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\0575-0180\"/>
    </mc:Choice>
  </mc:AlternateContent>
  <xr:revisionPtr revIDLastSave="0" documentId="8_{FA50190D-7FF2-4456-970D-569921BD3B45}" xr6:coauthVersionLast="45" xr6:coauthVersionMax="45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1" i="19" l="1"/>
  <c r="J61" i="19"/>
  <c r="L61" i="19" s="1"/>
  <c r="Q61" i="19" s="1"/>
  <c r="O60" i="19"/>
  <c r="J60" i="19"/>
  <c r="L60" i="19" s="1"/>
  <c r="Q60" i="19" s="1"/>
  <c r="O96" i="19" l="1"/>
  <c r="J96" i="19"/>
  <c r="L96" i="19" s="1"/>
  <c r="Q96" i="19" s="1"/>
  <c r="O95" i="19"/>
  <c r="J95" i="19"/>
  <c r="L95" i="19" s="1"/>
  <c r="Q95" i="19" s="1"/>
  <c r="O90" i="19"/>
  <c r="J90" i="19"/>
  <c r="L90" i="19" s="1"/>
  <c r="Q90" i="19" s="1"/>
  <c r="J54" i="19" l="1"/>
  <c r="L54" i="19" s="1"/>
  <c r="Q54" i="19" s="1"/>
  <c r="J53" i="19" l="1"/>
  <c r="J56" i="19"/>
  <c r="M91" i="19" l="1"/>
  <c r="O94" i="19"/>
  <c r="J94" i="19"/>
  <c r="L94" i="19" s="1"/>
  <c r="Q94" i="19" s="1"/>
  <c r="J63" i="19"/>
  <c r="L63" i="19" s="1"/>
  <c r="O25" i="19"/>
  <c r="J25" i="19"/>
  <c r="L25" i="19" s="1"/>
  <c r="Q25" i="19" s="1"/>
  <c r="J24" i="19" l="1"/>
  <c r="L24" i="19" s="1"/>
  <c r="Q24" i="19" s="1"/>
  <c r="O24" i="19"/>
  <c r="J26" i="19"/>
  <c r="L26" i="19" s="1"/>
  <c r="Q26" i="19" s="1"/>
  <c r="O26" i="19"/>
  <c r="M27" i="19"/>
  <c r="J59" i="19"/>
  <c r="L59" i="19" s="1"/>
  <c r="Q59" i="19" s="1"/>
  <c r="O59" i="19"/>
  <c r="J55" i="19"/>
  <c r="J57" i="19" s="1"/>
  <c r="O55" i="19"/>
  <c r="L56" i="19"/>
  <c r="Q56" i="19" s="1"/>
  <c r="O56" i="19"/>
  <c r="L53" i="19"/>
  <c r="O53" i="19"/>
  <c r="J62" i="19"/>
  <c r="L62" i="19" s="1"/>
  <c r="Q62" i="19" s="1"/>
  <c r="O62" i="19"/>
  <c r="Q63" i="19"/>
  <c r="O63" i="19"/>
  <c r="M64" i="19"/>
  <c r="J88" i="19"/>
  <c r="J91" i="19" s="1"/>
  <c r="O88" i="19"/>
  <c r="J93" i="19"/>
  <c r="L93" i="19" s="1"/>
  <c r="Q93" i="19" s="1"/>
  <c r="O93" i="19"/>
  <c r="J120" i="19"/>
  <c r="L120" i="19" s="1"/>
  <c r="Q120" i="19" s="1"/>
  <c r="O120" i="19"/>
  <c r="J121" i="19"/>
  <c r="L121" i="19" s="1"/>
  <c r="Q121" i="19" s="1"/>
  <c r="O121" i="19"/>
  <c r="J122" i="19"/>
  <c r="L122" i="19" s="1"/>
  <c r="Q122" i="19" s="1"/>
  <c r="O122" i="19"/>
  <c r="J123" i="19"/>
  <c r="L123" i="19" s="1"/>
  <c r="Q123" i="19" s="1"/>
  <c r="O123" i="19"/>
  <c r="J124" i="19"/>
  <c r="L124" i="19" s="1"/>
  <c r="Q124" i="19" s="1"/>
  <c r="O124" i="19"/>
  <c r="J125" i="19"/>
  <c r="L125" i="19" s="1"/>
  <c r="Q125" i="19" s="1"/>
  <c r="O125" i="19"/>
  <c r="M126" i="19"/>
  <c r="J149" i="19"/>
  <c r="L149" i="19" s="1"/>
  <c r="O149" i="19"/>
  <c r="J150" i="19"/>
  <c r="L150" i="19" s="1"/>
  <c r="O150" i="19"/>
  <c r="J151" i="19"/>
  <c r="L151" i="19" s="1"/>
  <c r="O151" i="19"/>
  <c r="J152" i="19"/>
  <c r="L152" i="19" s="1"/>
  <c r="O152" i="19"/>
  <c r="J153" i="19"/>
  <c r="L153" i="19" s="1"/>
  <c r="O153" i="19"/>
  <c r="J154" i="19"/>
  <c r="L154" i="19" s="1"/>
  <c r="O154" i="19"/>
  <c r="M155" i="19"/>
  <c r="J178" i="19"/>
  <c r="L178" i="19" s="1"/>
  <c r="O178" i="19"/>
  <c r="J179" i="19"/>
  <c r="L179" i="19" s="1"/>
  <c r="O179" i="19"/>
  <c r="J180" i="19"/>
  <c r="L180" i="19" s="1"/>
  <c r="O180" i="19"/>
  <c r="J181" i="19"/>
  <c r="L181" i="19" s="1"/>
  <c r="O181" i="19"/>
  <c r="J182" i="19"/>
  <c r="L182" i="19" s="1"/>
  <c r="O182" i="19"/>
  <c r="J183" i="19"/>
  <c r="L183" i="19" s="1"/>
  <c r="O183" i="19"/>
  <c r="M184" i="19"/>
  <c r="J207" i="19"/>
  <c r="L207" i="19" s="1"/>
  <c r="O207" i="19"/>
  <c r="J208" i="19"/>
  <c r="L208" i="19" s="1"/>
  <c r="O208" i="19"/>
  <c r="J209" i="19"/>
  <c r="L209" i="19" s="1"/>
  <c r="O209" i="19"/>
  <c r="J210" i="19"/>
  <c r="L210" i="19" s="1"/>
  <c r="O210" i="19"/>
  <c r="J211" i="19"/>
  <c r="L211" i="19" s="1"/>
  <c r="O211" i="19"/>
  <c r="J212" i="19"/>
  <c r="L212" i="19" s="1"/>
  <c r="O212" i="19"/>
  <c r="M213" i="19"/>
  <c r="J236" i="19"/>
  <c r="L236" i="19" s="1"/>
  <c r="O236" i="19"/>
  <c r="J237" i="19"/>
  <c r="L237" i="19" s="1"/>
  <c r="O237" i="19"/>
  <c r="J238" i="19"/>
  <c r="L238" i="19" s="1"/>
  <c r="O238" i="19"/>
  <c r="J239" i="19"/>
  <c r="L239" i="19" s="1"/>
  <c r="O239" i="19"/>
  <c r="J240" i="19"/>
  <c r="L240" i="19" s="1"/>
  <c r="O240" i="19"/>
  <c r="J241" i="19"/>
  <c r="L241" i="19" s="1"/>
  <c r="O241" i="19"/>
  <c r="M242" i="19"/>
  <c r="J265" i="19"/>
  <c r="L265" i="19" s="1"/>
  <c r="O265" i="19"/>
  <c r="J266" i="19"/>
  <c r="L266" i="19" s="1"/>
  <c r="O266" i="19"/>
  <c r="J267" i="19"/>
  <c r="L267" i="19" s="1"/>
  <c r="O267" i="19"/>
  <c r="J268" i="19"/>
  <c r="L268" i="19" s="1"/>
  <c r="O268" i="19"/>
  <c r="J269" i="19"/>
  <c r="L269" i="19" s="1"/>
  <c r="O269" i="19"/>
  <c r="J270" i="19"/>
  <c r="L270" i="19" s="1"/>
  <c r="O270" i="19"/>
  <c r="M271" i="19"/>
  <c r="J294" i="19"/>
  <c r="L294" i="19" s="1"/>
  <c r="O294" i="19"/>
  <c r="J295" i="19"/>
  <c r="L295" i="19" s="1"/>
  <c r="O295" i="19"/>
  <c r="J296" i="19"/>
  <c r="L296" i="19" s="1"/>
  <c r="O296" i="19"/>
  <c r="J297" i="19"/>
  <c r="L297" i="19" s="1"/>
  <c r="O297" i="19"/>
  <c r="J298" i="19"/>
  <c r="L298" i="19" s="1"/>
  <c r="O298" i="19"/>
  <c r="J299" i="19"/>
  <c r="L299" i="19" s="1"/>
  <c r="O299" i="19"/>
  <c r="M300" i="19"/>
  <c r="J323" i="19"/>
  <c r="L323" i="19" s="1"/>
  <c r="O323" i="19"/>
  <c r="J324" i="19"/>
  <c r="L324" i="19" s="1"/>
  <c r="O324" i="19"/>
  <c r="J325" i="19"/>
  <c r="L325" i="19" s="1"/>
  <c r="O325" i="19"/>
  <c r="J326" i="19"/>
  <c r="L326" i="19" s="1"/>
  <c r="O326" i="19"/>
  <c r="J327" i="19"/>
  <c r="L327" i="19" s="1"/>
  <c r="O327" i="19"/>
  <c r="J328" i="19"/>
  <c r="L328" i="19" s="1"/>
  <c r="O328" i="19"/>
  <c r="M329" i="19"/>
  <c r="J352" i="19"/>
  <c r="L352" i="19" s="1"/>
  <c r="O352" i="19"/>
  <c r="J353" i="19"/>
  <c r="L353" i="19" s="1"/>
  <c r="O353" i="19"/>
  <c r="J354" i="19"/>
  <c r="L354" i="19" s="1"/>
  <c r="O354" i="19"/>
  <c r="J355" i="19"/>
  <c r="L355" i="19" s="1"/>
  <c r="O355" i="19"/>
  <c r="J356" i="19"/>
  <c r="L356" i="19" s="1"/>
  <c r="O356" i="19"/>
  <c r="J357" i="19"/>
  <c r="L357" i="19" s="1"/>
  <c r="O357" i="19"/>
  <c r="M358" i="19"/>
  <c r="J381" i="19"/>
  <c r="L381" i="19" s="1"/>
  <c r="O381" i="19"/>
  <c r="J382" i="19"/>
  <c r="L382" i="19" s="1"/>
  <c r="O382" i="19"/>
  <c r="J383" i="19"/>
  <c r="L383" i="19" s="1"/>
  <c r="O383" i="19"/>
  <c r="J384" i="19"/>
  <c r="L384" i="19" s="1"/>
  <c r="O384" i="19"/>
  <c r="J385" i="19"/>
  <c r="L385" i="19" s="1"/>
  <c r="O385" i="19"/>
  <c r="J386" i="19"/>
  <c r="L386" i="19" s="1"/>
  <c r="O386" i="19"/>
  <c r="M387" i="19"/>
  <c r="J410" i="19"/>
  <c r="L410" i="19" s="1"/>
  <c r="O410" i="19"/>
  <c r="J411" i="19"/>
  <c r="L411" i="19" s="1"/>
  <c r="O411" i="19"/>
  <c r="J412" i="19"/>
  <c r="L412" i="19" s="1"/>
  <c r="O412" i="19"/>
  <c r="J413" i="19"/>
  <c r="L413" i="19" s="1"/>
  <c r="O413" i="19"/>
  <c r="J414" i="19"/>
  <c r="L414" i="19" s="1"/>
  <c r="O414" i="19"/>
  <c r="J415" i="19"/>
  <c r="L415" i="19" s="1"/>
  <c r="O415" i="19"/>
  <c r="M416" i="19"/>
  <c r="J439" i="19"/>
  <c r="L439" i="19" s="1"/>
  <c r="O439" i="19"/>
  <c r="J440" i="19"/>
  <c r="L440" i="19" s="1"/>
  <c r="O440" i="19"/>
  <c r="J441" i="19"/>
  <c r="L441" i="19" s="1"/>
  <c r="O441" i="19"/>
  <c r="J442" i="19"/>
  <c r="L442" i="19" s="1"/>
  <c r="O442" i="19"/>
  <c r="J443" i="19"/>
  <c r="L443" i="19" s="1"/>
  <c r="O443" i="19"/>
  <c r="J444" i="19"/>
  <c r="L444" i="19" s="1"/>
  <c r="O444" i="19"/>
  <c r="M445" i="19"/>
  <c r="J468" i="19"/>
  <c r="L468" i="19" s="1"/>
  <c r="O468" i="19"/>
  <c r="J469" i="19"/>
  <c r="L469" i="19" s="1"/>
  <c r="O469" i="19"/>
  <c r="J470" i="19"/>
  <c r="L470" i="19" s="1"/>
  <c r="O470" i="19"/>
  <c r="J471" i="19"/>
  <c r="L471" i="19" s="1"/>
  <c r="O471" i="19"/>
  <c r="J472" i="19"/>
  <c r="L472" i="19" s="1"/>
  <c r="O472" i="19"/>
  <c r="J473" i="19"/>
  <c r="L473" i="19" s="1"/>
  <c r="O473" i="19"/>
  <c r="M474" i="19"/>
  <c r="J497" i="19"/>
  <c r="L497" i="19" s="1"/>
  <c r="O497" i="19"/>
  <c r="J498" i="19"/>
  <c r="L498" i="19" s="1"/>
  <c r="O498" i="19"/>
  <c r="J499" i="19"/>
  <c r="L499" i="19" s="1"/>
  <c r="O499" i="19"/>
  <c r="J500" i="19"/>
  <c r="L500" i="19" s="1"/>
  <c r="O500" i="19"/>
  <c r="J501" i="19"/>
  <c r="L501" i="19" s="1"/>
  <c r="O501" i="19"/>
  <c r="J502" i="19"/>
  <c r="L502" i="19" s="1"/>
  <c r="O502" i="19"/>
  <c r="M503" i="19"/>
  <c r="J526" i="19"/>
  <c r="L526" i="19" s="1"/>
  <c r="O526" i="19"/>
  <c r="J527" i="19"/>
  <c r="L527" i="19" s="1"/>
  <c r="O527" i="19"/>
  <c r="J528" i="19"/>
  <c r="L528" i="19" s="1"/>
  <c r="O528" i="19"/>
  <c r="J529" i="19"/>
  <c r="L529" i="19" s="1"/>
  <c r="O529" i="19"/>
  <c r="J530" i="19"/>
  <c r="L530" i="19" s="1"/>
  <c r="O530" i="19"/>
  <c r="J531" i="19"/>
  <c r="L531" i="19" s="1"/>
  <c r="O531" i="19"/>
  <c r="M532" i="19"/>
  <c r="J555" i="19"/>
  <c r="L555" i="19" s="1"/>
  <c r="O555" i="19"/>
  <c r="J556" i="19"/>
  <c r="L556" i="19" s="1"/>
  <c r="O556" i="19"/>
  <c r="J557" i="19"/>
  <c r="L557" i="19" s="1"/>
  <c r="O557" i="19"/>
  <c r="J558" i="19"/>
  <c r="L558" i="19" s="1"/>
  <c r="O558" i="19"/>
  <c r="J559" i="19"/>
  <c r="L559" i="19" s="1"/>
  <c r="O559" i="19"/>
  <c r="J560" i="19"/>
  <c r="L560" i="19" s="1"/>
  <c r="O560" i="19"/>
  <c r="M561" i="19"/>
  <c r="J584" i="19"/>
  <c r="L584" i="19" s="1"/>
  <c r="O584" i="19"/>
  <c r="J585" i="19"/>
  <c r="L585" i="19" s="1"/>
  <c r="O585" i="19"/>
  <c r="J586" i="19"/>
  <c r="L586" i="19" s="1"/>
  <c r="O586" i="19"/>
  <c r="J587" i="19"/>
  <c r="L587" i="19" s="1"/>
  <c r="O587" i="19"/>
  <c r="J588" i="19"/>
  <c r="L588" i="19" s="1"/>
  <c r="O588" i="19"/>
  <c r="J589" i="19"/>
  <c r="L589" i="19" s="1"/>
  <c r="O589" i="19"/>
  <c r="M590" i="19"/>
  <c r="J613" i="19"/>
  <c r="L613" i="19" s="1"/>
  <c r="O613" i="19"/>
  <c r="J614" i="19"/>
  <c r="L614" i="19" s="1"/>
  <c r="O614" i="19"/>
  <c r="J615" i="19"/>
  <c r="L615" i="19" s="1"/>
  <c r="O615" i="19"/>
  <c r="J616" i="19"/>
  <c r="L616" i="19" s="1"/>
  <c r="O616" i="19"/>
  <c r="J617" i="19"/>
  <c r="L617" i="19" s="1"/>
  <c r="O617" i="19"/>
  <c r="J618" i="19"/>
  <c r="L618" i="19" s="1"/>
  <c r="O618" i="19"/>
  <c r="M619" i="19"/>
  <c r="J642" i="19"/>
  <c r="L642" i="19" s="1"/>
  <c r="O642" i="19"/>
  <c r="J643" i="19"/>
  <c r="L643" i="19" s="1"/>
  <c r="O643" i="19"/>
  <c r="J644" i="19"/>
  <c r="L644" i="19" s="1"/>
  <c r="O644" i="19"/>
  <c r="J645" i="19"/>
  <c r="L645" i="19" s="1"/>
  <c r="O645" i="19"/>
  <c r="J646" i="19"/>
  <c r="L646" i="19" s="1"/>
  <c r="O646" i="19"/>
  <c r="J647" i="19"/>
  <c r="L647" i="19" s="1"/>
  <c r="O647" i="19"/>
  <c r="M648" i="19"/>
  <c r="J671" i="19"/>
  <c r="L671" i="19" s="1"/>
  <c r="O671" i="19"/>
  <c r="J672" i="19"/>
  <c r="L672" i="19" s="1"/>
  <c r="O672" i="19"/>
  <c r="J673" i="19"/>
  <c r="L673" i="19" s="1"/>
  <c r="O673" i="19"/>
  <c r="J674" i="19"/>
  <c r="L674" i="19" s="1"/>
  <c r="O674" i="19"/>
  <c r="J675" i="19"/>
  <c r="L675" i="19" s="1"/>
  <c r="O675" i="19"/>
  <c r="J676" i="19"/>
  <c r="L676" i="19" s="1"/>
  <c r="O676" i="19"/>
  <c r="M677" i="19"/>
  <c r="J700" i="19"/>
  <c r="L700" i="19" s="1"/>
  <c r="O700" i="19"/>
  <c r="J701" i="19"/>
  <c r="L701" i="19" s="1"/>
  <c r="O701" i="19"/>
  <c r="J702" i="19"/>
  <c r="L702" i="19" s="1"/>
  <c r="O702" i="19"/>
  <c r="J703" i="19"/>
  <c r="L703" i="19" s="1"/>
  <c r="O703" i="19"/>
  <c r="J704" i="19"/>
  <c r="L704" i="19" s="1"/>
  <c r="O704" i="19"/>
  <c r="J705" i="19"/>
  <c r="L705" i="19" s="1"/>
  <c r="O705" i="19"/>
  <c r="M706" i="19"/>
  <c r="J729" i="19"/>
  <c r="L729" i="19" s="1"/>
  <c r="O729" i="19"/>
  <c r="J730" i="19"/>
  <c r="L730" i="19" s="1"/>
  <c r="O730" i="19"/>
  <c r="J731" i="19"/>
  <c r="L731" i="19" s="1"/>
  <c r="O731" i="19"/>
  <c r="J732" i="19"/>
  <c r="L732" i="19" s="1"/>
  <c r="O732" i="19"/>
  <c r="J733" i="19"/>
  <c r="L733" i="19" s="1"/>
  <c r="O733" i="19"/>
  <c r="J734" i="19"/>
  <c r="L734" i="19" s="1"/>
  <c r="O734" i="19"/>
  <c r="M735" i="19"/>
  <c r="J758" i="19"/>
  <c r="L758" i="19" s="1"/>
  <c r="O758" i="19"/>
  <c r="J759" i="19"/>
  <c r="L759" i="19" s="1"/>
  <c r="O759" i="19"/>
  <c r="J760" i="19"/>
  <c r="L760" i="19" s="1"/>
  <c r="O760" i="19"/>
  <c r="J761" i="19"/>
  <c r="L761" i="19" s="1"/>
  <c r="O761" i="19"/>
  <c r="J762" i="19"/>
  <c r="L762" i="19" s="1"/>
  <c r="O762" i="19"/>
  <c r="J763" i="19"/>
  <c r="L763" i="19" s="1"/>
  <c r="O763" i="19"/>
  <c r="M764" i="19"/>
  <c r="J787" i="19"/>
  <c r="L787" i="19" s="1"/>
  <c r="O787" i="19"/>
  <c r="J788" i="19"/>
  <c r="L788" i="19" s="1"/>
  <c r="O788" i="19"/>
  <c r="J789" i="19"/>
  <c r="L789" i="19" s="1"/>
  <c r="O789" i="19"/>
  <c r="J790" i="19"/>
  <c r="L790" i="19" s="1"/>
  <c r="O790" i="19"/>
  <c r="J791" i="19"/>
  <c r="L791" i="19" s="1"/>
  <c r="O791" i="19"/>
  <c r="J792" i="19"/>
  <c r="L792" i="19" s="1"/>
  <c r="O792" i="19"/>
  <c r="M793" i="19"/>
  <c r="J816" i="19"/>
  <c r="L816" i="19" s="1"/>
  <c r="O816" i="19"/>
  <c r="J817" i="19"/>
  <c r="L817" i="19" s="1"/>
  <c r="O817" i="19"/>
  <c r="J818" i="19"/>
  <c r="L818" i="19" s="1"/>
  <c r="O818" i="19"/>
  <c r="J819" i="19"/>
  <c r="L819" i="19" s="1"/>
  <c r="O819" i="19"/>
  <c r="J820" i="19"/>
  <c r="L820" i="19" s="1"/>
  <c r="O820" i="19"/>
  <c r="J821" i="19"/>
  <c r="L821" i="19" s="1"/>
  <c r="O821" i="19"/>
  <c r="M822" i="19"/>
  <c r="J845" i="19"/>
  <c r="L845" i="19" s="1"/>
  <c r="O845" i="19"/>
  <c r="J846" i="19"/>
  <c r="L846" i="19" s="1"/>
  <c r="O846" i="19"/>
  <c r="J847" i="19"/>
  <c r="L847" i="19" s="1"/>
  <c r="O847" i="19"/>
  <c r="J848" i="19"/>
  <c r="L848" i="19" s="1"/>
  <c r="O848" i="19"/>
  <c r="J849" i="19"/>
  <c r="L849" i="19" s="1"/>
  <c r="O849" i="19"/>
  <c r="J850" i="19"/>
  <c r="L850" i="19" s="1"/>
  <c r="O850" i="19"/>
  <c r="M851" i="19"/>
  <c r="J874" i="19"/>
  <c r="L874" i="19" s="1"/>
  <c r="O874" i="19"/>
  <c r="J875" i="19"/>
  <c r="L875" i="19" s="1"/>
  <c r="O875" i="19"/>
  <c r="J876" i="19"/>
  <c r="L876" i="19" s="1"/>
  <c r="O876" i="19"/>
  <c r="J877" i="19"/>
  <c r="L877" i="19" s="1"/>
  <c r="O877" i="19"/>
  <c r="J878" i="19"/>
  <c r="L878" i="19" s="1"/>
  <c r="O878" i="19"/>
  <c r="J879" i="19"/>
  <c r="L879" i="19" s="1"/>
  <c r="O879" i="19"/>
  <c r="M880" i="19"/>
  <c r="J903" i="19"/>
  <c r="L903" i="19" s="1"/>
  <c r="O903" i="19"/>
  <c r="J904" i="19"/>
  <c r="L904" i="19" s="1"/>
  <c r="O904" i="19"/>
  <c r="J905" i="19"/>
  <c r="L905" i="19" s="1"/>
  <c r="O905" i="19"/>
  <c r="J906" i="19"/>
  <c r="L906" i="19" s="1"/>
  <c r="O906" i="19"/>
  <c r="J907" i="19"/>
  <c r="L907" i="19" s="1"/>
  <c r="O907" i="19"/>
  <c r="J908" i="19"/>
  <c r="L908" i="19" s="1"/>
  <c r="O908" i="19"/>
  <c r="M909" i="19"/>
  <c r="J932" i="19"/>
  <c r="L932" i="19" s="1"/>
  <c r="O932" i="19"/>
  <c r="J933" i="19"/>
  <c r="L933" i="19" s="1"/>
  <c r="O933" i="19"/>
  <c r="J934" i="19"/>
  <c r="L934" i="19" s="1"/>
  <c r="O934" i="19"/>
  <c r="J935" i="19"/>
  <c r="L935" i="19" s="1"/>
  <c r="O935" i="19"/>
  <c r="J936" i="19"/>
  <c r="L936" i="19" s="1"/>
  <c r="O936" i="19"/>
  <c r="J937" i="19"/>
  <c r="L937" i="19" s="1"/>
  <c r="O937" i="19"/>
  <c r="M938" i="19"/>
  <c r="J961" i="19"/>
  <c r="L961" i="19" s="1"/>
  <c r="O961" i="19"/>
  <c r="J962" i="19"/>
  <c r="L962" i="19" s="1"/>
  <c r="O962" i="19"/>
  <c r="J963" i="19"/>
  <c r="L963" i="19" s="1"/>
  <c r="O963" i="19"/>
  <c r="J964" i="19"/>
  <c r="L964" i="19" s="1"/>
  <c r="O964" i="19"/>
  <c r="J965" i="19"/>
  <c r="L965" i="19" s="1"/>
  <c r="O965" i="19"/>
  <c r="J966" i="19"/>
  <c r="L966" i="19" s="1"/>
  <c r="O966" i="19"/>
  <c r="M967" i="19"/>
  <c r="J990" i="19"/>
  <c r="L990" i="19" s="1"/>
  <c r="O990" i="19"/>
  <c r="J991" i="19"/>
  <c r="L991" i="19" s="1"/>
  <c r="O991" i="19"/>
  <c r="J992" i="19"/>
  <c r="L992" i="19" s="1"/>
  <c r="O992" i="19"/>
  <c r="J993" i="19"/>
  <c r="L993" i="19" s="1"/>
  <c r="O993" i="19"/>
  <c r="J994" i="19"/>
  <c r="L994" i="19" s="1"/>
  <c r="O994" i="19"/>
  <c r="J995" i="19"/>
  <c r="L995" i="19" s="1"/>
  <c r="O995" i="19"/>
  <c r="M996" i="19"/>
  <c r="J1019" i="19"/>
  <c r="L1019" i="19" s="1"/>
  <c r="O1019" i="19"/>
  <c r="J1020" i="19"/>
  <c r="L1020" i="19" s="1"/>
  <c r="O1020" i="19"/>
  <c r="J1021" i="19"/>
  <c r="L1021" i="19" s="1"/>
  <c r="O1021" i="19"/>
  <c r="J1022" i="19"/>
  <c r="L1022" i="19" s="1"/>
  <c r="O1022" i="19"/>
  <c r="J1023" i="19"/>
  <c r="L1023" i="19" s="1"/>
  <c r="O1023" i="19"/>
  <c r="J1024" i="19"/>
  <c r="L1024" i="19" s="1"/>
  <c r="O1024" i="19"/>
  <c r="M1025" i="19"/>
  <c r="J1048" i="19"/>
  <c r="L1048" i="19" s="1"/>
  <c r="O1048" i="19"/>
  <c r="J1049" i="19"/>
  <c r="L1049" i="19" s="1"/>
  <c r="O1049" i="19"/>
  <c r="J1050" i="19"/>
  <c r="L1050" i="19" s="1"/>
  <c r="O1050" i="19"/>
  <c r="J1051" i="19"/>
  <c r="L1051" i="19" s="1"/>
  <c r="O1051" i="19"/>
  <c r="J1052" i="19"/>
  <c r="L1052" i="19" s="1"/>
  <c r="O1052" i="19"/>
  <c r="J1053" i="19"/>
  <c r="L1053" i="19" s="1"/>
  <c r="O1053" i="19"/>
  <c r="M1054" i="19"/>
  <c r="J1077" i="19"/>
  <c r="L1077" i="19" s="1"/>
  <c r="O1077" i="19"/>
  <c r="J1078" i="19"/>
  <c r="L1078" i="19" s="1"/>
  <c r="O1078" i="19"/>
  <c r="J1079" i="19"/>
  <c r="L1079" i="19" s="1"/>
  <c r="O1079" i="19"/>
  <c r="J1080" i="19"/>
  <c r="L1080" i="19" s="1"/>
  <c r="O1080" i="19"/>
  <c r="J1081" i="19"/>
  <c r="L1081" i="19" s="1"/>
  <c r="O1081" i="19"/>
  <c r="J1082" i="19"/>
  <c r="L1082" i="19" s="1"/>
  <c r="O1082" i="19"/>
  <c r="M1083" i="19"/>
  <c r="J1106" i="19"/>
  <c r="L1106" i="19" s="1"/>
  <c r="O1106" i="19"/>
  <c r="J1107" i="19"/>
  <c r="L1107" i="19" s="1"/>
  <c r="O1107" i="19"/>
  <c r="J1108" i="19"/>
  <c r="L1108" i="19" s="1"/>
  <c r="O1108" i="19"/>
  <c r="J1109" i="19"/>
  <c r="L1109" i="19" s="1"/>
  <c r="O1109" i="19"/>
  <c r="J1110" i="19"/>
  <c r="L1110" i="19" s="1"/>
  <c r="O1110" i="19"/>
  <c r="J1111" i="19"/>
  <c r="L1111" i="19" s="1"/>
  <c r="O1111" i="19"/>
  <c r="M1112" i="19"/>
  <c r="J1135" i="19"/>
  <c r="L1135" i="19" s="1"/>
  <c r="O1135" i="19"/>
  <c r="J1136" i="19"/>
  <c r="L1136" i="19" s="1"/>
  <c r="O1136" i="19"/>
  <c r="J1137" i="19"/>
  <c r="L1137" i="19" s="1"/>
  <c r="O1137" i="19"/>
  <c r="J1138" i="19"/>
  <c r="L1138" i="19" s="1"/>
  <c r="O1138" i="19"/>
  <c r="J1139" i="19"/>
  <c r="L1139" i="19" s="1"/>
  <c r="O1139" i="19"/>
  <c r="J1140" i="19"/>
  <c r="L1140" i="19" s="1"/>
  <c r="O1140" i="19"/>
  <c r="M1141" i="19"/>
  <c r="J1164" i="19"/>
  <c r="L1164" i="19" s="1"/>
  <c r="O1164" i="19"/>
  <c r="J1165" i="19"/>
  <c r="L1165" i="19" s="1"/>
  <c r="O1165" i="19"/>
  <c r="J1166" i="19"/>
  <c r="L1166" i="19" s="1"/>
  <c r="O1166" i="19"/>
  <c r="J1167" i="19"/>
  <c r="L1167" i="19" s="1"/>
  <c r="O1167" i="19"/>
  <c r="J1168" i="19"/>
  <c r="L1168" i="19" s="1"/>
  <c r="O1168" i="19"/>
  <c r="J1169" i="19"/>
  <c r="L1169" i="19" s="1"/>
  <c r="O1169" i="19"/>
  <c r="M1170" i="19"/>
  <c r="J1193" i="19"/>
  <c r="L1193" i="19" s="1"/>
  <c r="O1193" i="19"/>
  <c r="J1194" i="19"/>
  <c r="L1194" i="19" s="1"/>
  <c r="O1194" i="19"/>
  <c r="J1195" i="19"/>
  <c r="L1195" i="19" s="1"/>
  <c r="O1195" i="19"/>
  <c r="J1196" i="19"/>
  <c r="L1196" i="19" s="1"/>
  <c r="O1196" i="19"/>
  <c r="J1197" i="19"/>
  <c r="L1197" i="19" s="1"/>
  <c r="O1197" i="19"/>
  <c r="J1198" i="19"/>
  <c r="L1198" i="19" s="1"/>
  <c r="O1198" i="19"/>
  <c r="M1199" i="19"/>
  <c r="J1222" i="19"/>
  <c r="L1222" i="19" s="1"/>
  <c r="O1222" i="19"/>
  <c r="J1223" i="19"/>
  <c r="L1223" i="19" s="1"/>
  <c r="O1223" i="19"/>
  <c r="J1224" i="19"/>
  <c r="L1224" i="19" s="1"/>
  <c r="O1224" i="19"/>
  <c r="J1225" i="19"/>
  <c r="L1225" i="19" s="1"/>
  <c r="O1225" i="19"/>
  <c r="J1226" i="19"/>
  <c r="L1226" i="19" s="1"/>
  <c r="O1226" i="19"/>
  <c r="J1227" i="19"/>
  <c r="L1227" i="19" s="1"/>
  <c r="O1227" i="19"/>
  <c r="M1228" i="19"/>
  <c r="J1251" i="19"/>
  <c r="L1251" i="19" s="1"/>
  <c r="O1251" i="19"/>
  <c r="J1252" i="19"/>
  <c r="L1252" i="19" s="1"/>
  <c r="O1252" i="19"/>
  <c r="J1253" i="19"/>
  <c r="L1253" i="19" s="1"/>
  <c r="O1253" i="19"/>
  <c r="J1254" i="19"/>
  <c r="L1254" i="19" s="1"/>
  <c r="O1254" i="19"/>
  <c r="J1255" i="19"/>
  <c r="L1255" i="19" s="1"/>
  <c r="O1255" i="19"/>
  <c r="J1256" i="19"/>
  <c r="L1256" i="19" s="1"/>
  <c r="O1256" i="19"/>
  <c r="M1257" i="19"/>
  <c r="J1280" i="19"/>
  <c r="L1280" i="19" s="1"/>
  <c r="O1280" i="19"/>
  <c r="J1281" i="19"/>
  <c r="L1281" i="19" s="1"/>
  <c r="O1281" i="19"/>
  <c r="J1282" i="19"/>
  <c r="L1282" i="19" s="1"/>
  <c r="O1282" i="19"/>
  <c r="J1283" i="19"/>
  <c r="L1283" i="19" s="1"/>
  <c r="O1283" i="19"/>
  <c r="J1284" i="19"/>
  <c r="L1284" i="19" s="1"/>
  <c r="O1284" i="19"/>
  <c r="J1285" i="19"/>
  <c r="L1285" i="19" s="1"/>
  <c r="O1285" i="19"/>
  <c r="M1286" i="19"/>
  <c r="J1309" i="19"/>
  <c r="L1309" i="19" s="1"/>
  <c r="O1309" i="19"/>
  <c r="J1310" i="19"/>
  <c r="L1310" i="19" s="1"/>
  <c r="O1310" i="19"/>
  <c r="J1311" i="19"/>
  <c r="L1311" i="19" s="1"/>
  <c r="O1311" i="19"/>
  <c r="J1312" i="19"/>
  <c r="L1312" i="19" s="1"/>
  <c r="O1312" i="19"/>
  <c r="J1313" i="19"/>
  <c r="L1313" i="19" s="1"/>
  <c r="O1313" i="19"/>
  <c r="J1314" i="19"/>
  <c r="L1314" i="19" s="1"/>
  <c r="O1314" i="19"/>
  <c r="M1315" i="19"/>
  <c r="J1338" i="19"/>
  <c r="L1338" i="19" s="1"/>
  <c r="O1338" i="19"/>
  <c r="J1339" i="19"/>
  <c r="L1339" i="19" s="1"/>
  <c r="O1339" i="19"/>
  <c r="J1340" i="19"/>
  <c r="L1340" i="19" s="1"/>
  <c r="O1340" i="19"/>
  <c r="J1341" i="19"/>
  <c r="L1341" i="19" s="1"/>
  <c r="O1341" i="19"/>
  <c r="J1342" i="19"/>
  <c r="L1342" i="19" s="1"/>
  <c r="O1342" i="19"/>
  <c r="J1343" i="19"/>
  <c r="L1343" i="19" s="1"/>
  <c r="O1343" i="19"/>
  <c r="M1344" i="19"/>
  <c r="J1367" i="19"/>
  <c r="L1367" i="19" s="1"/>
  <c r="O1367" i="19"/>
  <c r="J1368" i="19"/>
  <c r="L1368" i="19" s="1"/>
  <c r="O1368" i="19"/>
  <c r="J1369" i="19"/>
  <c r="L1369" i="19" s="1"/>
  <c r="O1369" i="19"/>
  <c r="J1370" i="19"/>
  <c r="L1370" i="19" s="1"/>
  <c r="O1370" i="19"/>
  <c r="J1371" i="19"/>
  <c r="L1371" i="19" s="1"/>
  <c r="O1371" i="19"/>
  <c r="J1372" i="19"/>
  <c r="L1372" i="19" s="1"/>
  <c r="O1372" i="19"/>
  <c r="M1373" i="19"/>
  <c r="J1396" i="19"/>
  <c r="L1396" i="19" s="1"/>
  <c r="O1396" i="19"/>
  <c r="J1397" i="19"/>
  <c r="L1397" i="19" s="1"/>
  <c r="O1397" i="19"/>
  <c r="J1398" i="19"/>
  <c r="L1398" i="19" s="1"/>
  <c r="O1398" i="19"/>
  <c r="J1399" i="19"/>
  <c r="L1399" i="19" s="1"/>
  <c r="O1399" i="19"/>
  <c r="J1400" i="19"/>
  <c r="L1400" i="19" s="1"/>
  <c r="O1400" i="19"/>
  <c r="J1401" i="19"/>
  <c r="L1401" i="19" s="1"/>
  <c r="O1401" i="19"/>
  <c r="M1402" i="19"/>
  <c r="J1425" i="19"/>
  <c r="L1425" i="19" s="1"/>
  <c r="O1425" i="19"/>
  <c r="J1426" i="19"/>
  <c r="L1426" i="19" s="1"/>
  <c r="O1426" i="19"/>
  <c r="J1427" i="19"/>
  <c r="L1427" i="19" s="1"/>
  <c r="O1427" i="19"/>
  <c r="J1428" i="19"/>
  <c r="L1428" i="19" s="1"/>
  <c r="O1428" i="19"/>
  <c r="J1429" i="19"/>
  <c r="L1429" i="19" s="1"/>
  <c r="O1429" i="19"/>
  <c r="J1430" i="19"/>
  <c r="L1430" i="19" s="1"/>
  <c r="O1430" i="19"/>
  <c r="M1431" i="19"/>
  <c r="J1454" i="19"/>
  <c r="L1454" i="19" s="1"/>
  <c r="O1454" i="19"/>
  <c r="J1455" i="19"/>
  <c r="L1455" i="19" s="1"/>
  <c r="O1455" i="19"/>
  <c r="J1456" i="19"/>
  <c r="L1456" i="19" s="1"/>
  <c r="O1456" i="19"/>
  <c r="J1457" i="19"/>
  <c r="L1457" i="19" s="1"/>
  <c r="O1457" i="19"/>
  <c r="J1458" i="19"/>
  <c r="L1458" i="19" s="1"/>
  <c r="O1458" i="19"/>
  <c r="J1459" i="19"/>
  <c r="L1459" i="19" s="1"/>
  <c r="O1459" i="19"/>
  <c r="M1460" i="19"/>
  <c r="J1483" i="19"/>
  <c r="L1483" i="19" s="1"/>
  <c r="O1483" i="19"/>
  <c r="J1484" i="19"/>
  <c r="L1484" i="19" s="1"/>
  <c r="O1484" i="19"/>
  <c r="J1485" i="19"/>
  <c r="L1485" i="19" s="1"/>
  <c r="O1485" i="19"/>
  <c r="J1486" i="19"/>
  <c r="L1486" i="19" s="1"/>
  <c r="O1486" i="19"/>
  <c r="J1487" i="19"/>
  <c r="L1487" i="19" s="1"/>
  <c r="O1487" i="19"/>
  <c r="J1488" i="19"/>
  <c r="L1488" i="19" s="1"/>
  <c r="O1488" i="19"/>
  <c r="M1489" i="19"/>
  <c r="J1512" i="19"/>
  <c r="L1512" i="19" s="1"/>
  <c r="O1512" i="19"/>
  <c r="J1513" i="19"/>
  <c r="L1513" i="19" s="1"/>
  <c r="O1513" i="19"/>
  <c r="J1514" i="19"/>
  <c r="L1514" i="19" s="1"/>
  <c r="O1514" i="19"/>
  <c r="J1515" i="19"/>
  <c r="L1515" i="19" s="1"/>
  <c r="O1515" i="19"/>
  <c r="J1516" i="19"/>
  <c r="L1516" i="19" s="1"/>
  <c r="O1516" i="19"/>
  <c r="J1517" i="19"/>
  <c r="L1517" i="19" s="1"/>
  <c r="O1517" i="19"/>
  <c r="M1518" i="19"/>
  <c r="J1541" i="19"/>
  <c r="L1541" i="19" s="1"/>
  <c r="O1541" i="19"/>
  <c r="J1542" i="19"/>
  <c r="L1542" i="19" s="1"/>
  <c r="O1542" i="19"/>
  <c r="J1543" i="19"/>
  <c r="L1543" i="19" s="1"/>
  <c r="O1543" i="19"/>
  <c r="J1544" i="19"/>
  <c r="L1544" i="19" s="1"/>
  <c r="O1544" i="19"/>
  <c r="J1545" i="19"/>
  <c r="L1545" i="19" s="1"/>
  <c r="O1545" i="19"/>
  <c r="J1546" i="19"/>
  <c r="L1546" i="19" s="1"/>
  <c r="O1546" i="19"/>
  <c r="M1547" i="19"/>
  <c r="J1570" i="19"/>
  <c r="L1570" i="19" s="1"/>
  <c r="O1570" i="19"/>
  <c r="J1571" i="19"/>
  <c r="L1571" i="19" s="1"/>
  <c r="O1571" i="19"/>
  <c r="J1572" i="19"/>
  <c r="L1572" i="19" s="1"/>
  <c r="O1572" i="19"/>
  <c r="J1573" i="19"/>
  <c r="L1573" i="19" s="1"/>
  <c r="O1573" i="19"/>
  <c r="J1574" i="19"/>
  <c r="L1574" i="19" s="1"/>
  <c r="O1574" i="19"/>
  <c r="J1575" i="19"/>
  <c r="L1575" i="19" s="1"/>
  <c r="O1575" i="19"/>
  <c r="M1576" i="19"/>
  <c r="J1599" i="19"/>
  <c r="L1599" i="19" s="1"/>
  <c r="O1599" i="19"/>
  <c r="J1600" i="19"/>
  <c r="L1600" i="19" s="1"/>
  <c r="O1600" i="19"/>
  <c r="J1601" i="19"/>
  <c r="L1601" i="19" s="1"/>
  <c r="O1601" i="19"/>
  <c r="J1602" i="19"/>
  <c r="L1602" i="19" s="1"/>
  <c r="O1602" i="19"/>
  <c r="J1603" i="19"/>
  <c r="L1603" i="19" s="1"/>
  <c r="O1603" i="19"/>
  <c r="J1604" i="19"/>
  <c r="L1604" i="19" s="1"/>
  <c r="O1604" i="19"/>
  <c r="M1605" i="19"/>
  <c r="J1628" i="19"/>
  <c r="L1628" i="19" s="1"/>
  <c r="O1628" i="19"/>
  <c r="J1629" i="19"/>
  <c r="L1629" i="19" s="1"/>
  <c r="O1629" i="19"/>
  <c r="J1630" i="19"/>
  <c r="L1630" i="19" s="1"/>
  <c r="O1630" i="19"/>
  <c r="J1631" i="19"/>
  <c r="L1631" i="19" s="1"/>
  <c r="O1631" i="19"/>
  <c r="J1632" i="19"/>
  <c r="L1632" i="19" s="1"/>
  <c r="O1632" i="19"/>
  <c r="J1633" i="19"/>
  <c r="L1633" i="19" s="1"/>
  <c r="O1633" i="19"/>
  <c r="M1634" i="19"/>
  <c r="J1657" i="19"/>
  <c r="L1657" i="19" s="1"/>
  <c r="O1657" i="19"/>
  <c r="J1658" i="19"/>
  <c r="L1658" i="19" s="1"/>
  <c r="O1658" i="19"/>
  <c r="J1659" i="19"/>
  <c r="L1659" i="19" s="1"/>
  <c r="O1659" i="19"/>
  <c r="J1660" i="19"/>
  <c r="L1660" i="19" s="1"/>
  <c r="O1660" i="19"/>
  <c r="J1661" i="19"/>
  <c r="L1661" i="19" s="1"/>
  <c r="O1661" i="19"/>
  <c r="J1662" i="19"/>
  <c r="L1662" i="19" s="1"/>
  <c r="O1662" i="19"/>
  <c r="M1663" i="19"/>
  <c r="J1686" i="19"/>
  <c r="L1686" i="19" s="1"/>
  <c r="O1686" i="19"/>
  <c r="J1687" i="19"/>
  <c r="L1687" i="19" s="1"/>
  <c r="O1687" i="19"/>
  <c r="J1688" i="19"/>
  <c r="L1688" i="19" s="1"/>
  <c r="O1688" i="19"/>
  <c r="J1689" i="19"/>
  <c r="L1689" i="19" s="1"/>
  <c r="O1689" i="19"/>
  <c r="J1690" i="19"/>
  <c r="L1690" i="19" s="1"/>
  <c r="O1690" i="19"/>
  <c r="J1691" i="19"/>
  <c r="L1691" i="19" s="1"/>
  <c r="O1691" i="19"/>
  <c r="M1692" i="19"/>
  <c r="J1715" i="19"/>
  <c r="L1715" i="19" s="1"/>
  <c r="O1715" i="19"/>
  <c r="J1716" i="19"/>
  <c r="L1716" i="19" s="1"/>
  <c r="O1716" i="19"/>
  <c r="J1717" i="19"/>
  <c r="L1717" i="19" s="1"/>
  <c r="O1717" i="19"/>
  <c r="J1718" i="19"/>
  <c r="L1718" i="19" s="1"/>
  <c r="O1718" i="19"/>
  <c r="J1719" i="19"/>
  <c r="L1719" i="19" s="1"/>
  <c r="O1719" i="19"/>
  <c r="J1720" i="19"/>
  <c r="L1720" i="19" s="1"/>
  <c r="O1720" i="19"/>
  <c r="M1721" i="19"/>
  <c r="J1744" i="19"/>
  <c r="L1744" i="19" s="1"/>
  <c r="O1744" i="19"/>
  <c r="J1745" i="19"/>
  <c r="L1745" i="19" s="1"/>
  <c r="O1745" i="19"/>
  <c r="J1746" i="19"/>
  <c r="L1746" i="19" s="1"/>
  <c r="O1746" i="19"/>
  <c r="J1747" i="19"/>
  <c r="L1747" i="19" s="1"/>
  <c r="O1747" i="19"/>
  <c r="J1748" i="19"/>
  <c r="L1748" i="19" s="1"/>
  <c r="O1748" i="19"/>
  <c r="J1749" i="19"/>
  <c r="L1749" i="19" s="1"/>
  <c r="O1749" i="19"/>
  <c r="M1750" i="19"/>
  <c r="L55" i="19" l="1"/>
  <c r="Q55" i="19" s="1"/>
  <c r="Q53" i="19"/>
  <c r="O822" i="19"/>
  <c r="O1344" i="19"/>
  <c r="O1170" i="19"/>
  <c r="O1054" i="19"/>
  <c r="O1373" i="19"/>
  <c r="J996" i="19"/>
  <c r="J822" i="19"/>
  <c r="J1547" i="19"/>
  <c r="O1460" i="19"/>
  <c r="O1402" i="19"/>
  <c r="O1083" i="19"/>
  <c r="O996" i="19"/>
  <c r="O590" i="19"/>
  <c r="O1605" i="19"/>
  <c r="O1663" i="19"/>
  <c r="O1576" i="19"/>
  <c r="O1141" i="19"/>
  <c r="O880" i="19"/>
  <c r="O677" i="19"/>
  <c r="J213" i="19"/>
  <c r="J532" i="19"/>
  <c r="L88" i="19"/>
  <c r="O1634" i="19"/>
  <c r="O1518" i="19"/>
  <c r="J793" i="19"/>
  <c r="O648" i="19"/>
  <c r="O1112" i="19"/>
  <c r="J706" i="19"/>
  <c r="J561" i="19"/>
  <c r="J445" i="19"/>
  <c r="O1431" i="19"/>
  <c r="J474" i="19"/>
  <c r="J184" i="19"/>
  <c r="O1025" i="19"/>
  <c r="J851" i="19"/>
  <c r="O793" i="19"/>
  <c r="J735" i="19"/>
  <c r="J619" i="19"/>
  <c r="O619" i="19"/>
  <c r="J590" i="19"/>
  <c r="J1721" i="19"/>
  <c r="J1576" i="19"/>
  <c r="O706" i="19"/>
  <c r="J1634" i="19"/>
  <c r="O1547" i="19"/>
  <c r="O1489" i="19"/>
  <c r="J1199" i="19"/>
  <c r="J1083" i="19"/>
  <c r="O967" i="19"/>
  <c r="J648" i="19"/>
  <c r="J242" i="19"/>
  <c r="J126" i="19"/>
  <c r="J1605" i="19"/>
  <c r="J1373" i="19"/>
  <c r="O938" i="19"/>
  <c r="O561" i="19"/>
  <c r="J1402" i="19"/>
  <c r="J1112" i="19"/>
  <c r="O851" i="19"/>
  <c r="O91" i="19"/>
  <c r="J64" i="19"/>
  <c r="J1750" i="19"/>
  <c r="J1431" i="19"/>
  <c r="J1025" i="19"/>
  <c r="J938" i="19"/>
  <c r="J764" i="19"/>
  <c r="J1460" i="19"/>
  <c r="J1257" i="19"/>
  <c r="J1141" i="19"/>
  <c r="J967" i="19"/>
  <c r="J880" i="19"/>
  <c r="J677" i="19"/>
  <c r="J387" i="19"/>
  <c r="J271" i="19"/>
  <c r="O909" i="19"/>
  <c r="J300" i="19"/>
  <c r="J27" i="19"/>
  <c r="Q126" i="19"/>
  <c r="Q64" i="19"/>
  <c r="Q27" i="19"/>
  <c r="J1692" i="19"/>
  <c r="J1228" i="19"/>
  <c r="J503" i="19"/>
  <c r="J416" i="19"/>
  <c r="J1315" i="19"/>
  <c r="J1286" i="19"/>
  <c r="J358" i="19"/>
  <c r="J329" i="19"/>
  <c r="J155" i="19"/>
  <c r="O1750" i="19"/>
  <c r="O1692" i="19"/>
  <c r="J1663" i="19"/>
  <c r="J1518" i="19"/>
  <c r="J1489" i="19"/>
  <c r="J1344" i="19"/>
  <c r="O1286" i="19"/>
  <c r="O1228" i="19"/>
  <c r="O764" i="19"/>
  <c r="O532" i="19"/>
  <c r="O474" i="19"/>
  <c r="O416" i="19"/>
  <c r="O358" i="19"/>
  <c r="O300" i="19"/>
  <c r="O242" i="19"/>
  <c r="O184" i="19"/>
  <c r="O126" i="19"/>
  <c r="O64" i="19"/>
  <c r="O1721" i="19"/>
  <c r="O1315" i="19"/>
  <c r="O1257" i="19"/>
  <c r="O1199" i="19"/>
  <c r="J1170" i="19"/>
  <c r="J1054" i="19"/>
  <c r="J909" i="19"/>
  <c r="O735" i="19"/>
  <c r="O503" i="19"/>
  <c r="O445" i="19"/>
  <c r="O387" i="19"/>
  <c r="O329" i="19"/>
  <c r="O271" i="19"/>
  <c r="O213" i="19"/>
  <c r="O155" i="19"/>
  <c r="O27" i="19"/>
  <c r="L1750" i="19"/>
  <c r="L1692" i="19"/>
  <c r="L1721" i="19"/>
  <c r="L1315" i="19"/>
  <c r="L1257" i="19"/>
  <c r="L1199" i="19"/>
  <c r="L1170" i="19"/>
  <c r="L1141" i="19"/>
  <c r="L1112" i="19"/>
  <c r="L1083" i="19"/>
  <c r="L1054" i="19"/>
  <c r="L1025" i="19"/>
  <c r="L996" i="19"/>
  <c r="L967" i="19"/>
  <c r="L938" i="19"/>
  <c r="L909" i="19"/>
  <c r="L880" i="19"/>
  <c r="L851" i="19"/>
  <c r="L822" i="19"/>
  <c r="L793" i="19"/>
  <c r="L735" i="19"/>
  <c r="L706" i="19"/>
  <c r="L677" i="19"/>
  <c r="L648" i="19"/>
  <c r="L619" i="19"/>
  <c r="L590" i="19"/>
  <c r="L561" i="19"/>
  <c r="L503" i="19"/>
  <c r="L445" i="19"/>
  <c r="L387" i="19"/>
  <c r="L329" i="19"/>
  <c r="L271" i="19"/>
  <c r="L213" i="19"/>
  <c r="L155" i="19"/>
  <c r="L27" i="19"/>
  <c r="L1663" i="19"/>
  <c r="L1634" i="19"/>
  <c r="L1605" i="19"/>
  <c r="L1576" i="19"/>
  <c r="L1547" i="19"/>
  <c r="L1518" i="19"/>
  <c r="L1489" i="19"/>
  <c r="L1460" i="19"/>
  <c r="L1431" i="19"/>
  <c r="L1402" i="19"/>
  <c r="L1373" i="19"/>
  <c r="L1344" i="19"/>
  <c r="L1286" i="19"/>
  <c r="L1228" i="19"/>
  <c r="L764" i="19"/>
  <c r="L532" i="19"/>
  <c r="L474" i="19"/>
  <c r="L416" i="19"/>
  <c r="L358" i="19"/>
  <c r="L300" i="19"/>
  <c r="L242" i="19"/>
  <c r="L184" i="19"/>
  <c r="L126" i="19"/>
  <c r="M28" i="19"/>
  <c r="L64" i="19"/>
  <c r="Q57" i="19" l="1"/>
  <c r="L57" i="19"/>
  <c r="J28" i="19"/>
  <c r="J29" i="19" s="1"/>
  <c r="Q88" i="19"/>
  <c r="L91" i="19"/>
  <c r="O28" i="19"/>
  <c r="L28" i="19" l="1"/>
  <c r="L29" i="19" s="1"/>
  <c r="Q91" i="19"/>
  <c r="Q28" i="19" s="1"/>
  <c r="Q29" i="19" s="1"/>
</calcChain>
</file>

<file path=xl/sharedStrings.xml><?xml version="1.0" encoding="utf-8"?>
<sst xmlns="http://schemas.openxmlformats.org/spreadsheetml/2006/main" count="3270" uniqueCount="99">
  <si>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</si>
  <si>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</si>
  <si>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</si>
  <si>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</si>
  <si>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</si>
  <si>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</si>
  <si>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</si>
  <si>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</si>
  <si>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</si>
  <si>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</si>
  <si>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</si>
  <si>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</si>
  <si>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</si>
  <si>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</si>
  <si>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</si>
  <si>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</si>
  <si>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</si>
  <si>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</si>
  <si>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</si>
  <si>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</si>
  <si>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</si>
  <si>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</si>
  <si>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</si>
  <si>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</si>
  <si>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</si>
  <si>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</si>
  <si>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</si>
  <si>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</si>
  <si>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</si>
  <si>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</si>
  <si>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</si>
  <si>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</si>
  <si>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</si>
  <si>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</si>
  <si>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</si>
  <si>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</si>
  <si>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</si>
  <si>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</si>
  <si>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</si>
  <si>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</si>
  <si>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</si>
  <si>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</si>
  <si>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</si>
  <si>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</si>
  <si>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</si>
  <si>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</si>
  <si>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</si>
  <si>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</si>
  <si>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</si>
  <si>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</si>
  <si>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</si>
  <si>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</si>
  <si>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</si>
  <si>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</si>
  <si>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</si>
  <si>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</si>
  <si>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</si>
  <si>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</si>
  <si>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</si>
  <si>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</si>
  <si>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0575-0180</t>
  </si>
  <si>
    <t>Reporting Requirements - Forms</t>
  </si>
  <si>
    <t>NOTICE</t>
  </si>
  <si>
    <t>Contents of Application</t>
  </si>
  <si>
    <t>Rural Community Development Initiative</t>
  </si>
  <si>
    <t>Grant Amounts</t>
  </si>
  <si>
    <t>Modification of Application for Reduced Grant Amount</t>
  </si>
  <si>
    <t>Written</t>
  </si>
  <si>
    <t>Certification of Non-Lobbying Activities</t>
  </si>
  <si>
    <t>Application Narrative</t>
  </si>
  <si>
    <t>Association or Relationship with Rural Development Employees</t>
  </si>
  <si>
    <r>
      <t xml:space="preserve">SF-424 </t>
    </r>
    <r>
      <rPr>
        <sz val="10"/>
        <rFont val="Times New Roman"/>
        <family val="1"/>
      </rPr>
      <t>(4040-0004)</t>
    </r>
  </si>
  <si>
    <t>Disclosure of Lobbying Activities</t>
  </si>
  <si>
    <r>
      <t xml:space="preserve">SF-LLL </t>
    </r>
    <r>
      <rPr>
        <sz val="10"/>
        <rFont val="Times New Roman"/>
        <family val="1"/>
      </rPr>
      <t>(4040-0013)</t>
    </r>
  </si>
  <si>
    <t>Grantee Req.</t>
  </si>
  <si>
    <t>Request for Advance or Reimbursement</t>
  </si>
  <si>
    <r>
      <t xml:space="preserve">SF-270 </t>
    </r>
    <r>
      <rPr>
        <sz val="10"/>
        <rFont val="Times New Roman"/>
        <family val="1"/>
      </rPr>
      <t>(4040-0012)</t>
    </r>
  </si>
  <si>
    <r>
      <t xml:space="preserve">Application for Federal Assistance                                </t>
    </r>
    <r>
      <rPr>
        <sz val="10"/>
        <rFont val="Times New Roman"/>
        <family val="1"/>
      </rPr>
      <t>(Common Form - burden reported under RCF)</t>
    </r>
  </si>
  <si>
    <t>Reporting Requirements - Non-Forms Applicants</t>
  </si>
  <si>
    <t>Financial Reporting</t>
  </si>
  <si>
    <t>Financial Management System</t>
  </si>
  <si>
    <t xml:space="preserve">Balance Sheet                                                                   </t>
  </si>
  <si>
    <t xml:space="preserve">Statement of Budget, Income and Equity                                                                   </t>
  </si>
  <si>
    <t xml:space="preserve">Assurance Agreement                                            </t>
  </si>
  <si>
    <t>Reporting Requirements - Non-Forms Awardees/Grantees</t>
  </si>
  <si>
    <t>Data Universal Number System (DUNS) and System for Award Management System (SAM)</t>
  </si>
  <si>
    <r>
      <rPr>
        <b/>
        <sz val="12"/>
        <rFont val="Times New Roman"/>
        <family val="1"/>
      </rPr>
      <t>Reporting Req. - Non-Forms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 xml:space="preserve">Awardees/Grantees </t>
    </r>
    <r>
      <rPr>
        <sz val="12"/>
        <rFont val="Times New Roman"/>
        <family val="1"/>
      </rPr>
      <t xml:space="preserve">    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cont'd</t>
    </r>
  </si>
  <si>
    <t xml:space="preserve">Reporting Req. - Form Burden Approved under other OMB Numbers    </t>
  </si>
  <si>
    <t>Audits (over $750,000)</t>
  </si>
  <si>
    <t>RD 400-4</t>
  </si>
  <si>
    <t>RD 442-2</t>
  </si>
  <si>
    <t>RD 442-3</t>
  </si>
  <si>
    <t>Performance Progresss Report (Final)</t>
  </si>
  <si>
    <t>Novemer 16, 2020</t>
  </si>
  <si>
    <t xml:space="preserve">Federal Financial Report </t>
  </si>
  <si>
    <t xml:space="preserve">Performance Progresss Report </t>
  </si>
  <si>
    <t>SF-425 (4040-0014)</t>
  </si>
  <si>
    <t>Record Keeping Requirement</t>
  </si>
  <si>
    <t>Data Collection by Race, Sex and National Origin                                                                                     -- Intermediaries - 30                                                          -- Recipients &amp; Beneficiaries- 870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</si>
</sst>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24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name val="Times Roman"/>
      <family val="1"/>
    </font>
    <font>
      <b/>
      <sz val="12"/>
      <name val="Times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3" fontId="17" fillId="0" borderId="3" xfId="0" applyNumberFormat="1" applyFont="1" applyBorder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4" fontId="17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 applyProtection="1">
      <alignment vertical="center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26" xfId="0" applyNumberFormat="1" applyFont="1" applyBorder="1" applyAlignment="1" applyProtection="1">
      <alignment vertical="center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49" fontId="17" fillId="0" borderId="5" xfId="0" applyNumberFormat="1" applyFont="1" applyBorder="1" applyAlignment="1" applyProtection="1">
      <alignment horizontal="left" vertical="center" wrapText="1"/>
    </xf>
    <xf numFmtId="3" fontId="17" fillId="0" borderId="6" xfId="0" applyNumberFormat="1" applyFont="1" applyBorder="1" applyAlignment="1" applyProtection="1">
      <alignment vertical="center"/>
    </xf>
    <xf numFmtId="1" fontId="17" fillId="0" borderId="5" xfId="0" applyNumberFormat="1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horizontal="left" vertical="center"/>
    </xf>
    <xf numFmtId="49" fontId="17" fillId="0" borderId="9" xfId="0" applyNumberFormat="1" applyFont="1" applyBorder="1" applyAlignment="1" applyProtection="1">
      <alignment horizontal="left" vertical="center" wrapText="1"/>
    </xf>
    <xf numFmtId="3" fontId="17" fillId="0" borderId="11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vertical="center"/>
    </xf>
    <xf numFmtId="4" fontId="17" fillId="0" borderId="9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4" fontId="19" fillId="0" borderId="9" xfId="0" applyNumberFormat="1" applyFont="1" applyBorder="1" applyAlignment="1" applyProtection="1">
      <alignment vertical="center"/>
    </xf>
    <xf numFmtId="4" fontId="17" fillId="0" borderId="21" xfId="0" applyNumberFormat="1" applyFont="1" applyBorder="1" applyAlignment="1" applyProtection="1">
      <alignment vertical="center"/>
    </xf>
    <xf numFmtId="0" fontId="17" fillId="0" borderId="0" xfId="0" applyFont="1" applyProtection="1"/>
    <xf numFmtId="0" fontId="17" fillId="0" borderId="0" xfId="0" applyFont="1" applyAlignment="1" applyProtection="1">
      <alignment wrapText="1"/>
    </xf>
    <xf numFmtId="2" fontId="17" fillId="0" borderId="0" xfId="0" applyNumberFormat="1" applyFont="1" applyBorder="1" applyProtection="1"/>
    <xf numFmtId="2" fontId="17" fillId="0" borderId="28" xfId="0" applyNumberFormat="1" applyFont="1" applyBorder="1" applyProtection="1"/>
    <xf numFmtId="0" fontId="17" fillId="0" borderId="1" xfId="0" applyFont="1" applyBorder="1" applyProtection="1"/>
    <xf numFmtId="0" fontId="17" fillId="0" borderId="1" xfId="0" applyFont="1" applyBorder="1" applyAlignment="1" applyProtection="1">
      <alignment wrapText="1"/>
    </xf>
    <xf numFmtId="2" fontId="17" fillId="0" borderId="1" xfId="0" applyNumberFormat="1" applyFont="1" applyBorder="1" applyProtection="1"/>
    <xf numFmtId="0" fontId="17" fillId="0" borderId="6" xfId="0" applyFont="1" applyBorder="1" applyAlignment="1" applyProtection="1"/>
    <xf numFmtId="0" fontId="17" fillId="0" borderId="15" xfId="0" applyFont="1" applyBorder="1" applyAlignment="1" applyProtection="1"/>
    <xf numFmtId="0" fontId="17" fillId="0" borderId="23" xfId="0" applyFont="1" applyBorder="1" applyAlignment="1" applyProtection="1"/>
    <xf numFmtId="2" fontId="17" fillId="0" borderId="3" xfId="0" applyNumberFormat="1" applyFont="1" applyBorder="1" applyProtection="1"/>
    <xf numFmtId="2" fontId="17" fillId="0" borderId="4" xfId="0" applyNumberFormat="1" applyFont="1" applyBorder="1" applyProtection="1"/>
    <xf numFmtId="2" fontId="17" fillId="0" borderId="20" xfId="0" applyNumberFormat="1" applyFont="1" applyBorder="1" applyProtection="1"/>
    <xf numFmtId="2" fontId="17" fillId="0" borderId="8" xfId="0" applyNumberFormat="1" applyFont="1" applyBorder="1" applyProtection="1"/>
    <xf numFmtId="166" fontId="17" fillId="0" borderId="4" xfId="0" applyNumberFormat="1" applyFont="1" applyBorder="1" applyAlignment="1" applyProtection="1">
      <alignment horizontal="center" vertical="center"/>
    </xf>
    <xf numFmtId="166" fontId="17" fillId="0" borderId="20" xfId="0" applyNumberFormat="1" applyFont="1" applyBorder="1" applyAlignment="1" applyProtection="1">
      <alignment horizontal="center" vertical="center"/>
    </xf>
    <xf numFmtId="1" fontId="17" fillId="0" borderId="10" xfId="0" applyNumberFormat="1" applyFont="1" applyBorder="1" applyAlignment="1" applyProtection="1">
      <alignment horizontal="left" vertical="center"/>
    </xf>
    <xf numFmtId="49" fontId="17" fillId="0" borderId="10" xfId="0" applyNumberFormat="1" applyFont="1" applyBorder="1" applyAlignment="1" applyProtection="1">
      <alignment horizontal="left" vertical="center" wrapText="1"/>
    </xf>
    <xf numFmtId="3" fontId="17" fillId="0" borderId="12" xfId="0" applyNumberFormat="1" applyFont="1" applyBorder="1" applyAlignment="1" applyProtection="1">
      <alignment vertical="center"/>
    </xf>
    <xf numFmtId="1" fontId="17" fillId="0" borderId="10" xfId="0" applyNumberFormat="1" applyFont="1" applyBorder="1" applyAlignment="1" applyProtection="1">
      <alignment vertical="center"/>
    </xf>
    <xf numFmtId="4" fontId="17" fillId="0" borderId="10" xfId="0" applyNumberFormat="1" applyFont="1" applyBorder="1" applyAlignment="1" applyProtection="1">
      <alignment vertical="center"/>
    </xf>
    <xf numFmtId="3" fontId="17" fillId="0" borderId="10" xfId="0" applyNumberFormat="1" applyFont="1" applyBorder="1" applyAlignment="1" applyProtection="1">
      <alignment vertical="center"/>
    </xf>
    <xf numFmtId="4" fontId="17" fillId="0" borderId="18" xfId="0" applyNumberFormat="1" applyFont="1" applyBorder="1" applyAlignment="1" applyProtection="1">
      <alignment vertical="center"/>
    </xf>
    <xf numFmtId="2" fontId="17" fillId="0" borderId="5" xfId="0" applyNumberFormat="1" applyFont="1" applyBorder="1" applyAlignment="1" applyProtection="1">
      <alignment vertical="center"/>
    </xf>
    <xf numFmtId="2" fontId="17" fillId="0" borderId="9" xfId="0" applyNumberFormat="1" applyFont="1" applyBorder="1" applyAlignment="1" applyProtection="1">
      <alignment vertical="center"/>
    </xf>
    <xf numFmtId="167" fontId="17" fillId="0" borderId="4" xfId="0" applyNumberFormat="1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top" wrapText="1"/>
    </xf>
    <xf numFmtId="0" fontId="0" fillId="0" borderId="0" xfId="0" applyAlignment="1"/>
    <xf numFmtId="0" fontId="0" fillId="0" borderId="3" xfId="0" applyBorder="1" applyAlignment="1"/>
    <xf numFmtId="0" fontId="13" fillId="0" borderId="0" xfId="0" applyFont="1" applyProtection="1"/>
    <xf numFmtId="2" fontId="20" fillId="0" borderId="3" xfId="0" applyNumberFormat="1" applyFont="1" applyBorder="1" applyProtection="1"/>
    <xf numFmtId="0" fontId="3" fillId="0" borderId="4" xfId="0" applyFont="1" applyBorder="1" applyAlignment="1" applyProtection="1">
      <alignment wrapText="1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3" xfId="0" applyFont="1" applyBorder="1" applyProtection="1"/>
    <xf numFmtId="0" fontId="3" fillId="0" borderId="2" xfId="0" applyFont="1" applyBorder="1" applyProtection="1"/>
    <xf numFmtId="0" fontId="3" fillId="0" borderId="6" xfId="0" applyFont="1" applyBorder="1" applyProtection="1"/>
    <xf numFmtId="0" fontId="3" fillId="0" borderId="5" xfId="0" applyFont="1" applyBorder="1" applyAlignment="1" applyProtection="1">
      <alignment horizontal="center"/>
    </xf>
    <xf numFmtId="2" fontId="3" fillId="0" borderId="2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wrapText="1"/>
    </xf>
    <xf numFmtId="167" fontId="17" fillId="0" borderId="29" xfId="0" applyNumberFormat="1" applyFont="1" applyBorder="1" applyAlignment="1" applyProtection="1">
      <alignment vertical="center"/>
    </xf>
    <xf numFmtId="167" fontId="17" fillId="0" borderId="22" xfId="0" applyNumberFormat="1" applyFont="1" applyBorder="1" applyAlignment="1" applyProtection="1">
      <alignment vertical="center"/>
    </xf>
    <xf numFmtId="167" fontId="17" fillId="0" borderId="30" xfId="0" applyNumberFormat="1" applyFont="1" applyBorder="1" applyAlignment="1" applyProtection="1">
      <alignment vertic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31" xfId="0" applyNumberFormat="1" applyFont="1" applyBorder="1" applyAlignment="1" applyProtection="1">
      <alignment horizontal="left" vertical="center" wrapText="1"/>
      <protection locked="0"/>
    </xf>
    <xf numFmtId="3" fontId="17" fillId="0" borderId="31" xfId="0" applyNumberFormat="1" applyFont="1" applyBorder="1" applyAlignment="1" applyProtection="1">
      <alignment vertical="center"/>
      <protection locked="0"/>
    </xf>
    <xf numFmtId="2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</xf>
    <xf numFmtId="4" fontId="17" fillId="0" borderId="31" xfId="0" applyNumberFormat="1" applyFont="1" applyBorder="1" applyAlignment="1">
      <alignment vertical="center"/>
    </xf>
    <xf numFmtId="164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  <protection locked="0"/>
    </xf>
    <xf numFmtId="167" fontId="17" fillId="0" borderId="31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167" fontId="17" fillId="0" borderId="32" xfId="0" applyNumberFormat="1" applyFont="1" applyBorder="1" applyAlignment="1" applyProtection="1">
      <alignment vertical="center"/>
      <protection locked="0"/>
    </xf>
    <xf numFmtId="4" fontId="19" fillId="0" borderId="27" xfId="0" applyNumberFormat="1" applyFont="1" applyBorder="1" applyAlignment="1" applyProtection="1">
      <alignment vertical="center"/>
    </xf>
    <xf numFmtId="0" fontId="14" fillId="0" borderId="0" xfId="0" applyFont="1"/>
    <xf numFmtId="49" fontId="5" fillId="0" borderId="4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3" xfId="0" applyNumberFormat="1" applyFont="1" applyFill="1" applyBorder="1" applyAlignment="1" applyProtection="1">
      <alignment vertical="center"/>
      <protection locked="0"/>
    </xf>
    <xf numFmtId="2" fontId="17" fillId="0" borderId="2" xfId="0" applyNumberFormat="1" applyFont="1" applyFill="1" applyBorder="1" applyAlignment="1" applyProtection="1">
      <alignment vertical="center"/>
      <protection locked="0"/>
    </xf>
    <xf numFmtId="4" fontId="17" fillId="0" borderId="2" xfId="0" applyNumberFormat="1" applyFont="1" applyFill="1" applyBorder="1" applyAlignment="1">
      <alignment vertical="center"/>
    </xf>
    <xf numFmtId="3" fontId="17" fillId="0" borderId="2" xfId="0" applyNumberFormat="1" applyFont="1" applyFill="1" applyBorder="1" applyAlignment="1" applyProtection="1">
      <alignment vertical="center"/>
      <protection locked="0"/>
    </xf>
    <xf numFmtId="164" fontId="17" fillId="0" borderId="2" xfId="0" applyNumberFormat="1" applyFont="1" applyFill="1" applyBorder="1" applyAlignment="1" applyProtection="1">
      <alignment vertical="center"/>
      <protection locked="0"/>
    </xf>
    <xf numFmtId="4" fontId="17" fillId="0" borderId="3" xfId="0" applyNumberFormat="1" applyFont="1" applyFill="1" applyBorder="1" applyAlignment="1" applyProtection="1">
      <alignment vertical="center"/>
      <protection locked="0"/>
    </xf>
    <xf numFmtId="167" fontId="17" fillId="0" borderId="4" xfId="0" applyNumberFormat="1" applyFont="1" applyFill="1" applyBorder="1" applyAlignment="1" applyProtection="1">
      <alignment vertical="center"/>
      <protection locked="0"/>
    </xf>
    <xf numFmtId="167" fontId="17" fillId="0" borderId="2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/>
    <xf numFmtId="0" fontId="1" fillId="0" borderId="0" xfId="0" applyFont="1" applyFill="1" applyBorder="1" applyProtection="1"/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Protection="1"/>
    <xf numFmtId="167" fontId="5" fillId="0" borderId="0" xfId="0" applyNumberFormat="1" applyFont="1" applyBorder="1" applyAlignment="1" applyProtection="1">
      <alignment vertical="center"/>
    </xf>
    <xf numFmtId="49" fontId="5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35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35" xfId="0" applyNumberFormat="1" applyFont="1" applyFill="1" applyBorder="1" applyAlignment="1" applyProtection="1">
      <alignment vertical="center"/>
      <protection locked="0"/>
    </xf>
    <xf numFmtId="2" fontId="17" fillId="0" borderId="36" xfId="0" applyNumberFormat="1" applyFont="1" applyFill="1" applyBorder="1" applyAlignment="1" applyProtection="1">
      <alignment vertical="center"/>
      <protection locked="0"/>
    </xf>
    <xf numFmtId="4" fontId="17" fillId="0" borderId="28" xfId="0" applyNumberFormat="1" applyFont="1" applyFill="1" applyBorder="1" applyAlignment="1" applyProtection="1">
      <alignment vertical="center"/>
    </xf>
    <xf numFmtId="4" fontId="17" fillId="0" borderId="36" xfId="0" applyNumberFormat="1" applyFont="1" applyFill="1" applyBorder="1" applyAlignment="1">
      <alignment vertical="center"/>
    </xf>
    <xf numFmtId="3" fontId="17" fillId="0" borderId="36" xfId="0" applyNumberFormat="1" applyFont="1" applyFill="1" applyBorder="1" applyAlignment="1" applyProtection="1">
      <alignment vertical="center"/>
      <protection locked="0"/>
    </xf>
    <xf numFmtId="164" fontId="17" fillId="0" borderId="36" xfId="0" applyNumberFormat="1" applyFont="1" applyFill="1" applyBorder="1" applyAlignment="1" applyProtection="1">
      <alignment vertical="center"/>
      <protection locked="0"/>
    </xf>
    <xf numFmtId="4" fontId="17" fillId="0" borderId="35" xfId="0" applyNumberFormat="1" applyFont="1" applyFill="1" applyBorder="1" applyAlignment="1" applyProtection="1">
      <alignment vertical="center"/>
      <protection locked="0"/>
    </xf>
    <xf numFmtId="167" fontId="17" fillId="0" borderId="34" xfId="0" applyNumberFormat="1" applyFont="1" applyFill="1" applyBorder="1" applyAlignment="1" applyProtection="1">
      <alignment vertical="center"/>
      <protection locked="0"/>
    </xf>
    <xf numFmtId="167" fontId="17" fillId="0" borderId="37" xfId="0" applyNumberFormat="1" applyFont="1" applyFill="1" applyBorder="1" applyAlignment="1" applyProtection="1">
      <alignment vertical="center"/>
      <protection locked="0"/>
    </xf>
    <xf numFmtId="49" fontId="17" fillId="0" borderId="38" xfId="0" applyNumberFormat="1" applyFont="1" applyFill="1" applyBorder="1" applyAlignment="1" applyProtection="1">
      <alignment horizontal="left" vertical="center" wrapText="1"/>
      <protection locked="0"/>
    </xf>
    <xf numFmtId="4" fontId="17" fillId="0" borderId="0" xfId="0" applyNumberFormat="1" applyFont="1" applyFill="1" applyBorder="1" applyAlignment="1" applyProtection="1">
      <alignment vertical="center"/>
    </xf>
    <xf numFmtId="49" fontId="5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9" xfId="0" applyNumberFormat="1" applyFont="1" applyFill="1" applyBorder="1" applyAlignment="1" applyProtection="1">
      <alignment horizontal="left" vertical="center" wrapText="1"/>
      <protection locked="0"/>
    </xf>
    <xf numFmtId="3" fontId="17" fillId="0" borderId="41" xfId="0" applyNumberFormat="1" applyFont="1" applyFill="1" applyBorder="1" applyAlignment="1" applyProtection="1">
      <alignment vertical="center"/>
      <protection locked="0"/>
    </xf>
    <xf numFmtId="2" fontId="17" fillId="0" borderId="42" xfId="0" applyNumberFormat="1" applyFont="1" applyFill="1" applyBorder="1" applyAlignment="1" applyProtection="1">
      <alignment vertical="center"/>
      <protection locked="0"/>
    </xf>
    <xf numFmtId="4" fontId="17" fillId="0" borderId="40" xfId="0" applyNumberFormat="1" applyFont="1" applyFill="1" applyBorder="1" applyAlignment="1" applyProtection="1">
      <alignment vertical="center"/>
    </xf>
    <xf numFmtId="4" fontId="17" fillId="0" borderId="42" xfId="0" applyNumberFormat="1" applyFont="1" applyFill="1" applyBorder="1" applyAlignment="1">
      <alignment vertical="center"/>
    </xf>
    <xf numFmtId="3" fontId="17" fillId="0" borderId="42" xfId="0" applyNumberFormat="1" applyFont="1" applyFill="1" applyBorder="1" applyAlignment="1" applyProtection="1">
      <alignment vertical="center"/>
      <protection locked="0"/>
    </xf>
    <xf numFmtId="164" fontId="17" fillId="0" borderId="42" xfId="0" applyNumberFormat="1" applyFont="1" applyFill="1" applyBorder="1" applyAlignment="1" applyProtection="1">
      <alignment vertical="center"/>
      <protection locked="0"/>
    </xf>
    <xf numFmtId="4" fontId="17" fillId="0" borderId="41" xfId="0" applyNumberFormat="1" applyFont="1" applyFill="1" applyBorder="1" applyAlignment="1" applyProtection="1">
      <alignment vertical="center"/>
      <protection locked="0"/>
    </xf>
    <xf numFmtId="167" fontId="17" fillId="0" borderId="21" xfId="0" applyNumberFormat="1" applyFont="1" applyFill="1" applyBorder="1" applyAlignment="1" applyProtection="1">
      <alignment vertical="center"/>
      <protection locked="0"/>
    </xf>
    <xf numFmtId="167" fontId="17" fillId="0" borderId="27" xfId="0" applyNumberFormat="1" applyFont="1" applyFill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4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left" wrapText="1"/>
    </xf>
    <xf numFmtId="0" fontId="5" fillId="0" borderId="4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9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8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49" fontId="19" fillId="0" borderId="31" xfId="0" applyNumberFormat="1" applyFont="1" applyBorder="1" applyAlignment="1" applyProtection="1">
      <alignment horizontal="right" vertical="center"/>
      <protection locked="0"/>
    </xf>
    <xf numFmtId="49" fontId="18" fillId="0" borderId="15" xfId="0" applyNumberFormat="1" applyFont="1" applyBorder="1" applyAlignment="1" applyProtection="1">
      <alignment vertical="center" wrapText="1"/>
      <protection locked="0"/>
    </xf>
    <xf numFmtId="49" fontId="18" fillId="0" borderId="13" xfId="0" applyNumberFormat="1" applyFont="1" applyBorder="1" applyAlignment="1" applyProtection="1">
      <alignment vertical="center" wrapText="1"/>
      <protection locked="0"/>
    </xf>
    <xf numFmtId="49" fontId="18" fillId="0" borderId="6" xfId="0" applyNumberFormat="1" applyFont="1" applyBorder="1" applyAlignment="1" applyProtection="1">
      <alignment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165" fontId="19" fillId="0" borderId="4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9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40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41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4" xfId="0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49" fontId="19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2" fontId="2" fillId="0" borderId="15" xfId="0" applyNumberFormat="1" applyFont="1" applyBorder="1" applyAlignment="1" applyProtection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horizontal="center" vertical="center"/>
    </xf>
    <xf numFmtId="166" fontId="17" fillId="0" borderId="3" xfId="0" applyNumberFormat="1" applyFont="1" applyBorder="1" applyAlignment="1" applyProtection="1">
      <alignment horizontal="center" vertical="center"/>
    </xf>
    <xf numFmtId="166" fontId="17" fillId="0" borderId="1" xfId="0" applyNumberFormat="1" applyFont="1" applyBorder="1" applyAlignment="1" applyProtection="1">
      <alignment horizontal="center" vertical="center"/>
    </xf>
    <xf numFmtId="166" fontId="17" fillId="0" borderId="8" xfId="0" applyNumberFormat="1" applyFont="1" applyBorder="1" applyAlignment="1" applyProtection="1">
      <alignment horizontal="center" vertical="center"/>
    </xf>
    <xf numFmtId="49" fontId="16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49" fontId="19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top" wrapText="1"/>
    </xf>
    <xf numFmtId="0" fontId="20" fillId="0" borderId="13" xfId="0" applyFont="1" applyBorder="1" applyAlignment="1"/>
    <xf numFmtId="0" fontId="20" fillId="0" borderId="6" xfId="0" applyFont="1" applyBorder="1" applyAlignment="1"/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8" fillId="0" borderId="15" xfId="0" applyFont="1" applyBorder="1" applyAlignment="1" applyProtection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" fontId="17" fillId="0" borderId="0" xfId="0" applyNumberFormat="1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2040"/>
  <sheetViews>
    <sheetView tabSelected="1" zoomScale="94" zoomScaleNormal="94" zoomScaleSheetLayoutView="75" workbookViewId="0">
      <selection activeCell="P10" sqref="P10"/>
    </sheetView>
  </sheetViews>
  <sheetFormatPr defaultColWidth="9.140625" defaultRowHeight="8.25"/>
  <cols>
    <col min="1" max="1" width="12.42578125" style="1" customWidth="1"/>
    <col min="2" max="6" width="7.7109375" style="1" customWidth="1"/>
    <col min="7" max="7" width="12.425781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49" customWidth="1"/>
    <col min="16" max="16" width="9.5703125" style="47" customWidth="1"/>
    <col min="17" max="17" width="14.28515625" style="47" customWidth="1"/>
    <col min="18" max="16384" width="9.140625" style="1"/>
  </cols>
  <sheetData>
    <row r="1" spans="1:20">
      <c r="O1" s="47"/>
    </row>
    <row r="2" spans="1:20">
      <c r="O2" s="47"/>
    </row>
    <row r="3" spans="1:20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8"/>
    </row>
    <row r="4" spans="1:20" ht="9" customHeight="1">
      <c r="A4" s="243" t="s">
        <v>51</v>
      </c>
      <c r="B4" s="244"/>
      <c r="C4" s="244"/>
      <c r="D4" s="244"/>
      <c r="E4" s="244"/>
      <c r="F4" s="244"/>
      <c r="G4" s="244"/>
      <c r="H4" s="245"/>
      <c r="I4" s="252" t="s">
        <v>46</v>
      </c>
      <c r="J4" s="253"/>
      <c r="K4" s="253"/>
      <c r="L4" s="253"/>
      <c r="M4" s="254"/>
      <c r="N4" s="55" t="s">
        <v>1</v>
      </c>
      <c r="O4" s="56"/>
      <c r="P4" s="79"/>
      <c r="Q4" s="80"/>
      <c r="R4" s="58"/>
      <c r="S4" s="58"/>
      <c r="T4" s="58"/>
    </row>
    <row r="5" spans="1:20" ht="8.25" customHeight="1">
      <c r="A5" s="246"/>
      <c r="B5" s="247"/>
      <c r="C5" s="247"/>
      <c r="D5" s="247"/>
      <c r="E5" s="247"/>
      <c r="F5" s="247"/>
      <c r="G5" s="247"/>
      <c r="H5" s="248"/>
      <c r="I5" s="24"/>
      <c r="K5" s="25"/>
      <c r="L5" s="25"/>
      <c r="M5" s="16"/>
      <c r="N5" s="25"/>
      <c r="O5" s="53"/>
      <c r="P5" s="70"/>
      <c r="Q5" s="71"/>
    </row>
    <row r="6" spans="1:20" ht="12.75" customHeight="1">
      <c r="A6" s="246"/>
      <c r="B6" s="247"/>
      <c r="C6" s="247"/>
      <c r="D6" s="247"/>
      <c r="E6" s="247"/>
      <c r="F6" s="247"/>
      <c r="G6" s="247"/>
      <c r="H6" s="248"/>
      <c r="I6" s="317" t="s">
        <v>64</v>
      </c>
      <c r="J6" s="318"/>
      <c r="K6" s="318"/>
      <c r="L6" s="318"/>
      <c r="M6" s="319"/>
      <c r="N6" s="26" t="s">
        <v>60</v>
      </c>
      <c r="O6" s="53"/>
      <c r="P6" s="70"/>
      <c r="Q6" s="71"/>
    </row>
    <row r="7" spans="1:20" ht="8.25" customHeight="1">
      <c r="A7" s="246"/>
      <c r="B7" s="247"/>
      <c r="C7" s="247"/>
      <c r="D7" s="247"/>
      <c r="E7" s="247"/>
      <c r="F7" s="247"/>
      <c r="G7" s="247"/>
      <c r="H7" s="248"/>
      <c r="I7" s="320"/>
      <c r="J7" s="318"/>
      <c r="K7" s="318"/>
      <c r="L7" s="318"/>
      <c r="M7" s="319"/>
      <c r="N7" s="25"/>
      <c r="O7" s="53"/>
      <c r="P7" s="70"/>
      <c r="Q7" s="71"/>
    </row>
    <row r="8" spans="1:20" ht="8.25" customHeight="1">
      <c r="A8" s="246"/>
      <c r="B8" s="247"/>
      <c r="C8" s="247"/>
      <c r="D8" s="247"/>
      <c r="E8" s="247"/>
      <c r="F8" s="247"/>
      <c r="G8" s="247"/>
      <c r="H8" s="248"/>
      <c r="I8" s="320"/>
      <c r="J8" s="318"/>
      <c r="K8" s="318"/>
      <c r="L8" s="318"/>
      <c r="M8" s="319"/>
      <c r="N8" s="27"/>
      <c r="O8" s="54"/>
      <c r="P8" s="70"/>
      <c r="Q8" s="71"/>
    </row>
    <row r="9" spans="1:20" ht="9" customHeight="1">
      <c r="A9" s="246"/>
      <c r="B9" s="247"/>
      <c r="C9" s="247"/>
      <c r="D9" s="247"/>
      <c r="E9" s="247"/>
      <c r="F9" s="247"/>
      <c r="G9" s="247"/>
      <c r="H9" s="248"/>
      <c r="I9" s="320"/>
      <c r="J9" s="318"/>
      <c r="K9" s="318"/>
      <c r="L9" s="318"/>
      <c r="M9" s="319"/>
      <c r="N9" s="13" t="s">
        <v>2</v>
      </c>
      <c r="O9" s="53"/>
      <c r="P9" s="70"/>
      <c r="Q9" s="71"/>
    </row>
    <row r="10" spans="1:20" ht="8.25" customHeight="1">
      <c r="A10" s="246"/>
      <c r="B10" s="247"/>
      <c r="C10" s="247"/>
      <c r="D10" s="247"/>
      <c r="E10" s="247"/>
      <c r="F10" s="247"/>
      <c r="G10" s="247"/>
      <c r="H10" s="248"/>
      <c r="I10" s="320"/>
      <c r="J10" s="318"/>
      <c r="K10" s="318"/>
      <c r="L10" s="318"/>
      <c r="M10" s="319"/>
      <c r="N10" s="25"/>
      <c r="O10" s="53"/>
      <c r="P10" s="70"/>
      <c r="Q10" s="71"/>
    </row>
    <row r="11" spans="1:20" ht="8.25" customHeight="1">
      <c r="A11" s="246"/>
      <c r="B11" s="247"/>
      <c r="C11" s="247"/>
      <c r="D11" s="247"/>
      <c r="E11" s="247"/>
      <c r="F11" s="247"/>
      <c r="G11" s="247"/>
      <c r="H11" s="248"/>
      <c r="I11" s="320"/>
      <c r="J11" s="318"/>
      <c r="K11" s="318"/>
      <c r="L11" s="318"/>
      <c r="M11" s="319"/>
      <c r="N11" s="278">
        <v>44151</v>
      </c>
      <c r="O11" s="279"/>
      <c r="P11" s="72"/>
      <c r="Q11" s="73"/>
    </row>
    <row r="12" spans="1:20" ht="8.25" customHeight="1">
      <c r="A12" s="249"/>
      <c r="B12" s="250"/>
      <c r="C12" s="250"/>
      <c r="D12" s="250"/>
      <c r="E12" s="250"/>
      <c r="F12" s="250"/>
      <c r="G12" s="250"/>
      <c r="H12" s="251"/>
      <c r="I12" s="321"/>
      <c r="J12" s="322"/>
      <c r="K12" s="322"/>
      <c r="L12" s="322"/>
      <c r="M12" s="323"/>
      <c r="N12" s="280"/>
      <c r="O12" s="281"/>
      <c r="P12" s="72"/>
      <c r="Q12" s="73"/>
    </row>
    <row r="13" spans="1:20">
      <c r="A13" s="271" t="s">
        <v>0</v>
      </c>
      <c r="B13" s="272"/>
      <c r="C13" s="272"/>
      <c r="D13" s="272"/>
      <c r="E13" s="272"/>
      <c r="F13" s="273"/>
      <c r="G13" s="39"/>
      <c r="H13" s="277" t="s">
        <v>3</v>
      </c>
      <c r="I13" s="235"/>
      <c r="J13" s="235"/>
      <c r="K13" s="235"/>
      <c r="L13" s="235"/>
      <c r="M13" s="235"/>
      <c r="N13" s="235"/>
      <c r="O13" s="236"/>
      <c r="P13" s="74"/>
      <c r="Q13" s="75"/>
    </row>
    <row r="14" spans="1:20">
      <c r="A14" s="274"/>
      <c r="B14" s="275"/>
      <c r="C14" s="275"/>
      <c r="D14" s="275"/>
      <c r="E14" s="275"/>
      <c r="F14" s="276"/>
      <c r="G14" s="39"/>
      <c r="H14" s="237"/>
      <c r="I14" s="238"/>
      <c r="J14" s="238"/>
      <c r="K14" s="238"/>
      <c r="L14" s="238"/>
      <c r="M14" s="238"/>
      <c r="N14" s="238"/>
      <c r="O14" s="239"/>
      <c r="P14" s="74"/>
      <c r="Q14" s="75"/>
    </row>
    <row r="15" spans="1:20">
      <c r="A15" s="14"/>
      <c r="B15" s="15"/>
      <c r="C15" s="15"/>
      <c r="D15" s="15"/>
      <c r="E15" s="15"/>
      <c r="F15" s="16"/>
      <c r="G15" s="39"/>
      <c r="H15" s="228" t="s">
        <v>4</v>
      </c>
      <c r="I15" s="229"/>
      <c r="J15" s="229"/>
      <c r="K15" s="229"/>
      <c r="L15" s="230"/>
      <c r="M15" s="234" t="s">
        <v>5</v>
      </c>
      <c r="N15" s="235"/>
      <c r="O15" s="236"/>
      <c r="P15" s="234" t="s">
        <v>52</v>
      </c>
      <c r="Q15" s="282"/>
    </row>
    <row r="16" spans="1:20">
      <c r="A16" s="17"/>
      <c r="B16" s="15"/>
      <c r="C16" s="15"/>
      <c r="D16" s="15"/>
      <c r="E16" s="15"/>
      <c r="F16" s="16"/>
      <c r="G16" s="39"/>
      <c r="H16" s="231"/>
      <c r="I16" s="232"/>
      <c r="J16" s="232"/>
      <c r="K16" s="232"/>
      <c r="L16" s="233"/>
      <c r="M16" s="237"/>
      <c r="N16" s="238"/>
      <c r="O16" s="239"/>
      <c r="P16" s="283"/>
      <c r="Q16" s="284"/>
    </row>
    <row r="17" spans="1:30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0" t="s">
        <v>39</v>
      </c>
      <c r="P17" s="76"/>
      <c r="Q17" s="82"/>
    </row>
    <row r="18" spans="1:30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0" t="s">
        <v>32</v>
      </c>
      <c r="P18" s="77" t="s">
        <v>53</v>
      </c>
      <c r="Q18" s="84" t="s">
        <v>39</v>
      </c>
    </row>
    <row r="19" spans="1:30">
      <c r="A19" s="20" t="s">
        <v>13</v>
      </c>
      <c r="B19" s="265" t="s">
        <v>12</v>
      </c>
      <c r="C19" s="266"/>
      <c r="D19" s="266"/>
      <c r="E19" s="266"/>
      <c r="F19" s="267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0" t="s">
        <v>40</v>
      </c>
      <c r="P19" s="77" t="s">
        <v>54</v>
      </c>
      <c r="Q19" s="84" t="s">
        <v>53</v>
      </c>
    </row>
    <row r="20" spans="1:30" ht="8.25" customHeight="1">
      <c r="A20" s="20" t="s">
        <v>62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1" t="s">
        <v>41</v>
      </c>
      <c r="P20" s="77" t="s">
        <v>55</v>
      </c>
      <c r="Q20" s="84" t="s">
        <v>56</v>
      </c>
      <c r="X20" s="5"/>
    </row>
    <row r="21" spans="1:30" ht="12.75" customHeight="1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0"/>
      <c r="P21" s="76"/>
      <c r="Q21" s="83"/>
      <c r="X21" s="5"/>
    </row>
    <row r="22" spans="1:30" ht="12.75" customHeight="1">
      <c r="A22" s="22" t="s">
        <v>10</v>
      </c>
      <c r="B22" s="265" t="s">
        <v>11</v>
      </c>
      <c r="C22" s="266"/>
      <c r="D22" s="266"/>
      <c r="E22" s="266"/>
      <c r="F22" s="267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2" t="s">
        <v>38</v>
      </c>
      <c r="P22" s="81" t="s">
        <v>57</v>
      </c>
      <c r="Q22" s="85" t="s">
        <v>58</v>
      </c>
      <c r="X22" s="5"/>
    </row>
    <row r="23" spans="1:30" s="3" customFormat="1" ht="20.100000000000001" customHeight="1">
      <c r="A23" s="12"/>
      <c r="B23" s="337" t="s">
        <v>61</v>
      </c>
      <c r="C23" s="338"/>
      <c r="D23" s="338"/>
      <c r="E23" s="338"/>
      <c r="F23" s="339"/>
      <c r="G23" s="95"/>
      <c r="H23" s="8"/>
      <c r="I23" s="9"/>
      <c r="J23" s="29"/>
      <c r="K23" s="96"/>
      <c r="L23" s="4"/>
      <c r="M23" s="10"/>
      <c r="N23" s="11"/>
      <c r="O23" s="57"/>
      <c r="P23" s="78"/>
      <c r="Q23" s="87"/>
      <c r="S23" s="1"/>
      <c r="T23" s="183"/>
      <c r="U23" s="1"/>
      <c r="V23" s="1"/>
      <c r="W23" s="1"/>
      <c r="X23" s="5"/>
      <c r="Y23" s="1"/>
      <c r="Z23" s="1"/>
    </row>
    <row r="24" spans="1:30" s="3" customFormat="1" ht="60" customHeight="1">
      <c r="A24" s="100"/>
      <c r="B24" s="292" t="s">
        <v>83</v>
      </c>
      <c r="C24" s="293"/>
      <c r="D24" s="293"/>
      <c r="E24" s="293"/>
      <c r="F24" s="294"/>
      <c r="G24" s="101" t="s">
        <v>89</v>
      </c>
      <c r="H24" s="102">
        <v>90</v>
      </c>
      <c r="I24" s="104">
        <v>1</v>
      </c>
      <c r="J24" s="103">
        <f t="shared" ref="J24:J26" si="0">SUM(H24*I24)</f>
        <v>90</v>
      </c>
      <c r="K24" s="104">
        <v>0.25</v>
      </c>
      <c r="L24" s="105">
        <f t="shared" ref="L24:L26" si="1">SUM(J24*K24)</f>
        <v>22.5</v>
      </c>
      <c r="M24" s="106"/>
      <c r="N24" s="107"/>
      <c r="O24" s="108">
        <f t="shared" ref="O24:O26" si="2">SUM(M24*N24)</f>
        <v>0</v>
      </c>
      <c r="P24" s="149">
        <v>30</v>
      </c>
      <c r="Q24" s="109">
        <f t="shared" ref="Q24:Q26" si="3">SUM(L24*P24)</f>
        <v>675</v>
      </c>
      <c r="S24" s="1"/>
      <c r="T24" s="1"/>
      <c r="U24" s="1"/>
      <c r="V24" s="1"/>
      <c r="W24" s="1"/>
      <c r="X24" s="5"/>
      <c r="Y24" s="1"/>
      <c r="Z24" s="1"/>
    </row>
    <row r="25" spans="1:30" s="3" customFormat="1" ht="60" customHeight="1">
      <c r="A25" s="100"/>
      <c r="B25" s="292" t="s">
        <v>82</v>
      </c>
      <c r="C25" s="346"/>
      <c r="D25" s="346"/>
      <c r="E25" s="346"/>
      <c r="F25" s="347"/>
      <c r="G25" s="101" t="s">
        <v>90</v>
      </c>
      <c r="H25" s="102">
        <v>90</v>
      </c>
      <c r="I25" s="104">
        <v>1</v>
      </c>
      <c r="J25" s="103">
        <f t="shared" si="0"/>
        <v>90</v>
      </c>
      <c r="K25" s="104">
        <v>1.5</v>
      </c>
      <c r="L25" s="105">
        <f t="shared" si="1"/>
        <v>135</v>
      </c>
      <c r="M25" s="106"/>
      <c r="N25" s="107"/>
      <c r="O25" s="108">
        <f t="shared" si="2"/>
        <v>0</v>
      </c>
      <c r="P25" s="149">
        <v>30</v>
      </c>
      <c r="Q25" s="109">
        <f t="shared" si="3"/>
        <v>4050</v>
      </c>
      <c r="S25" s="1"/>
      <c r="T25" s="1"/>
      <c r="U25" s="1"/>
      <c r="V25" s="1"/>
      <c r="W25" s="1"/>
      <c r="X25" s="5"/>
      <c r="Y25" s="1"/>
      <c r="Z25" s="1"/>
    </row>
    <row r="26" spans="1:30" s="3" customFormat="1" ht="60" customHeight="1">
      <c r="A26" s="100"/>
      <c r="B26" s="292" t="s">
        <v>81</v>
      </c>
      <c r="C26" s="346"/>
      <c r="D26" s="346"/>
      <c r="E26" s="346"/>
      <c r="F26" s="347"/>
      <c r="G26" s="101" t="s">
        <v>91</v>
      </c>
      <c r="H26" s="102">
        <v>90</v>
      </c>
      <c r="I26" s="104">
        <v>1</v>
      </c>
      <c r="J26" s="103">
        <f t="shared" si="0"/>
        <v>90</v>
      </c>
      <c r="K26" s="104">
        <v>1</v>
      </c>
      <c r="L26" s="105">
        <f t="shared" si="1"/>
        <v>90</v>
      </c>
      <c r="M26" s="106"/>
      <c r="N26" s="107"/>
      <c r="O26" s="108">
        <f t="shared" si="2"/>
        <v>0</v>
      </c>
      <c r="P26" s="149">
        <v>30</v>
      </c>
      <c r="Q26" s="109">
        <f t="shared" si="3"/>
        <v>2700</v>
      </c>
      <c r="S26" s="1"/>
      <c r="T26" s="1"/>
      <c r="U26" s="1"/>
      <c r="V26" s="1"/>
      <c r="W26" s="1"/>
      <c r="X26" s="5"/>
      <c r="Y26" s="1"/>
      <c r="Z26" s="1"/>
    </row>
    <row r="27" spans="1:30" s="15" customFormat="1" ht="20.100000000000001" customHeight="1" thickBot="1">
      <c r="A27" s="110"/>
      <c r="B27" s="308" t="s">
        <v>43</v>
      </c>
      <c r="C27" s="309"/>
      <c r="D27" s="309"/>
      <c r="E27" s="309"/>
      <c r="F27" s="310"/>
      <c r="G27" s="111"/>
      <c r="H27" s="112"/>
      <c r="I27" s="147"/>
      <c r="J27" s="114">
        <f>SUM(J23:J26)</f>
        <v>270</v>
      </c>
      <c r="K27" s="113"/>
      <c r="L27" s="114">
        <f>SUM(L23:L26)</f>
        <v>247.5</v>
      </c>
      <c r="M27" s="114">
        <f>SUM(M23:M26)</f>
        <v>0</v>
      </c>
      <c r="N27" s="113"/>
      <c r="O27" s="114">
        <f>SUM(O23:O26)</f>
        <v>0</v>
      </c>
      <c r="P27" s="115"/>
      <c r="Q27" s="167">
        <f>SUM(Q23:Q26)</f>
        <v>7425</v>
      </c>
      <c r="R27" s="25"/>
      <c r="S27" s="26"/>
      <c r="T27" s="26"/>
      <c r="U27" s="26"/>
      <c r="V27" s="26"/>
      <c r="W27" s="26"/>
      <c r="X27" s="31"/>
      <c r="Y27" s="26"/>
    </row>
    <row r="28" spans="1:30" s="15" customFormat="1" ht="19.5" customHeight="1" thickBot="1">
      <c r="A28" s="116"/>
      <c r="B28" s="324" t="s">
        <v>47</v>
      </c>
      <c r="C28" s="325"/>
      <c r="D28" s="325"/>
      <c r="E28" s="325"/>
      <c r="F28" s="326"/>
      <c r="G28" s="117"/>
      <c r="H28" s="118"/>
      <c r="I28" s="148"/>
      <c r="J28" s="120">
        <f>J27+J57+J64+J91</f>
        <v>3130</v>
      </c>
      <c r="K28" s="119"/>
      <c r="L28" s="120">
        <f>SUM(L27+L57+L64+L91)</f>
        <v>4193.75</v>
      </c>
      <c r="M28" s="120">
        <f>SUM(M27+M64+M97+M126+M155+M184+M213+M242+M271+M300+M329+M358+M387+M416+M445+M474+M503+M532+M561+M590+M619+M648+M677+M706+M735+M764+M793+M822+M851+M880+M909+M938+M967+M996+M1025+M1054+M1083+M1112+M1141+M1170+M1199+M1228+M1257+M1286+M1315+M1344+M1373+M1402+M1431+M1460+M1489+M1518+M1547+M1576+M1605+M1634+M1663+M1692+M1721+M1750)</f>
        <v>0</v>
      </c>
      <c r="N28" s="119"/>
      <c r="O28" s="120">
        <f>SUM(O27+O64+O97+O126+O155+O184+O213+O242+O271+O300+O329+O358+O387+O416+O445+O474+O503+O532+O561+O590+O619+O648+O677+O706+O735+O764+O793+O822+O851+O880+O909+O938+O967+O996+O1025+O1054+O1083+O1112+O1141+O1170+O1199+O1228+O1257+O1286+O1315+O1344+O1373+O1402+O1431+O1460+O1489+O1518+O1547+O1576+O1605+O1634+O1663+O1692+O1721+O1750)</f>
        <v>0</v>
      </c>
      <c r="P28" s="121"/>
      <c r="Q28" s="168">
        <f>SUM(Q27+Q57+Q64+Q91)</f>
        <v>125812.5</v>
      </c>
      <c r="R28" s="25"/>
      <c r="S28" s="25"/>
      <c r="T28" s="25"/>
      <c r="U28" s="25"/>
      <c r="V28" s="25"/>
      <c r="W28" s="25"/>
      <c r="X28" s="32"/>
      <c r="Y28" s="25"/>
    </row>
    <row r="29" spans="1:30" s="15" customFormat="1" ht="50.1" customHeight="1" thickBot="1">
      <c r="A29" s="340" t="s">
        <v>49</v>
      </c>
      <c r="B29" s="341"/>
      <c r="C29" s="341"/>
      <c r="D29" s="341"/>
      <c r="E29" s="341"/>
      <c r="F29" s="342"/>
      <c r="G29" s="117"/>
      <c r="H29" s="118"/>
      <c r="I29" s="148"/>
      <c r="J29" s="122">
        <f>SUM(J28)</f>
        <v>3130</v>
      </c>
      <c r="K29" s="119"/>
      <c r="L29" s="122">
        <f>SUM(L28)</f>
        <v>4193.75</v>
      </c>
      <c r="M29" s="120"/>
      <c r="N29" s="119"/>
      <c r="O29" s="120"/>
      <c r="P29" s="123"/>
      <c r="Q29" s="182">
        <f>Q28</f>
        <v>125812.5</v>
      </c>
    </row>
    <row r="30" spans="1:30" s="15" customFormat="1" ht="12" customHeight="1">
      <c r="A30" s="124"/>
      <c r="B30" s="124"/>
      <c r="C30" s="124"/>
      <c r="D30" s="124"/>
      <c r="E30" s="124"/>
      <c r="F30" s="124"/>
      <c r="G30" s="125"/>
      <c r="H30" s="124"/>
      <c r="I30" s="124"/>
      <c r="J30" s="124"/>
      <c r="K30" s="124"/>
      <c r="L30" s="124"/>
      <c r="M30" s="124"/>
      <c r="N30" s="124"/>
      <c r="O30" s="126"/>
      <c r="P30" s="127"/>
      <c r="Q30" s="126"/>
    </row>
    <row r="31" spans="1:30" s="15" customFormat="1" ht="12" customHeight="1">
      <c r="A31" s="124"/>
      <c r="B31" s="124"/>
      <c r="C31" s="124"/>
      <c r="D31" s="124"/>
      <c r="E31" s="124"/>
      <c r="F31" s="124"/>
      <c r="G31" s="125"/>
      <c r="H31" s="124"/>
      <c r="I31" s="124"/>
      <c r="J31" s="124"/>
      <c r="K31" s="124"/>
      <c r="L31" s="124"/>
      <c r="M31" s="124"/>
      <c r="N31" s="124"/>
      <c r="O31" s="126"/>
      <c r="P31" s="126"/>
      <c r="Q31" s="126"/>
    </row>
    <row r="32" spans="1:30" s="15" customFormat="1" ht="12" customHeight="1">
      <c r="A32" s="128"/>
      <c r="B32" s="128"/>
      <c r="C32" s="128"/>
      <c r="D32" s="128"/>
      <c r="E32" s="128"/>
      <c r="F32" s="128"/>
      <c r="G32" s="129"/>
      <c r="H32" s="128"/>
      <c r="I32" s="128"/>
      <c r="J32" s="128"/>
      <c r="K32" s="128"/>
      <c r="L32" s="128"/>
      <c r="M32" s="128"/>
      <c r="N32" s="128"/>
      <c r="O32" s="130"/>
      <c r="P32" s="130"/>
      <c r="Q32" s="126"/>
      <c r="R32" s="25"/>
      <c r="S32" s="25"/>
      <c r="T32" s="25"/>
      <c r="U32" s="25"/>
      <c r="V32" s="25"/>
      <c r="W32" s="25"/>
      <c r="X32" s="32"/>
      <c r="Y32" s="25"/>
      <c r="Z32" s="25"/>
      <c r="AA32" s="25"/>
      <c r="AB32" s="25"/>
      <c r="AC32" s="25"/>
      <c r="AD32" s="25"/>
    </row>
    <row r="33" spans="1:30" s="15" customFormat="1" ht="9" customHeight="1">
      <c r="A33" s="243" t="s">
        <v>50</v>
      </c>
      <c r="B33" s="351"/>
      <c r="C33" s="351"/>
      <c r="D33" s="351"/>
      <c r="E33" s="351"/>
      <c r="F33" s="351"/>
      <c r="G33" s="351"/>
      <c r="H33" s="352"/>
      <c r="I33" s="343" t="s">
        <v>46</v>
      </c>
      <c r="J33" s="344"/>
      <c r="K33" s="344"/>
      <c r="L33" s="344"/>
      <c r="M33" s="345"/>
      <c r="N33" s="93" t="s">
        <v>1</v>
      </c>
      <c r="O33" s="131"/>
      <c r="P33" s="132"/>
      <c r="Q33" s="133"/>
      <c r="R33" s="25"/>
      <c r="S33" s="25"/>
      <c r="T33" s="25"/>
      <c r="U33" s="25"/>
      <c r="V33" s="25"/>
      <c r="W33" s="25"/>
      <c r="X33" s="32"/>
      <c r="Y33" s="25"/>
      <c r="Z33" s="25"/>
      <c r="AA33" s="25"/>
      <c r="AB33" s="25"/>
      <c r="AC33" s="25"/>
      <c r="AD33" s="25"/>
    </row>
    <row r="34" spans="1:30" s="15" customFormat="1" ht="8.25" customHeight="1">
      <c r="A34" s="353"/>
      <c r="B34" s="354"/>
      <c r="C34" s="354"/>
      <c r="D34" s="354"/>
      <c r="E34" s="354"/>
      <c r="F34" s="354"/>
      <c r="G34" s="354"/>
      <c r="H34" s="355"/>
      <c r="I34" s="150"/>
      <c r="J34" s="151"/>
      <c r="K34" s="151"/>
      <c r="L34" s="151"/>
      <c r="M34" s="152"/>
      <c r="N34" s="124"/>
      <c r="O34" s="134"/>
      <c r="P34" s="135"/>
      <c r="Q34" s="136"/>
      <c r="R34" s="25"/>
      <c r="S34" s="25"/>
      <c r="T34" s="25"/>
      <c r="U34" s="25"/>
      <c r="V34" s="25"/>
      <c r="W34" s="25"/>
      <c r="X34" s="32"/>
      <c r="Y34" s="25"/>
      <c r="Z34" s="25"/>
      <c r="AA34" s="25"/>
      <c r="AB34" s="25"/>
      <c r="AC34" s="25"/>
      <c r="AD34" s="25"/>
    </row>
    <row r="35" spans="1:30" s="15" customFormat="1" ht="12.75" customHeight="1">
      <c r="A35" s="353"/>
      <c r="B35" s="354"/>
      <c r="C35" s="354"/>
      <c r="D35" s="354"/>
      <c r="E35" s="354"/>
      <c r="F35" s="354"/>
      <c r="G35" s="354"/>
      <c r="H35" s="355"/>
      <c r="I35" s="301" t="s">
        <v>64</v>
      </c>
      <c r="J35" s="302"/>
      <c r="K35" s="302"/>
      <c r="L35" s="302"/>
      <c r="M35" s="303"/>
      <c r="N35" s="124" t="s">
        <v>60</v>
      </c>
      <c r="O35" s="134"/>
      <c r="P35" s="135"/>
      <c r="Q35" s="136"/>
      <c r="R35" s="25"/>
      <c r="S35" s="25"/>
      <c r="T35" s="25"/>
      <c r="U35" s="25"/>
      <c r="V35" s="25"/>
      <c r="W35" s="25"/>
      <c r="X35" s="32"/>
      <c r="Y35" s="25"/>
      <c r="Z35" s="25"/>
      <c r="AA35" s="25"/>
      <c r="AB35" s="25"/>
      <c r="AC35" s="25"/>
      <c r="AD35" s="25"/>
    </row>
    <row r="36" spans="1:30" s="15" customFormat="1" ht="8.25" customHeight="1">
      <c r="A36" s="353"/>
      <c r="B36" s="354"/>
      <c r="C36" s="354"/>
      <c r="D36" s="354"/>
      <c r="E36" s="354"/>
      <c r="F36" s="354"/>
      <c r="G36" s="354"/>
      <c r="H36" s="355"/>
      <c r="I36" s="304"/>
      <c r="J36" s="302"/>
      <c r="K36" s="302"/>
      <c r="L36" s="302"/>
      <c r="M36" s="303"/>
      <c r="N36" s="124"/>
      <c r="O36" s="134"/>
      <c r="P36" s="135"/>
      <c r="Q36" s="136"/>
      <c r="R36" s="25"/>
      <c r="S36" s="25"/>
      <c r="T36" s="25"/>
      <c r="U36" s="25"/>
      <c r="V36" s="25"/>
      <c r="W36" s="25"/>
      <c r="X36" s="32"/>
      <c r="Y36" s="25"/>
      <c r="Z36" s="25"/>
      <c r="AA36" s="25"/>
      <c r="AB36" s="25"/>
      <c r="AC36" s="25"/>
      <c r="AD36" s="25"/>
    </row>
    <row r="37" spans="1:30" s="15" customFormat="1" ht="8.25" customHeight="1">
      <c r="A37" s="353"/>
      <c r="B37" s="354"/>
      <c r="C37" s="354"/>
      <c r="D37" s="354"/>
      <c r="E37" s="354"/>
      <c r="F37" s="354"/>
      <c r="G37" s="354"/>
      <c r="H37" s="355"/>
      <c r="I37" s="304"/>
      <c r="J37" s="302"/>
      <c r="K37" s="302"/>
      <c r="L37" s="302"/>
      <c r="M37" s="303"/>
      <c r="N37" s="128"/>
      <c r="O37" s="137"/>
      <c r="P37" s="135"/>
      <c r="Q37" s="136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9" customHeight="1">
      <c r="A38" s="353"/>
      <c r="B38" s="354"/>
      <c r="C38" s="354"/>
      <c r="D38" s="354"/>
      <c r="E38" s="354"/>
      <c r="F38" s="354"/>
      <c r="G38" s="354"/>
      <c r="H38" s="355"/>
      <c r="I38" s="304"/>
      <c r="J38" s="302"/>
      <c r="K38" s="302"/>
      <c r="L38" s="302"/>
      <c r="M38" s="303"/>
      <c r="N38" s="153" t="s">
        <v>2</v>
      </c>
      <c r="O38" s="154"/>
      <c r="P38" s="135"/>
      <c r="Q38" s="136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8.25" customHeight="1">
      <c r="A39" s="353"/>
      <c r="B39" s="354"/>
      <c r="C39" s="354"/>
      <c r="D39" s="354"/>
      <c r="E39" s="354"/>
      <c r="F39" s="354"/>
      <c r="G39" s="354"/>
      <c r="H39" s="355"/>
      <c r="I39" s="304"/>
      <c r="J39" s="302"/>
      <c r="K39" s="302"/>
      <c r="L39" s="302"/>
      <c r="M39" s="303"/>
      <c r="N39" s="124"/>
      <c r="O39" s="134"/>
      <c r="P39" s="135"/>
      <c r="Q39" s="136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8.25" customHeight="1">
      <c r="A40" s="353"/>
      <c r="B40" s="354"/>
      <c r="C40" s="354"/>
      <c r="D40" s="354"/>
      <c r="E40" s="354"/>
      <c r="F40" s="354"/>
      <c r="G40" s="354"/>
      <c r="H40" s="355"/>
      <c r="I40" s="304"/>
      <c r="J40" s="302"/>
      <c r="K40" s="302"/>
      <c r="L40" s="302"/>
      <c r="M40" s="303"/>
      <c r="N40" s="333" t="s">
        <v>93</v>
      </c>
      <c r="O40" s="334"/>
      <c r="P40" s="138"/>
      <c r="Q40" s="139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8.25" customHeight="1">
      <c r="A41" s="356"/>
      <c r="B41" s="357"/>
      <c r="C41" s="357"/>
      <c r="D41" s="357"/>
      <c r="E41" s="357"/>
      <c r="F41" s="357"/>
      <c r="G41" s="357"/>
      <c r="H41" s="358"/>
      <c r="I41" s="305"/>
      <c r="J41" s="306"/>
      <c r="K41" s="306"/>
      <c r="L41" s="306"/>
      <c r="M41" s="307"/>
      <c r="N41" s="335"/>
      <c r="O41" s="336"/>
      <c r="P41" s="138"/>
      <c r="Q41" s="139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>
      <c r="A42" s="271" t="s">
        <v>0</v>
      </c>
      <c r="B42" s="272"/>
      <c r="C42" s="272"/>
      <c r="D42" s="272"/>
      <c r="E42" s="272"/>
      <c r="F42" s="273"/>
      <c r="G42" s="155"/>
      <c r="H42" s="327" t="s">
        <v>3</v>
      </c>
      <c r="I42" s="328"/>
      <c r="J42" s="328"/>
      <c r="K42" s="328"/>
      <c r="L42" s="328"/>
      <c r="M42" s="328"/>
      <c r="N42" s="328"/>
      <c r="O42" s="329"/>
      <c r="P42" s="156"/>
      <c r="Q42" s="157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>
      <c r="A43" s="274"/>
      <c r="B43" s="275"/>
      <c r="C43" s="275"/>
      <c r="D43" s="275"/>
      <c r="E43" s="275"/>
      <c r="F43" s="276"/>
      <c r="G43" s="155"/>
      <c r="H43" s="330"/>
      <c r="I43" s="331"/>
      <c r="J43" s="331"/>
      <c r="K43" s="331"/>
      <c r="L43" s="331"/>
      <c r="M43" s="331"/>
      <c r="N43" s="331"/>
      <c r="O43" s="332"/>
      <c r="P43" s="156"/>
      <c r="Q43" s="157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12.75">
      <c r="A44" s="158"/>
      <c r="B44" s="159"/>
      <c r="C44" s="159"/>
      <c r="D44" s="159"/>
      <c r="E44" s="159"/>
      <c r="F44" s="160"/>
      <c r="G44" s="155"/>
      <c r="H44" s="271" t="s">
        <v>4</v>
      </c>
      <c r="I44" s="272"/>
      <c r="J44" s="272"/>
      <c r="K44" s="272"/>
      <c r="L44" s="273"/>
      <c r="M44" s="327" t="s">
        <v>5</v>
      </c>
      <c r="N44" s="328"/>
      <c r="O44" s="329"/>
      <c r="P44" s="327" t="s">
        <v>52</v>
      </c>
      <c r="Q44" s="361"/>
      <c r="R44" s="25"/>
      <c r="S44" s="26"/>
      <c r="T44" s="26"/>
      <c r="U44" s="26"/>
      <c r="V44" s="26"/>
      <c r="W44" s="26"/>
      <c r="X44" s="31"/>
      <c r="Y44" s="26"/>
      <c r="Z44" s="25"/>
      <c r="AA44" s="25"/>
      <c r="AB44" s="25"/>
      <c r="AC44" s="25"/>
      <c r="AD44" s="25"/>
    </row>
    <row r="45" spans="1:30" s="15" customFormat="1" ht="12.75">
      <c r="A45" s="161"/>
      <c r="B45" s="159"/>
      <c r="C45" s="159"/>
      <c r="D45" s="159"/>
      <c r="E45" s="159"/>
      <c r="F45" s="160"/>
      <c r="G45" s="155"/>
      <c r="H45" s="274"/>
      <c r="I45" s="275"/>
      <c r="J45" s="275"/>
      <c r="K45" s="275"/>
      <c r="L45" s="276"/>
      <c r="M45" s="330"/>
      <c r="N45" s="331"/>
      <c r="O45" s="332"/>
      <c r="P45" s="362"/>
      <c r="Q45" s="363"/>
      <c r="R45" s="25"/>
      <c r="S45" s="26"/>
      <c r="T45" s="26"/>
      <c r="U45" s="26"/>
      <c r="V45" s="26"/>
      <c r="W45" s="26"/>
      <c r="X45" s="31"/>
      <c r="Y45" s="26"/>
      <c r="Z45" s="25"/>
      <c r="AA45" s="25"/>
      <c r="AB45" s="25"/>
      <c r="AC45" s="25"/>
      <c r="AD45" s="25"/>
    </row>
    <row r="46" spans="1:30" s="15" customFormat="1" ht="12.75">
      <c r="A46" s="161"/>
      <c r="B46" s="159"/>
      <c r="C46" s="159"/>
      <c r="D46" s="159"/>
      <c r="E46" s="159"/>
      <c r="F46" s="160"/>
      <c r="G46" s="41"/>
      <c r="H46" s="162"/>
      <c r="I46" s="158"/>
      <c r="J46" s="158"/>
      <c r="K46" s="158"/>
      <c r="L46" s="163"/>
      <c r="M46" s="158"/>
      <c r="N46" s="158"/>
      <c r="O46" s="99" t="s">
        <v>39</v>
      </c>
      <c r="P46" s="77"/>
      <c r="Q46" s="164"/>
      <c r="R46" s="25"/>
      <c r="S46" s="26"/>
      <c r="T46" s="26"/>
      <c r="U46" s="26"/>
      <c r="V46" s="26"/>
      <c r="W46" s="26"/>
      <c r="X46" s="31"/>
      <c r="Y46" s="26"/>
      <c r="Z46" s="25"/>
      <c r="AA46" s="25"/>
      <c r="AB46" s="25"/>
      <c r="AC46" s="25"/>
      <c r="AD46" s="25"/>
    </row>
    <row r="47" spans="1:30" s="15" customFormat="1" ht="12.75">
      <c r="A47" s="161"/>
      <c r="B47" s="159"/>
      <c r="C47" s="159"/>
      <c r="D47" s="159"/>
      <c r="E47" s="159"/>
      <c r="F47" s="160"/>
      <c r="G47" s="41" t="s">
        <v>6</v>
      </c>
      <c r="H47" s="21" t="s">
        <v>16</v>
      </c>
      <c r="I47" s="20" t="s">
        <v>18</v>
      </c>
      <c r="J47" s="20" t="s">
        <v>22</v>
      </c>
      <c r="K47" s="20" t="s">
        <v>25</v>
      </c>
      <c r="L47" s="20" t="s">
        <v>27</v>
      </c>
      <c r="M47" s="20" t="s">
        <v>31</v>
      </c>
      <c r="N47" s="20" t="s">
        <v>35</v>
      </c>
      <c r="O47" s="99" t="s">
        <v>32</v>
      </c>
      <c r="P47" s="77" t="s">
        <v>53</v>
      </c>
      <c r="Q47" s="84" t="s">
        <v>39</v>
      </c>
      <c r="R47" s="25"/>
      <c r="S47" s="26"/>
      <c r="T47" s="26"/>
      <c r="U47" s="26"/>
      <c r="V47" s="26"/>
      <c r="W47" s="26"/>
      <c r="X47" s="31"/>
      <c r="Y47" s="26"/>
      <c r="Z47" s="25"/>
      <c r="AA47" s="25"/>
      <c r="AB47" s="25"/>
      <c r="AC47" s="25"/>
      <c r="AD47" s="25"/>
    </row>
    <row r="48" spans="1:30" s="15" customFormat="1" ht="12.75">
      <c r="A48" s="20" t="s">
        <v>13</v>
      </c>
      <c r="B48" s="265" t="s">
        <v>12</v>
      </c>
      <c r="C48" s="359"/>
      <c r="D48" s="359"/>
      <c r="E48" s="359"/>
      <c r="F48" s="360"/>
      <c r="G48" s="41" t="s">
        <v>8</v>
      </c>
      <c r="H48" s="21" t="s">
        <v>17</v>
      </c>
      <c r="I48" s="20" t="s">
        <v>23</v>
      </c>
      <c r="J48" s="20" t="s">
        <v>23</v>
      </c>
      <c r="K48" s="20" t="s">
        <v>44</v>
      </c>
      <c r="L48" s="20" t="s">
        <v>25</v>
      </c>
      <c r="M48" s="20" t="s">
        <v>32</v>
      </c>
      <c r="N48" s="20" t="s">
        <v>36</v>
      </c>
      <c r="O48" s="99" t="s">
        <v>40</v>
      </c>
      <c r="P48" s="77" t="s">
        <v>54</v>
      </c>
      <c r="Q48" s="84" t="s">
        <v>53</v>
      </c>
      <c r="R48" s="26"/>
      <c r="S48" s="26"/>
      <c r="T48" s="26"/>
      <c r="U48" s="26"/>
      <c r="V48" s="26"/>
      <c r="W48" s="26"/>
      <c r="X48" s="31"/>
      <c r="Y48" s="26"/>
      <c r="Z48" s="25"/>
      <c r="AA48" s="25"/>
      <c r="AB48" s="25"/>
      <c r="AC48" s="25"/>
      <c r="AD48" s="25"/>
    </row>
    <row r="49" spans="1:256" s="15" customFormat="1" ht="12.75">
      <c r="A49" s="20" t="s">
        <v>62</v>
      </c>
      <c r="B49" s="159"/>
      <c r="C49" s="159"/>
      <c r="D49" s="159"/>
      <c r="E49" s="159"/>
      <c r="F49" s="160"/>
      <c r="G49" s="41" t="s">
        <v>7</v>
      </c>
      <c r="H49" s="160"/>
      <c r="I49" s="20" t="s">
        <v>19</v>
      </c>
      <c r="J49" s="20" t="s">
        <v>29</v>
      </c>
      <c r="K49" s="20" t="s">
        <v>45</v>
      </c>
      <c r="L49" s="20" t="s">
        <v>28</v>
      </c>
      <c r="M49" s="20" t="s">
        <v>33</v>
      </c>
      <c r="N49" s="20" t="s">
        <v>32</v>
      </c>
      <c r="O49" s="51" t="s">
        <v>41</v>
      </c>
      <c r="P49" s="77" t="s">
        <v>55</v>
      </c>
      <c r="Q49" s="84" t="s">
        <v>56</v>
      </c>
      <c r="R49" s="26"/>
      <c r="S49" s="26"/>
      <c r="T49" s="26"/>
      <c r="U49" s="26"/>
      <c r="V49" s="26"/>
      <c r="W49" s="26"/>
      <c r="X49" s="31"/>
      <c r="Y49" s="26"/>
      <c r="Z49" s="25"/>
      <c r="AA49" s="26"/>
      <c r="AB49" s="26"/>
      <c r="AC49" s="26"/>
      <c r="AD49" s="26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  <c r="IV49" s="60"/>
    </row>
    <row r="50" spans="1:256" s="15" customFormat="1" ht="12.75">
      <c r="A50" s="161"/>
      <c r="B50" s="159"/>
      <c r="C50" s="159"/>
      <c r="D50" s="159"/>
      <c r="E50" s="159"/>
      <c r="F50" s="160"/>
      <c r="G50" s="165"/>
      <c r="H50" s="160"/>
      <c r="I50" s="20" t="s">
        <v>20</v>
      </c>
      <c r="J50" s="20"/>
      <c r="K50" s="20"/>
      <c r="L50" s="20"/>
      <c r="M50" s="20"/>
      <c r="N50" s="20" t="s">
        <v>37</v>
      </c>
      <c r="O50" s="99"/>
      <c r="P50" s="77"/>
      <c r="Q50" s="84"/>
      <c r="R50" s="26"/>
      <c r="S50" s="26"/>
      <c r="T50" s="26"/>
      <c r="U50" s="26"/>
      <c r="V50" s="26"/>
      <c r="W50" s="26"/>
      <c r="X50" s="31"/>
      <c r="Y50" s="26"/>
      <c r="Z50" s="25"/>
      <c r="AA50" s="26"/>
      <c r="AB50" s="26"/>
      <c r="AC50" s="26"/>
      <c r="AD50" s="26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</row>
    <row r="51" spans="1:256" s="15" customFormat="1" ht="12.75">
      <c r="A51" s="22" t="s">
        <v>10</v>
      </c>
      <c r="B51" s="265" t="s">
        <v>11</v>
      </c>
      <c r="C51" s="359"/>
      <c r="D51" s="359"/>
      <c r="E51" s="359"/>
      <c r="F51" s="360"/>
      <c r="G51" s="43" t="s">
        <v>9</v>
      </c>
      <c r="H51" s="23" t="s">
        <v>15</v>
      </c>
      <c r="I51" s="22" t="s">
        <v>21</v>
      </c>
      <c r="J51" s="22" t="s">
        <v>24</v>
      </c>
      <c r="K51" s="22" t="s">
        <v>26</v>
      </c>
      <c r="L51" s="22" t="s">
        <v>30</v>
      </c>
      <c r="M51" s="22" t="s">
        <v>34</v>
      </c>
      <c r="N51" s="22" t="s">
        <v>42</v>
      </c>
      <c r="O51" s="52" t="s">
        <v>38</v>
      </c>
      <c r="P51" s="81" t="s">
        <v>57</v>
      </c>
      <c r="Q51" s="85" t="s">
        <v>58</v>
      </c>
      <c r="R51" s="26"/>
      <c r="S51" s="26"/>
      <c r="T51" s="26"/>
      <c r="U51" s="26"/>
      <c r="V51" s="26"/>
      <c r="W51" s="26"/>
      <c r="X51" s="31"/>
      <c r="Y51" s="26"/>
      <c r="Z51" s="25"/>
      <c r="AA51" s="26"/>
      <c r="AB51" s="26"/>
      <c r="AC51" s="26"/>
      <c r="AD51" s="26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</row>
    <row r="52" spans="1:256" s="15" customFormat="1" ht="30.6" customHeight="1">
      <c r="A52" s="94"/>
      <c r="B52" s="348" t="s">
        <v>78</v>
      </c>
      <c r="C52" s="349"/>
      <c r="D52" s="349"/>
      <c r="E52" s="349"/>
      <c r="F52" s="350"/>
      <c r="G52" s="97"/>
      <c r="H52" s="21"/>
      <c r="I52" s="20"/>
      <c r="J52" s="98"/>
      <c r="K52" s="20"/>
      <c r="L52" s="20"/>
      <c r="M52" s="20"/>
      <c r="N52" s="20"/>
      <c r="O52" s="99"/>
      <c r="P52" s="77"/>
      <c r="Q52" s="84"/>
      <c r="R52" s="26"/>
      <c r="S52" s="26"/>
      <c r="T52" s="26"/>
      <c r="U52" s="26"/>
      <c r="V52" s="26"/>
      <c r="W52" s="26"/>
      <c r="X52" s="31"/>
      <c r="Y52" s="26"/>
      <c r="Z52" s="25"/>
      <c r="AA52" s="26"/>
      <c r="AB52" s="26"/>
      <c r="AC52" s="26"/>
      <c r="AD52" s="26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  <c r="IV52" s="60"/>
    </row>
    <row r="53" spans="1:256" s="59" customFormat="1" ht="50.1" customHeight="1">
      <c r="A53" s="100"/>
      <c r="B53" s="292" t="s">
        <v>70</v>
      </c>
      <c r="C53" s="293"/>
      <c r="D53" s="293"/>
      <c r="E53" s="293"/>
      <c r="F53" s="294"/>
      <c r="G53" s="101" t="s">
        <v>67</v>
      </c>
      <c r="H53" s="102">
        <v>75</v>
      </c>
      <c r="I53" s="104">
        <v>1</v>
      </c>
      <c r="J53" s="103">
        <f>H53*I53</f>
        <v>75</v>
      </c>
      <c r="K53" s="104">
        <v>0.25</v>
      </c>
      <c r="L53" s="105">
        <f>SUM(J53*K53)</f>
        <v>18.75</v>
      </c>
      <c r="M53" s="106"/>
      <c r="N53" s="107"/>
      <c r="O53" s="108">
        <f>SUM(M53*N53)</f>
        <v>0</v>
      </c>
      <c r="P53" s="149">
        <v>30</v>
      </c>
      <c r="Q53" s="109">
        <f>SUM(L53*P53)</f>
        <v>562.5</v>
      </c>
      <c r="R53" s="3"/>
      <c r="S53" s="1"/>
      <c r="T53" s="1"/>
      <c r="U53" s="1"/>
      <c r="V53" s="1"/>
      <c r="W53" s="1"/>
      <c r="X53" s="5"/>
      <c r="Y53" s="1"/>
      <c r="Z53" s="1"/>
      <c r="AA53" s="3"/>
      <c r="AB53" s="3"/>
      <c r="AC53" s="3"/>
      <c r="AD53" s="3"/>
    </row>
    <row r="54" spans="1:256" s="59" customFormat="1" ht="50.1" customHeight="1">
      <c r="A54" s="179"/>
      <c r="B54" s="292" t="s">
        <v>85</v>
      </c>
      <c r="C54" s="293"/>
      <c r="D54" s="293"/>
      <c r="E54" s="293"/>
      <c r="F54" s="294"/>
      <c r="G54" s="180" t="s">
        <v>67</v>
      </c>
      <c r="H54" s="102">
        <v>75</v>
      </c>
      <c r="I54" s="104">
        <v>1</v>
      </c>
      <c r="J54" s="103">
        <f>H54*I54</f>
        <v>75</v>
      </c>
      <c r="K54" s="104">
        <v>0.25</v>
      </c>
      <c r="L54" s="105">
        <f>J54*K54</f>
        <v>18.75</v>
      </c>
      <c r="M54" s="106"/>
      <c r="N54" s="107"/>
      <c r="O54" s="108">
        <v>0</v>
      </c>
      <c r="P54" s="149">
        <v>30</v>
      </c>
      <c r="Q54" s="109">
        <f>L54*P54</f>
        <v>562.5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59" customFormat="1" ht="50.1" customHeight="1">
      <c r="A55" s="100" t="s">
        <v>63</v>
      </c>
      <c r="B55" s="292" t="s">
        <v>68</v>
      </c>
      <c r="C55" s="293"/>
      <c r="D55" s="293"/>
      <c r="E55" s="293"/>
      <c r="F55" s="294"/>
      <c r="G55" s="101" t="s">
        <v>67</v>
      </c>
      <c r="H55" s="102">
        <v>75</v>
      </c>
      <c r="I55" s="104">
        <v>1</v>
      </c>
      <c r="J55" s="103">
        <f>SUM(H55*I55)</f>
        <v>75</v>
      </c>
      <c r="K55" s="104">
        <v>0.25</v>
      </c>
      <c r="L55" s="105">
        <f>SUM(J55*K55)</f>
        <v>18.75</v>
      </c>
      <c r="M55" s="106"/>
      <c r="N55" s="107"/>
      <c r="O55" s="108">
        <f>SUM(M55*N55)</f>
        <v>0</v>
      </c>
      <c r="P55" s="149">
        <v>30</v>
      </c>
      <c r="Q55" s="109">
        <f>SUM(L55*P55)</f>
        <v>562.5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59" customFormat="1" ht="38.1" customHeight="1">
      <c r="A56" s="100"/>
      <c r="B56" s="292" t="s">
        <v>69</v>
      </c>
      <c r="C56" s="293"/>
      <c r="D56" s="293"/>
      <c r="E56" s="293"/>
      <c r="F56" s="294"/>
      <c r="G56" s="101" t="s">
        <v>67</v>
      </c>
      <c r="H56" s="102">
        <v>75</v>
      </c>
      <c r="I56" s="104">
        <v>1</v>
      </c>
      <c r="J56" s="103">
        <f>SUM(H56*I56)</f>
        <v>75</v>
      </c>
      <c r="K56" s="104">
        <v>10</v>
      </c>
      <c r="L56" s="105">
        <f>SUM(J56*K56)</f>
        <v>750</v>
      </c>
      <c r="M56" s="106"/>
      <c r="N56" s="107"/>
      <c r="O56" s="108">
        <f>SUM(M56*N56)</f>
        <v>0</v>
      </c>
      <c r="P56" s="149">
        <v>30</v>
      </c>
      <c r="Q56" s="109">
        <f>SUM(L56*P56)</f>
        <v>22500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59" customFormat="1" ht="20.100000000000001" customHeight="1">
      <c r="A57" s="171"/>
      <c r="B57" s="288" t="s">
        <v>43</v>
      </c>
      <c r="C57" s="288"/>
      <c r="D57" s="288"/>
      <c r="E57" s="288"/>
      <c r="F57" s="288"/>
      <c r="G57" s="171"/>
      <c r="H57" s="172"/>
      <c r="I57" s="173"/>
      <c r="J57" s="174">
        <f>J53+J54+J55+J56</f>
        <v>300</v>
      </c>
      <c r="K57" s="173"/>
      <c r="L57" s="175">
        <f>L53+L54+L55+L56</f>
        <v>806.25</v>
      </c>
      <c r="M57" s="172"/>
      <c r="N57" s="176"/>
      <c r="O57" s="177"/>
      <c r="P57" s="178"/>
      <c r="Q57" s="181">
        <f>Q53+Q54+Q55+Q56</f>
        <v>24187.5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59" customFormat="1" ht="50.1" customHeight="1">
      <c r="A58" s="169"/>
      <c r="B58" s="289" t="s">
        <v>84</v>
      </c>
      <c r="C58" s="290"/>
      <c r="D58" s="290"/>
      <c r="E58" s="290"/>
      <c r="F58" s="291"/>
      <c r="G58" s="170"/>
      <c r="H58" s="102"/>
      <c r="I58" s="104"/>
      <c r="J58" s="103"/>
      <c r="K58" s="104"/>
      <c r="L58" s="105"/>
      <c r="M58" s="106"/>
      <c r="N58" s="107"/>
      <c r="O58" s="108"/>
      <c r="P58" s="149"/>
      <c r="Q58" s="109"/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59" customFormat="1" ht="50.1" customHeight="1">
      <c r="A59" s="100" t="s">
        <v>65</v>
      </c>
      <c r="B59" s="295" t="s">
        <v>66</v>
      </c>
      <c r="C59" s="296"/>
      <c r="D59" s="296"/>
      <c r="E59" s="296"/>
      <c r="F59" s="297"/>
      <c r="G59" s="224" t="s">
        <v>67</v>
      </c>
      <c r="H59" s="185">
        <v>20</v>
      </c>
      <c r="I59" s="186">
        <v>1</v>
      </c>
      <c r="J59" s="364">
        <f t="shared" ref="J59:J63" si="4">SUM(H59*I59)</f>
        <v>20</v>
      </c>
      <c r="K59" s="186">
        <v>1</v>
      </c>
      <c r="L59" s="187">
        <f t="shared" ref="L59:L63" si="5">SUM(J59*K59)</f>
        <v>20</v>
      </c>
      <c r="M59" s="188"/>
      <c r="N59" s="189"/>
      <c r="O59" s="190">
        <f t="shared" ref="O59:O63" si="6">SUM(M59*N59)</f>
        <v>0</v>
      </c>
      <c r="P59" s="191">
        <v>30</v>
      </c>
      <c r="Q59" s="192">
        <f>SUM(L59*P59)</f>
        <v>600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59" customFormat="1" ht="36.75" customHeight="1">
      <c r="A60" s="223"/>
      <c r="B60" s="295" t="s">
        <v>95</v>
      </c>
      <c r="C60" s="296"/>
      <c r="D60" s="296"/>
      <c r="E60" s="296"/>
      <c r="F60" s="297"/>
      <c r="G60" s="224" t="s">
        <v>67</v>
      </c>
      <c r="H60" s="185">
        <v>90</v>
      </c>
      <c r="I60" s="186">
        <v>4</v>
      </c>
      <c r="J60" s="211">
        <f t="shared" si="4"/>
        <v>360</v>
      </c>
      <c r="K60" s="186">
        <v>1</v>
      </c>
      <c r="L60" s="187">
        <f t="shared" si="5"/>
        <v>360</v>
      </c>
      <c r="M60" s="188"/>
      <c r="N60" s="189"/>
      <c r="O60" s="190">
        <f t="shared" si="6"/>
        <v>0</v>
      </c>
      <c r="P60" s="191">
        <v>30</v>
      </c>
      <c r="Q60" s="192">
        <f t="shared" ref="Q60:Q61" si="7">SUM(L60*P60)</f>
        <v>10800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59" customFormat="1" ht="34.5" customHeight="1">
      <c r="A61" s="223"/>
      <c r="B61" s="295" t="s">
        <v>92</v>
      </c>
      <c r="C61" s="296"/>
      <c r="D61" s="296"/>
      <c r="E61" s="296"/>
      <c r="F61" s="297"/>
      <c r="G61" s="224" t="s">
        <v>67</v>
      </c>
      <c r="H61" s="185">
        <v>90</v>
      </c>
      <c r="I61" s="186">
        <v>1</v>
      </c>
      <c r="J61" s="211">
        <f t="shared" si="4"/>
        <v>90</v>
      </c>
      <c r="K61" s="186">
        <v>2</v>
      </c>
      <c r="L61" s="187">
        <f t="shared" si="5"/>
        <v>180</v>
      </c>
      <c r="M61" s="188"/>
      <c r="N61" s="189"/>
      <c r="O61" s="190">
        <f t="shared" si="6"/>
        <v>0</v>
      </c>
      <c r="P61" s="191">
        <v>30</v>
      </c>
      <c r="Q61" s="192">
        <f t="shared" si="7"/>
        <v>5400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15" customFormat="1" ht="38.1" customHeight="1">
      <c r="A62" s="100"/>
      <c r="B62" s="295" t="s">
        <v>79</v>
      </c>
      <c r="C62" s="296"/>
      <c r="D62" s="296"/>
      <c r="E62" s="296"/>
      <c r="F62" s="297"/>
      <c r="G62" s="224" t="s">
        <v>67</v>
      </c>
      <c r="H62" s="185">
        <v>90</v>
      </c>
      <c r="I62" s="186">
        <v>12</v>
      </c>
      <c r="J62" s="364">
        <f t="shared" si="4"/>
        <v>1080</v>
      </c>
      <c r="K62" s="186">
        <v>1</v>
      </c>
      <c r="L62" s="187">
        <f t="shared" si="5"/>
        <v>1080</v>
      </c>
      <c r="M62" s="188"/>
      <c r="N62" s="189"/>
      <c r="O62" s="190">
        <f t="shared" si="6"/>
        <v>0</v>
      </c>
      <c r="P62" s="191">
        <v>30</v>
      </c>
      <c r="Q62" s="192">
        <f t="shared" ref="Q62:Q63" si="8">SUM(L62*P62)</f>
        <v>32400</v>
      </c>
    </row>
    <row r="63" spans="1:256" s="15" customFormat="1" ht="38.1" customHeight="1">
      <c r="A63" s="100"/>
      <c r="B63" s="292" t="s">
        <v>80</v>
      </c>
      <c r="C63" s="293"/>
      <c r="D63" s="293"/>
      <c r="E63" s="293"/>
      <c r="F63" s="294"/>
      <c r="G63" s="101" t="s">
        <v>67</v>
      </c>
      <c r="H63" s="102">
        <v>90</v>
      </c>
      <c r="I63" s="104">
        <v>1</v>
      </c>
      <c r="J63" s="103">
        <f t="shared" si="4"/>
        <v>90</v>
      </c>
      <c r="K63" s="104">
        <v>6</v>
      </c>
      <c r="L63" s="105">
        <f t="shared" si="5"/>
        <v>540</v>
      </c>
      <c r="M63" s="106"/>
      <c r="N63" s="107"/>
      <c r="O63" s="108">
        <f t="shared" si="6"/>
        <v>0</v>
      </c>
      <c r="P63" s="149">
        <v>30</v>
      </c>
      <c r="Q63" s="109">
        <f t="shared" si="8"/>
        <v>16200</v>
      </c>
    </row>
    <row r="64" spans="1:256" s="15" customFormat="1" ht="20.100000000000001" customHeight="1" thickBot="1">
      <c r="A64" s="140"/>
      <c r="B64" s="308" t="s">
        <v>43</v>
      </c>
      <c r="C64" s="309"/>
      <c r="D64" s="309"/>
      <c r="E64" s="309"/>
      <c r="F64" s="310"/>
      <c r="G64" s="141"/>
      <c r="H64" s="142"/>
      <c r="I64" s="143"/>
      <c r="J64" s="144">
        <f>SUM(J59:J63)</f>
        <v>1640</v>
      </c>
      <c r="K64" s="143"/>
      <c r="L64" s="144">
        <f>SUM(L59:L63)</f>
        <v>2180</v>
      </c>
      <c r="M64" s="145">
        <f>SUM(M59:M63)</f>
        <v>0</v>
      </c>
      <c r="N64" s="143"/>
      <c r="O64" s="144">
        <f>SUM(O59:O63)</f>
        <v>0</v>
      </c>
      <c r="P64" s="146"/>
      <c r="Q64" s="166">
        <f>SUM(Q59:Q63)</f>
        <v>65400</v>
      </c>
      <c r="R64" s="25"/>
      <c r="S64" s="25"/>
      <c r="T64" s="25"/>
      <c r="U64" s="25"/>
      <c r="V64" s="25"/>
      <c r="W64" s="25"/>
      <c r="X64" s="32"/>
      <c r="Y64" s="25"/>
      <c r="Z64" s="25"/>
      <c r="AA64" s="25"/>
      <c r="AB64" s="25"/>
      <c r="AC64" s="25"/>
      <c r="AD64" s="25"/>
    </row>
    <row r="65" spans="1:30" s="15" customFormat="1" ht="9" customHeight="1">
      <c r="A65" s="25"/>
      <c r="B65" s="25"/>
      <c r="C65" s="25"/>
      <c r="D65" s="25"/>
      <c r="E65" s="25"/>
      <c r="F65" s="25"/>
      <c r="G65" s="44"/>
      <c r="H65" s="25"/>
      <c r="I65" s="25"/>
      <c r="J65" s="25"/>
      <c r="K65" s="25"/>
      <c r="L65" s="25"/>
      <c r="M65" s="25"/>
      <c r="N65" s="25"/>
      <c r="O65" s="63"/>
      <c r="P65" s="92"/>
      <c r="Q65" s="63"/>
      <c r="R65" s="25"/>
      <c r="S65" s="25"/>
      <c r="T65" s="25"/>
      <c r="U65" s="25"/>
      <c r="V65" s="25"/>
      <c r="W65" s="25"/>
      <c r="X65" s="32"/>
      <c r="Y65" s="25"/>
      <c r="Z65" s="25"/>
      <c r="AA65" s="25"/>
      <c r="AB65" s="25"/>
      <c r="AC65" s="25"/>
      <c r="AD65" s="25"/>
    </row>
    <row r="66" spans="1:30" s="15" customFormat="1" ht="8.25" customHeight="1">
      <c r="A66" s="25"/>
      <c r="B66" s="25"/>
      <c r="C66" s="25"/>
      <c r="D66" s="25"/>
      <c r="E66" s="25"/>
      <c r="F66" s="25"/>
      <c r="G66" s="44"/>
      <c r="H66" s="25"/>
      <c r="I66" s="25"/>
      <c r="J66" s="25"/>
      <c r="K66" s="25"/>
      <c r="L66" s="25"/>
      <c r="M66" s="25"/>
      <c r="N66" s="25"/>
      <c r="O66" s="63"/>
      <c r="P66" s="63"/>
      <c r="Q66" s="63"/>
      <c r="R66" s="25"/>
      <c r="S66" s="25"/>
      <c r="T66" s="25"/>
      <c r="U66" s="25"/>
      <c r="V66" s="25"/>
      <c r="W66" s="25"/>
      <c r="X66" s="32"/>
      <c r="Y66" s="25"/>
      <c r="Z66" s="25"/>
      <c r="AA66" s="25"/>
      <c r="AB66" s="25"/>
      <c r="AC66" s="25"/>
      <c r="AD66" s="25"/>
    </row>
    <row r="67" spans="1:30" s="15" customFormat="1" ht="12.75" customHeight="1">
      <c r="A67" s="27"/>
      <c r="B67" s="27"/>
      <c r="C67" s="27"/>
      <c r="D67" s="27"/>
      <c r="E67" s="27"/>
      <c r="F67" s="27"/>
      <c r="G67" s="45"/>
      <c r="H67" s="27"/>
      <c r="I67" s="27"/>
      <c r="J67" s="27"/>
      <c r="K67" s="27"/>
      <c r="L67" s="27"/>
      <c r="M67" s="27"/>
      <c r="N67" s="27"/>
      <c r="O67" s="91"/>
      <c r="P67" s="91"/>
      <c r="Q67" s="63"/>
      <c r="R67" s="25"/>
      <c r="S67" s="25"/>
      <c r="T67" s="25"/>
      <c r="U67" s="25"/>
      <c r="V67" s="25"/>
      <c r="W67" s="25"/>
      <c r="X67" s="32"/>
      <c r="Y67" s="25"/>
      <c r="Z67" s="25"/>
      <c r="AA67" s="25"/>
      <c r="AB67" s="25"/>
      <c r="AC67" s="25"/>
      <c r="AD67" s="25"/>
    </row>
    <row r="68" spans="1:30" s="15" customFormat="1" ht="8.25" customHeight="1">
      <c r="A68" s="243" t="s">
        <v>50</v>
      </c>
      <c r="B68" s="244"/>
      <c r="C68" s="244"/>
      <c r="D68" s="244"/>
      <c r="E68" s="244"/>
      <c r="F68" s="244"/>
      <c r="G68" s="244"/>
      <c r="H68" s="245"/>
      <c r="I68" s="252" t="s">
        <v>46</v>
      </c>
      <c r="J68" s="253"/>
      <c r="K68" s="253"/>
      <c r="L68" s="253"/>
      <c r="M68" s="254"/>
      <c r="N68" s="55" t="s">
        <v>1</v>
      </c>
      <c r="O68" s="56"/>
      <c r="P68" s="79"/>
      <c r="Q68" s="80"/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8.25" customHeight="1">
      <c r="A69" s="246"/>
      <c r="B69" s="247"/>
      <c r="C69" s="247"/>
      <c r="D69" s="247"/>
      <c r="E69" s="247"/>
      <c r="F69" s="247"/>
      <c r="G69" s="247"/>
      <c r="H69" s="248"/>
      <c r="I69" s="24"/>
      <c r="J69" s="25"/>
      <c r="K69" s="25"/>
      <c r="L69" s="25"/>
      <c r="M69" s="16"/>
      <c r="N69" s="25"/>
      <c r="O69" s="53"/>
      <c r="P69" s="70"/>
      <c r="Q69" s="71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9" customHeight="1">
      <c r="A70" s="246"/>
      <c r="B70" s="247"/>
      <c r="C70" s="247"/>
      <c r="D70" s="247"/>
      <c r="E70" s="247"/>
      <c r="F70" s="247"/>
      <c r="G70" s="247"/>
      <c r="H70" s="248"/>
      <c r="I70" s="301" t="s">
        <v>64</v>
      </c>
      <c r="J70" s="302"/>
      <c r="K70" s="302"/>
      <c r="L70" s="302"/>
      <c r="M70" s="303"/>
      <c r="N70" s="227" t="s">
        <v>60</v>
      </c>
      <c r="O70" s="53"/>
      <c r="P70" s="70"/>
      <c r="Q70" s="71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8.25" customHeight="1">
      <c r="A71" s="246"/>
      <c r="B71" s="247"/>
      <c r="C71" s="247"/>
      <c r="D71" s="247"/>
      <c r="E71" s="247"/>
      <c r="F71" s="247"/>
      <c r="G71" s="247"/>
      <c r="H71" s="248"/>
      <c r="I71" s="304"/>
      <c r="J71" s="302"/>
      <c r="K71" s="302"/>
      <c r="L71" s="302"/>
      <c r="M71" s="303"/>
      <c r="N71" s="227"/>
      <c r="O71" s="53"/>
      <c r="P71" s="70"/>
      <c r="Q71" s="71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>
      <c r="A72" s="246"/>
      <c r="B72" s="247"/>
      <c r="C72" s="247"/>
      <c r="D72" s="247"/>
      <c r="E72" s="247"/>
      <c r="F72" s="247"/>
      <c r="G72" s="247"/>
      <c r="H72" s="248"/>
      <c r="I72" s="304"/>
      <c r="J72" s="302"/>
      <c r="K72" s="302"/>
      <c r="L72" s="302"/>
      <c r="M72" s="303"/>
      <c r="N72" s="27"/>
      <c r="O72" s="54"/>
      <c r="P72" s="70"/>
      <c r="Q72" s="71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8.25" customHeight="1">
      <c r="A73" s="246"/>
      <c r="B73" s="247"/>
      <c r="C73" s="247"/>
      <c r="D73" s="247"/>
      <c r="E73" s="247"/>
      <c r="F73" s="247"/>
      <c r="G73" s="247"/>
      <c r="H73" s="248"/>
      <c r="I73" s="304"/>
      <c r="J73" s="302"/>
      <c r="K73" s="302"/>
      <c r="L73" s="302"/>
      <c r="M73" s="303"/>
      <c r="N73" s="13" t="s">
        <v>2</v>
      </c>
      <c r="O73" s="53"/>
      <c r="P73" s="70"/>
      <c r="Q73" s="71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>
      <c r="A74" s="246"/>
      <c r="B74" s="247"/>
      <c r="C74" s="247"/>
      <c r="D74" s="247"/>
      <c r="E74" s="247"/>
      <c r="F74" s="247"/>
      <c r="G74" s="247"/>
      <c r="H74" s="248"/>
      <c r="I74" s="304"/>
      <c r="J74" s="302"/>
      <c r="K74" s="302"/>
      <c r="L74" s="302"/>
      <c r="M74" s="303"/>
      <c r="N74" s="25"/>
      <c r="O74" s="53"/>
      <c r="P74" s="70"/>
      <c r="Q74" s="71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ht="12.75">
      <c r="A75" s="246"/>
      <c r="B75" s="247"/>
      <c r="C75" s="247"/>
      <c r="D75" s="247"/>
      <c r="E75" s="247"/>
      <c r="F75" s="247"/>
      <c r="G75" s="247"/>
      <c r="H75" s="248"/>
      <c r="I75" s="304"/>
      <c r="J75" s="302"/>
      <c r="K75" s="302"/>
      <c r="L75" s="302"/>
      <c r="M75" s="303"/>
      <c r="N75" s="278">
        <v>44151</v>
      </c>
      <c r="O75" s="279"/>
      <c r="P75" s="72"/>
      <c r="Q75" s="73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12.75">
      <c r="A76" s="249"/>
      <c r="B76" s="250"/>
      <c r="C76" s="250"/>
      <c r="D76" s="250"/>
      <c r="E76" s="250"/>
      <c r="F76" s="250"/>
      <c r="G76" s="250"/>
      <c r="H76" s="251"/>
      <c r="I76" s="305"/>
      <c r="J76" s="306"/>
      <c r="K76" s="306"/>
      <c r="L76" s="306"/>
      <c r="M76" s="307"/>
      <c r="N76" s="280"/>
      <c r="O76" s="281"/>
      <c r="P76" s="72"/>
      <c r="Q76" s="73"/>
      <c r="R76" s="25"/>
      <c r="S76" s="26"/>
      <c r="T76" s="26"/>
      <c r="U76" s="26"/>
      <c r="V76" s="26"/>
      <c r="W76" s="26"/>
      <c r="X76" s="31"/>
      <c r="Y76" s="26"/>
      <c r="Z76" s="25"/>
      <c r="AA76" s="25"/>
      <c r="AB76" s="25"/>
      <c r="AC76" s="25"/>
      <c r="AD76" s="25"/>
    </row>
    <row r="77" spans="1:30" s="15" customFormat="1" ht="12.75">
      <c r="A77" s="271" t="s">
        <v>0</v>
      </c>
      <c r="B77" s="272"/>
      <c r="C77" s="272"/>
      <c r="D77" s="272"/>
      <c r="E77" s="272"/>
      <c r="F77" s="273"/>
      <c r="G77" s="39"/>
      <c r="H77" s="277" t="s">
        <v>3</v>
      </c>
      <c r="I77" s="235"/>
      <c r="J77" s="235"/>
      <c r="K77" s="235"/>
      <c r="L77" s="235"/>
      <c r="M77" s="235"/>
      <c r="N77" s="235"/>
      <c r="O77" s="236"/>
      <c r="P77" s="74"/>
      <c r="Q77" s="75"/>
      <c r="R77" s="25"/>
      <c r="S77" s="26"/>
      <c r="T77" s="26"/>
      <c r="U77" s="26"/>
      <c r="V77" s="26"/>
      <c r="W77" s="26"/>
      <c r="X77" s="31"/>
      <c r="Y77" s="26"/>
      <c r="Z77" s="25"/>
      <c r="AA77" s="25"/>
      <c r="AB77" s="25"/>
      <c r="AC77" s="25"/>
      <c r="AD77" s="25"/>
    </row>
    <row r="78" spans="1:30" s="15" customFormat="1" ht="12.75">
      <c r="A78" s="274"/>
      <c r="B78" s="275"/>
      <c r="C78" s="275"/>
      <c r="D78" s="275"/>
      <c r="E78" s="275"/>
      <c r="F78" s="276"/>
      <c r="G78" s="39"/>
      <c r="H78" s="237"/>
      <c r="I78" s="238"/>
      <c r="J78" s="238"/>
      <c r="K78" s="238"/>
      <c r="L78" s="238"/>
      <c r="M78" s="238"/>
      <c r="N78" s="238"/>
      <c r="O78" s="239"/>
      <c r="P78" s="74"/>
      <c r="Q78" s="75"/>
      <c r="R78" s="25"/>
      <c r="S78" s="26"/>
      <c r="T78" s="26"/>
      <c r="U78" s="26"/>
      <c r="V78" s="26"/>
      <c r="W78" s="26"/>
      <c r="X78" s="31"/>
      <c r="Y78" s="26"/>
      <c r="Z78" s="25"/>
      <c r="AA78" s="25"/>
      <c r="AB78" s="25"/>
      <c r="AC78" s="25"/>
      <c r="AD78" s="25"/>
    </row>
    <row r="79" spans="1:30" s="15" customFormat="1" ht="12.75">
      <c r="A79" s="14"/>
      <c r="F79" s="16"/>
      <c r="G79" s="39"/>
      <c r="H79" s="228" t="s">
        <v>4</v>
      </c>
      <c r="I79" s="229"/>
      <c r="J79" s="229"/>
      <c r="K79" s="229"/>
      <c r="L79" s="230"/>
      <c r="M79" s="234" t="s">
        <v>5</v>
      </c>
      <c r="N79" s="235"/>
      <c r="O79" s="236"/>
      <c r="P79" s="234" t="s">
        <v>52</v>
      </c>
      <c r="Q79" s="282"/>
      <c r="R79" s="25"/>
      <c r="S79" s="26"/>
      <c r="T79" s="26"/>
      <c r="U79" s="26"/>
      <c r="V79" s="26"/>
      <c r="W79" s="26"/>
      <c r="X79" s="31"/>
      <c r="Y79" s="26"/>
      <c r="Z79" s="25"/>
      <c r="AA79" s="25"/>
      <c r="AB79" s="25"/>
      <c r="AC79" s="25"/>
      <c r="AD79" s="25"/>
    </row>
    <row r="80" spans="1:30" s="15" customFormat="1" ht="12.75">
      <c r="A80" s="17"/>
      <c r="F80" s="16"/>
      <c r="G80" s="39"/>
      <c r="H80" s="231"/>
      <c r="I80" s="232"/>
      <c r="J80" s="232"/>
      <c r="K80" s="232"/>
      <c r="L80" s="233"/>
      <c r="M80" s="237"/>
      <c r="N80" s="238"/>
      <c r="O80" s="239"/>
      <c r="P80" s="283"/>
      <c r="Q80" s="284"/>
      <c r="R80" s="26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2.75">
      <c r="A81" s="17"/>
      <c r="F81" s="16"/>
      <c r="G81" s="40"/>
      <c r="H81" s="18"/>
      <c r="I81" s="14"/>
      <c r="J81" s="14"/>
      <c r="K81" s="14"/>
      <c r="L81" s="19"/>
      <c r="M81" s="14"/>
      <c r="N81" s="14"/>
      <c r="O81" s="50" t="s">
        <v>39</v>
      </c>
      <c r="P81" s="76"/>
      <c r="Q81" s="82"/>
      <c r="R81" s="26"/>
      <c r="S81" s="26"/>
      <c r="T81" s="26"/>
      <c r="U81" s="26"/>
      <c r="V81" s="26"/>
      <c r="W81" s="26"/>
      <c r="X81" s="31"/>
      <c r="Y81" s="26"/>
      <c r="Z81" s="25"/>
      <c r="AA81" s="26"/>
      <c r="AB81" s="26"/>
      <c r="AC81" s="26"/>
      <c r="AD81" s="26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0"/>
      <c r="IV81" s="60"/>
    </row>
    <row r="82" spans="1:256" s="15" customFormat="1" ht="12.75">
      <c r="A82" s="17"/>
      <c r="F82" s="16"/>
      <c r="G82" s="41" t="s">
        <v>6</v>
      </c>
      <c r="H82" s="21" t="s">
        <v>16</v>
      </c>
      <c r="I82" s="20" t="s">
        <v>18</v>
      </c>
      <c r="J82" s="20" t="s">
        <v>22</v>
      </c>
      <c r="K82" s="20" t="s">
        <v>25</v>
      </c>
      <c r="L82" s="20" t="s">
        <v>27</v>
      </c>
      <c r="M82" s="20" t="s">
        <v>31</v>
      </c>
      <c r="N82" s="20" t="s">
        <v>35</v>
      </c>
      <c r="O82" s="50" t="s">
        <v>32</v>
      </c>
      <c r="P82" s="77" t="s">
        <v>53</v>
      </c>
      <c r="Q82" s="84" t="s">
        <v>39</v>
      </c>
      <c r="R82" s="26"/>
      <c r="S82" s="26"/>
      <c r="T82" s="26"/>
      <c r="U82" s="26"/>
      <c r="V82" s="26"/>
      <c r="W82" s="26"/>
      <c r="X82" s="31"/>
      <c r="Y82" s="26"/>
      <c r="Z82" s="25"/>
      <c r="AA82" s="26"/>
      <c r="AB82" s="26"/>
      <c r="AC82" s="26"/>
      <c r="AD82" s="26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0"/>
      <c r="IG82" s="60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0"/>
      <c r="IV82" s="60"/>
    </row>
    <row r="83" spans="1:256" s="15" customFormat="1" ht="12.75">
      <c r="A83" s="20" t="s">
        <v>13</v>
      </c>
      <c r="B83" s="265" t="s">
        <v>12</v>
      </c>
      <c r="C83" s="266"/>
      <c r="D83" s="266"/>
      <c r="E83" s="266"/>
      <c r="F83" s="267"/>
      <c r="G83" s="41" t="s">
        <v>8</v>
      </c>
      <c r="H83" s="21" t="s">
        <v>17</v>
      </c>
      <c r="I83" s="20" t="s">
        <v>23</v>
      </c>
      <c r="J83" s="20" t="s">
        <v>23</v>
      </c>
      <c r="K83" s="20" t="s">
        <v>44</v>
      </c>
      <c r="L83" s="20" t="s">
        <v>25</v>
      </c>
      <c r="M83" s="20" t="s">
        <v>32</v>
      </c>
      <c r="N83" s="20" t="s">
        <v>36</v>
      </c>
      <c r="O83" s="50" t="s">
        <v>40</v>
      </c>
      <c r="P83" s="77" t="s">
        <v>54</v>
      </c>
      <c r="Q83" s="84" t="s">
        <v>53</v>
      </c>
      <c r="R83" s="26"/>
      <c r="S83" s="26"/>
      <c r="T83" s="26"/>
      <c r="U83" s="26"/>
      <c r="V83" s="26"/>
      <c r="W83" s="26"/>
      <c r="X83" s="31"/>
      <c r="Y83" s="26"/>
      <c r="Z83" s="25"/>
      <c r="AA83" s="26"/>
      <c r="AB83" s="26"/>
      <c r="AC83" s="26"/>
      <c r="AD83" s="26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0"/>
      <c r="IG83" s="60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0"/>
      <c r="IV83" s="60"/>
    </row>
    <row r="84" spans="1:256" s="15" customFormat="1" ht="15" customHeight="1">
      <c r="A84" s="20" t="s">
        <v>14</v>
      </c>
      <c r="F84" s="16"/>
      <c r="G84" s="41" t="s">
        <v>7</v>
      </c>
      <c r="H84" s="16"/>
      <c r="I84" s="20" t="s">
        <v>19</v>
      </c>
      <c r="J84" s="20" t="s">
        <v>29</v>
      </c>
      <c r="K84" s="20" t="s">
        <v>45</v>
      </c>
      <c r="L84" s="20" t="s">
        <v>28</v>
      </c>
      <c r="M84" s="20" t="s">
        <v>33</v>
      </c>
      <c r="N84" s="20" t="s">
        <v>32</v>
      </c>
      <c r="O84" s="51" t="s">
        <v>41</v>
      </c>
      <c r="P84" s="77" t="s">
        <v>55</v>
      </c>
      <c r="Q84" s="84" t="s">
        <v>56</v>
      </c>
      <c r="R84" s="26"/>
      <c r="S84" s="26"/>
      <c r="T84" s="26"/>
      <c r="U84" s="26"/>
      <c r="V84" s="26"/>
      <c r="W84" s="26"/>
      <c r="X84" s="31"/>
      <c r="Y84" s="26"/>
      <c r="Z84" s="25"/>
      <c r="AA84" s="26"/>
      <c r="AB84" s="26"/>
      <c r="AC84" s="26"/>
      <c r="AD84" s="26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0"/>
      <c r="IV84" s="60"/>
    </row>
    <row r="85" spans="1:256" s="59" customFormat="1" ht="15" customHeight="1">
      <c r="A85" s="17"/>
      <c r="B85" s="15"/>
      <c r="C85" s="15"/>
      <c r="D85" s="15"/>
      <c r="E85" s="15"/>
      <c r="F85" s="16"/>
      <c r="G85" s="42"/>
      <c r="H85" s="16"/>
      <c r="I85" s="20" t="s">
        <v>20</v>
      </c>
      <c r="J85" s="20"/>
      <c r="K85" s="20"/>
      <c r="L85" s="20"/>
      <c r="M85" s="20"/>
      <c r="N85" s="20" t="s">
        <v>37</v>
      </c>
      <c r="O85" s="50"/>
      <c r="P85" s="76"/>
      <c r="Q85" s="83"/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59" customFormat="1" ht="15" customHeight="1">
      <c r="A86" s="22" t="s">
        <v>10</v>
      </c>
      <c r="B86" s="265" t="s">
        <v>11</v>
      </c>
      <c r="C86" s="266"/>
      <c r="D86" s="266"/>
      <c r="E86" s="266"/>
      <c r="F86" s="267"/>
      <c r="G86" s="43" t="s">
        <v>9</v>
      </c>
      <c r="H86" s="23" t="s">
        <v>15</v>
      </c>
      <c r="I86" s="22" t="s">
        <v>21</v>
      </c>
      <c r="J86" s="22" t="s">
        <v>24</v>
      </c>
      <c r="K86" s="22" t="s">
        <v>26</v>
      </c>
      <c r="L86" s="22" t="s">
        <v>30</v>
      </c>
      <c r="M86" s="22" t="s">
        <v>34</v>
      </c>
      <c r="N86" s="22" t="s">
        <v>42</v>
      </c>
      <c r="O86" s="52" t="s">
        <v>38</v>
      </c>
      <c r="P86" s="81" t="s">
        <v>57</v>
      </c>
      <c r="Q86" s="85" t="s">
        <v>58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59" customFormat="1" ht="50.1" customHeight="1">
      <c r="A87" s="94"/>
      <c r="B87" s="298" t="s">
        <v>86</v>
      </c>
      <c r="C87" s="299"/>
      <c r="D87" s="299"/>
      <c r="E87" s="299"/>
      <c r="F87" s="300"/>
      <c r="G87" s="97"/>
      <c r="H87" s="21"/>
      <c r="I87" s="20"/>
      <c r="J87" s="98"/>
      <c r="K87" s="20"/>
      <c r="L87" s="20"/>
      <c r="M87" s="20"/>
      <c r="N87" s="20"/>
      <c r="O87" s="99"/>
      <c r="P87" s="77"/>
      <c r="Q87" s="84"/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15" customFormat="1" ht="55.15" customHeight="1">
      <c r="A88" s="100" t="s">
        <v>63</v>
      </c>
      <c r="B88" s="292" t="s">
        <v>88</v>
      </c>
      <c r="C88" s="293"/>
      <c r="D88" s="293"/>
      <c r="E88" s="293"/>
      <c r="F88" s="294"/>
      <c r="G88" s="101" t="s">
        <v>67</v>
      </c>
      <c r="H88" s="102">
        <v>20</v>
      </c>
      <c r="I88" s="104">
        <v>1</v>
      </c>
      <c r="J88" s="103">
        <f t="shared" ref="J88:J93" si="9">SUM(H88*I88)</f>
        <v>20</v>
      </c>
      <c r="K88" s="104">
        <v>3</v>
      </c>
      <c r="L88" s="105">
        <f t="shared" ref="L88:L93" si="10">SUM(J88*K88)</f>
        <v>60</v>
      </c>
      <c r="M88" s="106"/>
      <c r="N88" s="107"/>
      <c r="O88" s="108">
        <f t="shared" ref="O88:O93" si="11">SUM(M88*N88)</f>
        <v>0</v>
      </c>
      <c r="P88" s="149">
        <v>30</v>
      </c>
      <c r="Q88" s="109">
        <f>SUM(L88*P88)</f>
        <v>1800</v>
      </c>
      <c r="R88" s="25"/>
      <c r="S88" s="25"/>
      <c r="T88" s="25"/>
      <c r="U88" s="25"/>
      <c r="V88" s="25"/>
      <c r="W88" s="25"/>
      <c r="X88" s="32"/>
      <c r="Y88" s="25"/>
      <c r="Z88" s="25"/>
      <c r="AA88" s="25"/>
      <c r="AB88" s="25"/>
      <c r="AC88" s="25"/>
      <c r="AD88" s="25"/>
    </row>
    <row r="89" spans="1:256" s="59" customFormat="1" ht="44.25" customHeight="1">
      <c r="A89" s="12"/>
      <c r="B89" s="311" t="s">
        <v>97</v>
      </c>
      <c r="C89" s="312"/>
      <c r="D89" s="312"/>
      <c r="E89" s="312"/>
      <c r="F89" s="313"/>
      <c r="G89" s="101"/>
      <c r="H89" s="102"/>
      <c r="I89" s="104"/>
      <c r="J89" s="103"/>
      <c r="K89" s="104"/>
      <c r="L89" s="105"/>
      <c r="M89" s="106"/>
      <c r="N89" s="107"/>
      <c r="O89" s="108"/>
      <c r="P89" s="149"/>
      <c r="Q89" s="109"/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59" customFormat="1" ht="69.75" customHeight="1">
      <c r="A90" s="184"/>
      <c r="B90" s="292" t="s">
        <v>98</v>
      </c>
      <c r="C90" s="293"/>
      <c r="D90" s="293"/>
      <c r="E90" s="293"/>
      <c r="F90" s="294"/>
      <c r="G90" s="195" t="s">
        <v>67</v>
      </c>
      <c r="H90" s="102">
        <v>900</v>
      </c>
      <c r="I90" s="104">
        <v>1</v>
      </c>
      <c r="J90" s="103">
        <f t="shared" ref="J90" si="12">SUM(H90*I90)</f>
        <v>900</v>
      </c>
      <c r="K90" s="104">
        <v>1</v>
      </c>
      <c r="L90" s="105">
        <f t="shared" ref="L90" si="13">SUM(J90*K90)</f>
        <v>900</v>
      </c>
      <c r="M90" s="106"/>
      <c r="N90" s="107"/>
      <c r="O90" s="108">
        <f t="shared" ref="O90" si="14">SUM(M90*N90)</f>
        <v>0</v>
      </c>
      <c r="P90" s="149">
        <v>30</v>
      </c>
      <c r="Q90" s="109">
        <f t="shared" ref="Q90" si="15">SUM(L90*P90)</f>
        <v>27000</v>
      </c>
      <c r="R90" s="193"/>
      <c r="S90" s="226"/>
      <c r="T90" s="226"/>
      <c r="U90" s="226"/>
      <c r="V90" s="226"/>
      <c r="W90" s="226"/>
      <c r="X90" s="5"/>
      <c r="Y90" s="1"/>
      <c r="Z90" s="1"/>
      <c r="AA90" s="3"/>
      <c r="AB90" s="3"/>
      <c r="AC90" s="3"/>
      <c r="AD90" s="3"/>
    </row>
    <row r="91" spans="1:256" s="59" customFormat="1" ht="20.100000000000001" customHeight="1" thickBot="1">
      <c r="A91" s="33"/>
      <c r="B91" s="240" t="s">
        <v>43</v>
      </c>
      <c r="C91" s="241"/>
      <c r="D91" s="241"/>
      <c r="E91" s="241"/>
      <c r="F91" s="242"/>
      <c r="G91" s="141"/>
      <c r="H91" s="142"/>
      <c r="I91" s="143"/>
      <c r="J91" s="144">
        <f>SUM(J88:J90)</f>
        <v>920</v>
      </c>
      <c r="K91" s="143"/>
      <c r="L91" s="144">
        <f>SUM(L88:L90)</f>
        <v>960</v>
      </c>
      <c r="M91" s="145">
        <f>SUM(M81:M90)</f>
        <v>0</v>
      </c>
      <c r="N91" s="143"/>
      <c r="O91" s="144">
        <f>SUM(O81:O90)</f>
        <v>0</v>
      </c>
      <c r="P91" s="144"/>
      <c r="Q91" s="166">
        <f>SUM(Q88:Q90)</f>
        <v>28800</v>
      </c>
      <c r="R91" s="3"/>
      <c r="S91" s="1"/>
      <c r="T91" s="1"/>
      <c r="U91" s="1"/>
      <c r="V91" s="1"/>
      <c r="W91" s="1"/>
      <c r="X91" s="5"/>
      <c r="Y91" s="1"/>
      <c r="Z91" s="1"/>
      <c r="AA91" s="3"/>
      <c r="AB91" s="3"/>
      <c r="AC91" s="3"/>
      <c r="AD91" s="3"/>
    </row>
    <row r="92" spans="1:256" s="59" customFormat="1" ht="50.1" customHeight="1">
      <c r="A92" s="199"/>
      <c r="B92" s="285" t="s">
        <v>87</v>
      </c>
      <c r="C92" s="286"/>
      <c r="D92" s="286"/>
      <c r="E92" s="286"/>
      <c r="F92" s="287"/>
      <c r="G92" s="200"/>
      <c r="H92" s="201"/>
      <c r="I92" s="202"/>
      <c r="J92" s="203"/>
      <c r="K92" s="202"/>
      <c r="L92" s="204"/>
      <c r="M92" s="205"/>
      <c r="N92" s="206"/>
      <c r="O92" s="207"/>
      <c r="P92" s="208"/>
      <c r="Q92" s="209"/>
      <c r="R92" s="3"/>
      <c r="S92" s="1"/>
      <c r="T92" s="1"/>
      <c r="U92" s="1"/>
      <c r="V92" s="1"/>
      <c r="W92" s="1"/>
      <c r="X92" s="5"/>
      <c r="Y92" s="1"/>
      <c r="Z92" s="1"/>
      <c r="AA92" s="3"/>
      <c r="AB92" s="3"/>
      <c r="AC92" s="3"/>
      <c r="AD92" s="3"/>
    </row>
    <row r="93" spans="1:256" s="59" customFormat="1" ht="54.95" customHeight="1">
      <c r="A93" s="210" t="s">
        <v>63</v>
      </c>
      <c r="B93" s="295" t="s">
        <v>77</v>
      </c>
      <c r="C93" s="296"/>
      <c r="D93" s="296"/>
      <c r="E93" s="296"/>
      <c r="F93" s="297"/>
      <c r="G93" s="196" t="s">
        <v>71</v>
      </c>
      <c r="H93" s="185">
        <v>75</v>
      </c>
      <c r="I93" s="186">
        <v>1</v>
      </c>
      <c r="J93" s="211">
        <f t="shared" si="9"/>
        <v>75</v>
      </c>
      <c r="K93" s="186">
        <v>0.75</v>
      </c>
      <c r="L93" s="187">
        <f t="shared" si="10"/>
        <v>56.25</v>
      </c>
      <c r="M93" s="188"/>
      <c r="N93" s="189"/>
      <c r="O93" s="190">
        <f t="shared" si="11"/>
        <v>0</v>
      </c>
      <c r="P93" s="191">
        <v>30</v>
      </c>
      <c r="Q93" s="192">
        <f t="shared" ref="Q93" si="16">SUM(L93*P93)</f>
        <v>1687.5</v>
      </c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15" customFormat="1" ht="50.1" customHeight="1">
      <c r="A94" s="212"/>
      <c r="B94" s="295" t="s">
        <v>72</v>
      </c>
      <c r="C94" s="296"/>
      <c r="D94" s="296"/>
      <c r="E94" s="296"/>
      <c r="F94" s="297"/>
      <c r="G94" s="196" t="s">
        <v>73</v>
      </c>
      <c r="H94" s="185">
        <v>75</v>
      </c>
      <c r="I94" s="186">
        <v>1</v>
      </c>
      <c r="J94" s="211">
        <f t="shared" ref="J94:J96" si="17">SUM(H94*I94)</f>
        <v>75</v>
      </c>
      <c r="K94" s="186">
        <v>0.25</v>
      </c>
      <c r="L94" s="187">
        <f t="shared" ref="L94:L96" si="18">SUM(J94*K94)</f>
        <v>18.75</v>
      </c>
      <c r="M94" s="188"/>
      <c r="N94" s="189"/>
      <c r="O94" s="190">
        <f t="shared" ref="O94:O96" si="19">SUM(M94*N94)</f>
        <v>0</v>
      </c>
      <c r="P94" s="191">
        <v>30</v>
      </c>
      <c r="Q94" s="192">
        <f t="shared" ref="Q94:Q96" si="20">SUM(L94*P94)</f>
        <v>562.5</v>
      </c>
      <c r="R94" s="25"/>
      <c r="S94" s="25"/>
      <c r="T94" s="25"/>
      <c r="U94" s="25"/>
      <c r="V94" s="25"/>
      <c r="W94" s="25"/>
      <c r="X94" s="32"/>
      <c r="Y94" s="25"/>
      <c r="Z94" s="25"/>
      <c r="AA94" s="25"/>
      <c r="AB94" s="25"/>
      <c r="AC94" s="25"/>
      <c r="AD94" s="25"/>
    </row>
    <row r="95" spans="1:256" s="15" customFormat="1" ht="50.1" customHeight="1">
      <c r="A95" s="210" t="s">
        <v>74</v>
      </c>
      <c r="B95" s="295" t="s">
        <v>75</v>
      </c>
      <c r="C95" s="296"/>
      <c r="D95" s="296"/>
      <c r="E95" s="296"/>
      <c r="F95" s="297"/>
      <c r="G95" s="196" t="s">
        <v>76</v>
      </c>
      <c r="H95" s="185">
        <v>90</v>
      </c>
      <c r="I95" s="186">
        <v>1</v>
      </c>
      <c r="J95" s="211">
        <f t="shared" si="17"/>
        <v>90</v>
      </c>
      <c r="K95" s="186">
        <v>1</v>
      </c>
      <c r="L95" s="187">
        <f t="shared" si="18"/>
        <v>90</v>
      </c>
      <c r="M95" s="188"/>
      <c r="N95" s="189"/>
      <c r="O95" s="190">
        <f t="shared" si="19"/>
        <v>0</v>
      </c>
      <c r="P95" s="191">
        <v>30</v>
      </c>
      <c r="Q95" s="192">
        <f t="shared" si="20"/>
        <v>2700</v>
      </c>
      <c r="R95" s="25"/>
      <c r="S95" s="197"/>
      <c r="T95" s="25"/>
      <c r="U95" s="25"/>
      <c r="V95" s="25"/>
      <c r="W95" s="25"/>
      <c r="X95" s="32"/>
      <c r="Y95" s="25"/>
      <c r="Z95" s="25"/>
      <c r="AA95" s="25"/>
      <c r="AB95" s="25"/>
      <c r="AC95" s="25"/>
      <c r="AD95" s="25"/>
    </row>
    <row r="96" spans="1:256" s="15" customFormat="1" ht="50.1" customHeight="1">
      <c r="A96" s="212"/>
      <c r="B96" s="295" t="s">
        <v>94</v>
      </c>
      <c r="C96" s="296"/>
      <c r="D96" s="296"/>
      <c r="E96" s="296"/>
      <c r="F96" s="297"/>
      <c r="G96" s="196" t="s">
        <v>96</v>
      </c>
      <c r="H96" s="185">
        <v>90</v>
      </c>
      <c r="I96" s="186">
        <v>4</v>
      </c>
      <c r="J96" s="211">
        <f t="shared" si="17"/>
        <v>360</v>
      </c>
      <c r="K96" s="186">
        <v>1</v>
      </c>
      <c r="L96" s="187">
        <f t="shared" si="18"/>
        <v>360</v>
      </c>
      <c r="M96" s="188"/>
      <c r="N96" s="189"/>
      <c r="O96" s="190">
        <f t="shared" si="19"/>
        <v>0</v>
      </c>
      <c r="P96" s="191">
        <v>30</v>
      </c>
      <c r="Q96" s="192">
        <f t="shared" si="20"/>
        <v>10800</v>
      </c>
      <c r="R96" s="194"/>
      <c r="S96" s="194"/>
      <c r="T96" s="194"/>
      <c r="U96" s="194"/>
      <c r="V96" s="194"/>
      <c r="W96" s="194"/>
      <c r="X96" s="194"/>
      <c r="Y96" s="194"/>
    </row>
    <row r="97" spans="1:30" s="15" customFormat="1" ht="15.75" thickBot="1">
      <c r="A97" s="213"/>
      <c r="B97" s="314"/>
      <c r="C97" s="315"/>
      <c r="D97" s="315"/>
      <c r="E97" s="315"/>
      <c r="F97" s="316"/>
      <c r="G97" s="225"/>
      <c r="H97" s="214"/>
      <c r="I97" s="215"/>
      <c r="J97" s="216"/>
      <c r="K97" s="215"/>
      <c r="L97" s="217"/>
      <c r="M97" s="218"/>
      <c r="N97" s="219"/>
      <c r="O97" s="220"/>
      <c r="P97" s="221"/>
      <c r="Q97" s="222"/>
      <c r="R97" s="194"/>
      <c r="S97" s="194"/>
      <c r="T97" s="194"/>
      <c r="U97" s="194"/>
      <c r="V97" s="194"/>
      <c r="W97" s="194"/>
      <c r="X97" s="194"/>
      <c r="Y97" s="194"/>
    </row>
    <row r="98" spans="1:30" s="15" customFormat="1" ht="9" customHeight="1">
      <c r="A98" s="25"/>
      <c r="B98" s="25"/>
      <c r="C98" s="25"/>
      <c r="D98" s="25"/>
      <c r="E98" s="25"/>
      <c r="F98" s="25"/>
      <c r="G98" s="44"/>
      <c r="H98" s="25"/>
      <c r="I98" s="25"/>
      <c r="J98" s="25"/>
      <c r="K98" s="25"/>
      <c r="L98" s="25"/>
      <c r="M98" s="25"/>
      <c r="N98" s="25"/>
      <c r="O98" s="63"/>
      <c r="P98" s="68"/>
      <c r="Q98" s="198"/>
      <c r="R98" s="25"/>
      <c r="S98" s="25"/>
      <c r="T98" s="25"/>
      <c r="U98" s="25"/>
      <c r="V98" s="25"/>
      <c r="W98" s="25"/>
      <c r="X98" s="32"/>
      <c r="Y98" s="25"/>
      <c r="Z98" s="25"/>
      <c r="AA98" s="25"/>
      <c r="AB98" s="25"/>
      <c r="AC98" s="25"/>
      <c r="AD98" s="25"/>
    </row>
    <row r="99" spans="1:30" s="15" customFormat="1" ht="8.25" customHeight="1">
      <c r="A99" s="25"/>
      <c r="B99" s="25"/>
      <c r="C99" s="25"/>
      <c r="D99" s="25"/>
      <c r="E99" s="25"/>
      <c r="F99" s="25"/>
      <c r="G99" s="44"/>
      <c r="H99" s="25"/>
      <c r="I99" s="25"/>
      <c r="J99" s="25"/>
      <c r="K99" s="25"/>
      <c r="L99" s="25"/>
      <c r="M99" s="25"/>
      <c r="N99" s="25"/>
      <c r="O99" s="63"/>
      <c r="P99" s="68"/>
      <c r="Q99" s="68"/>
      <c r="R99" s="25"/>
      <c r="S99" s="25"/>
      <c r="T99" s="25"/>
      <c r="U99" s="25"/>
      <c r="V99" s="25"/>
      <c r="W99" s="25"/>
      <c r="X99" s="32"/>
      <c r="Y99" s="25"/>
      <c r="Z99" s="25"/>
      <c r="AA99" s="25"/>
      <c r="AB99" s="25"/>
      <c r="AC99" s="25"/>
      <c r="AD99" s="25"/>
    </row>
    <row r="100" spans="1:30" s="15" customFormat="1" ht="12.75" customHeight="1">
      <c r="A100" s="27"/>
      <c r="B100" s="27"/>
      <c r="C100" s="27"/>
      <c r="D100" s="27"/>
      <c r="E100" s="27"/>
      <c r="F100" s="27"/>
      <c r="G100" s="45"/>
      <c r="H100" s="27"/>
      <c r="I100" s="27"/>
      <c r="J100" s="27"/>
      <c r="K100" s="27"/>
      <c r="L100" s="27"/>
      <c r="M100" s="27"/>
      <c r="N100" s="27"/>
      <c r="O100" s="91"/>
      <c r="P100" s="63"/>
      <c r="Q100" s="63"/>
      <c r="R100" s="25"/>
      <c r="S100" s="25"/>
      <c r="T100" s="25"/>
      <c r="U100" s="25"/>
      <c r="V100" s="25"/>
      <c r="W100" s="25"/>
      <c r="X100" s="32"/>
      <c r="Y100" s="25"/>
      <c r="Z100" s="25"/>
      <c r="AA100" s="25"/>
      <c r="AB100" s="25"/>
      <c r="AC100" s="25"/>
      <c r="AD100" s="25"/>
    </row>
    <row r="101" spans="1:30" s="15" customFormat="1" ht="8.25" customHeight="1">
      <c r="A101" s="243" t="s">
        <v>50</v>
      </c>
      <c r="B101" s="244"/>
      <c r="C101" s="244"/>
      <c r="D101" s="244"/>
      <c r="E101" s="244"/>
      <c r="F101" s="244"/>
      <c r="G101" s="244"/>
      <c r="H101" s="245"/>
      <c r="I101" s="252" t="s">
        <v>46</v>
      </c>
      <c r="J101" s="253"/>
      <c r="K101" s="253"/>
      <c r="L101" s="253"/>
      <c r="M101" s="254"/>
      <c r="N101" s="55" t="s">
        <v>1</v>
      </c>
      <c r="O101" s="56"/>
      <c r="P101" s="79"/>
      <c r="Q101" s="80"/>
      <c r="R101" s="25"/>
      <c r="S101" s="25"/>
      <c r="T101" s="25"/>
      <c r="U101" s="25"/>
      <c r="V101" s="25"/>
      <c r="W101" s="25"/>
      <c r="X101" s="32"/>
      <c r="Y101" s="25"/>
      <c r="Z101" s="25"/>
      <c r="AA101" s="25"/>
      <c r="AB101" s="25"/>
      <c r="AC101" s="25"/>
      <c r="AD101" s="25"/>
    </row>
    <row r="102" spans="1:30" s="15" customFormat="1" ht="8.25" customHeight="1">
      <c r="A102" s="246"/>
      <c r="B102" s="247"/>
      <c r="C102" s="247"/>
      <c r="D102" s="247"/>
      <c r="E102" s="247"/>
      <c r="F102" s="247"/>
      <c r="G102" s="247"/>
      <c r="H102" s="248"/>
      <c r="I102" s="24"/>
      <c r="J102" s="25"/>
      <c r="K102" s="25"/>
      <c r="L102" s="25"/>
      <c r="M102" s="16"/>
      <c r="N102" s="25"/>
      <c r="O102" s="53"/>
      <c r="P102" s="70"/>
      <c r="Q102" s="71"/>
      <c r="R102" s="25"/>
      <c r="S102" s="25"/>
      <c r="T102" s="25"/>
      <c r="U102" s="25"/>
      <c r="V102" s="25"/>
      <c r="W102" s="25"/>
      <c r="X102" s="32"/>
      <c r="Y102" s="25"/>
      <c r="Z102" s="25"/>
      <c r="AA102" s="25"/>
      <c r="AB102" s="25"/>
      <c r="AC102" s="25"/>
      <c r="AD102" s="25"/>
    </row>
    <row r="103" spans="1:30" s="15" customFormat="1" ht="9" customHeight="1">
      <c r="A103" s="246"/>
      <c r="B103" s="247"/>
      <c r="C103" s="247"/>
      <c r="D103" s="247"/>
      <c r="E103" s="247"/>
      <c r="F103" s="247"/>
      <c r="G103" s="247"/>
      <c r="H103" s="248"/>
      <c r="I103" s="255"/>
      <c r="J103" s="256"/>
      <c r="K103" s="256"/>
      <c r="L103" s="256"/>
      <c r="M103" s="257"/>
      <c r="N103" s="26" t="s">
        <v>59</v>
      </c>
      <c r="O103" s="53"/>
      <c r="P103" s="70"/>
      <c r="Q103" s="71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30" s="15" customFormat="1" ht="8.25" customHeight="1">
      <c r="A104" s="246"/>
      <c r="B104" s="247"/>
      <c r="C104" s="247"/>
      <c r="D104" s="247"/>
      <c r="E104" s="247"/>
      <c r="F104" s="247"/>
      <c r="G104" s="247"/>
      <c r="H104" s="248"/>
      <c r="I104" s="258"/>
      <c r="J104" s="256"/>
      <c r="K104" s="256"/>
      <c r="L104" s="256"/>
      <c r="M104" s="257"/>
      <c r="N104" s="25"/>
      <c r="O104" s="53"/>
      <c r="P104" s="70"/>
      <c r="Q104" s="71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30" s="15" customFormat="1" ht="8.25" customHeight="1">
      <c r="A105" s="246"/>
      <c r="B105" s="247"/>
      <c r="C105" s="247"/>
      <c r="D105" s="247"/>
      <c r="E105" s="247"/>
      <c r="F105" s="247"/>
      <c r="G105" s="247"/>
      <c r="H105" s="248"/>
      <c r="I105" s="258"/>
      <c r="J105" s="256"/>
      <c r="K105" s="256"/>
      <c r="L105" s="256"/>
      <c r="M105" s="257"/>
      <c r="N105" s="27"/>
      <c r="O105" s="54"/>
      <c r="P105" s="70"/>
      <c r="Q105" s="71"/>
      <c r="R105" s="25"/>
      <c r="S105" s="25"/>
      <c r="T105" s="25"/>
      <c r="U105" s="25"/>
      <c r="V105" s="25"/>
      <c r="W105" s="25"/>
      <c r="X105" s="32"/>
      <c r="Y105" s="25"/>
      <c r="Z105" s="25"/>
      <c r="AA105" s="25"/>
      <c r="AB105" s="25"/>
      <c r="AC105" s="25"/>
      <c r="AD105" s="25"/>
    </row>
    <row r="106" spans="1:30" s="15" customFormat="1" ht="8.25" customHeight="1">
      <c r="A106" s="246"/>
      <c r="B106" s="247"/>
      <c r="C106" s="247"/>
      <c r="D106" s="247"/>
      <c r="E106" s="247"/>
      <c r="F106" s="247"/>
      <c r="G106" s="247"/>
      <c r="H106" s="248"/>
      <c r="I106" s="258"/>
      <c r="J106" s="256"/>
      <c r="K106" s="256"/>
      <c r="L106" s="256"/>
      <c r="M106" s="257"/>
      <c r="N106" s="13" t="s">
        <v>2</v>
      </c>
      <c r="O106" s="53"/>
      <c r="P106" s="70"/>
      <c r="Q106" s="71"/>
      <c r="R106" s="25"/>
      <c r="S106" s="25"/>
      <c r="T106" s="25"/>
      <c r="U106" s="25"/>
      <c r="V106" s="25"/>
      <c r="W106" s="25"/>
      <c r="X106" s="32"/>
      <c r="Y106" s="25"/>
      <c r="Z106" s="25"/>
      <c r="AA106" s="25"/>
      <c r="AB106" s="25"/>
      <c r="AC106" s="25"/>
      <c r="AD106" s="25"/>
    </row>
    <row r="107" spans="1:30" s="15" customFormat="1">
      <c r="A107" s="246"/>
      <c r="B107" s="247"/>
      <c r="C107" s="247"/>
      <c r="D107" s="247"/>
      <c r="E107" s="247"/>
      <c r="F107" s="247"/>
      <c r="G107" s="247"/>
      <c r="H107" s="248"/>
      <c r="I107" s="258"/>
      <c r="J107" s="256"/>
      <c r="K107" s="256"/>
      <c r="L107" s="256"/>
      <c r="M107" s="257"/>
      <c r="N107" s="25"/>
      <c r="O107" s="53"/>
      <c r="P107" s="70"/>
      <c r="Q107" s="71"/>
      <c r="R107" s="25"/>
      <c r="S107" s="25"/>
      <c r="T107" s="25"/>
      <c r="U107" s="25"/>
      <c r="V107" s="25"/>
      <c r="W107" s="25"/>
      <c r="X107" s="32"/>
      <c r="Y107" s="25"/>
      <c r="Z107" s="25"/>
      <c r="AA107" s="25"/>
      <c r="AB107" s="25"/>
      <c r="AC107" s="25"/>
      <c r="AD107" s="25"/>
    </row>
    <row r="108" spans="1:30" s="15" customFormat="1" ht="12.75">
      <c r="A108" s="246"/>
      <c r="B108" s="247"/>
      <c r="C108" s="247"/>
      <c r="D108" s="247"/>
      <c r="E108" s="247"/>
      <c r="F108" s="247"/>
      <c r="G108" s="247"/>
      <c r="H108" s="248"/>
      <c r="I108" s="258"/>
      <c r="J108" s="256"/>
      <c r="K108" s="256"/>
      <c r="L108" s="256"/>
      <c r="M108" s="257"/>
      <c r="N108" s="278"/>
      <c r="O108" s="279"/>
      <c r="P108" s="72"/>
      <c r="Q108" s="73"/>
      <c r="R108" s="25"/>
      <c r="S108" s="25"/>
      <c r="T108" s="25"/>
      <c r="U108" s="25"/>
      <c r="V108" s="25"/>
      <c r="W108" s="25"/>
      <c r="X108" s="32"/>
      <c r="Y108" s="25"/>
      <c r="Z108" s="25"/>
      <c r="AA108" s="25"/>
      <c r="AB108" s="25"/>
      <c r="AC108" s="25"/>
      <c r="AD108" s="25"/>
    </row>
    <row r="109" spans="1:30" s="15" customFormat="1" ht="12.75">
      <c r="A109" s="249"/>
      <c r="B109" s="250"/>
      <c r="C109" s="250"/>
      <c r="D109" s="250"/>
      <c r="E109" s="250"/>
      <c r="F109" s="250"/>
      <c r="G109" s="250"/>
      <c r="H109" s="251"/>
      <c r="I109" s="259"/>
      <c r="J109" s="260"/>
      <c r="K109" s="260"/>
      <c r="L109" s="260"/>
      <c r="M109" s="261"/>
      <c r="N109" s="280"/>
      <c r="O109" s="281"/>
      <c r="P109" s="72"/>
      <c r="Q109" s="73"/>
      <c r="R109" s="25"/>
      <c r="S109" s="26"/>
      <c r="T109" s="26"/>
      <c r="U109" s="26"/>
      <c r="V109" s="26"/>
      <c r="W109" s="26"/>
      <c r="X109" s="31"/>
      <c r="Y109" s="26"/>
      <c r="Z109" s="25"/>
      <c r="AA109" s="25"/>
      <c r="AB109" s="25"/>
      <c r="AC109" s="25"/>
      <c r="AD109" s="25"/>
    </row>
    <row r="110" spans="1:30" s="15" customFormat="1" ht="12.75">
      <c r="A110" s="271" t="s">
        <v>0</v>
      </c>
      <c r="B110" s="272"/>
      <c r="C110" s="272"/>
      <c r="D110" s="272"/>
      <c r="E110" s="272"/>
      <c r="F110" s="273"/>
      <c r="G110" s="39"/>
      <c r="H110" s="277" t="s">
        <v>3</v>
      </c>
      <c r="I110" s="235"/>
      <c r="J110" s="235"/>
      <c r="K110" s="235"/>
      <c r="L110" s="235"/>
      <c r="M110" s="235"/>
      <c r="N110" s="235"/>
      <c r="O110" s="236"/>
      <c r="P110" s="74"/>
      <c r="Q110" s="75"/>
      <c r="R110" s="25"/>
      <c r="S110" s="26"/>
      <c r="T110" s="26"/>
      <c r="U110" s="26"/>
      <c r="V110" s="26"/>
      <c r="W110" s="26"/>
      <c r="X110" s="31"/>
      <c r="Y110" s="26"/>
      <c r="Z110" s="25"/>
      <c r="AA110" s="25"/>
      <c r="AB110" s="25"/>
      <c r="AC110" s="25"/>
      <c r="AD110" s="25"/>
    </row>
    <row r="111" spans="1:30" s="15" customFormat="1" ht="12.75">
      <c r="A111" s="274"/>
      <c r="B111" s="275"/>
      <c r="C111" s="275"/>
      <c r="D111" s="275"/>
      <c r="E111" s="275"/>
      <c r="F111" s="276"/>
      <c r="G111" s="39"/>
      <c r="H111" s="237"/>
      <c r="I111" s="238"/>
      <c r="J111" s="238"/>
      <c r="K111" s="238"/>
      <c r="L111" s="238"/>
      <c r="M111" s="238"/>
      <c r="N111" s="238"/>
      <c r="O111" s="239"/>
      <c r="P111" s="74"/>
      <c r="Q111" s="75"/>
      <c r="R111" s="25"/>
      <c r="S111" s="26"/>
      <c r="T111" s="26"/>
      <c r="U111" s="26"/>
      <c r="V111" s="26"/>
      <c r="W111" s="26"/>
      <c r="X111" s="31"/>
      <c r="Y111" s="26"/>
      <c r="Z111" s="25"/>
      <c r="AA111" s="25"/>
      <c r="AB111" s="25"/>
      <c r="AC111" s="25"/>
      <c r="AD111" s="25"/>
    </row>
    <row r="112" spans="1:30" s="15" customFormat="1" ht="12.75">
      <c r="A112" s="14"/>
      <c r="F112" s="16"/>
      <c r="G112" s="39"/>
      <c r="H112" s="228" t="s">
        <v>4</v>
      </c>
      <c r="I112" s="229"/>
      <c r="J112" s="229"/>
      <c r="K112" s="229"/>
      <c r="L112" s="230"/>
      <c r="M112" s="234" t="s">
        <v>5</v>
      </c>
      <c r="N112" s="235"/>
      <c r="O112" s="236"/>
      <c r="P112" s="234" t="s">
        <v>52</v>
      </c>
      <c r="Q112" s="282"/>
      <c r="R112" s="25"/>
      <c r="S112" s="26"/>
      <c r="T112" s="26"/>
      <c r="U112" s="26"/>
      <c r="V112" s="26"/>
      <c r="W112" s="26"/>
      <c r="X112" s="31"/>
      <c r="Y112" s="26"/>
      <c r="Z112" s="25"/>
      <c r="AA112" s="25"/>
      <c r="AB112" s="25"/>
      <c r="AC112" s="25"/>
      <c r="AD112" s="25"/>
    </row>
    <row r="113" spans="1:256" s="15" customFormat="1" ht="12.75">
      <c r="A113" s="17"/>
      <c r="F113" s="16"/>
      <c r="G113" s="39"/>
      <c r="H113" s="231"/>
      <c r="I113" s="232"/>
      <c r="J113" s="232"/>
      <c r="K113" s="232"/>
      <c r="L113" s="233"/>
      <c r="M113" s="237"/>
      <c r="N113" s="238"/>
      <c r="O113" s="239"/>
      <c r="P113" s="283"/>
      <c r="Q113" s="284"/>
      <c r="R113" s="26"/>
      <c r="S113" s="26"/>
      <c r="T113" s="26"/>
      <c r="U113" s="26"/>
      <c r="V113" s="26"/>
      <c r="W113" s="26"/>
      <c r="X113" s="31"/>
      <c r="Y113" s="26"/>
      <c r="Z113" s="25"/>
      <c r="AA113" s="25"/>
      <c r="AB113" s="25"/>
      <c r="AC113" s="25"/>
      <c r="AD113" s="25"/>
    </row>
    <row r="114" spans="1:256" s="15" customFormat="1" ht="12.75">
      <c r="A114" s="17"/>
      <c r="F114" s="16"/>
      <c r="G114" s="40"/>
      <c r="H114" s="18"/>
      <c r="I114" s="14"/>
      <c r="J114" s="14"/>
      <c r="K114" s="14"/>
      <c r="L114" s="19"/>
      <c r="M114" s="14"/>
      <c r="N114" s="14"/>
      <c r="O114" s="50" t="s">
        <v>39</v>
      </c>
      <c r="P114" s="76"/>
      <c r="Q114" s="82"/>
      <c r="R114" s="26"/>
      <c r="S114" s="26"/>
      <c r="T114" s="26"/>
      <c r="U114" s="26"/>
      <c r="V114" s="26"/>
      <c r="W114" s="26"/>
      <c r="X114" s="31"/>
      <c r="Y114" s="26"/>
      <c r="Z114" s="25"/>
      <c r="AA114" s="26"/>
      <c r="AB114" s="26"/>
      <c r="AC114" s="26"/>
      <c r="AD114" s="26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/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/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  <c r="HU114" s="60"/>
      <c r="HV114" s="60"/>
      <c r="HW114" s="60"/>
      <c r="HX114" s="60"/>
      <c r="HY114" s="60"/>
      <c r="HZ114" s="60"/>
      <c r="IA114" s="60"/>
      <c r="IB114" s="60"/>
      <c r="IC114" s="60"/>
      <c r="ID114" s="60"/>
      <c r="IE114" s="60"/>
      <c r="IF114" s="60"/>
      <c r="IG114" s="60"/>
      <c r="IH114" s="60"/>
      <c r="II114" s="60"/>
      <c r="IJ114" s="60"/>
      <c r="IK114" s="60"/>
      <c r="IL114" s="60"/>
      <c r="IM114" s="60"/>
      <c r="IN114" s="60"/>
      <c r="IO114" s="60"/>
      <c r="IP114" s="60"/>
      <c r="IQ114" s="60"/>
      <c r="IR114" s="60"/>
      <c r="IS114" s="60"/>
      <c r="IT114" s="60"/>
      <c r="IU114" s="60"/>
      <c r="IV114" s="60"/>
    </row>
    <row r="115" spans="1:256" s="15" customFormat="1" ht="12.75">
      <c r="A115" s="17"/>
      <c r="F115" s="16"/>
      <c r="G115" s="41" t="s">
        <v>6</v>
      </c>
      <c r="H115" s="21" t="s">
        <v>16</v>
      </c>
      <c r="I115" s="20" t="s">
        <v>18</v>
      </c>
      <c r="J115" s="20" t="s">
        <v>22</v>
      </c>
      <c r="K115" s="20" t="s">
        <v>25</v>
      </c>
      <c r="L115" s="20" t="s">
        <v>27</v>
      </c>
      <c r="M115" s="20" t="s">
        <v>31</v>
      </c>
      <c r="N115" s="20" t="s">
        <v>35</v>
      </c>
      <c r="O115" s="50" t="s">
        <v>32</v>
      </c>
      <c r="P115" s="77" t="s">
        <v>53</v>
      </c>
      <c r="Q115" s="84" t="s">
        <v>39</v>
      </c>
      <c r="R115" s="26"/>
      <c r="S115" s="26"/>
      <c r="T115" s="26"/>
      <c r="U115" s="26"/>
      <c r="V115" s="26"/>
      <c r="W115" s="26"/>
      <c r="X115" s="31"/>
      <c r="Y115" s="26"/>
      <c r="Z115" s="25"/>
      <c r="AA115" s="26"/>
      <c r="AB115" s="26"/>
      <c r="AC115" s="26"/>
      <c r="AD115" s="26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  <c r="HU115" s="60"/>
      <c r="HV115" s="60"/>
      <c r="HW115" s="60"/>
      <c r="HX115" s="60"/>
      <c r="HY115" s="60"/>
      <c r="HZ115" s="60"/>
      <c r="IA115" s="60"/>
      <c r="IB115" s="60"/>
      <c r="IC115" s="60"/>
      <c r="ID115" s="60"/>
      <c r="IE115" s="60"/>
      <c r="IF115" s="60"/>
      <c r="IG115" s="60"/>
      <c r="IH115" s="60"/>
      <c r="II115" s="60"/>
      <c r="IJ115" s="60"/>
      <c r="IK115" s="60"/>
      <c r="IL115" s="60"/>
      <c r="IM115" s="60"/>
      <c r="IN115" s="60"/>
      <c r="IO115" s="60"/>
      <c r="IP115" s="60"/>
      <c r="IQ115" s="60"/>
      <c r="IR115" s="60"/>
      <c r="IS115" s="60"/>
      <c r="IT115" s="60"/>
      <c r="IU115" s="60"/>
      <c r="IV115" s="60"/>
    </row>
    <row r="116" spans="1:256" s="15" customFormat="1" ht="12.75">
      <c r="A116" s="20" t="s">
        <v>13</v>
      </c>
      <c r="B116" s="265" t="s">
        <v>12</v>
      </c>
      <c r="C116" s="266"/>
      <c r="D116" s="266"/>
      <c r="E116" s="266"/>
      <c r="F116" s="267"/>
      <c r="G116" s="41" t="s">
        <v>8</v>
      </c>
      <c r="H116" s="21" t="s">
        <v>17</v>
      </c>
      <c r="I116" s="20" t="s">
        <v>23</v>
      </c>
      <c r="J116" s="20" t="s">
        <v>23</v>
      </c>
      <c r="K116" s="20" t="s">
        <v>44</v>
      </c>
      <c r="L116" s="20" t="s">
        <v>25</v>
      </c>
      <c r="M116" s="20" t="s">
        <v>32</v>
      </c>
      <c r="N116" s="20" t="s">
        <v>36</v>
      </c>
      <c r="O116" s="50" t="s">
        <v>40</v>
      </c>
      <c r="P116" s="77" t="s">
        <v>54</v>
      </c>
      <c r="Q116" s="84" t="s">
        <v>53</v>
      </c>
      <c r="R116" s="26"/>
      <c r="S116" s="26"/>
      <c r="T116" s="26"/>
      <c r="U116" s="26"/>
      <c r="V116" s="26"/>
      <c r="W116" s="26"/>
      <c r="X116" s="31"/>
      <c r="Y116" s="26"/>
      <c r="Z116" s="25"/>
      <c r="AA116" s="26"/>
      <c r="AB116" s="26"/>
      <c r="AC116" s="26"/>
      <c r="AD116" s="26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  <c r="HU116" s="60"/>
      <c r="HV116" s="60"/>
      <c r="HW116" s="60"/>
      <c r="HX116" s="60"/>
      <c r="HY116" s="60"/>
      <c r="HZ116" s="60"/>
      <c r="IA116" s="60"/>
      <c r="IB116" s="60"/>
      <c r="IC116" s="60"/>
      <c r="ID116" s="60"/>
      <c r="IE116" s="60"/>
      <c r="IF116" s="60"/>
      <c r="IG116" s="60"/>
      <c r="IH116" s="60"/>
      <c r="II116" s="60"/>
      <c r="IJ116" s="60"/>
      <c r="IK116" s="60"/>
      <c r="IL116" s="60"/>
      <c r="IM116" s="60"/>
      <c r="IN116" s="60"/>
      <c r="IO116" s="60"/>
      <c r="IP116" s="60"/>
      <c r="IQ116" s="60"/>
      <c r="IR116" s="60"/>
      <c r="IS116" s="60"/>
      <c r="IT116" s="60"/>
      <c r="IU116" s="60"/>
      <c r="IV116" s="60"/>
    </row>
    <row r="117" spans="1:256" s="59" customFormat="1" ht="50.1" customHeight="1">
      <c r="A117" s="20" t="s">
        <v>14</v>
      </c>
      <c r="B117" s="15"/>
      <c r="C117" s="15"/>
      <c r="D117" s="15"/>
      <c r="E117" s="15"/>
      <c r="F117" s="16"/>
      <c r="G117" s="41" t="s">
        <v>7</v>
      </c>
      <c r="H117" s="16"/>
      <c r="I117" s="20" t="s">
        <v>19</v>
      </c>
      <c r="J117" s="20" t="s">
        <v>29</v>
      </c>
      <c r="K117" s="20" t="s">
        <v>45</v>
      </c>
      <c r="L117" s="20" t="s">
        <v>28</v>
      </c>
      <c r="M117" s="20" t="s">
        <v>33</v>
      </c>
      <c r="N117" s="20" t="s">
        <v>32</v>
      </c>
      <c r="O117" s="51" t="s">
        <v>41</v>
      </c>
      <c r="P117" s="77" t="s">
        <v>55</v>
      </c>
      <c r="Q117" s="84" t="s">
        <v>56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256" s="59" customFormat="1" ht="50.1" customHeight="1">
      <c r="A118" s="17"/>
      <c r="B118" s="15"/>
      <c r="C118" s="15"/>
      <c r="D118" s="15"/>
      <c r="E118" s="15"/>
      <c r="F118" s="16"/>
      <c r="G118" s="42"/>
      <c r="H118" s="16"/>
      <c r="I118" s="20" t="s">
        <v>20</v>
      </c>
      <c r="J118" s="20"/>
      <c r="K118" s="20"/>
      <c r="L118" s="20"/>
      <c r="M118" s="20"/>
      <c r="N118" s="20" t="s">
        <v>37</v>
      </c>
      <c r="O118" s="50"/>
      <c r="P118" s="76"/>
      <c r="Q118" s="83"/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256" s="59" customFormat="1" ht="50.1" customHeight="1">
      <c r="A119" s="22" t="s">
        <v>10</v>
      </c>
      <c r="B119" s="265" t="s">
        <v>11</v>
      </c>
      <c r="C119" s="266"/>
      <c r="D119" s="266"/>
      <c r="E119" s="266"/>
      <c r="F119" s="267"/>
      <c r="G119" s="43" t="s">
        <v>9</v>
      </c>
      <c r="H119" s="23" t="s">
        <v>15</v>
      </c>
      <c r="I119" s="22" t="s">
        <v>21</v>
      </c>
      <c r="J119" s="22" t="s">
        <v>24</v>
      </c>
      <c r="K119" s="22" t="s">
        <v>26</v>
      </c>
      <c r="L119" s="22" t="s">
        <v>30</v>
      </c>
      <c r="M119" s="22" t="s">
        <v>34</v>
      </c>
      <c r="N119" s="22" t="s">
        <v>42</v>
      </c>
      <c r="O119" s="52" t="s">
        <v>38</v>
      </c>
      <c r="P119" s="81" t="s">
        <v>57</v>
      </c>
      <c r="Q119" s="85" t="s">
        <v>58</v>
      </c>
      <c r="R119" s="3"/>
      <c r="S119" s="1"/>
      <c r="T119" s="1"/>
      <c r="U119" s="1"/>
      <c r="V119" s="1"/>
      <c r="W119" s="1"/>
      <c r="X119" s="5"/>
      <c r="Y119" s="1"/>
      <c r="Z119" s="1"/>
      <c r="AA119" s="3"/>
      <c r="AB119" s="3"/>
      <c r="AC119" s="3"/>
      <c r="AD119" s="3"/>
    </row>
    <row r="120" spans="1:256" s="59" customFormat="1" ht="50.1" customHeight="1">
      <c r="A120" s="12"/>
      <c r="B120" s="268"/>
      <c r="C120" s="269"/>
      <c r="D120" s="269"/>
      <c r="E120" s="269"/>
      <c r="F120" s="270"/>
      <c r="G120" s="28"/>
      <c r="H120" s="8"/>
      <c r="I120" s="9"/>
      <c r="J120" s="29">
        <f t="shared" ref="J120:J125" si="21">SUM(H120*I120)</f>
        <v>0</v>
      </c>
      <c r="K120" s="9"/>
      <c r="L120" s="4">
        <f t="shared" ref="L120:L125" si="22">SUM(J120*K120)</f>
        <v>0</v>
      </c>
      <c r="M120" s="10"/>
      <c r="N120" s="11"/>
      <c r="O120" s="57">
        <f t="shared" ref="O120:O125" si="23">SUM(M120*N120)</f>
        <v>0</v>
      </c>
      <c r="P120" s="78"/>
      <c r="Q120" s="87">
        <f>SUM(L120*P120)</f>
        <v>0</v>
      </c>
      <c r="R120" s="3"/>
      <c r="S120" s="1"/>
      <c r="T120" s="1"/>
      <c r="U120" s="1"/>
      <c r="V120" s="1"/>
      <c r="W120" s="1"/>
      <c r="X120" s="5"/>
      <c r="Y120" s="1"/>
      <c r="Z120" s="1"/>
      <c r="AA120" s="3"/>
      <c r="AB120" s="3"/>
      <c r="AC120" s="3"/>
      <c r="AD120" s="3"/>
    </row>
    <row r="121" spans="1:256" s="59" customFormat="1" ht="50.1" customHeight="1">
      <c r="A121" s="12"/>
      <c r="B121" s="262"/>
      <c r="C121" s="263"/>
      <c r="D121" s="263"/>
      <c r="E121" s="263"/>
      <c r="F121" s="264"/>
      <c r="G121" s="28"/>
      <c r="H121" s="8"/>
      <c r="I121" s="9"/>
      <c r="J121" s="29">
        <f t="shared" si="21"/>
        <v>0</v>
      </c>
      <c r="K121" s="9"/>
      <c r="L121" s="4">
        <f t="shared" si="22"/>
        <v>0</v>
      </c>
      <c r="M121" s="10"/>
      <c r="N121" s="11"/>
      <c r="O121" s="57">
        <f t="shared" si="23"/>
        <v>0</v>
      </c>
      <c r="P121" s="78"/>
      <c r="Q121" s="87">
        <f t="shared" ref="Q121:Q125" si="24">SUM(L121*P121)</f>
        <v>0</v>
      </c>
      <c r="R121" s="3"/>
      <c r="S121" s="1"/>
      <c r="T121" s="1"/>
      <c r="U121" s="1"/>
      <c r="V121" s="1"/>
      <c r="W121" s="1"/>
      <c r="X121" s="5"/>
      <c r="Y121" s="1"/>
      <c r="Z121" s="1"/>
      <c r="AA121" s="3"/>
      <c r="AB121" s="3"/>
      <c r="AC121" s="3"/>
      <c r="AD121" s="3"/>
    </row>
    <row r="122" spans="1:256" s="59" customFormat="1" ht="50.1" customHeight="1">
      <c r="A122" s="12"/>
      <c r="B122" s="262"/>
      <c r="C122" s="263"/>
      <c r="D122" s="263"/>
      <c r="E122" s="263"/>
      <c r="F122" s="264"/>
      <c r="G122" s="28"/>
      <c r="H122" s="8"/>
      <c r="I122" s="9"/>
      <c r="J122" s="29">
        <f t="shared" si="21"/>
        <v>0</v>
      </c>
      <c r="K122" s="9"/>
      <c r="L122" s="4">
        <f t="shared" si="22"/>
        <v>0</v>
      </c>
      <c r="M122" s="10"/>
      <c r="N122" s="11"/>
      <c r="O122" s="57">
        <f t="shared" si="23"/>
        <v>0</v>
      </c>
      <c r="P122" s="78"/>
      <c r="Q122" s="87">
        <f t="shared" si="24"/>
        <v>0</v>
      </c>
      <c r="R122" s="3"/>
      <c r="S122" s="1"/>
      <c r="T122" s="1"/>
      <c r="U122" s="1"/>
      <c r="V122" s="1"/>
      <c r="W122" s="1"/>
      <c r="X122" s="5"/>
      <c r="Y122" s="1"/>
      <c r="Z122" s="1"/>
      <c r="AA122" s="3"/>
      <c r="AB122" s="3"/>
      <c r="AC122" s="3"/>
      <c r="AD122" s="3"/>
    </row>
    <row r="123" spans="1:256" s="15" customFormat="1" ht="20.100000000000001" customHeight="1">
      <c r="A123" s="12"/>
      <c r="B123" s="262"/>
      <c r="C123" s="263"/>
      <c r="D123" s="263"/>
      <c r="E123" s="263"/>
      <c r="F123" s="264"/>
      <c r="G123" s="28"/>
      <c r="H123" s="8"/>
      <c r="I123" s="9"/>
      <c r="J123" s="29">
        <f t="shared" si="21"/>
        <v>0</v>
      </c>
      <c r="K123" s="9"/>
      <c r="L123" s="4">
        <f t="shared" si="22"/>
        <v>0</v>
      </c>
      <c r="M123" s="10"/>
      <c r="N123" s="11"/>
      <c r="O123" s="57">
        <f t="shared" si="23"/>
        <v>0</v>
      </c>
      <c r="P123" s="78"/>
      <c r="Q123" s="87">
        <f t="shared" si="24"/>
        <v>0</v>
      </c>
      <c r="R123" s="25"/>
      <c r="S123" s="25"/>
      <c r="T123" s="25"/>
      <c r="U123" s="25"/>
      <c r="V123" s="25"/>
      <c r="W123" s="25"/>
      <c r="X123" s="32"/>
      <c r="Y123" s="25"/>
      <c r="Z123" s="25"/>
      <c r="AA123" s="25"/>
      <c r="AB123" s="25"/>
      <c r="AC123" s="25"/>
      <c r="AD123" s="25"/>
    </row>
    <row r="124" spans="1:256" s="15" customFormat="1" ht="12.75">
      <c r="A124" s="12"/>
      <c r="B124" s="262"/>
      <c r="C124" s="263"/>
      <c r="D124" s="263"/>
      <c r="E124" s="263"/>
      <c r="F124" s="264"/>
      <c r="G124" s="28"/>
      <c r="H124" s="8"/>
      <c r="I124" s="9"/>
      <c r="J124" s="29">
        <f t="shared" si="21"/>
        <v>0</v>
      </c>
      <c r="K124" s="9"/>
      <c r="L124" s="4">
        <f t="shared" si="22"/>
        <v>0</v>
      </c>
      <c r="M124" s="10"/>
      <c r="N124" s="11"/>
      <c r="O124" s="57">
        <f t="shared" si="23"/>
        <v>0</v>
      </c>
      <c r="P124" s="78"/>
      <c r="Q124" s="87">
        <f t="shared" si="24"/>
        <v>0</v>
      </c>
    </row>
    <row r="125" spans="1:256" s="15" customFormat="1" ht="12.75">
      <c r="A125" s="12"/>
      <c r="B125" s="262"/>
      <c r="C125" s="263"/>
      <c r="D125" s="263"/>
      <c r="E125" s="263"/>
      <c r="F125" s="264"/>
      <c r="G125" s="28"/>
      <c r="H125" s="8"/>
      <c r="I125" s="9"/>
      <c r="J125" s="29">
        <f t="shared" si="21"/>
        <v>0</v>
      </c>
      <c r="K125" s="9"/>
      <c r="L125" s="4">
        <f t="shared" si="22"/>
        <v>0</v>
      </c>
      <c r="M125" s="10"/>
      <c r="N125" s="11"/>
      <c r="O125" s="57">
        <f t="shared" si="23"/>
        <v>0</v>
      </c>
      <c r="P125" s="78"/>
      <c r="Q125" s="87">
        <f t="shared" si="24"/>
        <v>0</v>
      </c>
    </row>
    <row r="126" spans="1:256" s="15" customFormat="1" ht="13.5" thickBot="1">
      <c r="A126" s="33"/>
      <c r="B126" s="240" t="s">
        <v>43</v>
      </c>
      <c r="C126" s="241"/>
      <c r="D126" s="241"/>
      <c r="E126" s="241"/>
      <c r="F126" s="242"/>
      <c r="G126" s="46"/>
      <c r="H126" s="34"/>
      <c r="I126" s="35"/>
      <c r="J126" s="30">
        <f>SUM(J120:J125)</f>
        <v>0</v>
      </c>
      <c r="K126" s="35"/>
      <c r="L126" s="30">
        <f>SUM(L120:L125)</f>
        <v>0</v>
      </c>
      <c r="M126" s="36">
        <f>SUM(M120:M125)</f>
        <v>0</v>
      </c>
      <c r="N126" s="35"/>
      <c r="O126" s="30">
        <f>SUM(O120:O125)</f>
        <v>0</v>
      </c>
      <c r="P126" s="86"/>
      <c r="Q126" s="88">
        <f>SUM(Q120:Q125)</f>
        <v>0</v>
      </c>
      <c r="R126" s="25"/>
      <c r="S126" s="25"/>
      <c r="T126" s="25"/>
      <c r="U126" s="25"/>
      <c r="V126" s="25"/>
      <c r="W126" s="25"/>
      <c r="X126" s="32"/>
      <c r="Y126" s="25"/>
      <c r="Z126" s="25"/>
      <c r="AA126" s="25"/>
      <c r="AB126" s="25"/>
      <c r="AC126" s="25"/>
      <c r="AD126" s="25"/>
    </row>
    <row r="127" spans="1:256" s="15" customFormat="1" ht="9" customHeight="1">
      <c r="A127" s="25"/>
      <c r="B127" s="25"/>
      <c r="C127" s="25"/>
      <c r="D127" s="25"/>
      <c r="E127" s="25"/>
      <c r="F127" s="25"/>
      <c r="G127" s="44"/>
      <c r="H127" s="25"/>
      <c r="I127" s="25"/>
      <c r="J127" s="25"/>
      <c r="K127" s="25"/>
      <c r="L127" s="25"/>
      <c r="M127" s="25"/>
      <c r="N127" s="25"/>
      <c r="O127" s="63"/>
      <c r="P127" s="89"/>
      <c r="Q127" s="90"/>
      <c r="R127" s="25"/>
      <c r="S127" s="25"/>
      <c r="T127" s="25"/>
      <c r="U127" s="25"/>
      <c r="V127" s="25"/>
      <c r="W127" s="25"/>
      <c r="X127" s="32"/>
      <c r="Y127" s="25"/>
      <c r="Z127" s="25"/>
      <c r="AA127" s="25"/>
      <c r="AB127" s="25"/>
      <c r="AC127" s="25"/>
      <c r="AD127" s="25"/>
    </row>
    <row r="128" spans="1:256" s="15" customFormat="1" ht="8.25" customHeight="1">
      <c r="A128" s="25"/>
      <c r="B128" s="25"/>
      <c r="C128" s="25"/>
      <c r="D128" s="25"/>
      <c r="E128" s="25"/>
      <c r="F128" s="25"/>
      <c r="G128" s="44"/>
      <c r="H128" s="25"/>
      <c r="I128" s="25"/>
      <c r="J128" s="25"/>
      <c r="K128" s="25"/>
      <c r="L128" s="25"/>
      <c r="M128" s="25"/>
      <c r="N128" s="25"/>
      <c r="O128" s="63"/>
      <c r="P128" s="63"/>
      <c r="Q128" s="63"/>
      <c r="R128" s="25"/>
      <c r="S128" s="25"/>
      <c r="T128" s="25"/>
      <c r="U128" s="25"/>
      <c r="V128" s="25"/>
      <c r="W128" s="25"/>
      <c r="X128" s="32"/>
      <c r="Y128" s="25"/>
      <c r="Z128" s="25"/>
      <c r="AA128" s="25"/>
      <c r="AB128" s="25"/>
      <c r="AC128" s="25"/>
      <c r="AD128" s="25"/>
    </row>
    <row r="129" spans="1:256" s="15" customFormat="1" ht="12.75" customHeight="1">
      <c r="A129" s="27"/>
      <c r="B129" s="27"/>
      <c r="C129" s="27"/>
      <c r="D129" s="27"/>
      <c r="E129" s="27"/>
      <c r="F129" s="27"/>
      <c r="G129" s="45"/>
      <c r="H129" s="27"/>
      <c r="I129" s="27"/>
      <c r="J129" s="27"/>
      <c r="K129" s="27"/>
      <c r="L129" s="27"/>
      <c r="M129" s="27"/>
      <c r="N129" s="27"/>
      <c r="O129" s="91"/>
      <c r="P129" s="63"/>
      <c r="Q129" s="63"/>
      <c r="R129" s="25"/>
      <c r="S129" s="25"/>
      <c r="T129" s="25"/>
      <c r="U129" s="25"/>
      <c r="V129" s="25"/>
      <c r="W129" s="25"/>
      <c r="X129" s="32"/>
      <c r="Y129" s="25"/>
      <c r="Z129" s="25"/>
      <c r="AA129" s="25"/>
      <c r="AB129" s="25"/>
      <c r="AC129" s="25"/>
      <c r="AD129" s="25"/>
    </row>
    <row r="130" spans="1:256" s="15" customFormat="1" ht="8.25" customHeight="1">
      <c r="A130" s="243" t="s">
        <v>50</v>
      </c>
      <c r="B130" s="244"/>
      <c r="C130" s="244"/>
      <c r="D130" s="244"/>
      <c r="E130" s="244"/>
      <c r="F130" s="244"/>
      <c r="G130" s="244"/>
      <c r="H130" s="245"/>
      <c r="I130" s="252" t="s">
        <v>46</v>
      </c>
      <c r="J130" s="253"/>
      <c r="K130" s="253"/>
      <c r="L130" s="253"/>
      <c r="M130" s="254"/>
      <c r="N130" s="55" t="s">
        <v>1</v>
      </c>
      <c r="O130" s="56"/>
      <c r="P130" s="58"/>
      <c r="Q130" s="58"/>
      <c r="R130" s="25"/>
      <c r="S130" s="25"/>
      <c r="T130" s="25"/>
      <c r="U130" s="25"/>
      <c r="V130" s="25"/>
      <c r="W130" s="25"/>
      <c r="X130" s="32"/>
      <c r="Y130" s="25"/>
      <c r="Z130" s="25"/>
      <c r="AA130" s="25"/>
      <c r="AB130" s="25"/>
      <c r="AC130" s="25"/>
      <c r="AD130" s="25"/>
    </row>
    <row r="131" spans="1:256" s="15" customFormat="1" ht="8.25" customHeight="1">
      <c r="A131" s="246"/>
      <c r="B131" s="247"/>
      <c r="C131" s="247"/>
      <c r="D131" s="247"/>
      <c r="E131" s="247"/>
      <c r="F131" s="247"/>
      <c r="G131" s="247"/>
      <c r="H131" s="248"/>
      <c r="I131" s="24"/>
      <c r="J131" s="25"/>
      <c r="K131" s="25"/>
      <c r="L131" s="25"/>
      <c r="M131" s="16"/>
      <c r="N131" s="25"/>
      <c r="O131" s="53"/>
      <c r="P131" s="63"/>
      <c r="Q131" s="63"/>
      <c r="R131" s="25"/>
      <c r="S131" s="25"/>
      <c r="T131" s="25"/>
      <c r="U131" s="25"/>
      <c r="V131" s="25"/>
      <c r="W131" s="25"/>
      <c r="X131" s="32"/>
      <c r="Y131" s="25"/>
      <c r="Z131" s="25"/>
      <c r="AA131" s="25"/>
      <c r="AB131" s="25"/>
      <c r="AC131" s="25"/>
      <c r="AD131" s="25"/>
    </row>
    <row r="132" spans="1:256" s="15" customFormat="1" ht="9" customHeight="1">
      <c r="A132" s="246"/>
      <c r="B132" s="247"/>
      <c r="C132" s="247"/>
      <c r="D132" s="247"/>
      <c r="E132" s="247"/>
      <c r="F132" s="247"/>
      <c r="G132" s="247"/>
      <c r="H132" s="248"/>
      <c r="I132" s="255"/>
      <c r="J132" s="256"/>
      <c r="K132" s="256"/>
      <c r="L132" s="256"/>
      <c r="M132" s="257"/>
      <c r="N132" s="26" t="s">
        <v>59</v>
      </c>
      <c r="O132" s="53"/>
      <c r="P132" s="63"/>
      <c r="Q132" s="63"/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256" s="15" customFormat="1" ht="8.25" customHeight="1">
      <c r="A133" s="246"/>
      <c r="B133" s="247"/>
      <c r="C133" s="247"/>
      <c r="D133" s="247"/>
      <c r="E133" s="247"/>
      <c r="F133" s="247"/>
      <c r="G133" s="247"/>
      <c r="H133" s="248"/>
      <c r="I133" s="258"/>
      <c r="J133" s="256"/>
      <c r="K133" s="256"/>
      <c r="L133" s="256"/>
      <c r="M133" s="257"/>
      <c r="N133" s="25"/>
      <c r="O133" s="53"/>
      <c r="P133" s="63"/>
      <c r="Q133" s="63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256" s="15" customFormat="1" ht="8.25" customHeight="1">
      <c r="A134" s="246"/>
      <c r="B134" s="247"/>
      <c r="C134" s="247"/>
      <c r="D134" s="247"/>
      <c r="E134" s="247"/>
      <c r="F134" s="247"/>
      <c r="G134" s="247"/>
      <c r="H134" s="248"/>
      <c r="I134" s="258"/>
      <c r="J134" s="256"/>
      <c r="K134" s="256"/>
      <c r="L134" s="256"/>
      <c r="M134" s="257"/>
      <c r="N134" s="27"/>
      <c r="O134" s="54"/>
      <c r="P134" s="63"/>
      <c r="Q134" s="63"/>
      <c r="R134" s="25"/>
      <c r="S134" s="25"/>
      <c r="T134" s="25"/>
      <c r="U134" s="25"/>
      <c r="V134" s="25"/>
      <c r="W134" s="25"/>
      <c r="X134" s="32"/>
      <c r="Y134" s="25"/>
      <c r="Z134" s="25"/>
      <c r="AA134" s="25"/>
      <c r="AB134" s="25"/>
      <c r="AC134" s="25"/>
      <c r="AD134" s="25"/>
    </row>
    <row r="135" spans="1:256" s="15" customFormat="1" ht="8.25" customHeight="1">
      <c r="A135" s="246"/>
      <c r="B135" s="247"/>
      <c r="C135" s="247"/>
      <c r="D135" s="247"/>
      <c r="E135" s="247"/>
      <c r="F135" s="247"/>
      <c r="G135" s="247"/>
      <c r="H135" s="248"/>
      <c r="I135" s="258"/>
      <c r="J135" s="256"/>
      <c r="K135" s="256"/>
      <c r="L135" s="256"/>
      <c r="M135" s="257"/>
      <c r="N135" s="13" t="s">
        <v>2</v>
      </c>
      <c r="O135" s="53"/>
      <c r="P135" s="63"/>
      <c r="Q135" s="63"/>
      <c r="R135" s="25"/>
      <c r="S135" s="25"/>
      <c r="T135" s="25"/>
      <c r="U135" s="25"/>
      <c r="V135" s="25"/>
      <c r="W135" s="25"/>
      <c r="X135" s="32"/>
      <c r="Y135" s="25"/>
      <c r="Z135" s="25"/>
      <c r="AA135" s="25"/>
      <c r="AB135" s="25"/>
      <c r="AC135" s="25"/>
      <c r="AD135" s="25"/>
    </row>
    <row r="136" spans="1:256" s="15" customFormat="1">
      <c r="A136" s="246"/>
      <c r="B136" s="247"/>
      <c r="C136" s="247"/>
      <c r="D136" s="247"/>
      <c r="E136" s="247"/>
      <c r="F136" s="247"/>
      <c r="G136" s="247"/>
      <c r="H136" s="248"/>
      <c r="I136" s="258"/>
      <c r="J136" s="256"/>
      <c r="K136" s="256"/>
      <c r="L136" s="256"/>
      <c r="M136" s="257"/>
      <c r="N136" s="25"/>
      <c r="O136" s="53"/>
      <c r="P136" s="63"/>
      <c r="Q136" s="63"/>
      <c r="R136" s="25"/>
      <c r="S136" s="25"/>
      <c r="T136" s="25"/>
      <c r="U136" s="25"/>
      <c r="V136" s="25"/>
      <c r="W136" s="25"/>
      <c r="X136" s="32"/>
      <c r="Y136" s="25"/>
      <c r="Z136" s="25"/>
      <c r="AA136" s="25"/>
      <c r="AB136" s="25"/>
      <c r="AC136" s="25"/>
      <c r="AD136" s="25"/>
    </row>
    <row r="137" spans="1:256" s="15" customFormat="1" ht="12.75">
      <c r="A137" s="246"/>
      <c r="B137" s="247"/>
      <c r="C137" s="247"/>
      <c r="D137" s="247"/>
      <c r="E137" s="247"/>
      <c r="F137" s="247"/>
      <c r="G137" s="247"/>
      <c r="H137" s="248"/>
      <c r="I137" s="258"/>
      <c r="J137" s="256"/>
      <c r="K137" s="256"/>
      <c r="L137" s="256"/>
      <c r="M137" s="257"/>
      <c r="N137" s="278"/>
      <c r="O137" s="279"/>
      <c r="P137" s="62"/>
      <c r="Q137" s="62"/>
      <c r="R137" s="25"/>
      <c r="S137" s="25"/>
      <c r="T137" s="25"/>
      <c r="U137" s="25"/>
      <c r="V137" s="25"/>
      <c r="W137" s="25"/>
      <c r="X137" s="32"/>
      <c r="Y137" s="25"/>
      <c r="Z137" s="25"/>
      <c r="AA137" s="25"/>
      <c r="AB137" s="25"/>
      <c r="AC137" s="25"/>
      <c r="AD137" s="25"/>
    </row>
    <row r="138" spans="1:256" s="15" customFormat="1" ht="12.75">
      <c r="A138" s="249"/>
      <c r="B138" s="250"/>
      <c r="C138" s="250"/>
      <c r="D138" s="250"/>
      <c r="E138" s="250"/>
      <c r="F138" s="250"/>
      <c r="G138" s="250"/>
      <c r="H138" s="251"/>
      <c r="I138" s="259"/>
      <c r="J138" s="260"/>
      <c r="K138" s="260"/>
      <c r="L138" s="260"/>
      <c r="M138" s="261"/>
      <c r="N138" s="280"/>
      <c r="O138" s="281"/>
      <c r="P138" s="62"/>
      <c r="Q138" s="62"/>
      <c r="R138" s="25"/>
      <c r="S138" s="26"/>
      <c r="T138" s="26"/>
      <c r="U138" s="26"/>
      <c r="V138" s="26"/>
      <c r="W138" s="26"/>
      <c r="X138" s="31"/>
      <c r="Y138" s="26"/>
      <c r="Z138" s="25"/>
      <c r="AA138" s="25"/>
      <c r="AB138" s="25"/>
      <c r="AC138" s="25"/>
      <c r="AD138" s="25"/>
    </row>
    <row r="139" spans="1:256" s="15" customFormat="1" ht="12.75">
      <c r="A139" s="271" t="s">
        <v>0</v>
      </c>
      <c r="B139" s="272"/>
      <c r="C139" s="272"/>
      <c r="D139" s="272"/>
      <c r="E139" s="272"/>
      <c r="F139" s="273"/>
      <c r="G139" s="39"/>
      <c r="H139" s="277" t="s">
        <v>3</v>
      </c>
      <c r="I139" s="235"/>
      <c r="J139" s="235"/>
      <c r="K139" s="235"/>
      <c r="L139" s="235"/>
      <c r="M139" s="235"/>
      <c r="N139" s="235"/>
      <c r="O139" s="236"/>
      <c r="P139" s="64"/>
      <c r="Q139" s="64"/>
      <c r="R139" s="25"/>
      <c r="S139" s="26"/>
      <c r="T139" s="26"/>
      <c r="U139" s="26"/>
      <c r="V139" s="26"/>
      <c r="W139" s="26"/>
      <c r="X139" s="31"/>
      <c r="Y139" s="26"/>
      <c r="Z139" s="25"/>
      <c r="AA139" s="25"/>
      <c r="AB139" s="25"/>
      <c r="AC139" s="25"/>
      <c r="AD139" s="25"/>
    </row>
    <row r="140" spans="1:256" s="15" customFormat="1" ht="12.75">
      <c r="A140" s="274"/>
      <c r="B140" s="275"/>
      <c r="C140" s="275"/>
      <c r="D140" s="275"/>
      <c r="E140" s="275"/>
      <c r="F140" s="276"/>
      <c r="G140" s="39"/>
      <c r="H140" s="237"/>
      <c r="I140" s="238"/>
      <c r="J140" s="238"/>
      <c r="K140" s="238"/>
      <c r="L140" s="238"/>
      <c r="M140" s="238"/>
      <c r="N140" s="238"/>
      <c r="O140" s="239"/>
      <c r="P140" s="64"/>
      <c r="Q140" s="64"/>
      <c r="R140" s="25"/>
      <c r="S140" s="26"/>
      <c r="T140" s="26"/>
      <c r="U140" s="26"/>
      <c r="V140" s="26"/>
      <c r="W140" s="26"/>
      <c r="X140" s="31"/>
      <c r="Y140" s="26"/>
      <c r="Z140" s="25"/>
      <c r="AA140" s="25"/>
      <c r="AB140" s="25"/>
      <c r="AC140" s="25"/>
      <c r="AD140" s="25"/>
    </row>
    <row r="141" spans="1:256" s="15" customFormat="1" ht="12.75">
      <c r="A141" s="14"/>
      <c r="F141" s="16"/>
      <c r="G141" s="39"/>
      <c r="H141" s="228" t="s">
        <v>4</v>
      </c>
      <c r="I141" s="229"/>
      <c r="J141" s="229"/>
      <c r="K141" s="229"/>
      <c r="L141" s="230"/>
      <c r="M141" s="234" t="s">
        <v>5</v>
      </c>
      <c r="N141" s="235"/>
      <c r="O141" s="236"/>
      <c r="P141" s="64"/>
      <c r="Q141" s="64"/>
      <c r="R141" s="25"/>
      <c r="S141" s="26"/>
      <c r="T141" s="26"/>
      <c r="U141" s="26"/>
      <c r="V141" s="26"/>
      <c r="W141" s="26"/>
      <c r="X141" s="31"/>
      <c r="Y141" s="26"/>
      <c r="Z141" s="25"/>
      <c r="AA141" s="25"/>
      <c r="AB141" s="25"/>
      <c r="AC141" s="25"/>
      <c r="AD141" s="25"/>
    </row>
    <row r="142" spans="1:256" s="15" customFormat="1" ht="12.75">
      <c r="A142" s="17"/>
      <c r="F142" s="16"/>
      <c r="G142" s="39"/>
      <c r="H142" s="231"/>
      <c r="I142" s="232"/>
      <c r="J142" s="232"/>
      <c r="K142" s="232"/>
      <c r="L142" s="233"/>
      <c r="M142" s="237"/>
      <c r="N142" s="238"/>
      <c r="O142" s="239"/>
      <c r="P142" s="64"/>
      <c r="Q142" s="64"/>
      <c r="R142" s="26"/>
      <c r="S142" s="26"/>
      <c r="T142" s="26"/>
      <c r="U142" s="26"/>
      <c r="V142" s="26"/>
      <c r="W142" s="26"/>
      <c r="X142" s="31"/>
      <c r="Y142" s="26"/>
      <c r="Z142" s="25"/>
      <c r="AA142" s="25"/>
      <c r="AB142" s="25"/>
      <c r="AC142" s="25"/>
      <c r="AD142" s="25"/>
    </row>
    <row r="143" spans="1:256" s="15" customFormat="1" ht="12.75">
      <c r="A143" s="17"/>
      <c r="F143" s="16"/>
      <c r="G143" s="40"/>
      <c r="H143" s="18"/>
      <c r="I143" s="14"/>
      <c r="J143" s="14"/>
      <c r="K143" s="14"/>
      <c r="L143" s="19"/>
      <c r="M143" s="14"/>
      <c r="N143" s="14"/>
      <c r="O143" s="50" t="s">
        <v>39</v>
      </c>
      <c r="P143" s="65"/>
      <c r="Q143" s="65"/>
      <c r="R143" s="26"/>
      <c r="S143" s="26"/>
      <c r="T143" s="26"/>
      <c r="U143" s="26"/>
      <c r="V143" s="26"/>
      <c r="W143" s="26"/>
      <c r="X143" s="31"/>
      <c r="Y143" s="26"/>
      <c r="Z143" s="25"/>
      <c r="AA143" s="26"/>
      <c r="AB143" s="26"/>
      <c r="AC143" s="26"/>
      <c r="AD143" s="26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  <c r="HU143" s="60"/>
      <c r="HV143" s="60"/>
      <c r="HW143" s="60"/>
      <c r="HX143" s="60"/>
      <c r="HY143" s="60"/>
      <c r="HZ143" s="60"/>
      <c r="IA143" s="60"/>
      <c r="IB143" s="60"/>
      <c r="IC143" s="60"/>
      <c r="ID143" s="60"/>
      <c r="IE143" s="60"/>
      <c r="IF143" s="60"/>
      <c r="IG143" s="60"/>
      <c r="IH143" s="60"/>
      <c r="II143" s="60"/>
      <c r="IJ143" s="60"/>
      <c r="IK143" s="60"/>
      <c r="IL143" s="60"/>
      <c r="IM143" s="60"/>
      <c r="IN143" s="60"/>
      <c r="IO143" s="60"/>
      <c r="IP143" s="60"/>
      <c r="IQ143" s="60"/>
      <c r="IR143" s="60"/>
      <c r="IS143" s="60"/>
      <c r="IT143" s="60"/>
      <c r="IU143" s="60"/>
      <c r="IV143" s="60"/>
    </row>
    <row r="144" spans="1:256" s="15" customFormat="1" ht="12.75">
      <c r="A144" s="17"/>
      <c r="F144" s="16"/>
      <c r="G144" s="41" t="s">
        <v>6</v>
      </c>
      <c r="H144" s="21" t="s">
        <v>16</v>
      </c>
      <c r="I144" s="20" t="s">
        <v>18</v>
      </c>
      <c r="J144" s="20" t="s">
        <v>22</v>
      </c>
      <c r="K144" s="20" t="s">
        <v>25</v>
      </c>
      <c r="L144" s="20" t="s">
        <v>27</v>
      </c>
      <c r="M144" s="20" t="s">
        <v>31</v>
      </c>
      <c r="N144" s="20" t="s">
        <v>35</v>
      </c>
      <c r="O144" s="50" t="s">
        <v>32</v>
      </c>
      <c r="P144" s="65"/>
      <c r="Q144" s="65"/>
      <c r="R144" s="26"/>
      <c r="S144" s="26"/>
      <c r="T144" s="26"/>
      <c r="U144" s="26"/>
      <c r="V144" s="26"/>
      <c r="W144" s="26"/>
      <c r="X144" s="31"/>
      <c r="Y144" s="26"/>
      <c r="Z144" s="25"/>
      <c r="AA144" s="26"/>
      <c r="AB144" s="26"/>
      <c r="AC144" s="26"/>
      <c r="AD144" s="26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  <c r="GF144" s="60"/>
      <c r="GG144" s="60"/>
      <c r="GH144" s="60"/>
      <c r="GI144" s="60"/>
      <c r="GJ144" s="60"/>
      <c r="GK144" s="60"/>
      <c r="GL144" s="60"/>
      <c r="GM144" s="60"/>
      <c r="GN144" s="60"/>
      <c r="GO144" s="60"/>
      <c r="GP144" s="60"/>
      <c r="GQ144" s="60"/>
      <c r="GR144" s="60"/>
      <c r="GS144" s="60"/>
      <c r="GT144" s="60"/>
      <c r="GU144" s="60"/>
      <c r="GV144" s="60"/>
      <c r="GW144" s="60"/>
      <c r="GX144" s="60"/>
      <c r="GY144" s="60"/>
      <c r="GZ144" s="60"/>
      <c r="HA144" s="60"/>
      <c r="HB144" s="60"/>
      <c r="HC144" s="60"/>
      <c r="HD144" s="60"/>
      <c r="HE144" s="60"/>
      <c r="HF144" s="60"/>
      <c r="HG144" s="60"/>
      <c r="HH144" s="60"/>
      <c r="HI144" s="60"/>
      <c r="HJ144" s="60"/>
      <c r="HK144" s="60"/>
      <c r="HL144" s="60"/>
      <c r="HM144" s="60"/>
      <c r="HN144" s="60"/>
      <c r="HO144" s="60"/>
      <c r="HP144" s="60"/>
      <c r="HQ144" s="60"/>
      <c r="HR144" s="60"/>
      <c r="HS144" s="60"/>
      <c r="HT144" s="60"/>
      <c r="HU144" s="60"/>
      <c r="HV144" s="60"/>
      <c r="HW144" s="60"/>
      <c r="HX144" s="60"/>
      <c r="HY144" s="60"/>
      <c r="HZ144" s="60"/>
      <c r="IA144" s="60"/>
      <c r="IB144" s="60"/>
      <c r="IC144" s="60"/>
      <c r="ID144" s="60"/>
      <c r="IE144" s="60"/>
      <c r="IF144" s="60"/>
      <c r="IG144" s="60"/>
      <c r="IH144" s="60"/>
      <c r="II144" s="60"/>
      <c r="IJ144" s="60"/>
      <c r="IK144" s="60"/>
      <c r="IL144" s="60"/>
      <c r="IM144" s="60"/>
      <c r="IN144" s="60"/>
      <c r="IO144" s="60"/>
      <c r="IP144" s="60"/>
      <c r="IQ144" s="60"/>
      <c r="IR144" s="60"/>
      <c r="IS144" s="60"/>
      <c r="IT144" s="60"/>
      <c r="IU144" s="60"/>
      <c r="IV144" s="60"/>
    </row>
    <row r="145" spans="1:256" s="15" customFormat="1" ht="12.75">
      <c r="A145" s="20" t="s">
        <v>13</v>
      </c>
      <c r="B145" s="265" t="s">
        <v>12</v>
      </c>
      <c r="C145" s="266"/>
      <c r="D145" s="266"/>
      <c r="E145" s="266"/>
      <c r="F145" s="267"/>
      <c r="G145" s="41" t="s">
        <v>8</v>
      </c>
      <c r="H145" s="21" t="s">
        <v>17</v>
      </c>
      <c r="I145" s="20" t="s">
        <v>23</v>
      </c>
      <c r="J145" s="20" t="s">
        <v>23</v>
      </c>
      <c r="K145" s="20" t="s">
        <v>44</v>
      </c>
      <c r="L145" s="20" t="s">
        <v>25</v>
      </c>
      <c r="M145" s="20" t="s">
        <v>32</v>
      </c>
      <c r="N145" s="20" t="s">
        <v>36</v>
      </c>
      <c r="O145" s="50" t="s">
        <v>40</v>
      </c>
      <c r="P145" s="65"/>
      <c r="Q145" s="65"/>
      <c r="R145" s="26"/>
      <c r="S145" s="26"/>
      <c r="T145" s="26"/>
      <c r="U145" s="26"/>
      <c r="V145" s="26"/>
      <c r="W145" s="26"/>
      <c r="X145" s="31"/>
      <c r="Y145" s="26"/>
      <c r="Z145" s="25"/>
      <c r="AA145" s="26"/>
      <c r="AB145" s="26"/>
      <c r="AC145" s="26"/>
      <c r="AD145" s="26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  <c r="GF145" s="60"/>
      <c r="GG145" s="60"/>
      <c r="GH145" s="60"/>
      <c r="GI145" s="60"/>
      <c r="GJ145" s="60"/>
      <c r="GK145" s="60"/>
      <c r="GL145" s="60"/>
      <c r="GM145" s="60"/>
      <c r="GN145" s="60"/>
      <c r="GO145" s="60"/>
      <c r="GP145" s="60"/>
      <c r="GQ145" s="60"/>
      <c r="GR145" s="60"/>
      <c r="GS145" s="60"/>
      <c r="GT145" s="60"/>
      <c r="GU145" s="60"/>
      <c r="GV145" s="60"/>
      <c r="GW145" s="60"/>
      <c r="GX145" s="60"/>
      <c r="GY145" s="60"/>
      <c r="GZ145" s="60"/>
      <c r="HA145" s="60"/>
      <c r="HB145" s="60"/>
      <c r="HC145" s="60"/>
      <c r="HD145" s="60"/>
      <c r="HE145" s="60"/>
      <c r="HF145" s="60"/>
      <c r="HG145" s="60"/>
      <c r="HH145" s="60"/>
      <c r="HI145" s="60"/>
      <c r="HJ145" s="60"/>
      <c r="HK145" s="60"/>
      <c r="HL145" s="60"/>
      <c r="HM145" s="60"/>
      <c r="HN145" s="60"/>
      <c r="HO145" s="60"/>
      <c r="HP145" s="60"/>
      <c r="HQ145" s="60"/>
      <c r="HR145" s="60"/>
      <c r="HS145" s="60"/>
      <c r="HT145" s="60"/>
      <c r="HU145" s="60"/>
      <c r="HV145" s="60"/>
      <c r="HW145" s="60"/>
      <c r="HX145" s="60"/>
      <c r="HY145" s="60"/>
      <c r="HZ145" s="60"/>
      <c r="IA145" s="60"/>
      <c r="IB145" s="60"/>
      <c r="IC145" s="60"/>
      <c r="ID145" s="60"/>
      <c r="IE145" s="60"/>
      <c r="IF145" s="60"/>
      <c r="IG145" s="60"/>
      <c r="IH145" s="60"/>
      <c r="II145" s="60"/>
      <c r="IJ145" s="60"/>
      <c r="IK145" s="60"/>
      <c r="IL145" s="60"/>
      <c r="IM145" s="60"/>
      <c r="IN145" s="60"/>
      <c r="IO145" s="60"/>
      <c r="IP145" s="60"/>
      <c r="IQ145" s="60"/>
      <c r="IR145" s="60"/>
      <c r="IS145" s="60"/>
      <c r="IT145" s="60"/>
      <c r="IU145" s="60"/>
      <c r="IV145" s="60"/>
    </row>
    <row r="146" spans="1:256" s="59" customFormat="1" ht="50.1" customHeight="1">
      <c r="A146" s="20" t="s">
        <v>14</v>
      </c>
      <c r="B146" s="15"/>
      <c r="C146" s="15"/>
      <c r="D146" s="15"/>
      <c r="E146" s="15"/>
      <c r="F146" s="16"/>
      <c r="G146" s="41" t="s">
        <v>7</v>
      </c>
      <c r="H146" s="16"/>
      <c r="I146" s="20" t="s">
        <v>19</v>
      </c>
      <c r="J146" s="20" t="s">
        <v>29</v>
      </c>
      <c r="K146" s="20" t="s">
        <v>45</v>
      </c>
      <c r="L146" s="20" t="s">
        <v>28</v>
      </c>
      <c r="M146" s="20" t="s">
        <v>33</v>
      </c>
      <c r="N146" s="20" t="s">
        <v>32</v>
      </c>
      <c r="O146" s="51" t="s">
        <v>41</v>
      </c>
      <c r="P146" s="66"/>
      <c r="Q146" s="66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256" s="59" customFormat="1" ht="50.1" customHeight="1">
      <c r="A147" s="17"/>
      <c r="B147" s="15"/>
      <c r="C147" s="15"/>
      <c r="D147" s="15"/>
      <c r="E147" s="15"/>
      <c r="F147" s="16"/>
      <c r="G147" s="42"/>
      <c r="H147" s="16"/>
      <c r="I147" s="20" t="s">
        <v>20</v>
      </c>
      <c r="J147" s="20"/>
      <c r="K147" s="20"/>
      <c r="L147" s="20"/>
      <c r="M147" s="20"/>
      <c r="N147" s="20" t="s">
        <v>37</v>
      </c>
      <c r="O147" s="50"/>
      <c r="P147" s="65"/>
      <c r="Q147" s="65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256" s="59" customFormat="1" ht="50.1" customHeight="1">
      <c r="A148" s="22" t="s">
        <v>10</v>
      </c>
      <c r="B148" s="265" t="s">
        <v>11</v>
      </c>
      <c r="C148" s="266"/>
      <c r="D148" s="266"/>
      <c r="E148" s="266"/>
      <c r="F148" s="267"/>
      <c r="G148" s="43" t="s">
        <v>9</v>
      </c>
      <c r="H148" s="23" t="s">
        <v>15</v>
      </c>
      <c r="I148" s="22" t="s">
        <v>21</v>
      </c>
      <c r="J148" s="22" t="s">
        <v>24</v>
      </c>
      <c r="K148" s="22" t="s">
        <v>26</v>
      </c>
      <c r="L148" s="22" t="s">
        <v>30</v>
      </c>
      <c r="M148" s="22" t="s">
        <v>34</v>
      </c>
      <c r="N148" s="22" t="s">
        <v>42</v>
      </c>
      <c r="O148" s="52" t="s">
        <v>38</v>
      </c>
      <c r="P148" s="66"/>
      <c r="Q148" s="66"/>
      <c r="R148" s="3"/>
      <c r="S148" s="1"/>
      <c r="T148" s="1"/>
      <c r="U148" s="1"/>
      <c r="V148" s="1"/>
      <c r="W148" s="1"/>
      <c r="X148" s="5"/>
      <c r="Y148" s="1"/>
      <c r="Z148" s="1"/>
      <c r="AA148" s="3"/>
      <c r="AB148" s="3"/>
      <c r="AC148" s="3"/>
      <c r="AD148" s="3"/>
    </row>
    <row r="149" spans="1:256" s="59" customFormat="1" ht="50.1" customHeight="1">
      <c r="A149" s="12"/>
      <c r="B149" s="268"/>
      <c r="C149" s="269"/>
      <c r="D149" s="269"/>
      <c r="E149" s="269"/>
      <c r="F149" s="270"/>
      <c r="G149" s="28"/>
      <c r="H149" s="8"/>
      <c r="I149" s="9"/>
      <c r="J149" s="29">
        <f t="shared" ref="J149:J154" si="25">SUM(H149*I149)</f>
        <v>0</v>
      </c>
      <c r="K149" s="9"/>
      <c r="L149" s="4">
        <f t="shared" ref="L149:L154" si="26">SUM(J149*K149)</f>
        <v>0</v>
      </c>
      <c r="M149" s="10"/>
      <c r="N149" s="11"/>
      <c r="O149" s="57">
        <f t="shared" ref="O149:O154" si="27">SUM(M149*N149)</f>
        <v>0</v>
      </c>
      <c r="P149" s="67"/>
      <c r="Q149" s="67"/>
      <c r="R149" s="3"/>
      <c r="S149" s="1"/>
      <c r="T149" s="1"/>
      <c r="U149" s="1"/>
      <c r="V149" s="1"/>
      <c r="W149" s="1"/>
      <c r="X149" s="5"/>
      <c r="Y149" s="1"/>
      <c r="Z149" s="1"/>
      <c r="AA149" s="3"/>
      <c r="AB149" s="3"/>
      <c r="AC149" s="3"/>
      <c r="AD149" s="3"/>
    </row>
    <row r="150" spans="1:256" s="59" customFormat="1" ht="50.1" customHeight="1">
      <c r="A150" s="12"/>
      <c r="B150" s="262"/>
      <c r="C150" s="263"/>
      <c r="D150" s="263"/>
      <c r="E150" s="263"/>
      <c r="F150" s="264"/>
      <c r="G150" s="28"/>
      <c r="H150" s="8"/>
      <c r="I150" s="9"/>
      <c r="J150" s="29">
        <f t="shared" si="25"/>
        <v>0</v>
      </c>
      <c r="K150" s="9"/>
      <c r="L150" s="4">
        <f t="shared" si="26"/>
        <v>0</v>
      </c>
      <c r="M150" s="10"/>
      <c r="N150" s="11"/>
      <c r="O150" s="57">
        <f t="shared" si="27"/>
        <v>0</v>
      </c>
      <c r="P150" s="67"/>
      <c r="Q150" s="67"/>
      <c r="R150" s="3"/>
      <c r="S150" s="1"/>
      <c r="T150" s="1"/>
      <c r="U150" s="1"/>
      <c r="V150" s="1"/>
      <c r="W150" s="1"/>
      <c r="X150" s="5"/>
      <c r="Y150" s="1"/>
      <c r="Z150" s="1"/>
      <c r="AA150" s="3"/>
      <c r="AB150" s="3"/>
      <c r="AC150" s="3"/>
      <c r="AD150" s="3"/>
    </row>
    <row r="151" spans="1:256" s="59" customFormat="1" ht="50.1" customHeight="1">
      <c r="A151" s="12"/>
      <c r="B151" s="262"/>
      <c r="C151" s="263"/>
      <c r="D151" s="263"/>
      <c r="E151" s="263"/>
      <c r="F151" s="264"/>
      <c r="G151" s="28"/>
      <c r="H151" s="8"/>
      <c r="I151" s="9"/>
      <c r="J151" s="29">
        <f t="shared" si="25"/>
        <v>0</v>
      </c>
      <c r="K151" s="9"/>
      <c r="L151" s="4">
        <f t="shared" si="26"/>
        <v>0</v>
      </c>
      <c r="M151" s="10"/>
      <c r="N151" s="11"/>
      <c r="O151" s="57">
        <f t="shared" si="27"/>
        <v>0</v>
      </c>
      <c r="P151" s="67"/>
      <c r="Q151" s="67"/>
      <c r="R151" s="3"/>
      <c r="S151" s="1"/>
      <c r="T151" s="1"/>
      <c r="U151" s="1"/>
      <c r="V151" s="1"/>
      <c r="W151" s="1"/>
      <c r="X151" s="5"/>
      <c r="Y151" s="1"/>
      <c r="Z151" s="1"/>
      <c r="AA151" s="3"/>
      <c r="AB151" s="3"/>
      <c r="AC151" s="3"/>
      <c r="AD151" s="3"/>
    </row>
    <row r="152" spans="1:256" s="15" customFormat="1" ht="20.100000000000001" customHeight="1">
      <c r="A152" s="12"/>
      <c r="B152" s="262"/>
      <c r="C152" s="263"/>
      <c r="D152" s="263"/>
      <c r="E152" s="263"/>
      <c r="F152" s="264"/>
      <c r="G152" s="28"/>
      <c r="H152" s="8"/>
      <c r="I152" s="9"/>
      <c r="J152" s="29">
        <f t="shared" si="25"/>
        <v>0</v>
      </c>
      <c r="K152" s="9"/>
      <c r="L152" s="4">
        <f t="shared" si="26"/>
        <v>0</v>
      </c>
      <c r="M152" s="10"/>
      <c r="N152" s="11"/>
      <c r="O152" s="57">
        <f t="shared" si="27"/>
        <v>0</v>
      </c>
      <c r="P152" s="67"/>
      <c r="Q152" s="67"/>
      <c r="R152" s="25"/>
      <c r="S152" s="25"/>
      <c r="T152" s="25"/>
      <c r="U152" s="25"/>
      <c r="V152" s="25"/>
      <c r="W152" s="25"/>
      <c r="X152" s="32"/>
      <c r="Y152" s="25"/>
      <c r="Z152" s="25"/>
      <c r="AA152" s="25"/>
      <c r="AB152" s="25"/>
      <c r="AC152" s="25"/>
      <c r="AD152" s="25"/>
    </row>
    <row r="153" spans="1:256" s="15" customFormat="1" ht="12.75">
      <c r="A153" s="12"/>
      <c r="B153" s="262"/>
      <c r="C153" s="263"/>
      <c r="D153" s="263"/>
      <c r="E153" s="263"/>
      <c r="F153" s="264"/>
      <c r="G153" s="28"/>
      <c r="H153" s="8"/>
      <c r="I153" s="9"/>
      <c r="J153" s="29">
        <f t="shared" si="25"/>
        <v>0</v>
      </c>
      <c r="K153" s="9"/>
      <c r="L153" s="4">
        <f t="shared" si="26"/>
        <v>0</v>
      </c>
      <c r="M153" s="10"/>
      <c r="N153" s="11"/>
      <c r="O153" s="57">
        <f t="shared" si="27"/>
        <v>0</v>
      </c>
      <c r="P153" s="67"/>
      <c r="Q153" s="67"/>
    </row>
    <row r="154" spans="1:256" s="15" customFormat="1" ht="12.75">
      <c r="A154" s="12"/>
      <c r="B154" s="262"/>
      <c r="C154" s="263"/>
      <c r="D154" s="263"/>
      <c r="E154" s="263"/>
      <c r="F154" s="264"/>
      <c r="G154" s="28"/>
      <c r="H154" s="8"/>
      <c r="I154" s="9"/>
      <c r="J154" s="29">
        <f t="shared" si="25"/>
        <v>0</v>
      </c>
      <c r="K154" s="9"/>
      <c r="L154" s="4">
        <f t="shared" si="26"/>
        <v>0</v>
      </c>
      <c r="M154" s="10"/>
      <c r="N154" s="11"/>
      <c r="O154" s="57">
        <f t="shared" si="27"/>
        <v>0</v>
      </c>
      <c r="P154" s="67"/>
      <c r="Q154" s="67"/>
    </row>
    <row r="155" spans="1:256" s="15" customFormat="1" ht="13.5" thickBot="1">
      <c r="A155" s="33"/>
      <c r="B155" s="240" t="s">
        <v>43</v>
      </c>
      <c r="C155" s="241"/>
      <c r="D155" s="241"/>
      <c r="E155" s="241"/>
      <c r="F155" s="242"/>
      <c r="G155" s="46"/>
      <c r="H155" s="34"/>
      <c r="I155" s="35"/>
      <c r="J155" s="30">
        <f>SUM(J149:J154)</f>
        <v>0</v>
      </c>
      <c r="K155" s="35"/>
      <c r="L155" s="30">
        <f>SUM(L149:L154)</f>
        <v>0</v>
      </c>
      <c r="M155" s="36">
        <f>SUM(M149:M154)</f>
        <v>0</v>
      </c>
      <c r="N155" s="35"/>
      <c r="O155" s="30">
        <f>SUM(O149:O154)</f>
        <v>0</v>
      </c>
      <c r="P155" s="68"/>
      <c r="Q155" s="68"/>
      <c r="R155" s="25"/>
      <c r="S155" s="25"/>
      <c r="T155" s="25"/>
      <c r="U155" s="25"/>
      <c r="V155" s="25"/>
      <c r="W155" s="25"/>
      <c r="X155" s="32"/>
      <c r="Y155" s="25"/>
      <c r="Z155" s="25"/>
      <c r="AA155" s="25"/>
      <c r="AB155" s="25"/>
      <c r="AC155" s="25"/>
      <c r="AD155" s="25"/>
    </row>
    <row r="156" spans="1:256" s="15" customFormat="1" ht="9" customHeight="1">
      <c r="A156" s="25"/>
      <c r="B156" s="25"/>
      <c r="C156" s="25"/>
      <c r="D156" s="25"/>
      <c r="E156" s="25"/>
      <c r="F156" s="25"/>
      <c r="G156" s="44"/>
      <c r="H156" s="25"/>
      <c r="I156" s="25"/>
      <c r="J156" s="25"/>
      <c r="K156" s="25"/>
      <c r="L156" s="25"/>
      <c r="M156" s="25"/>
      <c r="N156" s="25"/>
      <c r="O156" s="53"/>
      <c r="P156" s="63"/>
      <c r="Q156" s="63"/>
      <c r="R156" s="25"/>
      <c r="S156" s="25"/>
      <c r="T156" s="25"/>
      <c r="U156" s="25"/>
      <c r="V156" s="25"/>
      <c r="W156" s="25"/>
      <c r="X156" s="32"/>
      <c r="Y156" s="25"/>
      <c r="Z156" s="25"/>
      <c r="AA156" s="25"/>
      <c r="AB156" s="25"/>
      <c r="AC156" s="25"/>
      <c r="AD156" s="25"/>
    </row>
    <row r="157" spans="1:256" s="15" customFormat="1" ht="8.25" customHeight="1">
      <c r="A157" s="25"/>
      <c r="B157" s="25"/>
      <c r="C157" s="25"/>
      <c r="D157" s="25"/>
      <c r="E157" s="25"/>
      <c r="F157" s="25"/>
      <c r="G157" s="44"/>
      <c r="H157" s="25"/>
      <c r="I157" s="25"/>
      <c r="J157" s="25"/>
      <c r="K157" s="25"/>
      <c r="L157" s="25"/>
      <c r="M157" s="25"/>
      <c r="N157" s="25"/>
      <c r="O157" s="53"/>
      <c r="P157" s="63"/>
      <c r="Q157" s="63"/>
      <c r="R157" s="25"/>
      <c r="S157" s="25"/>
      <c r="T157" s="25"/>
      <c r="U157" s="25"/>
      <c r="V157" s="25"/>
      <c r="W157" s="25"/>
      <c r="X157" s="32"/>
      <c r="Y157" s="25"/>
      <c r="Z157" s="25"/>
      <c r="AA157" s="25"/>
      <c r="AB157" s="25"/>
      <c r="AC157" s="25"/>
      <c r="AD157" s="25"/>
    </row>
    <row r="158" spans="1:256" s="15" customFormat="1" ht="12.75" customHeight="1">
      <c r="A158" s="27"/>
      <c r="B158" s="27"/>
      <c r="C158" s="27"/>
      <c r="D158" s="27"/>
      <c r="E158" s="27"/>
      <c r="F158" s="27"/>
      <c r="G158" s="45"/>
      <c r="H158" s="27"/>
      <c r="I158" s="27"/>
      <c r="J158" s="27"/>
      <c r="K158" s="27"/>
      <c r="L158" s="27"/>
      <c r="M158" s="27"/>
      <c r="N158" s="27"/>
      <c r="O158" s="54"/>
      <c r="P158" s="63"/>
      <c r="Q158" s="63"/>
      <c r="R158" s="25"/>
      <c r="S158" s="25"/>
      <c r="T158" s="25"/>
      <c r="U158" s="25"/>
      <c r="V158" s="25"/>
      <c r="W158" s="25"/>
      <c r="X158" s="32"/>
      <c r="Y158" s="25"/>
      <c r="Z158" s="25"/>
      <c r="AA158" s="25"/>
      <c r="AB158" s="25"/>
      <c r="AC158" s="25"/>
      <c r="AD158" s="25"/>
    </row>
    <row r="159" spans="1:256" s="15" customFormat="1" ht="8.25" customHeight="1">
      <c r="A159" s="243" t="s">
        <v>50</v>
      </c>
      <c r="B159" s="244"/>
      <c r="C159" s="244"/>
      <c r="D159" s="244"/>
      <c r="E159" s="244"/>
      <c r="F159" s="244"/>
      <c r="G159" s="244"/>
      <c r="H159" s="245"/>
      <c r="I159" s="252" t="s">
        <v>46</v>
      </c>
      <c r="J159" s="253"/>
      <c r="K159" s="253"/>
      <c r="L159" s="253"/>
      <c r="M159" s="254"/>
      <c r="N159" s="55" t="s">
        <v>1</v>
      </c>
      <c r="O159" s="56"/>
      <c r="P159" s="58"/>
      <c r="Q159" s="58"/>
      <c r="R159" s="25"/>
      <c r="S159" s="25"/>
      <c r="T159" s="25"/>
      <c r="U159" s="25"/>
      <c r="V159" s="25"/>
      <c r="W159" s="25"/>
      <c r="X159" s="32"/>
      <c r="Y159" s="25"/>
      <c r="Z159" s="25"/>
      <c r="AA159" s="25"/>
      <c r="AB159" s="25"/>
      <c r="AC159" s="25"/>
      <c r="AD159" s="25"/>
    </row>
    <row r="160" spans="1:256" s="15" customFormat="1" ht="8.25" customHeight="1">
      <c r="A160" s="246"/>
      <c r="B160" s="247"/>
      <c r="C160" s="247"/>
      <c r="D160" s="247"/>
      <c r="E160" s="247"/>
      <c r="F160" s="247"/>
      <c r="G160" s="247"/>
      <c r="H160" s="248"/>
      <c r="I160" s="24"/>
      <c r="J160" s="25"/>
      <c r="K160" s="25"/>
      <c r="L160" s="25"/>
      <c r="M160" s="16"/>
      <c r="N160" s="25"/>
      <c r="O160" s="53"/>
      <c r="P160" s="63"/>
      <c r="Q160" s="63"/>
      <c r="R160" s="25"/>
      <c r="S160" s="25"/>
      <c r="T160" s="25"/>
      <c r="U160" s="25"/>
      <c r="V160" s="25"/>
      <c r="W160" s="25"/>
      <c r="X160" s="32"/>
      <c r="Y160" s="25"/>
      <c r="Z160" s="25"/>
      <c r="AA160" s="25"/>
      <c r="AB160" s="25"/>
      <c r="AC160" s="25"/>
      <c r="AD160" s="25"/>
    </row>
    <row r="161" spans="1:256" s="15" customFormat="1" ht="9" customHeight="1">
      <c r="A161" s="246"/>
      <c r="B161" s="247"/>
      <c r="C161" s="247"/>
      <c r="D161" s="247"/>
      <c r="E161" s="247"/>
      <c r="F161" s="247"/>
      <c r="G161" s="247"/>
      <c r="H161" s="248"/>
      <c r="I161" s="255"/>
      <c r="J161" s="256"/>
      <c r="K161" s="256"/>
      <c r="L161" s="256"/>
      <c r="M161" s="257"/>
      <c r="N161" s="26" t="s">
        <v>59</v>
      </c>
      <c r="O161" s="53"/>
      <c r="P161" s="63"/>
      <c r="Q161" s="63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256" s="15" customFormat="1" ht="8.25" customHeight="1">
      <c r="A162" s="246"/>
      <c r="B162" s="247"/>
      <c r="C162" s="247"/>
      <c r="D162" s="247"/>
      <c r="E162" s="247"/>
      <c r="F162" s="247"/>
      <c r="G162" s="247"/>
      <c r="H162" s="248"/>
      <c r="I162" s="258"/>
      <c r="J162" s="256"/>
      <c r="K162" s="256"/>
      <c r="L162" s="256"/>
      <c r="M162" s="257"/>
      <c r="N162" s="25"/>
      <c r="O162" s="53"/>
      <c r="P162" s="63"/>
      <c r="Q162" s="63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256" s="15" customFormat="1" ht="8.25" customHeight="1">
      <c r="A163" s="246"/>
      <c r="B163" s="247"/>
      <c r="C163" s="247"/>
      <c r="D163" s="247"/>
      <c r="E163" s="247"/>
      <c r="F163" s="247"/>
      <c r="G163" s="247"/>
      <c r="H163" s="248"/>
      <c r="I163" s="258"/>
      <c r="J163" s="256"/>
      <c r="K163" s="256"/>
      <c r="L163" s="256"/>
      <c r="M163" s="257"/>
      <c r="N163" s="27"/>
      <c r="O163" s="54"/>
      <c r="P163" s="63"/>
      <c r="Q163" s="63"/>
      <c r="R163" s="25"/>
      <c r="S163" s="25"/>
      <c r="T163" s="25"/>
      <c r="U163" s="25"/>
      <c r="V163" s="25"/>
      <c r="W163" s="25"/>
      <c r="X163" s="32"/>
      <c r="Y163" s="25"/>
      <c r="Z163" s="25"/>
      <c r="AA163" s="25"/>
      <c r="AB163" s="25"/>
      <c r="AC163" s="25"/>
      <c r="AD163" s="25"/>
    </row>
    <row r="164" spans="1:256" s="15" customFormat="1" ht="8.25" customHeight="1">
      <c r="A164" s="246"/>
      <c r="B164" s="247"/>
      <c r="C164" s="247"/>
      <c r="D164" s="247"/>
      <c r="E164" s="247"/>
      <c r="F164" s="247"/>
      <c r="G164" s="247"/>
      <c r="H164" s="248"/>
      <c r="I164" s="258"/>
      <c r="J164" s="256"/>
      <c r="K164" s="256"/>
      <c r="L164" s="256"/>
      <c r="M164" s="257"/>
      <c r="N164" s="13" t="s">
        <v>2</v>
      </c>
      <c r="O164" s="53"/>
      <c r="P164" s="63"/>
      <c r="Q164" s="63"/>
      <c r="R164" s="25"/>
      <c r="S164" s="25"/>
      <c r="T164" s="25"/>
      <c r="U164" s="25"/>
      <c r="V164" s="25"/>
      <c r="W164" s="25"/>
      <c r="X164" s="32"/>
      <c r="Y164" s="25"/>
      <c r="Z164" s="25"/>
      <c r="AA164" s="25"/>
      <c r="AB164" s="25"/>
      <c r="AC164" s="25"/>
      <c r="AD164" s="25"/>
    </row>
    <row r="165" spans="1:256" s="15" customFormat="1">
      <c r="A165" s="246"/>
      <c r="B165" s="247"/>
      <c r="C165" s="247"/>
      <c r="D165" s="247"/>
      <c r="E165" s="247"/>
      <c r="F165" s="247"/>
      <c r="G165" s="247"/>
      <c r="H165" s="248"/>
      <c r="I165" s="258"/>
      <c r="J165" s="256"/>
      <c r="K165" s="256"/>
      <c r="L165" s="256"/>
      <c r="M165" s="257"/>
      <c r="N165" s="25"/>
      <c r="O165" s="53"/>
      <c r="P165" s="63"/>
      <c r="Q165" s="63"/>
      <c r="R165" s="25"/>
      <c r="S165" s="25"/>
      <c r="T165" s="25"/>
      <c r="U165" s="25"/>
      <c r="V165" s="25"/>
      <c r="W165" s="25"/>
      <c r="X165" s="32"/>
      <c r="Y165" s="25"/>
      <c r="Z165" s="25"/>
      <c r="AA165" s="25"/>
      <c r="AB165" s="25"/>
      <c r="AC165" s="25"/>
      <c r="AD165" s="25"/>
    </row>
    <row r="166" spans="1:256" s="15" customFormat="1" ht="12.75">
      <c r="A166" s="246"/>
      <c r="B166" s="247"/>
      <c r="C166" s="247"/>
      <c r="D166" s="247"/>
      <c r="E166" s="247"/>
      <c r="F166" s="247"/>
      <c r="G166" s="247"/>
      <c r="H166" s="248"/>
      <c r="I166" s="258"/>
      <c r="J166" s="256"/>
      <c r="K166" s="256"/>
      <c r="L166" s="256"/>
      <c r="M166" s="257"/>
      <c r="N166" s="278"/>
      <c r="O166" s="279"/>
      <c r="P166" s="62"/>
      <c r="Q166" s="62"/>
      <c r="R166" s="25"/>
      <c r="S166" s="25"/>
      <c r="T166" s="25"/>
      <c r="U166" s="25"/>
      <c r="V166" s="25"/>
      <c r="W166" s="25"/>
      <c r="X166" s="32"/>
      <c r="Y166" s="25"/>
      <c r="Z166" s="25"/>
      <c r="AA166" s="25"/>
      <c r="AB166" s="25"/>
      <c r="AC166" s="25"/>
      <c r="AD166" s="25"/>
    </row>
    <row r="167" spans="1:256" s="15" customFormat="1" ht="12.75">
      <c r="A167" s="249"/>
      <c r="B167" s="250"/>
      <c r="C167" s="250"/>
      <c r="D167" s="250"/>
      <c r="E167" s="250"/>
      <c r="F167" s="250"/>
      <c r="G167" s="250"/>
      <c r="H167" s="251"/>
      <c r="I167" s="259"/>
      <c r="J167" s="260"/>
      <c r="K167" s="260"/>
      <c r="L167" s="260"/>
      <c r="M167" s="261"/>
      <c r="N167" s="280"/>
      <c r="O167" s="281"/>
      <c r="P167" s="62"/>
      <c r="Q167" s="62"/>
      <c r="R167" s="25"/>
      <c r="S167" s="26"/>
      <c r="T167" s="26"/>
      <c r="U167" s="26"/>
      <c r="V167" s="26"/>
      <c r="W167" s="26"/>
      <c r="X167" s="31"/>
      <c r="Y167" s="26"/>
      <c r="Z167" s="25"/>
      <c r="AA167" s="25"/>
      <c r="AB167" s="25"/>
      <c r="AC167" s="25"/>
      <c r="AD167" s="25"/>
    </row>
    <row r="168" spans="1:256" s="15" customFormat="1" ht="12.75">
      <c r="A168" s="271" t="s">
        <v>0</v>
      </c>
      <c r="B168" s="272"/>
      <c r="C168" s="272"/>
      <c r="D168" s="272"/>
      <c r="E168" s="272"/>
      <c r="F168" s="273"/>
      <c r="G168" s="39"/>
      <c r="H168" s="277" t="s">
        <v>3</v>
      </c>
      <c r="I168" s="235"/>
      <c r="J168" s="235"/>
      <c r="K168" s="235"/>
      <c r="L168" s="235"/>
      <c r="M168" s="235"/>
      <c r="N168" s="235"/>
      <c r="O168" s="236"/>
      <c r="P168" s="64"/>
      <c r="Q168" s="64"/>
      <c r="R168" s="25"/>
      <c r="S168" s="26"/>
      <c r="T168" s="26"/>
      <c r="U168" s="26"/>
      <c r="V168" s="26"/>
      <c r="W168" s="26"/>
      <c r="X168" s="31"/>
      <c r="Y168" s="26"/>
      <c r="Z168" s="25"/>
      <c r="AA168" s="25"/>
      <c r="AB168" s="25"/>
      <c r="AC168" s="25"/>
      <c r="AD168" s="25"/>
    </row>
    <row r="169" spans="1:256" s="15" customFormat="1" ht="12.75">
      <c r="A169" s="274"/>
      <c r="B169" s="275"/>
      <c r="C169" s="275"/>
      <c r="D169" s="275"/>
      <c r="E169" s="275"/>
      <c r="F169" s="276"/>
      <c r="G169" s="39"/>
      <c r="H169" s="237"/>
      <c r="I169" s="238"/>
      <c r="J169" s="238"/>
      <c r="K169" s="238"/>
      <c r="L169" s="238"/>
      <c r="M169" s="238"/>
      <c r="N169" s="238"/>
      <c r="O169" s="239"/>
      <c r="P169" s="64"/>
      <c r="Q169" s="64"/>
      <c r="R169" s="25"/>
      <c r="S169" s="26"/>
      <c r="T169" s="26"/>
      <c r="U169" s="26"/>
      <c r="V169" s="26"/>
      <c r="W169" s="26"/>
      <c r="X169" s="31"/>
      <c r="Y169" s="26"/>
      <c r="Z169" s="25"/>
      <c r="AA169" s="25"/>
      <c r="AB169" s="25"/>
      <c r="AC169" s="25"/>
      <c r="AD169" s="25"/>
    </row>
    <row r="170" spans="1:256" s="15" customFormat="1" ht="12.75">
      <c r="A170" s="14"/>
      <c r="F170" s="16"/>
      <c r="G170" s="39"/>
      <c r="H170" s="228" t="s">
        <v>4</v>
      </c>
      <c r="I170" s="229"/>
      <c r="J170" s="229"/>
      <c r="K170" s="229"/>
      <c r="L170" s="230"/>
      <c r="M170" s="234" t="s">
        <v>5</v>
      </c>
      <c r="N170" s="235"/>
      <c r="O170" s="236"/>
      <c r="P170" s="64"/>
      <c r="Q170" s="64"/>
      <c r="R170" s="25"/>
      <c r="S170" s="26"/>
      <c r="T170" s="26"/>
      <c r="U170" s="26"/>
      <c r="V170" s="26"/>
      <c r="W170" s="26"/>
      <c r="X170" s="31"/>
      <c r="Y170" s="26"/>
      <c r="Z170" s="25"/>
      <c r="AA170" s="25"/>
      <c r="AB170" s="25"/>
      <c r="AC170" s="25"/>
      <c r="AD170" s="25"/>
    </row>
    <row r="171" spans="1:256" s="15" customFormat="1" ht="12.75">
      <c r="A171" s="17"/>
      <c r="F171" s="16"/>
      <c r="G171" s="39"/>
      <c r="H171" s="231"/>
      <c r="I171" s="232"/>
      <c r="J171" s="232"/>
      <c r="K171" s="232"/>
      <c r="L171" s="233"/>
      <c r="M171" s="237"/>
      <c r="N171" s="238"/>
      <c r="O171" s="239"/>
      <c r="P171" s="64"/>
      <c r="Q171" s="64"/>
      <c r="R171" s="26"/>
      <c r="S171" s="26"/>
      <c r="T171" s="26"/>
      <c r="U171" s="26"/>
      <c r="V171" s="26"/>
      <c r="W171" s="26"/>
      <c r="X171" s="31"/>
      <c r="Y171" s="26"/>
      <c r="Z171" s="25"/>
      <c r="AA171" s="25"/>
      <c r="AB171" s="25"/>
      <c r="AC171" s="25"/>
      <c r="AD171" s="25"/>
    </row>
    <row r="172" spans="1:256" s="15" customFormat="1" ht="12.75">
      <c r="A172" s="17"/>
      <c r="F172" s="16"/>
      <c r="G172" s="40"/>
      <c r="H172" s="18"/>
      <c r="I172" s="14"/>
      <c r="J172" s="14"/>
      <c r="K172" s="14"/>
      <c r="L172" s="19"/>
      <c r="M172" s="14"/>
      <c r="N172" s="14"/>
      <c r="O172" s="50" t="s">
        <v>39</v>
      </c>
      <c r="P172" s="65"/>
      <c r="Q172" s="65"/>
      <c r="R172" s="26"/>
      <c r="S172" s="26"/>
      <c r="T172" s="26"/>
      <c r="U172" s="26"/>
      <c r="V172" s="26"/>
      <c r="W172" s="26"/>
      <c r="X172" s="31"/>
      <c r="Y172" s="26"/>
      <c r="Z172" s="25"/>
      <c r="AA172" s="26"/>
      <c r="AB172" s="26"/>
      <c r="AC172" s="26"/>
      <c r="AD172" s="26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  <c r="GF172" s="60"/>
      <c r="GG172" s="60"/>
      <c r="GH172" s="60"/>
      <c r="GI172" s="60"/>
      <c r="GJ172" s="60"/>
      <c r="GK172" s="60"/>
      <c r="GL172" s="60"/>
      <c r="GM172" s="60"/>
      <c r="GN172" s="60"/>
      <c r="GO172" s="60"/>
      <c r="GP172" s="60"/>
      <c r="GQ172" s="60"/>
      <c r="GR172" s="60"/>
      <c r="GS172" s="60"/>
      <c r="GT172" s="60"/>
      <c r="GU172" s="60"/>
      <c r="GV172" s="60"/>
      <c r="GW172" s="60"/>
      <c r="GX172" s="60"/>
      <c r="GY172" s="60"/>
      <c r="GZ172" s="60"/>
      <c r="HA172" s="60"/>
      <c r="HB172" s="60"/>
      <c r="HC172" s="60"/>
      <c r="HD172" s="60"/>
      <c r="HE172" s="60"/>
      <c r="HF172" s="60"/>
      <c r="HG172" s="60"/>
      <c r="HH172" s="60"/>
      <c r="HI172" s="60"/>
      <c r="HJ172" s="60"/>
      <c r="HK172" s="60"/>
      <c r="HL172" s="60"/>
      <c r="HM172" s="60"/>
      <c r="HN172" s="60"/>
      <c r="HO172" s="60"/>
      <c r="HP172" s="60"/>
      <c r="HQ172" s="60"/>
      <c r="HR172" s="60"/>
      <c r="HS172" s="60"/>
      <c r="HT172" s="60"/>
      <c r="HU172" s="60"/>
      <c r="HV172" s="60"/>
      <c r="HW172" s="60"/>
      <c r="HX172" s="60"/>
      <c r="HY172" s="60"/>
      <c r="HZ172" s="60"/>
      <c r="IA172" s="60"/>
      <c r="IB172" s="60"/>
      <c r="IC172" s="60"/>
      <c r="ID172" s="60"/>
      <c r="IE172" s="60"/>
      <c r="IF172" s="60"/>
      <c r="IG172" s="60"/>
      <c r="IH172" s="60"/>
      <c r="II172" s="60"/>
      <c r="IJ172" s="60"/>
      <c r="IK172" s="60"/>
      <c r="IL172" s="60"/>
      <c r="IM172" s="60"/>
      <c r="IN172" s="60"/>
      <c r="IO172" s="60"/>
      <c r="IP172" s="60"/>
      <c r="IQ172" s="60"/>
      <c r="IR172" s="60"/>
      <c r="IS172" s="60"/>
      <c r="IT172" s="60"/>
      <c r="IU172" s="60"/>
      <c r="IV172" s="60"/>
    </row>
    <row r="173" spans="1:256" s="15" customFormat="1" ht="12.75">
      <c r="A173" s="17"/>
      <c r="F173" s="16"/>
      <c r="G173" s="41" t="s">
        <v>6</v>
      </c>
      <c r="H173" s="21" t="s">
        <v>16</v>
      </c>
      <c r="I173" s="20" t="s">
        <v>18</v>
      </c>
      <c r="J173" s="20" t="s">
        <v>22</v>
      </c>
      <c r="K173" s="20" t="s">
        <v>25</v>
      </c>
      <c r="L173" s="20" t="s">
        <v>27</v>
      </c>
      <c r="M173" s="20" t="s">
        <v>31</v>
      </c>
      <c r="N173" s="20" t="s">
        <v>35</v>
      </c>
      <c r="O173" s="50" t="s">
        <v>32</v>
      </c>
      <c r="P173" s="65"/>
      <c r="Q173" s="65"/>
      <c r="R173" s="26"/>
      <c r="S173" s="26"/>
      <c r="T173" s="26"/>
      <c r="U173" s="26"/>
      <c r="V173" s="26"/>
      <c r="W173" s="26"/>
      <c r="X173" s="31"/>
      <c r="Y173" s="26"/>
      <c r="Z173" s="25"/>
      <c r="AA173" s="26"/>
      <c r="AB173" s="26"/>
      <c r="AC173" s="26"/>
      <c r="AD173" s="26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  <c r="GF173" s="60"/>
      <c r="GG173" s="60"/>
      <c r="GH173" s="60"/>
      <c r="GI173" s="60"/>
      <c r="GJ173" s="60"/>
      <c r="GK173" s="60"/>
      <c r="GL173" s="60"/>
      <c r="GM173" s="60"/>
      <c r="GN173" s="60"/>
      <c r="GO173" s="60"/>
      <c r="GP173" s="60"/>
      <c r="GQ173" s="60"/>
      <c r="GR173" s="60"/>
      <c r="GS173" s="60"/>
      <c r="GT173" s="60"/>
      <c r="GU173" s="60"/>
      <c r="GV173" s="60"/>
      <c r="GW173" s="60"/>
      <c r="GX173" s="60"/>
      <c r="GY173" s="60"/>
      <c r="GZ173" s="60"/>
      <c r="HA173" s="60"/>
      <c r="HB173" s="60"/>
      <c r="HC173" s="60"/>
      <c r="HD173" s="60"/>
      <c r="HE173" s="60"/>
      <c r="HF173" s="60"/>
      <c r="HG173" s="60"/>
      <c r="HH173" s="60"/>
      <c r="HI173" s="60"/>
      <c r="HJ173" s="60"/>
      <c r="HK173" s="60"/>
      <c r="HL173" s="60"/>
      <c r="HM173" s="60"/>
      <c r="HN173" s="60"/>
      <c r="HO173" s="60"/>
      <c r="HP173" s="60"/>
      <c r="HQ173" s="60"/>
      <c r="HR173" s="60"/>
      <c r="HS173" s="60"/>
      <c r="HT173" s="60"/>
      <c r="HU173" s="60"/>
      <c r="HV173" s="60"/>
      <c r="HW173" s="60"/>
      <c r="HX173" s="60"/>
      <c r="HY173" s="60"/>
      <c r="HZ173" s="60"/>
      <c r="IA173" s="60"/>
      <c r="IB173" s="60"/>
      <c r="IC173" s="60"/>
      <c r="ID173" s="60"/>
      <c r="IE173" s="60"/>
      <c r="IF173" s="60"/>
      <c r="IG173" s="60"/>
      <c r="IH173" s="60"/>
      <c r="II173" s="60"/>
      <c r="IJ173" s="60"/>
      <c r="IK173" s="60"/>
      <c r="IL173" s="60"/>
      <c r="IM173" s="60"/>
      <c r="IN173" s="60"/>
      <c r="IO173" s="60"/>
      <c r="IP173" s="60"/>
      <c r="IQ173" s="60"/>
      <c r="IR173" s="60"/>
      <c r="IS173" s="60"/>
      <c r="IT173" s="60"/>
      <c r="IU173" s="60"/>
      <c r="IV173" s="60"/>
    </row>
    <row r="174" spans="1:256" s="15" customFormat="1" ht="12.75">
      <c r="A174" s="20" t="s">
        <v>13</v>
      </c>
      <c r="B174" s="265" t="s">
        <v>12</v>
      </c>
      <c r="C174" s="266"/>
      <c r="D174" s="266"/>
      <c r="E174" s="266"/>
      <c r="F174" s="267"/>
      <c r="G174" s="41" t="s">
        <v>8</v>
      </c>
      <c r="H174" s="21" t="s">
        <v>17</v>
      </c>
      <c r="I174" s="20" t="s">
        <v>23</v>
      </c>
      <c r="J174" s="20" t="s">
        <v>23</v>
      </c>
      <c r="K174" s="20" t="s">
        <v>44</v>
      </c>
      <c r="L174" s="20" t="s">
        <v>25</v>
      </c>
      <c r="M174" s="20" t="s">
        <v>32</v>
      </c>
      <c r="N174" s="20" t="s">
        <v>36</v>
      </c>
      <c r="O174" s="50" t="s">
        <v>40</v>
      </c>
      <c r="P174" s="65"/>
      <c r="Q174" s="65"/>
      <c r="R174" s="26"/>
      <c r="S174" s="26"/>
      <c r="T174" s="26"/>
      <c r="U174" s="26"/>
      <c r="V174" s="26"/>
      <c r="W174" s="26"/>
      <c r="X174" s="31"/>
      <c r="Y174" s="26"/>
      <c r="Z174" s="25"/>
      <c r="AA174" s="26"/>
      <c r="AB174" s="26"/>
      <c r="AC174" s="26"/>
      <c r="AD174" s="26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  <c r="GF174" s="60"/>
      <c r="GG174" s="60"/>
      <c r="GH174" s="60"/>
      <c r="GI174" s="60"/>
      <c r="GJ174" s="60"/>
      <c r="GK174" s="60"/>
      <c r="GL174" s="60"/>
      <c r="GM174" s="60"/>
      <c r="GN174" s="60"/>
      <c r="GO174" s="60"/>
      <c r="GP174" s="60"/>
      <c r="GQ174" s="60"/>
      <c r="GR174" s="60"/>
      <c r="GS174" s="60"/>
      <c r="GT174" s="60"/>
      <c r="GU174" s="60"/>
      <c r="GV174" s="60"/>
      <c r="GW174" s="60"/>
      <c r="GX174" s="60"/>
      <c r="GY174" s="60"/>
      <c r="GZ174" s="60"/>
      <c r="HA174" s="60"/>
      <c r="HB174" s="60"/>
      <c r="HC174" s="60"/>
      <c r="HD174" s="60"/>
      <c r="HE174" s="60"/>
      <c r="HF174" s="60"/>
      <c r="HG174" s="60"/>
      <c r="HH174" s="60"/>
      <c r="HI174" s="60"/>
      <c r="HJ174" s="60"/>
      <c r="HK174" s="60"/>
      <c r="HL174" s="60"/>
      <c r="HM174" s="60"/>
      <c r="HN174" s="60"/>
      <c r="HO174" s="60"/>
      <c r="HP174" s="60"/>
      <c r="HQ174" s="60"/>
      <c r="HR174" s="60"/>
      <c r="HS174" s="60"/>
      <c r="HT174" s="60"/>
      <c r="HU174" s="60"/>
      <c r="HV174" s="60"/>
      <c r="HW174" s="60"/>
      <c r="HX174" s="60"/>
      <c r="HY174" s="60"/>
      <c r="HZ174" s="60"/>
      <c r="IA174" s="60"/>
      <c r="IB174" s="60"/>
      <c r="IC174" s="60"/>
      <c r="ID174" s="60"/>
      <c r="IE174" s="60"/>
      <c r="IF174" s="60"/>
      <c r="IG174" s="60"/>
      <c r="IH174" s="60"/>
      <c r="II174" s="60"/>
      <c r="IJ174" s="60"/>
      <c r="IK174" s="60"/>
      <c r="IL174" s="60"/>
      <c r="IM174" s="60"/>
      <c r="IN174" s="60"/>
      <c r="IO174" s="60"/>
      <c r="IP174" s="60"/>
      <c r="IQ174" s="60"/>
      <c r="IR174" s="60"/>
      <c r="IS174" s="60"/>
      <c r="IT174" s="60"/>
      <c r="IU174" s="60"/>
      <c r="IV174" s="60"/>
    </row>
    <row r="175" spans="1:256" s="59" customFormat="1" ht="50.1" customHeight="1">
      <c r="A175" s="20" t="s">
        <v>14</v>
      </c>
      <c r="B175" s="15"/>
      <c r="C175" s="15"/>
      <c r="D175" s="15"/>
      <c r="E175" s="15"/>
      <c r="F175" s="16"/>
      <c r="G175" s="41" t="s">
        <v>7</v>
      </c>
      <c r="H175" s="16"/>
      <c r="I175" s="20" t="s">
        <v>19</v>
      </c>
      <c r="J175" s="20" t="s">
        <v>29</v>
      </c>
      <c r="K175" s="20" t="s">
        <v>45</v>
      </c>
      <c r="L175" s="20" t="s">
        <v>28</v>
      </c>
      <c r="M175" s="20" t="s">
        <v>33</v>
      </c>
      <c r="N175" s="20" t="s">
        <v>32</v>
      </c>
      <c r="O175" s="51" t="s">
        <v>41</v>
      </c>
      <c r="P175" s="66"/>
      <c r="Q175" s="66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59" customFormat="1" ht="50.1" customHeight="1">
      <c r="A176" s="17"/>
      <c r="B176" s="15"/>
      <c r="C176" s="15"/>
      <c r="D176" s="15"/>
      <c r="E176" s="15"/>
      <c r="F176" s="16"/>
      <c r="G176" s="42"/>
      <c r="H176" s="16"/>
      <c r="I176" s="20" t="s">
        <v>20</v>
      </c>
      <c r="J176" s="20"/>
      <c r="K176" s="20"/>
      <c r="L176" s="20"/>
      <c r="M176" s="20"/>
      <c r="N176" s="20" t="s">
        <v>37</v>
      </c>
      <c r="O176" s="50"/>
      <c r="P176" s="65"/>
      <c r="Q176" s="65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59" customFormat="1" ht="50.1" customHeight="1">
      <c r="A177" s="22" t="s">
        <v>10</v>
      </c>
      <c r="B177" s="265" t="s">
        <v>11</v>
      </c>
      <c r="C177" s="266"/>
      <c r="D177" s="266"/>
      <c r="E177" s="266"/>
      <c r="F177" s="267"/>
      <c r="G177" s="43" t="s">
        <v>9</v>
      </c>
      <c r="H177" s="23" t="s">
        <v>15</v>
      </c>
      <c r="I177" s="22" t="s">
        <v>21</v>
      </c>
      <c r="J177" s="22" t="s">
        <v>24</v>
      </c>
      <c r="K177" s="22" t="s">
        <v>26</v>
      </c>
      <c r="L177" s="22" t="s">
        <v>30</v>
      </c>
      <c r="M177" s="22" t="s">
        <v>34</v>
      </c>
      <c r="N177" s="22" t="s">
        <v>42</v>
      </c>
      <c r="O177" s="52" t="s">
        <v>38</v>
      </c>
      <c r="P177" s="66"/>
      <c r="Q177" s="66"/>
      <c r="R177" s="3"/>
      <c r="S177" s="1"/>
      <c r="T177" s="1"/>
      <c r="U177" s="1"/>
      <c r="V177" s="1"/>
      <c r="W177" s="1"/>
      <c r="X177" s="5"/>
      <c r="Y177" s="1"/>
      <c r="Z177" s="1"/>
      <c r="AA177" s="3"/>
      <c r="AB177" s="3"/>
      <c r="AC177" s="3"/>
      <c r="AD177" s="3"/>
    </row>
    <row r="178" spans="1:30" s="59" customFormat="1" ht="50.1" customHeight="1">
      <c r="A178" s="12"/>
      <c r="B178" s="268"/>
      <c r="C178" s="269"/>
      <c r="D178" s="269"/>
      <c r="E178" s="269"/>
      <c r="F178" s="270"/>
      <c r="G178" s="28"/>
      <c r="H178" s="8"/>
      <c r="I178" s="9"/>
      <c r="J178" s="29">
        <f t="shared" ref="J178:J183" si="28">SUM(H178*I178)</f>
        <v>0</v>
      </c>
      <c r="K178" s="9"/>
      <c r="L178" s="4">
        <f t="shared" ref="L178:L183" si="29">SUM(J178*K178)</f>
        <v>0</v>
      </c>
      <c r="M178" s="10"/>
      <c r="N178" s="11"/>
      <c r="O178" s="57">
        <f t="shared" ref="O178:O183" si="30">SUM(M178*N178)</f>
        <v>0</v>
      </c>
      <c r="P178" s="67"/>
      <c r="Q178" s="67"/>
      <c r="R178" s="3"/>
      <c r="S178" s="1"/>
      <c r="T178" s="1"/>
      <c r="U178" s="1"/>
      <c r="V178" s="1"/>
      <c r="W178" s="1"/>
      <c r="X178" s="5"/>
      <c r="Y178" s="1"/>
      <c r="Z178" s="1"/>
      <c r="AA178" s="3"/>
      <c r="AB178" s="3"/>
      <c r="AC178" s="3"/>
      <c r="AD178" s="3"/>
    </row>
    <row r="179" spans="1:30" s="59" customFormat="1" ht="50.1" customHeight="1">
      <c r="A179" s="12"/>
      <c r="B179" s="262"/>
      <c r="C179" s="263"/>
      <c r="D179" s="263"/>
      <c r="E179" s="263"/>
      <c r="F179" s="264"/>
      <c r="G179" s="28"/>
      <c r="H179" s="8"/>
      <c r="I179" s="9"/>
      <c r="J179" s="29">
        <f t="shared" si="28"/>
        <v>0</v>
      </c>
      <c r="K179" s="9"/>
      <c r="L179" s="4">
        <f t="shared" si="29"/>
        <v>0</v>
      </c>
      <c r="M179" s="10"/>
      <c r="N179" s="11"/>
      <c r="O179" s="57">
        <f t="shared" si="30"/>
        <v>0</v>
      </c>
      <c r="P179" s="67"/>
      <c r="Q179" s="67"/>
      <c r="R179" s="3"/>
      <c r="S179" s="1"/>
      <c r="T179" s="1"/>
      <c r="U179" s="1"/>
      <c r="V179" s="1"/>
      <c r="W179" s="1"/>
      <c r="X179" s="5"/>
      <c r="Y179" s="1"/>
      <c r="Z179" s="1"/>
      <c r="AA179" s="3"/>
      <c r="AB179" s="3"/>
      <c r="AC179" s="3"/>
      <c r="AD179" s="3"/>
    </row>
    <row r="180" spans="1:30" s="59" customFormat="1" ht="50.1" customHeight="1">
      <c r="A180" s="12"/>
      <c r="B180" s="262"/>
      <c r="C180" s="263"/>
      <c r="D180" s="263"/>
      <c r="E180" s="263"/>
      <c r="F180" s="264"/>
      <c r="G180" s="28"/>
      <c r="H180" s="8"/>
      <c r="I180" s="9"/>
      <c r="J180" s="29">
        <f t="shared" si="28"/>
        <v>0</v>
      </c>
      <c r="K180" s="9"/>
      <c r="L180" s="4">
        <f t="shared" si="29"/>
        <v>0</v>
      </c>
      <c r="M180" s="10"/>
      <c r="N180" s="11"/>
      <c r="O180" s="57">
        <f t="shared" si="30"/>
        <v>0</v>
      </c>
      <c r="P180" s="67"/>
      <c r="Q180" s="67"/>
      <c r="R180" s="3"/>
      <c r="S180" s="1"/>
      <c r="T180" s="1"/>
      <c r="U180" s="1"/>
      <c r="V180" s="1"/>
      <c r="W180" s="1"/>
      <c r="X180" s="5"/>
      <c r="Y180" s="1"/>
      <c r="Z180" s="1"/>
      <c r="AA180" s="3"/>
      <c r="AB180" s="3"/>
      <c r="AC180" s="3"/>
      <c r="AD180" s="3"/>
    </row>
    <row r="181" spans="1:30" s="15" customFormat="1" ht="20.100000000000001" customHeight="1">
      <c r="A181" s="12"/>
      <c r="B181" s="262"/>
      <c r="C181" s="263"/>
      <c r="D181" s="263"/>
      <c r="E181" s="263"/>
      <c r="F181" s="264"/>
      <c r="G181" s="28"/>
      <c r="H181" s="8"/>
      <c r="I181" s="9"/>
      <c r="J181" s="29">
        <f t="shared" si="28"/>
        <v>0</v>
      </c>
      <c r="K181" s="9"/>
      <c r="L181" s="4">
        <f t="shared" si="29"/>
        <v>0</v>
      </c>
      <c r="M181" s="10"/>
      <c r="N181" s="11"/>
      <c r="O181" s="57">
        <f t="shared" si="30"/>
        <v>0</v>
      </c>
      <c r="P181" s="67"/>
      <c r="Q181" s="67"/>
      <c r="R181" s="25"/>
      <c r="S181" s="25"/>
      <c r="T181" s="25"/>
      <c r="U181" s="25"/>
      <c r="V181" s="25"/>
      <c r="W181" s="25"/>
      <c r="X181" s="32"/>
      <c r="Y181" s="25"/>
      <c r="Z181" s="25"/>
      <c r="AA181" s="25"/>
      <c r="AB181" s="25"/>
      <c r="AC181" s="25"/>
      <c r="AD181" s="25"/>
    </row>
    <row r="182" spans="1:30" s="15" customFormat="1" ht="12.75">
      <c r="A182" s="12"/>
      <c r="B182" s="262"/>
      <c r="C182" s="263"/>
      <c r="D182" s="263"/>
      <c r="E182" s="263"/>
      <c r="F182" s="264"/>
      <c r="G182" s="28"/>
      <c r="H182" s="8"/>
      <c r="I182" s="9"/>
      <c r="J182" s="29">
        <f t="shared" si="28"/>
        <v>0</v>
      </c>
      <c r="K182" s="9"/>
      <c r="L182" s="4">
        <f t="shared" si="29"/>
        <v>0</v>
      </c>
      <c r="M182" s="10"/>
      <c r="N182" s="11"/>
      <c r="O182" s="57">
        <f t="shared" si="30"/>
        <v>0</v>
      </c>
      <c r="P182" s="67"/>
      <c r="Q182" s="67"/>
    </row>
    <row r="183" spans="1:30" s="15" customFormat="1" ht="12.75">
      <c r="A183" s="12"/>
      <c r="B183" s="262"/>
      <c r="C183" s="263"/>
      <c r="D183" s="263"/>
      <c r="E183" s="263"/>
      <c r="F183" s="264"/>
      <c r="G183" s="28"/>
      <c r="H183" s="8"/>
      <c r="I183" s="9"/>
      <c r="J183" s="29">
        <f t="shared" si="28"/>
        <v>0</v>
      </c>
      <c r="K183" s="9"/>
      <c r="L183" s="4">
        <f t="shared" si="29"/>
        <v>0</v>
      </c>
      <c r="M183" s="10"/>
      <c r="N183" s="11"/>
      <c r="O183" s="57">
        <f t="shared" si="30"/>
        <v>0</v>
      </c>
      <c r="P183" s="67"/>
      <c r="Q183" s="67"/>
    </row>
    <row r="184" spans="1:30" s="15" customFormat="1" ht="13.5" thickBot="1">
      <c r="A184" s="33"/>
      <c r="B184" s="240" t="s">
        <v>43</v>
      </c>
      <c r="C184" s="241"/>
      <c r="D184" s="241"/>
      <c r="E184" s="241"/>
      <c r="F184" s="242"/>
      <c r="G184" s="46"/>
      <c r="H184" s="34"/>
      <c r="I184" s="35"/>
      <c r="J184" s="30">
        <f>SUM(J178:J183)</f>
        <v>0</v>
      </c>
      <c r="K184" s="35"/>
      <c r="L184" s="30">
        <f>SUM(L178:L183)</f>
        <v>0</v>
      </c>
      <c r="M184" s="36">
        <f>SUM(M178:M183)</f>
        <v>0</v>
      </c>
      <c r="N184" s="35"/>
      <c r="O184" s="30">
        <f>SUM(O178:O183)</f>
        <v>0</v>
      </c>
      <c r="P184" s="68"/>
      <c r="Q184" s="68"/>
      <c r="R184" s="25"/>
      <c r="S184" s="25"/>
      <c r="T184" s="25"/>
      <c r="U184" s="25"/>
      <c r="V184" s="25"/>
      <c r="W184" s="25"/>
      <c r="X184" s="32"/>
      <c r="Y184" s="25"/>
      <c r="Z184" s="25"/>
      <c r="AA184" s="25"/>
      <c r="AB184" s="25"/>
      <c r="AC184" s="25"/>
      <c r="AD184" s="25"/>
    </row>
    <row r="185" spans="1:30" s="15" customFormat="1" ht="9" customHeight="1">
      <c r="A185" s="25"/>
      <c r="B185" s="25"/>
      <c r="C185" s="25"/>
      <c r="D185" s="25"/>
      <c r="E185" s="25"/>
      <c r="F185" s="25"/>
      <c r="G185" s="44"/>
      <c r="H185" s="25"/>
      <c r="I185" s="25"/>
      <c r="J185" s="25"/>
      <c r="K185" s="25"/>
      <c r="L185" s="25"/>
      <c r="M185" s="25"/>
      <c r="N185" s="25"/>
      <c r="O185" s="53"/>
      <c r="P185" s="63"/>
      <c r="Q185" s="63"/>
      <c r="R185" s="25"/>
      <c r="S185" s="25"/>
      <c r="T185" s="25"/>
      <c r="U185" s="25"/>
      <c r="V185" s="25"/>
      <c r="W185" s="25"/>
      <c r="X185" s="32"/>
      <c r="Y185" s="25"/>
      <c r="Z185" s="25"/>
      <c r="AA185" s="25"/>
      <c r="AB185" s="25"/>
      <c r="AC185" s="25"/>
      <c r="AD185" s="25"/>
    </row>
    <row r="186" spans="1:30" s="15" customFormat="1" ht="8.25" customHeight="1">
      <c r="A186" s="25"/>
      <c r="B186" s="25"/>
      <c r="C186" s="25"/>
      <c r="D186" s="25"/>
      <c r="E186" s="25"/>
      <c r="F186" s="25"/>
      <c r="G186" s="44"/>
      <c r="H186" s="25"/>
      <c r="I186" s="25"/>
      <c r="J186" s="25"/>
      <c r="K186" s="25"/>
      <c r="L186" s="25"/>
      <c r="M186" s="25"/>
      <c r="N186" s="25"/>
      <c r="O186" s="53"/>
      <c r="P186" s="63"/>
      <c r="Q186" s="63"/>
      <c r="R186" s="25"/>
      <c r="S186" s="25"/>
      <c r="T186" s="25"/>
      <c r="U186" s="25"/>
      <c r="V186" s="25"/>
      <c r="W186" s="25"/>
      <c r="X186" s="32"/>
      <c r="Y186" s="25"/>
      <c r="Z186" s="25"/>
      <c r="AA186" s="25"/>
      <c r="AB186" s="25"/>
      <c r="AC186" s="25"/>
      <c r="AD186" s="25"/>
    </row>
    <row r="187" spans="1:30" s="15" customFormat="1" ht="12.75" customHeight="1">
      <c r="A187" s="27"/>
      <c r="B187" s="27"/>
      <c r="C187" s="27"/>
      <c r="D187" s="27"/>
      <c r="E187" s="27"/>
      <c r="F187" s="27"/>
      <c r="G187" s="45"/>
      <c r="H187" s="27"/>
      <c r="I187" s="27"/>
      <c r="J187" s="27"/>
      <c r="K187" s="27"/>
      <c r="L187" s="27"/>
      <c r="M187" s="27"/>
      <c r="N187" s="27"/>
      <c r="O187" s="54"/>
      <c r="P187" s="63"/>
      <c r="Q187" s="63"/>
      <c r="R187" s="25"/>
      <c r="S187" s="25"/>
      <c r="T187" s="25"/>
      <c r="U187" s="25"/>
      <c r="V187" s="25"/>
      <c r="W187" s="25"/>
      <c r="X187" s="32"/>
      <c r="Y187" s="25"/>
      <c r="Z187" s="25"/>
      <c r="AA187" s="25"/>
      <c r="AB187" s="25"/>
      <c r="AC187" s="25"/>
      <c r="AD187" s="25"/>
    </row>
    <row r="188" spans="1:30" s="15" customFormat="1" ht="8.25" customHeight="1">
      <c r="A188" s="243" t="s">
        <v>50</v>
      </c>
      <c r="B188" s="244"/>
      <c r="C188" s="244"/>
      <c r="D188" s="244"/>
      <c r="E188" s="244"/>
      <c r="F188" s="244"/>
      <c r="G188" s="244"/>
      <c r="H188" s="245"/>
      <c r="I188" s="252" t="s">
        <v>46</v>
      </c>
      <c r="J188" s="253"/>
      <c r="K188" s="253"/>
      <c r="L188" s="253"/>
      <c r="M188" s="254"/>
      <c r="N188" s="55" t="s">
        <v>1</v>
      </c>
      <c r="O188" s="56"/>
      <c r="P188" s="58"/>
      <c r="Q188" s="58"/>
      <c r="R188" s="25"/>
      <c r="S188" s="25"/>
      <c r="T188" s="25"/>
      <c r="U188" s="25"/>
      <c r="V188" s="25"/>
      <c r="W188" s="25"/>
      <c r="X188" s="32"/>
      <c r="Y188" s="25"/>
      <c r="Z188" s="25"/>
      <c r="AA188" s="25"/>
      <c r="AB188" s="25"/>
      <c r="AC188" s="25"/>
      <c r="AD188" s="25"/>
    </row>
    <row r="189" spans="1:30" s="15" customFormat="1" ht="8.25" customHeight="1">
      <c r="A189" s="246"/>
      <c r="B189" s="247"/>
      <c r="C189" s="247"/>
      <c r="D189" s="247"/>
      <c r="E189" s="247"/>
      <c r="F189" s="247"/>
      <c r="G189" s="247"/>
      <c r="H189" s="248"/>
      <c r="I189" s="24"/>
      <c r="J189" s="25"/>
      <c r="K189" s="25"/>
      <c r="L189" s="25"/>
      <c r="M189" s="16"/>
      <c r="N189" s="25"/>
      <c r="O189" s="53"/>
      <c r="P189" s="63"/>
      <c r="Q189" s="63"/>
      <c r="R189" s="25"/>
      <c r="S189" s="25"/>
      <c r="T189" s="25"/>
      <c r="U189" s="25"/>
      <c r="V189" s="25"/>
      <c r="W189" s="25"/>
      <c r="X189" s="32"/>
      <c r="Y189" s="25"/>
      <c r="Z189" s="25"/>
      <c r="AA189" s="25"/>
      <c r="AB189" s="25"/>
      <c r="AC189" s="25"/>
      <c r="AD189" s="25"/>
    </row>
    <row r="190" spans="1:30" s="15" customFormat="1" ht="9" customHeight="1">
      <c r="A190" s="246"/>
      <c r="B190" s="247"/>
      <c r="C190" s="247"/>
      <c r="D190" s="247"/>
      <c r="E190" s="247"/>
      <c r="F190" s="247"/>
      <c r="G190" s="247"/>
      <c r="H190" s="248"/>
      <c r="I190" s="255"/>
      <c r="J190" s="256"/>
      <c r="K190" s="256"/>
      <c r="L190" s="256"/>
      <c r="M190" s="257"/>
      <c r="N190" s="26" t="s">
        <v>48</v>
      </c>
      <c r="O190" s="53"/>
      <c r="P190" s="63"/>
      <c r="Q190" s="63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30" s="15" customFormat="1" ht="8.25" customHeight="1">
      <c r="A191" s="246"/>
      <c r="B191" s="247"/>
      <c r="C191" s="247"/>
      <c r="D191" s="247"/>
      <c r="E191" s="247"/>
      <c r="F191" s="247"/>
      <c r="G191" s="247"/>
      <c r="H191" s="248"/>
      <c r="I191" s="258"/>
      <c r="J191" s="256"/>
      <c r="K191" s="256"/>
      <c r="L191" s="256"/>
      <c r="M191" s="257"/>
      <c r="N191" s="25"/>
      <c r="O191" s="53"/>
      <c r="P191" s="63"/>
      <c r="Q191" s="63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30" s="15" customFormat="1" ht="8.25" customHeight="1">
      <c r="A192" s="246"/>
      <c r="B192" s="247"/>
      <c r="C192" s="247"/>
      <c r="D192" s="247"/>
      <c r="E192" s="247"/>
      <c r="F192" s="247"/>
      <c r="G192" s="247"/>
      <c r="H192" s="248"/>
      <c r="I192" s="258"/>
      <c r="J192" s="256"/>
      <c r="K192" s="256"/>
      <c r="L192" s="256"/>
      <c r="M192" s="257"/>
      <c r="N192" s="27"/>
      <c r="O192" s="54"/>
      <c r="P192" s="63"/>
      <c r="Q192" s="63"/>
      <c r="R192" s="25"/>
      <c r="S192" s="25"/>
      <c r="T192" s="25"/>
      <c r="U192" s="25"/>
      <c r="V192" s="25"/>
      <c r="W192" s="25"/>
      <c r="X192" s="32"/>
      <c r="Y192" s="25"/>
      <c r="Z192" s="25"/>
      <c r="AA192" s="25"/>
      <c r="AB192" s="25"/>
      <c r="AC192" s="25"/>
      <c r="AD192" s="25"/>
    </row>
    <row r="193" spans="1:256" s="15" customFormat="1" ht="8.25" customHeight="1">
      <c r="A193" s="246"/>
      <c r="B193" s="247"/>
      <c r="C193" s="247"/>
      <c r="D193" s="247"/>
      <c r="E193" s="247"/>
      <c r="F193" s="247"/>
      <c r="G193" s="247"/>
      <c r="H193" s="248"/>
      <c r="I193" s="258"/>
      <c r="J193" s="256"/>
      <c r="K193" s="256"/>
      <c r="L193" s="256"/>
      <c r="M193" s="257"/>
      <c r="N193" s="13" t="s">
        <v>2</v>
      </c>
      <c r="O193" s="53"/>
      <c r="P193" s="63"/>
      <c r="Q193" s="63"/>
      <c r="R193" s="25"/>
      <c r="S193" s="25"/>
      <c r="T193" s="25"/>
      <c r="U193" s="25"/>
      <c r="V193" s="25"/>
      <c r="W193" s="25"/>
      <c r="X193" s="32"/>
      <c r="Y193" s="25"/>
      <c r="Z193" s="25"/>
      <c r="AA193" s="25"/>
      <c r="AB193" s="25"/>
      <c r="AC193" s="25"/>
      <c r="AD193" s="25"/>
    </row>
    <row r="194" spans="1:256" s="15" customFormat="1">
      <c r="A194" s="246"/>
      <c r="B194" s="247"/>
      <c r="C194" s="247"/>
      <c r="D194" s="247"/>
      <c r="E194" s="247"/>
      <c r="F194" s="247"/>
      <c r="G194" s="247"/>
      <c r="H194" s="248"/>
      <c r="I194" s="258"/>
      <c r="J194" s="256"/>
      <c r="K194" s="256"/>
      <c r="L194" s="256"/>
      <c r="M194" s="257"/>
      <c r="N194" s="25"/>
      <c r="O194" s="53"/>
      <c r="P194" s="63"/>
      <c r="Q194" s="63"/>
      <c r="R194" s="25"/>
      <c r="S194" s="25"/>
      <c r="T194" s="25"/>
      <c r="U194" s="25"/>
      <c r="V194" s="25"/>
      <c r="W194" s="25"/>
      <c r="X194" s="32"/>
      <c r="Y194" s="25"/>
      <c r="Z194" s="25"/>
      <c r="AA194" s="25"/>
      <c r="AB194" s="25"/>
      <c r="AC194" s="25"/>
      <c r="AD194" s="25"/>
    </row>
    <row r="195" spans="1:256" s="15" customFormat="1" ht="12.75">
      <c r="A195" s="246"/>
      <c r="B195" s="247"/>
      <c r="C195" s="247"/>
      <c r="D195" s="247"/>
      <c r="E195" s="247"/>
      <c r="F195" s="247"/>
      <c r="G195" s="247"/>
      <c r="H195" s="248"/>
      <c r="I195" s="258"/>
      <c r="J195" s="256"/>
      <c r="K195" s="256"/>
      <c r="L195" s="256"/>
      <c r="M195" s="257"/>
      <c r="N195" s="278"/>
      <c r="O195" s="279"/>
      <c r="P195" s="62"/>
      <c r="Q195" s="62"/>
      <c r="R195" s="25"/>
      <c r="S195" s="25"/>
      <c r="T195" s="25"/>
      <c r="U195" s="25"/>
      <c r="V195" s="25"/>
      <c r="W195" s="25"/>
      <c r="X195" s="32"/>
      <c r="Y195" s="25"/>
      <c r="Z195" s="25"/>
      <c r="AA195" s="25"/>
      <c r="AB195" s="25"/>
      <c r="AC195" s="25"/>
      <c r="AD195" s="25"/>
    </row>
    <row r="196" spans="1:256" s="15" customFormat="1" ht="12.75">
      <c r="A196" s="249"/>
      <c r="B196" s="250"/>
      <c r="C196" s="250"/>
      <c r="D196" s="250"/>
      <c r="E196" s="250"/>
      <c r="F196" s="250"/>
      <c r="G196" s="250"/>
      <c r="H196" s="251"/>
      <c r="I196" s="259"/>
      <c r="J196" s="260"/>
      <c r="K196" s="260"/>
      <c r="L196" s="260"/>
      <c r="M196" s="261"/>
      <c r="N196" s="280"/>
      <c r="O196" s="281"/>
      <c r="P196" s="62"/>
      <c r="Q196" s="62"/>
      <c r="R196" s="25"/>
      <c r="S196" s="26"/>
      <c r="T196" s="26"/>
      <c r="U196" s="26"/>
      <c r="V196" s="26"/>
      <c r="W196" s="26"/>
      <c r="X196" s="31"/>
      <c r="Y196" s="26"/>
      <c r="Z196" s="25"/>
      <c r="AA196" s="25"/>
      <c r="AB196" s="25"/>
      <c r="AC196" s="25"/>
      <c r="AD196" s="25"/>
    </row>
    <row r="197" spans="1:256" s="15" customFormat="1" ht="12.75">
      <c r="A197" s="271" t="s">
        <v>0</v>
      </c>
      <c r="B197" s="272"/>
      <c r="C197" s="272"/>
      <c r="D197" s="272"/>
      <c r="E197" s="272"/>
      <c r="F197" s="273"/>
      <c r="G197" s="39"/>
      <c r="H197" s="277" t="s">
        <v>3</v>
      </c>
      <c r="I197" s="235"/>
      <c r="J197" s="235"/>
      <c r="K197" s="235"/>
      <c r="L197" s="235"/>
      <c r="M197" s="235"/>
      <c r="N197" s="235"/>
      <c r="O197" s="236"/>
      <c r="P197" s="64"/>
      <c r="Q197" s="64"/>
      <c r="R197" s="25"/>
      <c r="S197" s="26"/>
      <c r="T197" s="26"/>
      <c r="U197" s="26"/>
      <c r="V197" s="26"/>
      <c r="W197" s="26"/>
      <c r="X197" s="31"/>
      <c r="Y197" s="26"/>
      <c r="Z197" s="25"/>
      <c r="AA197" s="25"/>
      <c r="AB197" s="25"/>
      <c r="AC197" s="25"/>
      <c r="AD197" s="25"/>
    </row>
    <row r="198" spans="1:256" s="15" customFormat="1" ht="12.75">
      <c r="A198" s="274"/>
      <c r="B198" s="275"/>
      <c r="C198" s="275"/>
      <c r="D198" s="275"/>
      <c r="E198" s="275"/>
      <c r="F198" s="276"/>
      <c r="G198" s="39"/>
      <c r="H198" s="237"/>
      <c r="I198" s="238"/>
      <c r="J198" s="238"/>
      <c r="K198" s="238"/>
      <c r="L198" s="238"/>
      <c r="M198" s="238"/>
      <c r="N198" s="238"/>
      <c r="O198" s="239"/>
      <c r="P198" s="64"/>
      <c r="Q198" s="64"/>
      <c r="R198" s="25"/>
      <c r="S198" s="26"/>
      <c r="T198" s="26"/>
      <c r="U198" s="26"/>
      <c r="V198" s="26"/>
      <c r="W198" s="26"/>
      <c r="X198" s="31"/>
      <c r="Y198" s="26"/>
      <c r="Z198" s="25"/>
      <c r="AA198" s="25"/>
      <c r="AB198" s="25"/>
      <c r="AC198" s="25"/>
      <c r="AD198" s="25"/>
    </row>
    <row r="199" spans="1:256" s="15" customFormat="1" ht="12.75">
      <c r="A199" s="14"/>
      <c r="F199" s="16"/>
      <c r="G199" s="39"/>
      <c r="H199" s="228" t="s">
        <v>4</v>
      </c>
      <c r="I199" s="229"/>
      <c r="J199" s="229"/>
      <c r="K199" s="229"/>
      <c r="L199" s="230"/>
      <c r="M199" s="234" t="s">
        <v>5</v>
      </c>
      <c r="N199" s="235"/>
      <c r="O199" s="236"/>
      <c r="P199" s="64"/>
      <c r="Q199" s="64"/>
      <c r="R199" s="25"/>
      <c r="S199" s="26"/>
      <c r="T199" s="26"/>
      <c r="U199" s="26"/>
      <c r="V199" s="26"/>
      <c r="W199" s="26"/>
      <c r="X199" s="31"/>
      <c r="Y199" s="26"/>
      <c r="Z199" s="25"/>
      <c r="AA199" s="25"/>
      <c r="AB199" s="25"/>
      <c r="AC199" s="25"/>
      <c r="AD199" s="25"/>
    </row>
    <row r="200" spans="1:256" s="15" customFormat="1" ht="12.75">
      <c r="A200" s="17"/>
      <c r="F200" s="16"/>
      <c r="G200" s="39"/>
      <c r="H200" s="231"/>
      <c r="I200" s="232"/>
      <c r="J200" s="232"/>
      <c r="K200" s="232"/>
      <c r="L200" s="233"/>
      <c r="M200" s="237"/>
      <c r="N200" s="238"/>
      <c r="O200" s="239"/>
      <c r="P200" s="64"/>
      <c r="Q200" s="64"/>
      <c r="R200" s="26"/>
      <c r="S200" s="26"/>
      <c r="T200" s="26"/>
      <c r="U200" s="26"/>
      <c r="V200" s="26"/>
      <c r="W200" s="26"/>
      <c r="X200" s="31"/>
      <c r="Y200" s="26"/>
      <c r="Z200" s="25"/>
      <c r="AA200" s="25"/>
      <c r="AB200" s="25"/>
      <c r="AC200" s="25"/>
      <c r="AD200" s="25"/>
    </row>
    <row r="201" spans="1:256" s="15" customFormat="1" ht="12.75">
      <c r="A201" s="17"/>
      <c r="F201" s="16"/>
      <c r="G201" s="40"/>
      <c r="H201" s="18"/>
      <c r="I201" s="14"/>
      <c r="J201" s="14"/>
      <c r="K201" s="14"/>
      <c r="L201" s="19"/>
      <c r="M201" s="14"/>
      <c r="N201" s="14"/>
      <c r="O201" s="50" t="s">
        <v>39</v>
      </c>
      <c r="P201" s="65"/>
      <c r="Q201" s="65"/>
      <c r="R201" s="26"/>
      <c r="S201" s="26"/>
      <c r="T201" s="26"/>
      <c r="U201" s="26"/>
      <c r="V201" s="26"/>
      <c r="W201" s="26"/>
      <c r="X201" s="31"/>
      <c r="Y201" s="26"/>
      <c r="Z201" s="25"/>
      <c r="AA201" s="26"/>
      <c r="AB201" s="26"/>
      <c r="AC201" s="26"/>
      <c r="AD201" s="26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  <c r="GF201" s="60"/>
      <c r="GG201" s="60"/>
      <c r="GH201" s="60"/>
      <c r="GI201" s="60"/>
      <c r="GJ201" s="60"/>
      <c r="GK201" s="60"/>
      <c r="GL201" s="60"/>
      <c r="GM201" s="60"/>
      <c r="GN201" s="60"/>
      <c r="GO201" s="60"/>
      <c r="GP201" s="60"/>
      <c r="GQ201" s="60"/>
      <c r="GR201" s="60"/>
      <c r="GS201" s="60"/>
      <c r="GT201" s="60"/>
      <c r="GU201" s="60"/>
      <c r="GV201" s="60"/>
      <c r="GW201" s="60"/>
      <c r="GX201" s="60"/>
      <c r="GY201" s="60"/>
      <c r="GZ201" s="60"/>
      <c r="HA201" s="60"/>
      <c r="HB201" s="60"/>
      <c r="HC201" s="60"/>
      <c r="HD201" s="60"/>
      <c r="HE201" s="60"/>
      <c r="HF201" s="60"/>
      <c r="HG201" s="60"/>
      <c r="HH201" s="60"/>
      <c r="HI201" s="60"/>
      <c r="HJ201" s="60"/>
      <c r="HK201" s="60"/>
      <c r="HL201" s="60"/>
      <c r="HM201" s="60"/>
      <c r="HN201" s="60"/>
      <c r="HO201" s="60"/>
      <c r="HP201" s="60"/>
      <c r="HQ201" s="60"/>
      <c r="HR201" s="60"/>
      <c r="HS201" s="60"/>
      <c r="HT201" s="60"/>
      <c r="HU201" s="60"/>
      <c r="HV201" s="60"/>
      <c r="HW201" s="60"/>
      <c r="HX201" s="60"/>
      <c r="HY201" s="60"/>
      <c r="HZ201" s="60"/>
      <c r="IA201" s="60"/>
      <c r="IB201" s="60"/>
      <c r="IC201" s="60"/>
      <c r="ID201" s="60"/>
      <c r="IE201" s="60"/>
      <c r="IF201" s="60"/>
      <c r="IG201" s="60"/>
      <c r="IH201" s="60"/>
      <c r="II201" s="60"/>
      <c r="IJ201" s="60"/>
      <c r="IK201" s="60"/>
      <c r="IL201" s="60"/>
      <c r="IM201" s="60"/>
      <c r="IN201" s="60"/>
      <c r="IO201" s="60"/>
      <c r="IP201" s="60"/>
      <c r="IQ201" s="60"/>
      <c r="IR201" s="60"/>
      <c r="IS201" s="60"/>
      <c r="IT201" s="60"/>
      <c r="IU201" s="60"/>
      <c r="IV201" s="60"/>
    </row>
    <row r="202" spans="1:256" s="15" customFormat="1" ht="12.75">
      <c r="A202" s="17"/>
      <c r="F202" s="16"/>
      <c r="G202" s="41" t="s">
        <v>6</v>
      </c>
      <c r="H202" s="21" t="s">
        <v>16</v>
      </c>
      <c r="I202" s="20" t="s">
        <v>18</v>
      </c>
      <c r="J202" s="20" t="s">
        <v>22</v>
      </c>
      <c r="K202" s="20" t="s">
        <v>25</v>
      </c>
      <c r="L202" s="20" t="s">
        <v>27</v>
      </c>
      <c r="M202" s="20" t="s">
        <v>31</v>
      </c>
      <c r="N202" s="20" t="s">
        <v>35</v>
      </c>
      <c r="O202" s="50" t="s">
        <v>32</v>
      </c>
      <c r="P202" s="65"/>
      <c r="Q202" s="65"/>
      <c r="R202" s="26"/>
      <c r="S202" s="26"/>
      <c r="T202" s="26"/>
      <c r="U202" s="26"/>
      <c r="V202" s="26"/>
      <c r="W202" s="26"/>
      <c r="X202" s="31"/>
      <c r="Y202" s="26"/>
      <c r="Z202" s="25"/>
      <c r="AA202" s="26"/>
      <c r="AB202" s="26"/>
      <c r="AC202" s="26"/>
      <c r="AD202" s="26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  <c r="GF202" s="60"/>
      <c r="GG202" s="60"/>
      <c r="GH202" s="60"/>
      <c r="GI202" s="60"/>
      <c r="GJ202" s="60"/>
      <c r="GK202" s="60"/>
      <c r="GL202" s="60"/>
      <c r="GM202" s="60"/>
      <c r="GN202" s="60"/>
      <c r="GO202" s="60"/>
      <c r="GP202" s="60"/>
      <c r="GQ202" s="60"/>
      <c r="GR202" s="60"/>
      <c r="GS202" s="60"/>
      <c r="GT202" s="60"/>
      <c r="GU202" s="60"/>
      <c r="GV202" s="60"/>
      <c r="GW202" s="60"/>
      <c r="GX202" s="60"/>
      <c r="GY202" s="60"/>
      <c r="GZ202" s="60"/>
      <c r="HA202" s="60"/>
      <c r="HB202" s="60"/>
      <c r="HC202" s="60"/>
      <c r="HD202" s="60"/>
      <c r="HE202" s="60"/>
      <c r="HF202" s="60"/>
      <c r="HG202" s="60"/>
      <c r="HH202" s="60"/>
      <c r="HI202" s="60"/>
      <c r="HJ202" s="60"/>
      <c r="HK202" s="60"/>
      <c r="HL202" s="60"/>
      <c r="HM202" s="60"/>
      <c r="HN202" s="60"/>
      <c r="HO202" s="60"/>
      <c r="HP202" s="60"/>
      <c r="HQ202" s="60"/>
      <c r="HR202" s="60"/>
      <c r="HS202" s="60"/>
      <c r="HT202" s="60"/>
      <c r="HU202" s="60"/>
      <c r="HV202" s="60"/>
      <c r="HW202" s="60"/>
      <c r="HX202" s="60"/>
      <c r="HY202" s="60"/>
      <c r="HZ202" s="60"/>
      <c r="IA202" s="60"/>
      <c r="IB202" s="60"/>
      <c r="IC202" s="60"/>
      <c r="ID202" s="60"/>
      <c r="IE202" s="60"/>
      <c r="IF202" s="60"/>
      <c r="IG202" s="60"/>
      <c r="IH202" s="60"/>
      <c r="II202" s="60"/>
      <c r="IJ202" s="60"/>
      <c r="IK202" s="60"/>
      <c r="IL202" s="60"/>
      <c r="IM202" s="60"/>
      <c r="IN202" s="60"/>
      <c r="IO202" s="60"/>
      <c r="IP202" s="60"/>
      <c r="IQ202" s="60"/>
      <c r="IR202" s="60"/>
      <c r="IS202" s="60"/>
      <c r="IT202" s="60"/>
      <c r="IU202" s="60"/>
      <c r="IV202" s="60"/>
    </row>
    <row r="203" spans="1:256" s="15" customFormat="1" ht="12.75">
      <c r="A203" s="20" t="s">
        <v>13</v>
      </c>
      <c r="B203" s="265" t="s">
        <v>12</v>
      </c>
      <c r="C203" s="266"/>
      <c r="D203" s="266"/>
      <c r="E203" s="266"/>
      <c r="F203" s="267"/>
      <c r="G203" s="41" t="s">
        <v>8</v>
      </c>
      <c r="H203" s="21" t="s">
        <v>17</v>
      </c>
      <c r="I203" s="20" t="s">
        <v>23</v>
      </c>
      <c r="J203" s="20" t="s">
        <v>23</v>
      </c>
      <c r="K203" s="20" t="s">
        <v>44</v>
      </c>
      <c r="L203" s="20" t="s">
        <v>25</v>
      </c>
      <c r="M203" s="20" t="s">
        <v>32</v>
      </c>
      <c r="N203" s="20" t="s">
        <v>36</v>
      </c>
      <c r="O203" s="50" t="s">
        <v>40</v>
      </c>
      <c r="P203" s="65"/>
      <c r="Q203" s="65"/>
      <c r="R203" s="26"/>
      <c r="S203" s="26"/>
      <c r="T203" s="26"/>
      <c r="U203" s="26"/>
      <c r="V203" s="26"/>
      <c r="W203" s="26"/>
      <c r="X203" s="31"/>
      <c r="Y203" s="26"/>
      <c r="Z203" s="25"/>
      <c r="AA203" s="26"/>
      <c r="AB203" s="26"/>
      <c r="AC203" s="26"/>
      <c r="AD203" s="26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  <c r="GF203" s="60"/>
      <c r="GG203" s="60"/>
      <c r="GH203" s="60"/>
      <c r="GI203" s="60"/>
      <c r="GJ203" s="60"/>
      <c r="GK203" s="60"/>
      <c r="GL203" s="60"/>
      <c r="GM203" s="60"/>
      <c r="GN203" s="60"/>
      <c r="GO203" s="60"/>
      <c r="GP203" s="60"/>
      <c r="GQ203" s="60"/>
      <c r="GR203" s="60"/>
      <c r="GS203" s="60"/>
      <c r="GT203" s="60"/>
      <c r="GU203" s="60"/>
      <c r="GV203" s="60"/>
      <c r="GW203" s="60"/>
      <c r="GX203" s="60"/>
      <c r="GY203" s="60"/>
      <c r="GZ203" s="60"/>
      <c r="HA203" s="60"/>
      <c r="HB203" s="60"/>
      <c r="HC203" s="60"/>
      <c r="HD203" s="60"/>
      <c r="HE203" s="60"/>
      <c r="HF203" s="60"/>
      <c r="HG203" s="60"/>
      <c r="HH203" s="60"/>
      <c r="HI203" s="60"/>
      <c r="HJ203" s="60"/>
      <c r="HK203" s="60"/>
      <c r="HL203" s="60"/>
      <c r="HM203" s="60"/>
      <c r="HN203" s="60"/>
      <c r="HO203" s="60"/>
      <c r="HP203" s="60"/>
      <c r="HQ203" s="60"/>
      <c r="HR203" s="60"/>
      <c r="HS203" s="60"/>
      <c r="HT203" s="60"/>
      <c r="HU203" s="60"/>
      <c r="HV203" s="60"/>
      <c r="HW203" s="60"/>
      <c r="HX203" s="60"/>
      <c r="HY203" s="60"/>
      <c r="HZ203" s="60"/>
      <c r="IA203" s="60"/>
      <c r="IB203" s="60"/>
      <c r="IC203" s="60"/>
      <c r="ID203" s="60"/>
      <c r="IE203" s="60"/>
      <c r="IF203" s="60"/>
      <c r="IG203" s="60"/>
      <c r="IH203" s="60"/>
      <c r="II203" s="60"/>
      <c r="IJ203" s="60"/>
      <c r="IK203" s="60"/>
      <c r="IL203" s="60"/>
      <c r="IM203" s="60"/>
      <c r="IN203" s="60"/>
      <c r="IO203" s="60"/>
      <c r="IP203" s="60"/>
      <c r="IQ203" s="60"/>
      <c r="IR203" s="60"/>
      <c r="IS203" s="60"/>
      <c r="IT203" s="60"/>
      <c r="IU203" s="60"/>
      <c r="IV203" s="60"/>
    </row>
    <row r="204" spans="1:256" s="59" customFormat="1" ht="50.1" customHeight="1">
      <c r="A204" s="20" t="s">
        <v>14</v>
      </c>
      <c r="B204" s="15"/>
      <c r="C204" s="15"/>
      <c r="D204" s="15"/>
      <c r="E204" s="15"/>
      <c r="F204" s="16"/>
      <c r="G204" s="41" t="s">
        <v>7</v>
      </c>
      <c r="H204" s="16"/>
      <c r="I204" s="20" t="s">
        <v>19</v>
      </c>
      <c r="J204" s="20" t="s">
        <v>29</v>
      </c>
      <c r="K204" s="20" t="s">
        <v>45</v>
      </c>
      <c r="L204" s="20" t="s">
        <v>28</v>
      </c>
      <c r="M204" s="20" t="s">
        <v>33</v>
      </c>
      <c r="N204" s="20" t="s">
        <v>32</v>
      </c>
      <c r="O204" s="51" t="s">
        <v>41</v>
      </c>
      <c r="P204" s="66"/>
      <c r="Q204" s="66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59" customFormat="1" ht="50.1" customHeight="1">
      <c r="A205" s="17"/>
      <c r="B205" s="15"/>
      <c r="C205" s="15"/>
      <c r="D205" s="15"/>
      <c r="E205" s="15"/>
      <c r="F205" s="16"/>
      <c r="G205" s="42"/>
      <c r="H205" s="16"/>
      <c r="I205" s="20" t="s">
        <v>20</v>
      </c>
      <c r="J205" s="20"/>
      <c r="K205" s="20"/>
      <c r="L205" s="20"/>
      <c r="M205" s="20"/>
      <c r="N205" s="20" t="s">
        <v>37</v>
      </c>
      <c r="O205" s="50"/>
      <c r="P205" s="65"/>
      <c r="Q205" s="65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59" customFormat="1" ht="50.1" customHeight="1">
      <c r="A206" s="22" t="s">
        <v>10</v>
      </c>
      <c r="B206" s="265" t="s">
        <v>11</v>
      </c>
      <c r="C206" s="266"/>
      <c r="D206" s="266"/>
      <c r="E206" s="266"/>
      <c r="F206" s="267"/>
      <c r="G206" s="43" t="s">
        <v>9</v>
      </c>
      <c r="H206" s="23" t="s">
        <v>15</v>
      </c>
      <c r="I206" s="22" t="s">
        <v>21</v>
      </c>
      <c r="J206" s="22" t="s">
        <v>24</v>
      </c>
      <c r="K206" s="22" t="s">
        <v>26</v>
      </c>
      <c r="L206" s="22" t="s">
        <v>30</v>
      </c>
      <c r="M206" s="22" t="s">
        <v>34</v>
      </c>
      <c r="N206" s="22" t="s">
        <v>42</v>
      </c>
      <c r="O206" s="52" t="s">
        <v>38</v>
      </c>
      <c r="P206" s="66"/>
      <c r="Q206" s="66"/>
      <c r="R206" s="3"/>
      <c r="S206" s="1"/>
      <c r="T206" s="1"/>
      <c r="U206" s="1"/>
      <c r="V206" s="1"/>
      <c r="W206" s="1"/>
      <c r="X206" s="5"/>
      <c r="Y206" s="1"/>
      <c r="Z206" s="1"/>
      <c r="AA206" s="3"/>
      <c r="AB206" s="3"/>
      <c r="AC206" s="3"/>
      <c r="AD206" s="3"/>
    </row>
    <row r="207" spans="1:256" s="59" customFormat="1" ht="50.1" customHeight="1">
      <c r="A207" s="12"/>
      <c r="B207" s="268"/>
      <c r="C207" s="269"/>
      <c r="D207" s="269"/>
      <c r="E207" s="269"/>
      <c r="F207" s="270"/>
      <c r="G207" s="28"/>
      <c r="H207" s="8"/>
      <c r="I207" s="9"/>
      <c r="J207" s="29">
        <f t="shared" ref="J207:J212" si="31">SUM(H207*I207)</f>
        <v>0</v>
      </c>
      <c r="K207" s="9"/>
      <c r="L207" s="4">
        <f t="shared" ref="L207:L212" si="32">SUM(J207*K207)</f>
        <v>0</v>
      </c>
      <c r="M207" s="10"/>
      <c r="N207" s="11"/>
      <c r="O207" s="57">
        <f t="shared" ref="O207:O212" si="33">SUM(M207*N207)</f>
        <v>0</v>
      </c>
      <c r="P207" s="67"/>
      <c r="Q207" s="67"/>
      <c r="R207" s="3"/>
      <c r="S207" s="1"/>
      <c r="T207" s="1"/>
      <c r="U207" s="1"/>
      <c r="V207" s="1"/>
      <c r="W207" s="1"/>
      <c r="X207" s="5"/>
      <c r="Y207" s="1"/>
      <c r="Z207" s="1"/>
      <c r="AA207" s="3"/>
      <c r="AB207" s="3"/>
      <c r="AC207" s="3"/>
      <c r="AD207" s="3"/>
    </row>
    <row r="208" spans="1:256" s="59" customFormat="1" ht="50.1" customHeight="1">
      <c r="A208" s="12"/>
      <c r="B208" s="262"/>
      <c r="C208" s="263"/>
      <c r="D208" s="263"/>
      <c r="E208" s="263"/>
      <c r="F208" s="264"/>
      <c r="G208" s="28"/>
      <c r="H208" s="8"/>
      <c r="I208" s="9"/>
      <c r="J208" s="29">
        <f t="shared" si="31"/>
        <v>0</v>
      </c>
      <c r="K208" s="9"/>
      <c r="L208" s="4">
        <f t="shared" si="32"/>
        <v>0</v>
      </c>
      <c r="M208" s="10"/>
      <c r="N208" s="11"/>
      <c r="O208" s="57">
        <f t="shared" si="33"/>
        <v>0</v>
      </c>
      <c r="P208" s="67"/>
      <c r="Q208" s="67"/>
      <c r="R208" s="3"/>
      <c r="S208" s="1"/>
      <c r="T208" s="1"/>
      <c r="U208" s="1"/>
      <c r="V208" s="1"/>
      <c r="W208" s="1"/>
      <c r="X208" s="5"/>
      <c r="Y208" s="1"/>
      <c r="Z208" s="1"/>
      <c r="AA208" s="3"/>
      <c r="AB208" s="3"/>
      <c r="AC208" s="3"/>
      <c r="AD208" s="3"/>
    </row>
    <row r="209" spans="1:30" s="59" customFormat="1" ht="50.1" customHeight="1">
      <c r="A209" s="12"/>
      <c r="B209" s="262"/>
      <c r="C209" s="263"/>
      <c r="D209" s="263"/>
      <c r="E209" s="263"/>
      <c r="F209" s="264"/>
      <c r="G209" s="28"/>
      <c r="H209" s="8"/>
      <c r="I209" s="9"/>
      <c r="J209" s="29">
        <f t="shared" si="31"/>
        <v>0</v>
      </c>
      <c r="K209" s="9"/>
      <c r="L209" s="4">
        <f t="shared" si="32"/>
        <v>0</v>
      </c>
      <c r="M209" s="10"/>
      <c r="N209" s="11"/>
      <c r="O209" s="57">
        <f t="shared" si="33"/>
        <v>0</v>
      </c>
      <c r="P209" s="67"/>
      <c r="Q209" s="67"/>
      <c r="R209" s="3"/>
      <c r="S209" s="1"/>
      <c r="T209" s="1"/>
      <c r="U209" s="1"/>
      <c r="V209" s="1"/>
      <c r="W209" s="1"/>
      <c r="X209" s="5"/>
      <c r="Y209" s="1"/>
      <c r="Z209" s="1"/>
      <c r="AA209" s="3"/>
      <c r="AB209" s="3"/>
      <c r="AC209" s="3"/>
      <c r="AD209" s="3"/>
    </row>
    <row r="210" spans="1:30" s="15" customFormat="1" ht="20.100000000000001" customHeight="1">
      <c r="A210" s="12"/>
      <c r="B210" s="262"/>
      <c r="C210" s="263"/>
      <c r="D210" s="263"/>
      <c r="E210" s="263"/>
      <c r="F210" s="264"/>
      <c r="G210" s="28"/>
      <c r="H210" s="8"/>
      <c r="I210" s="9"/>
      <c r="J210" s="29">
        <f t="shared" si="31"/>
        <v>0</v>
      </c>
      <c r="K210" s="9"/>
      <c r="L210" s="4">
        <f t="shared" si="32"/>
        <v>0</v>
      </c>
      <c r="M210" s="10"/>
      <c r="N210" s="11"/>
      <c r="O210" s="57">
        <f t="shared" si="33"/>
        <v>0</v>
      </c>
      <c r="P210" s="67"/>
      <c r="Q210" s="67"/>
      <c r="R210" s="25"/>
      <c r="S210" s="25"/>
      <c r="T210" s="25"/>
      <c r="U210" s="25"/>
      <c r="V210" s="25"/>
      <c r="W210" s="25"/>
      <c r="X210" s="32"/>
      <c r="Y210" s="25"/>
      <c r="Z210" s="25"/>
      <c r="AA210" s="25"/>
      <c r="AB210" s="25"/>
      <c r="AC210" s="25"/>
      <c r="AD210" s="25"/>
    </row>
    <row r="211" spans="1:30" s="15" customFormat="1" ht="12.75">
      <c r="A211" s="12"/>
      <c r="B211" s="262"/>
      <c r="C211" s="263"/>
      <c r="D211" s="263"/>
      <c r="E211" s="263"/>
      <c r="F211" s="264"/>
      <c r="G211" s="28"/>
      <c r="H211" s="8"/>
      <c r="I211" s="9"/>
      <c r="J211" s="29">
        <f t="shared" si="31"/>
        <v>0</v>
      </c>
      <c r="K211" s="9"/>
      <c r="L211" s="4">
        <f t="shared" si="32"/>
        <v>0</v>
      </c>
      <c r="M211" s="10"/>
      <c r="N211" s="11"/>
      <c r="O211" s="57">
        <f t="shared" si="33"/>
        <v>0</v>
      </c>
      <c r="P211" s="67"/>
      <c r="Q211" s="67"/>
    </row>
    <row r="212" spans="1:30" s="15" customFormat="1" ht="12.75">
      <c r="A212" s="12"/>
      <c r="B212" s="262"/>
      <c r="C212" s="263"/>
      <c r="D212" s="263"/>
      <c r="E212" s="263"/>
      <c r="F212" s="264"/>
      <c r="G212" s="28"/>
      <c r="H212" s="8"/>
      <c r="I212" s="9"/>
      <c r="J212" s="29">
        <f t="shared" si="31"/>
        <v>0</v>
      </c>
      <c r="K212" s="9"/>
      <c r="L212" s="4">
        <f t="shared" si="32"/>
        <v>0</v>
      </c>
      <c r="M212" s="10"/>
      <c r="N212" s="11"/>
      <c r="O212" s="57">
        <f t="shared" si="33"/>
        <v>0</v>
      </c>
      <c r="P212" s="67"/>
      <c r="Q212" s="67"/>
    </row>
    <row r="213" spans="1:30" s="15" customFormat="1" ht="13.5" thickBot="1">
      <c r="A213" s="33"/>
      <c r="B213" s="240" t="s">
        <v>43</v>
      </c>
      <c r="C213" s="241"/>
      <c r="D213" s="241"/>
      <c r="E213" s="241"/>
      <c r="F213" s="242"/>
      <c r="G213" s="46"/>
      <c r="H213" s="34"/>
      <c r="I213" s="35"/>
      <c r="J213" s="30">
        <f>SUM(J207:J212)</f>
        <v>0</v>
      </c>
      <c r="K213" s="35"/>
      <c r="L213" s="30">
        <f>SUM(L207:L212)</f>
        <v>0</v>
      </c>
      <c r="M213" s="36">
        <f>SUM(M207:M212)</f>
        <v>0</v>
      </c>
      <c r="N213" s="35"/>
      <c r="O213" s="30">
        <f>SUM(O207:O212)</f>
        <v>0</v>
      </c>
      <c r="P213" s="68"/>
      <c r="Q213" s="68"/>
      <c r="R213" s="25"/>
      <c r="S213" s="25"/>
      <c r="T213" s="25"/>
      <c r="U213" s="25"/>
      <c r="V213" s="25"/>
      <c r="W213" s="25"/>
      <c r="X213" s="32"/>
      <c r="Y213" s="25"/>
      <c r="Z213" s="25"/>
      <c r="AA213" s="25"/>
      <c r="AB213" s="25"/>
      <c r="AC213" s="25"/>
      <c r="AD213" s="25"/>
    </row>
    <row r="214" spans="1:30" s="15" customFormat="1" ht="9" customHeight="1">
      <c r="A214" s="25"/>
      <c r="B214" s="25"/>
      <c r="C214" s="25"/>
      <c r="D214" s="25"/>
      <c r="E214" s="25"/>
      <c r="F214" s="25"/>
      <c r="G214" s="44"/>
      <c r="H214" s="25"/>
      <c r="I214" s="25"/>
      <c r="J214" s="25"/>
      <c r="K214" s="25"/>
      <c r="L214" s="25"/>
      <c r="M214" s="25"/>
      <c r="N214" s="25"/>
      <c r="O214" s="53"/>
      <c r="P214" s="63"/>
      <c r="Q214" s="63"/>
      <c r="R214" s="25"/>
      <c r="S214" s="25"/>
      <c r="T214" s="25"/>
      <c r="U214" s="25"/>
      <c r="V214" s="25"/>
      <c r="W214" s="25"/>
      <c r="X214" s="32"/>
      <c r="Y214" s="25"/>
      <c r="Z214" s="25"/>
      <c r="AA214" s="25"/>
      <c r="AB214" s="25"/>
      <c r="AC214" s="25"/>
      <c r="AD214" s="25"/>
    </row>
    <row r="215" spans="1:30" s="15" customFormat="1" ht="8.25" customHeight="1">
      <c r="A215" s="25"/>
      <c r="B215" s="25"/>
      <c r="C215" s="25"/>
      <c r="D215" s="25"/>
      <c r="E215" s="25"/>
      <c r="F215" s="25"/>
      <c r="G215" s="44"/>
      <c r="H215" s="25"/>
      <c r="I215" s="25"/>
      <c r="J215" s="25"/>
      <c r="K215" s="25"/>
      <c r="L215" s="25"/>
      <c r="M215" s="25"/>
      <c r="N215" s="25"/>
      <c r="O215" s="53"/>
      <c r="P215" s="63"/>
      <c r="Q215" s="63"/>
      <c r="R215" s="25"/>
      <c r="S215" s="25"/>
      <c r="T215" s="25"/>
      <c r="U215" s="25"/>
      <c r="V215" s="25"/>
      <c r="W215" s="25"/>
      <c r="X215" s="32"/>
      <c r="Y215" s="25"/>
      <c r="Z215" s="25"/>
      <c r="AA215" s="25"/>
      <c r="AB215" s="25"/>
      <c r="AC215" s="25"/>
      <c r="AD215" s="25"/>
    </row>
    <row r="216" spans="1:30" s="15" customFormat="1" ht="12.75" customHeight="1">
      <c r="A216" s="27"/>
      <c r="B216" s="27"/>
      <c r="C216" s="27"/>
      <c r="D216" s="27"/>
      <c r="E216" s="27"/>
      <c r="F216" s="27"/>
      <c r="G216" s="45"/>
      <c r="H216" s="27"/>
      <c r="I216" s="27"/>
      <c r="J216" s="27"/>
      <c r="K216" s="27"/>
      <c r="L216" s="27"/>
      <c r="M216" s="27"/>
      <c r="N216" s="27"/>
      <c r="O216" s="54"/>
      <c r="P216" s="63"/>
      <c r="Q216" s="63"/>
      <c r="R216" s="25"/>
      <c r="S216" s="25"/>
      <c r="T216" s="25"/>
      <c r="U216" s="25"/>
      <c r="V216" s="25"/>
      <c r="W216" s="25"/>
      <c r="X216" s="32"/>
      <c r="Y216" s="25"/>
      <c r="Z216" s="25"/>
      <c r="AA216" s="25"/>
      <c r="AB216" s="25"/>
      <c r="AC216" s="25"/>
      <c r="AD216" s="25"/>
    </row>
    <row r="217" spans="1:30" s="15" customFormat="1" ht="8.25" customHeight="1">
      <c r="A217" s="243" t="s">
        <v>50</v>
      </c>
      <c r="B217" s="244"/>
      <c r="C217" s="244"/>
      <c r="D217" s="244"/>
      <c r="E217" s="244"/>
      <c r="F217" s="244"/>
      <c r="G217" s="244"/>
      <c r="H217" s="245"/>
      <c r="I217" s="252" t="s">
        <v>46</v>
      </c>
      <c r="J217" s="253"/>
      <c r="K217" s="253"/>
      <c r="L217" s="253"/>
      <c r="M217" s="254"/>
      <c r="N217" s="55" t="s">
        <v>1</v>
      </c>
      <c r="O217" s="56"/>
      <c r="P217" s="58"/>
      <c r="Q217" s="58"/>
      <c r="R217" s="25"/>
      <c r="S217" s="25"/>
      <c r="T217" s="25"/>
      <c r="U217" s="25"/>
      <c r="V217" s="25"/>
      <c r="W217" s="25"/>
      <c r="X217" s="32"/>
      <c r="Y217" s="25"/>
      <c r="Z217" s="25"/>
      <c r="AA217" s="25"/>
      <c r="AB217" s="25"/>
      <c r="AC217" s="25"/>
      <c r="AD217" s="25"/>
    </row>
    <row r="218" spans="1:30" s="15" customFormat="1" ht="8.25" customHeight="1">
      <c r="A218" s="246"/>
      <c r="B218" s="247"/>
      <c r="C218" s="247"/>
      <c r="D218" s="247"/>
      <c r="E218" s="247"/>
      <c r="F218" s="247"/>
      <c r="G218" s="247"/>
      <c r="H218" s="248"/>
      <c r="I218" s="24"/>
      <c r="J218" s="25"/>
      <c r="K218" s="25"/>
      <c r="L218" s="25"/>
      <c r="M218" s="16"/>
      <c r="N218" s="25"/>
      <c r="O218" s="53"/>
      <c r="P218" s="63"/>
      <c r="Q218" s="63"/>
      <c r="R218" s="25"/>
      <c r="S218" s="25"/>
      <c r="T218" s="25"/>
      <c r="U218" s="25"/>
      <c r="V218" s="25"/>
      <c r="W218" s="25"/>
      <c r="X218" s="32"/>
      <c r="Y218" s="25"/>
      <c r="Z218" s="25"/>
      <c r="AA218" s="25"/>
      <c r="AB218" s="25"/>
      <c r="AC218" s="25"/>
      <c r="AD218" s="25"/>
    </row>
    <row r="219" spans="1:30" s="15" customFormat="1" ht="9" customHeight="1">
      <c r="A219" s="246"/>
      <c r="B219" s="247"/>
      <c r="C219" s="247"/>
      <c r="D219" s="247"/>
      <c r="E219" s="247"/>
      <c r="F219" s="247"/>
      <c r="G219" s="247"/>
      <c r="H219" s="248"/>
      <c r="I219" s="255"/>
      <c r="J219" s="256"/>
      <c r="K219" s="256"/>
      <c r="L219" s="256"/>
      <c r="M219" s="257"/>
      <c r="N219" s="26" t="s">
        <v>48</v>
      </c>
      <c r="O219" s="53"/>
      <c r="P219" s="63"/>
      <c r="Q219" s="63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30" s="15" customFormat="1" ht="8.25" customHeight="1">
      <c r="A220" s="246"/>
      <c r="B220" s="247"/>
      <c r="C220" s="247"/>
      <c r="D220" s="247"/>
      <c r="E220" s="247"/>
      <c r="F220" s="247"/>
      <c r="G220" s="247"/>
      <c r="H220" s="248"/>
      <c r="I220" s="258"/>
      <c r="J220" s="256"/>
      <c r="K220" s="256"/>
      <c r="L220" s="256"/>
      <c r="M220" s="257"/>
      <c r="N220" s="25"/>
      <c r="O220" s="53"/>
      <c r="P220" s="63"/>
      <c r="Q220" s="63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30" s="15" customFormat="1" ht="8.25" customHeight="1">
      <c r="A221" s="246"/>
      <c r="B221" s="247"/>
      <c r="C221" s="247"/>
      <c r="D221" s="247"/>
      <c r="E221" s="247"/>
      <c r="F221" s="247"/>
      <c r="G221" s="247"/>
      <c r="H221" s="248"/>
      <c r="I221" s="258"/>
      <c r="J221" s="256"/>
      <c r="K221" s="256"/>
      <c r="L221" s="256"/>
      <c r="M221" s="257"/>
      <c r="N221" s="27"/>
      <c r="O221" s="54"/>
      <c r="P221" s="63"/>
      <c r="Q221" s="63"/>
      <c r="R221" s="25"/>
      <c r="S221" s="25"/>
      <c r="T221" s="25"/>
      <c r="U221" s="25"/>
      <c r="V221" s="25"/>
      <c r="W221" s="25"/>
      <c r="X221" s="32"/>
      <c r="Y221" s="25"/>
      <c r="Z221" s="25"/>
      <c r="AA221" s="25"/>
      <c r="AB221" s="25"/>
      <c r="AC221" s="25"/>
      <c r="AD221" s="25"/>
    </row>
    <row r="222" spans="1:30" s="15" customFormat="1" ht="8.25" customHeight="1">
      <c r="A222" s="246"/>
      <c r="B222" s="247"/>
      <c r="C222" s="247"/>
      <c r="D222" s="247"/>
      <c r="E222" s="247"/>
      <c r="F222" s="247"/>
      <c r="G222" s="247"/>
      <c r="H222" s="248"/>
      <c r="I222" s="258"/>
      <c r="J222" s="256"/>
      <c r="K222" s="256"/>
      <c r="L222" s="256"/>
      <c r="M222" s="257"/>
      <c r="N222" s="13" t="s">
        <v>2</v>
      </c>
      <c r="O222" s="53"/>
      <c r="P222" s="63"/>
      <c r="Q222" s="63"/>
      <c r="R222" s="25"/>
      <c r="S222" s="25"/>
      <c r="T222" s="25"/>
      <c r="U222" s="25"/>
      <c r="V222" s="25"/>
      <c r="W222" s="25"/>
      <c r="X222" s="32"/>
      <c r="Y222" s="25"/>
      <c r="Z222" s="25"/>
      <c r="AA222" s="25"/>
      <c r="AB222" s="25"/>
      <c r="AC222" s="25"/>
      <c r="AD222" s="25"/>
    </row>
    <row r="223" spans="1:30" s="15" customFormat="1">
      <c r="A223" s="246"/>
      <c r="B223" s="247"/>
      <c r="C223" s="247"/>
      <c r="D223" s="247"/>
      <c r="E223" s="247"/>
      <c r="F223" s="247"/>
      <c r="G223" s="247"/>
      <c r="H223" s="248"/>
      <c r="I223" s="258"/>
      <c r="J223" s="256"/>
      <c r="K223" s="256"/>
      <c r="L223" s="256"/>
      <c r="M223" s="257"/>
      <c r="N223" s="25"/>
      <c r="O223" s="53"/>
      <c r="P223" s="63"/>
      <c r="Q223" s="63"/>
      <c r="R223" s="25"/>
      <c r="S223" s="25"/>
      <c r="T223" s="25"/>
      <c r="U223" s="25"/>
      <c r="V223" s="25"/>
      <c r="W223" s="25"/>
      <c r="X223" s="32"/>
      <c r="Y223" s="25"/>
      <c r="Z223" s="25"/>
      <c r="AA223" s="25"/>
      <c r="AB223" s="25"/>
      <c r="AC223" s="25"/>
      <c r="AD223" s="25"/>
    </row>
    <row r="224" spans="1:30" s="15" customFormat="1" ht="12.75">
      <c r="A224" s="246"/>
      <c r="B224" s="247"/>
      <c r="C224" s="247"/>
      <c r="D224" s="247"/>
      <c r="E224" s="247"/>
      <c r="F224" s="247"/>
      <c r="G224" s="247"/>
      <c r="H224" s="248"/>
      <c r="I224" s="258"/>
      <c r="J224" s="256"/>
      <c r="K224" s="256"/>
      <c r="L224" s="256"/>
      <c r="M224" s="257"/>
      <c r="N224" s="278"/>
      <c r="O224" s="279"/>
      <c r="P224" s="62"/>
      <c r="Q224" s="62"/>
      <c r="R224" s="25"/>
      <c r="S224" s="25"/>
      <c r="T224" s="25"/>
      <c r="U224" s="25"/>
      <c r="V224" s="25"/>
      <c r="W224" s="25"/>
      <c r="X224" s="32"/>
      <c r="Y224" s="25"/>
      <c r="Z224" s="25"/>
      <c r="AA224" s="25"/>
      <c r="AB224" s="25"/>
      <c r="AC224" s="25"/>
      <c r="AD224" s="25"/>
    </row>
    <row r="225" spans="1:256" s="15" customFormat="1" ht="12.75">
      <c r="A225" s="249"/>
      <c r="B225" s="250"/>
      <c r="C225" s="250"/>
      <c r="D225" s="250"/>
      <c r="E225" s="250"/>
      <c r="F225" s="250"/>
      <c r="G225" s="250"/>
      <c r="H225" s="251"/>
      <c r="I225" s="259"/>
      <c r="J225" s="260"/>
      <c r="K225" s="260"/>
      <c r="L225" s="260"/>
      <c r="M225" s="261"/>
      <c r="N225" s="280"/>
      <c r="O225" s="281"/>
      <c r="P225" s="62"/>
      <c r="Q225" s="62"/>
      <c r="R225" s="25"/>
      <c r="S225" s="26"/>
      <c r="T225" s="26"/>
      <c r="U225" s="26"/>
      <c r="V225" s="26"/>
      <c r="W225" s="26"/>
      <c r="X225" s="31"/>
      <c r="Y225" s="26"/>
      <c r="Z225" s="25"/>
      <c r="AA225" s="25"/>
      <c r="AB225" s="25"/>
      <c r="AC225" s="25"/>
      <c r="AD225" s="25"/>
    </row>
    <row r="226" spans="1:256" s="15" customFormat="1" ht="12.75">
      <c r="A226" s="271" t="s">
        <v>0</v>
      </c>
      <c r="B226" s="272"/>
      <c r="C226" s="272"/>
      <c r="D226" s="272"/>
      <c r="E226" s="272"/>
      <c r="F226" s="273"/>
      <c r="G226" s="39"/>
      <c r="H226" s="277" t="s">
        <v>3</v>
      </c>
      <c r="I226" s="235"/>
      <c r="J226" s="235"/>
      <c r="K226" s="235"/>
      <c r="L226" s="235"/>
      <c r="M226" s="235"/>
      <c r="N226" s="235"/>
      <c r="O226" s="236"/>
      <c r="P226" s="64"/>
      <c r="Q226" s="64"/>
      <c r="R226" s="25"/>
      <c r="S226" s="26"/>
      <c r="T226" s="26"/>
      <c r="U226" s="26"/>
      <c r="V226" s="26"/>
      <c r="W226" s="26"/>
      <c r="X226" s="31"/>
      <c r="Y226" s="26"/>
      <c r="Z226" s="25"/>
      <c r="AA226" s="25"/>
      <c r="AB226" s="25"/>
      <c r="AC226" s="25"/>
      <c r="AD226" s="25"/>
    </row>
    <row r="227" spans="1:256" s="15" customFormat="1" ht="12.75">
      <c r="A227" s="274"/>
      <c r="B227" s="275"/>
      <c r="C227" s="275"/>
      <c r="D227" s="275"/>
      <c r="E227" s="275"/>
      <c r="F227" s="276"/>
      <c r="G227" s="39"/>
      <c r="H227" s="237"/>
      <c r="I227" s="238"/>
      <c r="J227" s="238"/>
      <c r="K227" s="238"/>
      <c r="L227" s="238"/>
      <c r="M227" s="238"/>
      <c r="N227" s="238"/>
      <c r="O227" s="239"/>
      <c r="P227" s="64"/>
      <c r="Q227" s="64"/>
      <c r="R227" s="25"/>
      <c r="S227" s="26"/>
      <c r="T227" s="26"/>
      <c r="U227" s="26"/>
      <c r="V227" s="26"/>
      <c r="W227" s="26"/>
      <c r="X227" s="31"/>
      <c r="Y227" s="26"/>
      <c r="Z227" s="25"/>
      <c r="AA227" s="25"/>
      <c r="AB227" s="25"/>
      <c r="AC227" s="25"/>
      <c r="AD227" s="25"/>
    </row>
    <row r="228" spans="1:256" s="15" customFormat="1" ht="12.75">
      <c r="A228" s="14"/>
      <c r="F228" s="16"/>
      <c r="G228" s="39"/>
      <c r="H228" s="228" t="s">
        <v>4</v>
      </c>
      <c r="I228" s="229"/>
      <c r="J228" s="229"/>
      <c r="K228" s="229"/>
      <c r="L228" s="230"/>
      <c r="M228" s="234" t="s">
        <v>5</v>
      </c>
      <c r="N228" s="235"/>
      <c r="O228" s="236"/>
      <c r="P228" s="64"/>
      <c r="Q228" s="64"/>
      <c r="R228" s="25"/>
      <c r="S228" s="26"/>
      <c r="T228" s="26"/>
      <c r="U228" s="26"/>
      <c r="V228" s="26"/>
      <c r="W228" s="26"/>
      <c r="X228" s="31"/>
      <c r="Y228" s="26"/>
      <c r="Z228" s="25"/>
      <c r="AA228" s="25"/>
      <c r="AB228" s="25"/>
      <c r="AC228" s="25"/>
      <c r="AD228" s="25"/>
    </row>
    <row r="229" spans="1:256" s="15" customFormat="1" ht="12.75">
      <c r="A229" s="17"/>
      <c r="F229" s="16"/>
      <c r="G229" s="39"/>
      <c r="H229" s="231"/>
      <c r="I229" s="232"/>
      <c r="J229" s="232"/>
      <c r="K229" s="232"/>
      <c r="L229" s="233"/>
      <c r="M229" s="237"/>
      <c r="N229" s="238"/>
      <c r="O229" s="239"/>
      <c r="P229" s="64"/>
      <c r="Q229" s="64"/>
      <c r="R229" s="26"/>
      <c r="S229" s="26"/>
      <c r="T229" s="26"/>
      <c r="U229" s="26"/>
      <c r="V229" s="26"/>
      <c r="W229" s="26"/>
      <c r="X229" s="31"/>
      <c r="Y229" s="26"/>
      <c r="Z229" s="25"/>
      <c r="AA229" s="25"/>
      <c r="AB229" s="25"/>
      <c r="AC229" s="25"/>
      <c r="AD229" s="25"/>
    </row>
    <row r="230" spans="1:256" s="15" customFormat="1" ht="12.75">
      <c r="A230" s="17"/>
      <c r="F230" s="16"/>
      <c r="G230" s="40"/>
      <c r="H230" s="18"/>
      <c r="I230" s="14"/>
      <c r="J230" s="14"/>
      <c r="K230" s="14"/>
      <c r="L230" s="19"/>
      <c r="M230" s="14"/>
      <c r="N230" s="14"/>
      <c r="O230" s="50" t="s">
        <v>39</v>
      </c>
      <c r="P230" s="65"/>
      <c r="Q230" s="65"/>
      <c r="R230" s="26"/>
      <c r="S230" s="26"/>
      <c r="T230" s="26"/>
      <c r="U230" s="26"/>
      <c r="V230" s="26"/>
      <c r="W230" s="26"/>
      <c r="X230" s="31"/>
      <c r="Y230" s="26"/>
      <c r="Z230" s="25"/>
      <c r="AA230" s="26"/>
      <c r="AB230" s="26"/>
      <c r="AC230" s="26"/>
      <c r="AD230" s="26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  <c r="HU230" s="60"/>
      <c r="HV230" s="60"/>
      <c r="HW230" s="60"/>
      <c r="HX230" s="60"/>
      <c r="HY230" s="60"/>
      <c r="HZ230" s="60"/>
      <c r="IA230" s="60"/>
      <c r="IB230" s="60"/>
      <c r="IC230" s="60"/>
      <c r="ID230" s="60"/>
      <c r="IE230" s="60"/>
      <c r="IF230" s="60"/>
      <c r="IG230" s="60"/>
      <c r="IH230" s="60"/>
      <c r="II230" s="60"/>
      <c r="IJ230" s="60"/>
      <c r="IK230" s="60"/>
      <c r="IL230" s="60"/>
      <c r="IM230" s="60"/>
      <c r="IN230" s="60"/>
      <c r="IO230" s="60"/>
      <c r="IP230" s="60"/>
      <c r="IQ230" s="60"/>
      <c r="IR230" s="60"/>
      <c r="IS230" s="60"/>
      <c r="IT230" s="60"/>
      <c r="IU230" s="60"/>
      <c r="IV230" s="60"/>
    </row>
    <row r="231" spans="1:256" s="15" customFormat="1" ht="12.75">
      <c r="A231" s="17"/>
      <c r="F231" s="16"/>
      <c r="G231" s="41" t="s">
        <v>6</v>
      </c>
      <c r="H231" s="21" t="s">
        <v>16</v>
      </c>
      <c r="I231" s="20" t="s">
        <v>18</v>
      </c>
      <c r="J231" s="20" t="s">
        <v>22</v>
      </c>
      <c r="K231" s="20" t="s">
        <v>25</v>
      </c>
      <c r="L231" s="20" t="s">
        <v>27</v>
      </c>
      <c r="M231" s="20" t="s">
        <v>31</v>
      </c>
      <c r="N231" s="20" t="s">
        <v>35</v>
      </c>
      <c r="O231" s="50" t="s">
        <v>32</v>
      </c>
      <c r="P231" s="65"/>
      <c r="Q231" s="65"/>
      <c r="R231" s="26"/>
      <c r="S231" s="26"/>
      <c r="T231" s="26"/>
      <c r="U231" s="26"/>
      <c r="V231" s="26"/>
      <c r="W231" s="26"/>
      <c r="X231" s="31"/>
      <c r="Y231" s="26"/>
      <c r="Z231" s="25"/>
      <c r="AA231" s="26"/>
      <c r="AB231" s="26"/>
      <c r="AC231" s="26"/>
      <c r="AD231" s="26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  <c r="GF231" s="60"/>
      <c r="GG231" s="60"/>
      <c r="GH231" s="60"/>
      <c r="GI231" s="60"/>
      <c r="GJ231" s="60"/>
      <c r="GK231" s="60"/>
      <c r="GL231" s="60"/>
      <c r="GM231" s="60"/>
      <c r="GN231" s="60"/>
      <c r="GO231" s="60"/>
      <c r="GP231" s="60"/>
      <c r="GQ231" s="60"/>
      <c r="GR231" s="60"/>
      <c r="GS231" s="60"/>
      <c r="GT231" s="60"/>
      <c r="GU231" s="60"/>
      <c r="GV231" s="60"/>
      <c r="GW231" s="60"/>
      <c r="GX231" s="60"/>
      <c r="GY231" s="60"/>
      <c r="GZ231" s="60"/>
      <c r="HA231" s="60"/>
      <c r="HB231" s="60"/>
      <c r="HC231" s="60"/>
      <c r="HD231" s="60"/>
      <c r="HE231" s="60"/>
      <c r="HF231" s="60"/>
      <c r="HG231" s="60"/>
      <c r="HH231" s="60"/>
      <c r="HI231" s="60"/>
      <c r="HJ231" s="60"/>
      <c r="HK231" s="60"/>
      <c r="HL231" s="60"/>
      <c r="HM231" s="60"/>
      <c r="HN231" s="60"/>
      <c r="HO231" s="60"/>
      <c r="HP231" s="60"/>
      <c r="HQ231" s="60"/>
      <c r="HR231" s="60"/>
      <c r="HS231" s="60"/>
      <c r="HT231" s="60"/>
      <c r="HU231" s="60"/>
      <c r="HV231" s="60"/>
      <c r="HW231" s="60"/>
      <c r="HX231" s="60"/>
      <c r="HY231" s="60"/>
      <c r="HZ231" s="60"/>
      <c r="IA231" s="60"/>
      <c r="IB231" s="60"/>
      <c r="IC231" s="60"/>
      <c r="ID231" s="60"/>
      <c r="IE231" s="60"/>
      <c r="IF231" s="60"/>
      <c r="IG231" s="60"/>
      <c r="IH231" s="60"/>
      <c r="II231" s="60"/>
      <c r="IJ231" s="60"/>
      <c r="IK231" s="60"/>
      <c r="IL231" s="60"/>
      <c r="IM231" s="60"/>
      <c r="IN231" s="60"/>
      <c r="IO231" s="60"/>
      <c r="IP231" s="60"/>
      <c r="IQ231" s="60"/>
      <c r="IR231" s="60"/>
      <c r="IS231" s="60"/>
      <c r="IT231" s="60"/>
      <c r="IU231" s="60"/>
      <c r="IV231" s="60"/>
    </row>
    <row r="232" spans="1:256" s="15" customFormat="1" ht="12.75">
      <c r="A232" s="20" t="s">
        <v>13</v>
      </c>
      <c r="B232" s="265" t="s">
        <v>12</v>
      </c>
      <c r="C232" s="266"/>
      <c r="D232" s="266"/>
      <c r="E232" s="266"/>
      <c r="F232" s="267"/>
      <c r="G232" s="41" t="s">
        <v>8</v>
      </c>
      <c r="H232" s="21" t="s">
        <v>17</v>
      </c>
      <c r="I232" s="20" t="s">
        <v>23</v>
      </c>
      <c r="J232" s="20" t="s">
        <v>23</v>
      </c>
      <c r="K232" s="20" t="s">
        <v>44</v>
      </c>
      <c r="L232" s="20" t="s">
        <v>25</v>
      </c>
      <c r="M232" s="20" t="s">
        <v>32</v>
      </c>
      <c r="N232" s="20" t="s">
        <v>36</v>
      </c>
      <c r="O232" s="50" t="s">
        <v>40</v>
      </c>
      <c r="P232" s="65"/>
      <c r="Q232" s="65"/>
      <c r="R232" s="26"/>
      <c r="S232" s="26"/>
      <c r="T232" s="26"/>
      <c r="U232" s="26"/>
      <c r="V232" s="26"/>
      <c r="W232" s="26"/>
      <c r="X232" s="31"/>
      <c r="Y232" s="26"/>
      <c r="Z232" s="25"/>
      <c r="AA232" s="26"/>
      <c r="AB232" s="26"/>
      <c r="AC232" s="26"/>
      <c r="AD232" s="26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  <c r="GF232" s="60"/>
      <c r="GG232" s="60"/>
      <c r="GH232" s="60"/>
      <c r="GI232" s="60"/>
      <c r="GJ232" s="60"/>
      <c r="GK232" s="60"/>
      <c r="GL232" s="60"/>
      <c r="GM232" s="60"/>
      <c r="GN232" s="60"/>
      <c r="GO232" s="60"/>
      <c r="GP232" s="60"/>
      <c r="GQ232" s="60"/>
      <c r="GR232" s="60"/>
      <c r="GS232" s="60"/>
      <c r="GT232" s="60"/>
      <c r="GU232" s="60"/>
      <c r="GV232" s="60"/>
      <c r="GW232" s="60"/>
      <c r="GX232" s="60"/>
      <c r="GY232" s="60"/>
      <c r="GZ232" s="60"/>
      <c r="HA232" s="60"/>
      <c r="HB232" s="60"/>
      <c r="HC232" s="60"/>
      <c r="HD232" s="60"/>
      <c r="HE232" s="60"/>
      <c r="HF232" s="60"/>
      <c r="HG232" s="60"/>
      <c r="HH232" s="60"/>
      <c r="HI232" s="60"/>
      <c r="HJ232" s="60"/>
      <c r="HK232" s="60"/>
      <c r="HL232" s="60"/>
      <c r="HM232" s="60"/>
      <c r="HN232" s="60"/>
      <c r="HO232" s="60"/>
      <c r="HP232" s="60"/>
      <c r="HQ232" s="60"/>
      <c r="HR232" s="60"/>
      <c r="HS232" s="60"/>
      <c r="HT232" s="60"/>
      <c r="HU232" s="60"/>
      <c r="HV232" s="60"/>
      <c r="HW232" s="60"/>
      <c r="HX232" s="60"/>
      <c r="HY232" s="60"/>
      <c r="HZ232" s="60"/>
      <c r="IA232" s="60"/>
      <c r="IB232" s="60"/>
      <c r="IC232" s="60"/>
      <c r="ID232" s="60"/>
      <c r="IE232" s="60"/>
      <c r="IF232" s="60"/>
      <c r="IG232" s="60"/>
      <c r="IH232" s="60"/>
      <c r="II232" s="60"/>
      <c r="IJ232" s="60"/>
      <c r="IK232" s="60"/>
      <c r="IL232" s="60"/>
      <c r="IM232" s="60"/>
      <c r="IN232" s="60"/>
      <c r="IO232" s="60"/>
      <c r="IP232" s="60"/>
      <c r="IQ232" s="60"/>
      <c r="IR232" s="60"/>
      <c r="IS232" s="60"/>
      <c r="IT232" s="60"/>
      <c r="IU232" s="60"/>
      <c r="IV232" s="60"/>
    </row>
    <row r="233" spans="1:256" s="59" customFormat="1" ht="50.1" customHeight="1">
      <c r="A233" s="20" t="s">
        <v>14</v>
      </c>
      <c r="B233" s="15"/>
      <c r="C233" s="15"/>
      <c r="D233" s="15"/>
      <c r="E233" s="15"/>
      <c r="F233" s="16"/>
      <c r="G233" s="41" t="s">
        <v>7</v>
      </c>
      <c r="H233" s="16"/>
      <c r="I233" s="20" t="s">
        <v>19</v>
      </c>
      <c r="J233" s="20" t="s">
        <v>29</v>
      </c>
      <c r="K233" s="20" t="s">
        <v>45</v>
      </c>
      <c r="L233" s="20" t="s">
        <v>28</v>
      </c>
      <c r="M233" s="20" t="s">
        <v>33</v>
      </c>
      <c r="N233" s="20" t="s">
        <v>32</v>
      </c>
      <c r="O233" s="51" t="s">
        <v>41</v>
      </c>
      <c r="P233" s="66"/>
      <c r="Q233" s="66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59" customFormat="1" ht="50.1" customHeight="1">
      <c r="A234" s="17"/>
      <c r="B234" s="15"/>
      <c r="C234" s="15"/>
      <c r="D234" s="15"/>
      <c r="E234" s="15"/>
      <c r="F234" s="16"/>
      <c r="G234" s="42"/>
      <c r="H234" s="16"/>
      <c r="I234" s="20" t="s">
        <v>20</v>
      </c>
      <c r="J234" s="20"/>
      <c r="K234" s="20"/>
      <c r="L234" s="20"/>
      <c r="M234" s="20"/>
      <c r="N234" s="20" t="s">
        <v>37</v>
      </c>
      <c r="O234" s="50"/>
      <c r="P234" s="65"/>
      <c r="Q234" s="65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59" customFormat="1" ht="50.1" customHeight="1">
      <c r="A235" s="22" t="s">
        <v>10</v>
      </c>
      <c r="B235" s="265" t="s">
        <v>11</v>
      </c>
      <c r="C235" s="266"/>
      <c r="D235" s="266"/>
      <c r="E235" s="266"/>
      <c r="F235" s="267"/>
      <c r="G235" s="43" t="s">
        <v>9</v>
      </c>
      <c r="H235" s="23" t="s">
        <v>15</v>
      </c>
      <c r="I235" s="22" t="s">
        <v>21</v>
      </c>
      <c r="J235" s="22" t="s">
        <v>24</v>
      </c>
      <c r="K235" s="22" t="s">
        <v>26</v>
      </c>
      <c r="L235" s="22" t="s">
        <v>30</v>
      </c>
      <c r="M235" s="22" t="s">
        <v>34</v>
      </c>
      <c r="N235" s="22" t="s">
        <v>42</v>
      </c>
      <c r="O235" s="52" t="s">
        <v>38</v>
      </c>
      <c r="P235" s="66"/>
      <c r="Q235" s="66"/>
      <c r="R235" s="3"/>
      <c r="S235" s="1"/>
      <c r="T235" s="1"/>
      <c r="U235" s="1"/>
      <c r="V235" s="1"/>
      <c r="W235" s="1"/>
      <c r="X235" s="5"/>
      <c r="Y235" s="1"/>
      <c r="Z235" s="1"/>
      <c r="AA235" s="3"/>
      <c r="AB235" s="3"/>
      <c r="AC235" s="3"/>
      <c r="AD235" s="3"/>
    </row>
    <row r="236" spans="1:256" s="59" customFormat="1" ht="50.1" customHeight="1">
      <c r="A236" s="12"/>
      <c r="B236" s="268"/>
      <c r="C236" s="269"/>
      <c r="D236" s="269"/>
      <c r="E236" s="269"/>
      <c r="F236" s="270"/>
      <c r="G236" s="28"/>
      <c r="H236" s="8"/>
      <c r="I236" s="9"/>
      <c r="J236" s="29">
        <f t="shared" ref="J236:J241" si="34">SUM(H236*I236)</f>
        <v>0</v>
      </c>
      <c r="K236" s="9"/>
      <c r="L236" s="4">
        <f t="shared" ref="L236:L241" si="35">SUM(J236*K236)</f>
        <v>0</v>
      </c>
      <c r="M236" s="10"/>
      <c r="N236" s="11"/>
      <c r="O236" s="57">
        <f t="shared" ref="O236:O241" si="36">SUM(M236*N236)</f>
        <v>0</v>
      </c>
      <c r="P236" s="67"/>
      <c r="Q236" s="67"/>
      <c r="R236" s="3"/>
      <c r="S236" s="1"/>
      <c r="T236" s="1"/>
      <c r="U236" s="1"/>
      <c r="V236" s="1"/>
      <c r="W236" s="1"/>
      <c r="X236" s="5"/>
      <c r="Y236" s="1"/>
      <c r="Z236" s="1"/>
      <c r="AA236" s="3"/>
      <c r="AB236" s="3"/>
      <c r="AC236" s="3"/>
      <c r="AD236" s="3"/>
    </row>
    <row r="237" spans="1:256" s="59" customFormat="1" ht="50.1" customHeight="1">
      <c r="A237" s="12"/>
      <c r="B237" s="262"/>
      <c r="C237" s="263"/>
      <c r="D237" s="263"/>
      <c r="E237" s="263"/>
      <c r="F237" s="264"/>
      <c r="G237" s="28"/>
      <c r="H237" s="8"/>
      <c r="I237" s="9"/>
      <c r="J237" s="29">
        <f t="shared" si="34"/>
        <v>0</v>
      </c>
      <c r="K237" s="9"/>
      <c r="L237" s="4">
        <f t="shared" si="35"/>
        <v>0</v>
      </c>
      <c r="M237" s="10"/>
      <c r="N237" s="11"/>
      <c r="O237" s="57">
        <f t="shared" si="36"/>
        <v>0</v>
      </c>
      <c r="P237" s="67"/>
      <c r="Q237" s="67"/>
      <c r="R237" s="3"/>
      <c r="S237" s="1"/>
      <c r="T237" s="1"/>
      <c r="U237" s="1"/>
      <c r="V237" s="1"/>
      <c r="W237" s="1"/>
      <c r="X237" s="5"/>
      <c r="Y237" s="1"/>
      <c r="Z237" s="1"/>
      <c r="AA237" s="3"/>
      <c r="AB237" s="3"/>
      <c r="AC237" s="3"/>
      <c r="AD237" s="3"/>
    </row>
    <row r="238" spans="1:256" s="59" customFormat="1" ht="50.1" customHeight="1">
      <c r="A238" s="12"/>
      <c r="B238" s="262"/>
      <c r="C238" s="263"/>
      <c r="D238" s="263"/>
      <c r="E238" s="263"/>
      <c r="F238" s="264"/>
      <c r="G238" s="28"/>
      <c r="H238" s="8"/>
      <c r="I238" s="9"/>
      <c r="J238" s="29">
        <f t="shared" si="34"/>
        <v>0</v>
      </c>
      <c r="K238" s="9"/>
      <c r="L238" s="4">
        <f t="shared" si="35"/>
        <v>0</v>
      </c>
      <c r="M238" s="10"/>
      <c r="N238" s="11"/>
      <c r="O238" s="57">
        <f t="shared" si="36"/>
        <v>0</v>
      </c>
      <c r="P238" s="67"/>
      <c r="Q238" s="67"/>
      <c r="R238" s="3"/>
      <c r="S238" s="1"/>
      <c r="T238" s="1"/>
      <c r="U238" s="1"/>
      <c r="V238" s="1"/>
      <c r="W238" s="1"/>
      <c r="X238" s="5"/>
      <c r="Y238" s="1"/>
      <c r="Z238" s="1"/>
      <c r="AA238" s="3"/>
      <c r="AB238" s="3"/>
      <c r="AC238" s="3"/>
      <c r="AD238" s="3"/>
    </row>
    <row r="239" spans="1:256" s="15" customFormat="1" ht="20.100000000000001" customHeight="1">
      <c r="A239" s="12"/>
      <c r="B239" s="262"/>
      <c r="C239" s="263"/>
      <c r="D239" s="263"/>
      <c r="E239" s="263"/>
      <c r="F239" s="264"/>
      <c r="G239" s="28"/>
      <c r="H239" s="8"/>
      <c r="I239" s="9"/>
      <c r="J239" s="29">
        <f t="shared" si="34"/>
        <v>0</v>
      </c>
      <c r="K239" s="9"/>
      <c r="L239" s="4">
        <f t="shared" si="35"/>
        <v>0</v>
      </c>
      <c r="M239" s="10"/>
      <c r="N239" s="11"/>
      <c r="O239" s="57">
        <f t="shared" si="36"/>
        <v>0</v>
      </c>
      <c r="P239" s="67"/>
      <c r="Q239" s="67"/>
      <c r="R239" s="25"/>
      <c r="S239" s="25"/>
      <c r="T239" s="25"/>
      <c r="U239" s="25"/>
      <c r="V239" s="25"/>
      <c r="W239" s="25"/>
      <c r="X239" s="32"/>
      <c r="Y239" s="25"/>
      <c r="Z239" s="25"/>
      <c r="AA239" s="25"/>
      <c r="AB239" s="25"/>
      <c r="AC239" s="25"/>
      <c r="AD239" s="25"/>
    </row>
    <row r="240" spans="1:256" s="15" customFormat="1" ht="12.75">
      <c r="A240" s="12"/>
      <c r="B240" s="262"/>
      <c r="C240" s="263"/>
      <c r="D240" s="263"/>
      <c r="E240" s="263"/>
      <c r="F240" s="264"/>
      <c r="G240" s="28"/>
      <c r="H240" s="8"/>
      <c r="I240" s="9"/>
      <c r="J240" s="29">
        <f t="shared" si="34"/>
        <v>0</v>
      </c>
      <c r="K240" s="9"/>
      <c r="L240" s="4">
        <f t="shared" si="35"/>
        <v>0</v>
      </c>
      <c r="M240" s="10"/>
      <c r="N240" s="11"/>
      <c r="O240" s="57">
        <f t="shared" si="36"/>
        <v>0</v>
      </c>
      <c r="P240" s="67"/>
      <c r="Q240" s="67"/>
    </row>
    <row r="241" spans="1:30" s="15" customFormat="1" ht="12.75">
      <c r="A241" s="12"/>
      <c r="B241" s="262"/>
      <c r="C241" s="263"/>
      <c r="D241" s="263"/>
      <c r="E241" s="263"/>
      <c r="F241" s="264"/>
      <c r="G241" s="28"/>
      <c r="H241" s="8"/>
      <c r="I241" s="9"/>
      <c r="J241" s="29">
        <f t="shared" si="34"/>
        <v>0</v>
      </c>
      <c r="K241" s="9"/>
      <c r="L241" s="4">
        <f t="shared" si="35"/>
        <v>0</v>
      </c>
      <c r="M241" s="10"/>
      <c r="N241" s="11"/>
      <c r="O241" s="57">
        <f t="shared" si="36"/>
        <v>0</v>
      </c>
      <c r="P241" s="67"/>
      <c r="Q241" s="67"/>
    </row>
    <row r="242" spans="1:30" s="15" customFormat="1" ht="13.5" thickBot="1">
      <c r="A242" s="33"/>
      <c r="B242" s="240" t="s">
        <v>43</v>
      </c>
      <c r="C242" s="241"/>
      <c r="D242" s="241"/>
      <c r="E242" s="241"/>
      <c r="F242" s="242"/>
      <c r="G242" s="46"/>
      <c r="H242" s="34"/>
      <c r="I242" s="35"/>
      <c r="J242" s="30">
        <f>SUM(J236:J241)</f>
        <v>0</v>
      </c>
      <c r="K242" s="35"/>
      <c r="L242" s="30">
        <f>SUM(L236:L241)</f>
        <v>0</v>
      </c>
      <c r="M242" s="36">
        <f>SUM(M236:M241)</f>
        <v>0</v>
      </c>
      <c r="N242" s="35"/>
      <c r="O242" s="30">
        <f>SUM(O236:O241)</f>
        <v>0</v>
      </c>
      <c r="P242" s="68"/>
      <c r="Q242" s="68"/>
      <c r="R242" s="25"/>
      <c r="S242" s="25"/>
      <c r="T242" s="25"/>
      <c r="U242" s="25"/>
      <c r="V242" s="25"/>
      <c r="W242" s="25"/>
      <c r="X242" s="32"/>
      <c r="Y242" s="25"/>
      <c r="Z242" s="25"/>
      <c r="AA242" s="25"/>
      <c r="AB242" s="25"/>
      <c r="AC242" s="25"/>
      <c r="AD242" s="25"/>
    </row>
    <row r="243" spans="1:30" s="15" customFormat="1" ht="9" customHeight="1">
      <c r="A243" s="25"/>
      <c r="B243" s="25"/>
      <c r="C243" s="25"/>
      <c r="D243" s="25"/>
      <c r="E243" s="25"/>
      <c r="F243" s="25"/>
      <c r="G243" s="44"/>
      <c r="H243" s="25"/>
      <c r="I243" s="25"/>
      <c r="J243" s="25"/>
      <c r="K243" s="25"/>
      <c r="L243" s="25"/>
      <c r="M243" s="25"/>
      <c r="N243" s="25"/>
      <c r="O243" s="53"/>
      <c r="P243" s="63"/>
      <c r="Q243" s="63"/>
      <c r="R243" s="25"/>
      <c r="S243" s="25"/>
      <c r="T243" s="25"/>
      <c r="U243" s="25"/>
      <c r="V243" s="25"/>
      <c r="W243" s="25"/>
      <c r="X243" s="32"/>
      <c r="Y243" s="25"/>
      <c r="Z243" s="25"/>
      <c r="AA243" s="25"/>
      <c r="AB243" s="25"/>
      <c r="AC243" s="25"/>
      <c r="AD243" s="25"/>
    </row>
    <row r="244" spans="1:30" s="15" customFormat="1" ht="8.25" customHeight="1">
      <c r="A244" s="25"/>
      <c r="B244" s="25"/>
      <c r="C244" s="25"/>
      <c r="D244" s="25"/>
      <c r="E244" s="25"/>
      <c r="F244" s="25"/>
      <c r="G244" s="44"/>
      <c r="H244" s="25"/>
      <c r="I244" s="25"/>
      <c r="J244" s="25"/>
      <c r="K244" s="25"/>
      <c r="L244" s="25"/>
      <c r="M244" s="25"/>
      <c r="N244" s="25"/>
      <c r="O244" s="53"/>
      <c r="P244" s="63"/>
      <c r="Q244" s="63"/>
      <c r="R244" s="25"/>
      <c r="S244" s="25"/>
      <c r="T244" s="25"/>
      <c r="U244" s="25"/>
      <c r="V244" s="25"/>
      <c r="W244" s="25"/>
      <c r="X244" s="32"/>
      <c r="Y244" s="25"/>
      <c r="Z244" s="25"/>
      <c r="AA244" s="25"/>
      <c r="AB244" s="25"/>
      <c r="AC244" s="25"/>
      <c r="AD244" s="25"/>
    </row>
    <row r="245" spans="1:30" s="15" customFormat="1" ht="12.75" customHeight="1">
      <c r="A245" s="27"/>
      <c r="B245" s="27"/>
      <c r="C245" s="27"/>
      <c r="D245" s="27"/>
      <c r="E245" s="27"/>
      <c r="F245" s="27"/>
      <c r="G245" s="45"/>
      <c r="H245" s="27"/>
      <c r="I245" s="27"/>
      <c r="J245" s="27"/>
      <c r="K245" s="27"/>
      <c r="L245" s="27"/>
      <c r="M245" s="27"/>
      <c r="N245" s="27"/>
      <c r="O245" s="54"/>
      <c r="P245" s="63"/>
      <c r="Q245" s="63"/>
      <c r="R245" s="25"/>
      <c r="S245" s="25"/>
      <c r="T245" s="25"/>
      <c r="U245" s="25"/>
      <c r="V245" s="25"/>
      <c r="W245" s="25"/>
      <c r="X245" s="32"/>
      <c r="Y245" s="25"/>
      <c r="Z245" s="25"/>
      <c r="AA245" s="25"/>
      <c r="AB245" s="25"/>
      <c r="AC245" s="25"/>
      <c r="AD245" s="25"/>
    </row>
    <row r="246" spans="1:30" s="15" customFormat="1" ht="8.25" customHeight="1">
      <c r="A246" s="243" t="s">
        <v>50</v>
      </c>
      <c r="B246" s="244"/>
      <c r="C246" s="244"/>
      <c r="D246" s="244"/>
      <c r="E246" s="244"/>
      <c r="F246" s="244"/>
      <c r="G246" s="244"/>
      <c r="H246" s="245"/>
      <c r="I246" s="252" t="s">
        <v>46</v>
      </c>
      <c r="J246" s="253"/>
      <c r="K246" s="253"/>
      <c r="L246" s="253"/>
      <c r="M246" s="254"/>
      <c r="N246" s="55" t="s">
        <v>1</v>
      </c>
      <c r="O246" s="56"/>
      <c r="P246" s="58"/>
      <c r="Q246" s="58"/>
      <c r="R246" s="25"/>
      <c r="S246" s="25"/>
      <c r="T246" s="25"/>
      <c r="U246" s="25"/>
      <c r="V246" s="25"/>
      <c r="W246" s="25"/>
      <c r="X246" s="32"/>
      <c r="Y246" s="25"/>
      <c r="Z246" s="25"/>
      <c r="AA246" s="25"/>
      <c r="AB246" s="25"/>
      <c r="AC246" s="25"/>
      <c r="AD246" s="25"/>
    </row>
    <row r="247" spans="1:30" s="15" customFormat="1" ht="8.25" customHeight="1">
      <c r="A247" s="246"/>
      <c r="B247" s="247"/>
      <c r="C247" s="247"/>
      <c r="D247" s="247"/>
      <c r="E247" s="247"/>
      <c r="F247" s="247"/>
      <c r="G247" s="247"/>
      <c r="H247" s="248"/>
      <c r="I247" s="24"/>
      <c r="J247" s="25"/>
      <c r="K247" s="25"/>
      <c r="L247" s="25"/>
      <c r="M247" s="16"/>
      <c r="N247" s="25"/>
      <c r="O247" s="53"/>
      <c r="P247" s="63"/>
      <c r="Q247" s="63"/>
      <c r="R247" s="25"/>
      <c r="S247" s="25"/>
      <c r="T247" s="25"/>
      <c r="U247" s="25"/>
      <c r="V247" s="25"/>
      <c r="W247" s="25"/>
      <c r="X247" s="32"/>
      <c r="Y247" s="25"/>
      <c r="Z247" s="25"/>
      <c r="AA247" s="25"/>
      <c r="AB247" s="25"/>
      <c r="AC247" s="25"/>
      <c r="AD247" s="25"/>
    </row>
    <row r="248" spans="1:30" s="15" customFormat="1" ht="9" customHeight="1">
      <c r="A248" s="246"/>
      <c r="B248" s="247"/>
      <c r="C248" s="247"/>
      <c r="D248" s="247"/>
      <c r="E248" s="247"/>
      <c r="F248" s="247"/>
      <c r="G248" s="247"/>
      <c r="H248" s="248"/>
      <c r="I248" s="255"/>
      <c r="J248" s="256"/>
      <c r="K248" s="256"/>
      <c r="L248" s="256"/>
      <c r="M248" s="257"/>
      <c r="N248" s="26" t="s">
        <v>48</v>
      </c>
      <c r="O248" s="53"/>
      <c r="P248" s="63"/>
      <c r="Q248" s="63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30" s="15" customFormat="1" ht="8.25" customHeight="1">
      <c r="A249" s="246"/>
      <c r="B249" s="247"/>
      <c r="C249" s="247"/>
      <c r="D249" s="247"/>
      <c r="E249" s="247"/>
      <c r="F249" s="247"/>
      <c r="G249" s="247"/>
      <c r="H249" s="248"/>
      <c r="I249" s="258"/>
      <c r="J249" s="256"/>
      <c r="K249" s="256"/>
      <c r="L249" s="256"/>
      <c r="M249" s="257"/>
      <c r="N249" s="25"/>
      <c r="O249" s="53"/>
      <c r="P249" s="63"/>
      <c r="Q249" s="63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30" s="15" customFormat="1" ht="8.25" customHeight="1">
      <c r="A250" s="246"/>
      <c r="B250" s="247"/>
      <c r="C250" s="247"/>
      <c r="D250" s="247"/>
      <c r="E250" s="247"/>
      <c r="F250" s="247"/>
      <c r="G250" s="247"/>
      <c r="H250" s="248"/>
      <c r="I250" s="258"/>
      <c r="J250" s="256"/>
      <c r="K250" s="256"/>
      <c r="L250" s="256"/>
      <c r="M250" s="257"/>
      <c r="N250" s="27"/>
      <c r="O250" s="54"/>
      <c r="P250" s="63"/>
      <c r="Q250" s="63"/>
      <c r="R250" s="25"/>
      <c r="S250" s="25"/>
      <c r="T250" s="25"/>
      <c r="U250" s="25"/>
      <c r="V250" s="25"/>
      <c r="W250" s="25"/>
      <c r="X250" s="32"/>
      <c r="Y250" s="25"/>
      <c r="Z250" s="25"/>
      <c r="AA250" s="25"/>
      <c r="AB250" s="25"/>
      <c r="AC250" s="25"/>
      <c r="AD250" s="25"/>
    </row>
    <row r="251" spans="1:30" s="15" customFormat="1" ht="8.25" customHeight="1">
      <c r="A251" s="246"/>
      <c r="B251" s="247"/>
      <c r="C251" s="247"/>
      <c r="D251" s="247"/>
      <c r="E251" s="247"/>
      <c r="F251" s="247"/>
      <c r="G251" s="247"/>
      <c r="H251" s="248"/>
      <c r="I251" s="258"/>
      <c r="J251" s="256"/>
      <c r="K251" s="256"/>
      <c r="L251" s="256"/>
      <c r="M251" s="257"/>
      <c r="N251" s="13" t="s">
        <v>2</v>
      </c>
      <c r="O251" s="53"/>
      <c r="P251" s="63"/>
      <c r="Q251" s="63"/>
      <c r="R251" s="25"/>
      <c r="S251" s="25"/>
      <c r="T251" s="25"/>
      <c r="U251" s="25"/>
      <c r="V251" s="25"/>
      <c r="W251" s="25"/>
      <c r="X251" s="32"/>
      <c r="Y251" s="25"/>
      <c r="Z251" s="25"/>
      <c r="AA251" s="25"/>
      <c r="AB251" s="25"/>
      <c r="AC251" s="25"/>
      <c r="AD251" s="25"/>
    </row>
    <row r="252" spans="1:30" s="15" customFormat="1">
      <c r="A252" s="246"/>
      <c r="B252" s="247"/>
      <c r="C252" s="247"/>
      <c r="D252" s="247"/>
      <c r="E252" s="247"/>
      <c r="F252" s="247"/>
      <c r="G252" s="247"/>
      <c r="H252" s="248"/>
      <c r="I252" s="258"/>
      <c r="J252" s="256"/>
      <c r="K252" s="256"/>
      <c r="L252" s="256"/>
      <c r="M252" s="257"/>
      <c r="N252" s="25"/>
      <c r="O252" s="53"/>
      <c r="P252" s="63"/>
      <c r="Q252" s="63"/>
      <c r="R252" s="25"/>
      <c r="S252" s="25"/>
      <c r="T252" s="25"/>
      <c r="U252" s="25"/>
      <c r="V252" s="25"/>
      <c r="W252" s="25"/>
      <c r="X252" s="32"/>
      <c r="Y252" s="25"/>
      <c r="Z252" s="25"/>
      <c r="AA252" s="25"/>
      <c r="AB252" s="25"/>
      <c r="AC252" s="25"/>
      <c r="AD252" s="25"/>
    </row>
    <row r="253" spans="1:30" s="15" customFormat="1" ht="12.75">
      <c r="A253" s="246"/>
      <c r="B253" s="247"/>
      <c r="C253" s="247"/>
      <c r="D253" s="247"/>
      <c r="E253" s="247"/>
      <c r="F253" s="247"/>
      <c r="G253" s="247"/>
      <c r="H253" s="248"/>
      <c r="I253" s="258"/>
      <c r="J253" s="256"/>
      <c r="K253" s="256"/>
      <c r="L253" s="256"/>
      <c r="M253" s="257"/>
      <c r="N253" s="278"/>
      <c r="O253" s="279"/>
      <c r="P253" s="62"/>
      <c r="Q253" s="62"/>
      <c r="R253" s="25"/>
      <c r="S253" s="25"/>
      <c r="T253" s="25"/>
      <c r="U253" s="25"/>
      <c r="V253" s="25"/>
      <c r="W253" s="25"/>
      <c r="X253" s="32"/>
      <c r="Y253" s="25"/>
      <c r="Z253" s="25"/>
      <c r="AA253" s="25"/>
      <c r="AB253" s="25"/>
      <c r="AC253" s="25"/>
      <c r="AD253" s="25"/>
    </row>
    <row r="254" spans="1:30" s="15" customFormat="1" ht="12.75">
      <c r="A254" s="249"/>
      <c r="B254" s="250"/>
      <c r="C254" s="250"/>
      <c r="D254" s="250"/>
      <c r="E254" s="250"/>
      <c r="F254" s="250"/>
      <c r="G254" s="250"/>
      <c r="H254" s="251"/>
      <c r="I254" s="259"/>
      <c r="J254" s="260"/>
      <c r="K254" s="260"/>
      <c r="L254" s="260"/>
      <c r="M254" s="261"/>
      <c r="N254" s="280"/>
      <c r="O254" s="281"/>
      <c r="P254" s="62"/>
      <c r="Q254" s="62"/>
      <c r="R254" s="25"/>
      <c r="S254" s="26"/>
      <c r="T254" s="26"/>
      <c r="U254" s="26"/>
      <c r="V254" s="26"/>
      <c r="W254" s="26"/>
      <c r="X254" s="31"/>
      <c r="Y254" s="26"/>
      <c r="Z254" s="25"/>
      <c r="AA254" s="25"/>
      <c r="AB254" s="25"/>
      <c r="AC254" s="25"/>
      <c r="AD254" s="25"/>
    </row>
    <row r="255" spans="1:30" s="15" customFormat="1" ht="12.75">
      <c r="A255" s="271" t="s">
        <v>0</v>
      </c>
      <c r="B255" s="272"/>
      <c r="C255" s="272"/>
      <c r="D255" s="272"/>
      <c r="E255" s="272"/>
      <c r="F255" s="273"/>
      <c r="G255" s="39"/>
      <c r="H255" s="277" t="s">
        <v>3</v>
      </c>
      <c r="I255" s="235"/>
      <c r="J255" s="235"/>
      <c r="K255" s="235"/>
      <c r="L255" s="235"/>
      <c r="M255" s="235"/>
      <c r="N255" s="235"/>
      <c r="O255" s="236"/>
      <c r="P255" s="64"/>
      <c r="Q255" s="64"/>
      <c r="R255" s="25"/>
      <c r="S255" s="26"/>
      <c r="T255" s="26"/>
      <c r="U255" s="26"/>
      <c r="V255" s="26"/>
      <c r="W255" s="26"/>
      <c r="X255" s="31"/>
      <c r="Y255" s="26"/>
      <c r="Z255" s="25"/>
      <c r="AA255" s="25"/>
      <c r="AB255" s="25"/>
      <c r="AC255" s="25"/>
      <c r="AD255" s="25"/>
    </row>
    <row r="256" spans="1:30" s="15" customFormat="1" ht="12.75">
      <c r="A256" s="274"/>
      <c r="B256" s="275"/>
      <c r="C256" s="275"/>
      <c r="D256" s="275"/>
      <c r="E256" s="275"/>
      <c r="F256" s="276"/>
      <c r="G256" s="39"/>
      <c r="H256" s="237"/>
      <c r="I256" s="238"/>
      <c r="J256" s="238"/>
      <c r="K256" s="238"/>
      <c r="L256" s="238"/>
      <c r="M256" s="238"/>
      <c r="N256" s="238"/>
      <c r="O256" s="239"/>
      <c r="P256" s="64"/>
      <c r="Q256" s="64"/>
      <c r="R256" s="25"/>
      <c r="S256" s="26"/>
      <c r="T256" s="26"/>
      <c r="U256" s="26"/>
      <c r="V256" s="26"/>
      <c r="W256" s="26"/>
      <c r="X256" s="31"/>
      <c r="Y256" s="26"/>
      <c r="Z256" s="25"/>
      <c r="AA256" s="25"/>
      <c r="AB256" s="25"/>
      <c r="AC256" s="25"/>
      <c r="AD256" s="25"/>
    </row>
    <row r="257" spans="1:256" s="15" customFormat="1" ht="12.75">
      <c r="A257" s="14"/>
      <c r="F257" s="16"/>
      <c r="G257" s="39"/>
      <c r="H257" s="228" t="s">
        <v>4</v>
      </c>
      <c r="I257" s="229"/>
      <c r="J257" s="229"/>
      <c r="K257" s="229"/>
      <c r="L257" s="230"/>
      <c r="M257" s="234" t="s">
        <v>5</v>
      </c>
      <c r="N257" s="235"/>
      <c r="O257" s="236"/>
      <c r="P257" s="64"/>
      <c r="Q257" s="64"/>
      <c r="R257" s="25"/>
      <c r="S257" s="26"/>
      <c r="T257" s="26"/>
      <c r="U257" s="26"/>
      <c r="V257" s="26"/>
      <c r="W257" s="26"/>
      <c r="X257" s="31"/>
      <c r="Y257" s="26"/>
      <c r="Z257" s="25"/>
      <c r="AA257" s="25"/>
      <c r="AB257" s="25"/>
      <c r="AC257" s="25"/>
      <c r="AD257" s="25"/>
    </row>
    <row r="258" spans="1:256" s="15" customFormat="1" ht="12.75">
      <c r="A258" s="17"/>
      <c r="F258" s="16"/>
      <c r="G258" s="39"/>
      <c r="H258" s="231"/>
      <c r="I258" s="232"/>
      <c r="J258" s="232"/>
      <c r="K258" s="232"/>
      <c r="L258" s="233"/>
      <c r="M258" s="237"/>
      <c r="N258" s="238"/>
      <c r="O258" s="239"/>
      <c r="P258" s="64"/>
      <c r="Q258" s="64"/>
      <c r="R258" s="26"/>
      <c r="S258" s="26"/>
      <c r="T258" s="26"/>
      <c r="U258" s="26"/>
      <c r="V258" s="26"/>
      <c r="W258" s="26"/>
      <c r="X258" s="31"/>
      <c r="Y258" s="26"/>
      <c r="Z258" s="25"/>
      <c r="AA258" s="25"/>
      <c r="AB258" s="25"/>
      <c r="AC258" s="25"/>
      <c r="AD258" s="25"/>
    </row>
    <row r="259" spans="1:256" s="15" customFormat="1" ht="12.75">
      <c r="A259" s="17"/>
      <c r="F259" s="16"/>
      <c r="G259" s="40"/>
      <c r="H259" s="18"/>
      <c r="I259" s="14"/>
      <c r="J259" s="14"/>
      <c r="K259" s="14"/>
      <c r="L259" s="19"/>
      <c r="M259" s="14"/>
      <c r="N259" s="14"/>
      <c r="O259" s="50" t="s">
        <v>39</v>
      </c>
      <c r="P259" s="65"/>
      <c r="Q259" s="65"/>
      <c r="R259" s="26"/>
      <c r="S259" s="26"/>
      <c r="T259" s="26"/>
      <c r="U259" s="26"/>
      <c r="V259" s="26"/>
      <c r="W259" s="26"/>
      <c r="X259" s="31"/>
      <c r="Y259" s="26"/>
      <c r="Z259" s="25"/>
      <c r="AA259" s="26"/>
      <c r="AB259" s="26"/>
      <c r="AC259" s="26"/>
      <c r="AD259" s="26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  <c r="GF259" s="60"/>
      <c r="GG259" s="60"/>
      <c r="GH259" s="60"/>
      <c r="GI259" s="60"/>
      <c r="GJ259" s="60"/>
      <c r="GK259" s="60"/>
      <c r="GL259" s="60"/>
      <c r="GM259" s="60"/>
      <c r="GN259" s="60"/>
      <c r="GO259" s="60"/>
      <c r="GP259" s="60"/>
      <c r="GQ259" s="60"/>
      <c r="GR259" s="60"/>
      <c r="GS259" s="60"/>
      <c r="GT259" s="60"/>
      <c r="GU259" s="60"/>
      <c r="GV259" s="60"/>
      <c r="GW259" s="60"/>
      <c r="GX259" s="60"/>
      <c r="GY259" s="60"/>
      <c r="GZ259" s="60"/>
      <c r="HA259" s="60"/>
      <c r="HB259" s="60"/>
      <c r="HC259" s="60"/>
      <c r="HD259" s="60"/>
      <c r="HE259" s="60"/>
      <c r="HF259" s="60"/>
      <c r="HG259" s="60"/>
      <c r="HH259" s="60"/>
      <c r="HI259" s="60"/>
      <c r="HJ259" s="60"/>
      <c r="HK259" s="60"/>
      <c r="HL259" s="60"/>
      <c r="HM259" s="60"/>
      <c r="HN259" s="60"/>
      <c r="HO259" s="60"/>
      <c r="HP259" s="60"/>
      <c r="HQ259" s="60"/>
      <c r="HR259" s="60"/>
      <c r="HS259" s="60"/>
      <c r="HT259" s="60"/>
      <c r="HU259" s="60"/>
      <c r="HV259" s="60"/>
      <c r="HW259" s="60"/>
      <c r="HX259" s="60"/>
      <c r="HY259" s="60"/>
      <c r="HZ259" s="60"/>
      <c r="IA259" s="60"/>
      <c r="IB259" s="60"/>
      <c r="IC259" s="60"/>
      <c r="ID259" s="60"/>
      <c r="IE259" s="60"/>
      <c r="IF259" s="60"/>
      <c r="IG259" s="60"/>
      <c r="IH259" s="60"/>
      <c r="II259" s="60"/>
      <c r="IJ259" s="60"/>
      <c r="IK259" s="60"/>
      <c r="IL259" s="60"/>
      <c r="IM259" s="60"/>
      <c r="IN259" s="60"/>
      <c r="IO259" s="60"/>
      <c r="IP259" s="60"/>
      <c r="IQ259" s="60"/>
      <c r="IR259" s="60"/>
      <c r="IS259" s="60"/>
      <c r="IT259" s="60"/>
      <c r="IU259" s="60"/>
      <c r="IV259" s="60"/>
    </row>
    <row r="260" spans="1:256" s="15" customFormat="1" ht="12.75">
      <c r="A260" s="17"/>
      <c r="F260" s="16"/>
      <c r="G260" s="41" t="s">
        <v>6</v>
      </c>
      <c r="H260" s="21" t="s">
        <v>16</v>
      </c>
      <c r="I260" s="20" t="s">
        <v>18</v>
      </c>
      <c r="J260" s="20" t="s">
        <v>22</v>
      </c>
      <c r="K260" s="20" t="s">
        <v>25</v>
      </c>
      <c r="L260" s="20" t="s">
        <v>27</v>
      </c>
      <c r="M260" s="20" t="s">
        <v>31</v>
      </c>
      <c r="N260" s="20" t="s">
        <v>35</v>
      </c>
      <c r="O260" s="50" t="s">
        <v>32</v>
      </c>
      <c r="P260" s="65"/>
      <c r="Q260" s="65"/>
      <c r="R260" s="26"/>
      <c r="S260" s="26"/>
      <c r="T260" s="26"/>
      <c r="U260" s="26"/>
      <c r="V260" s="26"/>
      <c r="W260" s="26"/>
      <c r="X260" s="31"/>
      <c r="Y260" s="26"/>
      <c r="Z260" s="25"/>
      <c r="AA260" s="26"/>
      <c r="AB260" s="26"/>
      <c r="AC260" s="26"/>
      <c r="AD260" s="26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  <c r="GF260" s="60"/>
      <c r="GG260" s="60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  <c r="GS260" s="60"/>
      <c r="GT260" s="60"/>
      <c r="GU260" s="60"/>
      <c r="GV260" s="60"/>
      <c r="GW260" s="60"/>
      <c r="GX260" s="60"/>
      <c r="GY260" s="60"/>
      <c r="GZ260" s="60"/>
      <c r="HA260" s="60"/>
      <c r="HB260" s="60"/>
      <c r="HC260" s="60"/>
      <c r="HD260" s="60"/>
      <c r="HE260" s="60"/>
      <c r="HF260" s="60"/>
      <c r="HG260" s="60"/>
      <c r="HH260" s="60"/>
      <c r="HI260" s="60"/>
      <c r="HJ260" s="60"/>
      <c r="HK260" s="60"/>
      <c r="HL260" s="60"/>
      <c r="HM260" s="60"/>
      <c r="HN260" s="60"/>
      <c r="HO260" s="60"/>
      <c r="HP260" s="60"/>
      <c r="HQ260" s="60"/>
      <c r="HR260" s="60"/>
      <c r="HS260" s="60"/>
      <c r="HT260" s="60"/>
      <c r="HU260" s="60"/>
      <c r="HV260" s="60"/>
      <c r="HW260" s="60"/>
      <c r="HX260" s="60"/>
      <c r="HY260" s="60"/>
      <c r="HZ260" s="60"/>
      <c r="IA260" s="60"/>
      <c r="IB260" s="60"/>
      <c r="IC260" s="60"/>
      <c r="ID260" s="60"/>
      <c r="IE260" s="60"/>
      <c r="IF260" s="60"/>
      <c r="IG260" s="60"/>
      <c r="IH260" s="60"/>
      <c r="II260" s="60"/>
      <c r="IJ260" s="60"/>
      <c r="IK260" s="60"/>
      <c r="IL260" s="60"/>
      <c r="IM260" s="60"/>
      <c r="IN260" s="60"/>
      <c r="IO260" s="60"/>
      <c r="IP260" s="60"/>
      <c r="IQ260" s="60"/>
      <c r="IR260" s="60"/>
      <c r="IS260" s="60"/>
      <c r="IT260" s="60"/>
      <c r="IU260" s="60"/>
      <c r="IV260" s="60"/>
    </row>
    <row r="261" spans="1:256" s="15" customFormat="1" ht="12.75">
      <c r="A261" s="20" t="s">
        <v>13</v>
      </c>
      <c r="B261" s="265" t="s">
        <v>12</v>
      </c>
      <c r="C261" s="266"/>
      <c r="D261" s="266"/>
      <c r="E261" s="266"/>
      <c r="F261" s="267"/>
      <c r="G261" s="41" t="s">
        <v>8</v>
      </c>
      <c r="H261" s="21" t="s">
        <v>17</v>
      </c>
      <c r="I261" s="20" t="s">
        <v>23</v>
      </c>
      <c r="J261" s="20" t="s">
        <v>23</v>
      </c>
      <c r="K261" s="20" t="s">
        <v>44</v>
      </c>
      <c r="L261" s="20" t="s">
        <v>25</v>
      </c>
      <c r="M261" s="20" t="s">
        <v>32</v>
      </c>
      <c r="N261" s="20" t="s">
        <v>36</v>
      </c>
      <c r="O261" s="50" t="s">
        <v>40</v>
      </c>
      <c r="P261" s="65"/>
      <c r="Q261" s="65"/>
      <c r="R261" s="26"/>
      <c r="S261" s="26"/>
      <c r="T261" s="26"/>
      <c r="U261" s="26"/>
      <c r="V261" s="26"/>
      <c r="W261" s="26"/>
      <c r="X261" s="31"/>
      <c r="Y261" s="26"/>
      <c r="Z261" s="25"/>
      <c r="AA261" s="26"/>
      <c r="AB261" s="26"/>
      <c r="AC261" s="26"/>
      <c r="AD261" s="26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  <c r="GF261" s="60"/>
      <c r="GG261" s="60"/>
      <c r="GH261" s="60"/>
      <c r="GI261" s="60"/>
      <c r="GJ261" s="60"/>
      <c r="GK261" s="60"/>
      <c r="GL261" s="60"/>
      <c r="GM261" s="60"/>
      <c r="GN261" s="60"/>
      <c r="GO261" s="60"/>
      <c r="GP261" s="60"/>
      <c r="GQ261" s="60"/>
      <c r="GR261" s="60"/>
      <c r="GS261" s="60"/>
      <c r="GT261" s="60"/>
      <c r="GU261" s="60"/>
      <c r="GV261" s="60"/>
      <c r="GW261" s="60"/>
      <c r="GX261" s="60"/>
      <c r="GY261" s="60"/>
      <c r="GZ261" s="60"/>
      <c r="HA261" s="60"/>
      <c r="HB261" s="60"/>
      <c r="HC261" s="60"/>
      <c r="HD261" s="60"/>
      <c r="HE261" s="60"/>
      <c r="HF261" s="60"/>
      <c r="HG261" s="60"/>
      <c r="HH261" s="60"/>
      <c r="HI261" s="60"/>
      <c r="HJ261" s="60"/>
      <c r="HK261" s="60"/>
      <c r="HL261" s="60"/>
      <c r="HM261" s="60"/>
      <c r="HN261" s="60"/>
      <c r="HO261" s="60"/>
      <c r="HP261" s="60"/>
      <c r="HQ261" s="60"/>
      <c r="HR261" s="60"/>
      <c r="HS261" s="60"/>
      <c r="HT261" s="60"/>
      <c r="HU261" s="60"/>
      <c r="HV261" s="60"/>
      <c r="HW261" s="60"/>
      <c r="HX261" s="60"/>
      <c r="HY261" s="60"/>
      <c r="HZ261" s="60"/>
      <c r="IA261" s="60"/>
      <c r="IB261" s="60"/>
      <c r="IC261" s="60"/>
      <c r="ID261" s="60"/>
      <c r="IE261" s="60"/>
      <c r="IF261" s="60"/>
      <c r="IG261" s="60"/>
      <c r="IH261" s="60"/>
      <c r="II261" s="60"/>
      <c r="IJ261" s="60"/>
      <c r="IK261" s="60"/>
      <c r="IL261" s="60"/>
      <c r="IM261" s="60"/>
      <c r="IN261" s="60"/>
      <c r="IO261" s="60"/>
      <c r="IP261" s="60"/>
      <c r="IQ261" s="60"/>
      <c r="IR261" s="60"/>
      <c r="IS261" s="60"/>
      <c r="IT261" s="60"/>
      <c r="IU261" s="60"/>
      <c r="IV261" s="60"/>
    </row>
    <row r="262" spans="1:256" s="59" customFormat="1" ht="50.1" customHeight="1">
      <c r="A262" s="20" t="s">
        <v>14</v>
      </c>
      <c r="B262" s="15"/>
      <c r="C262" s="15"/>
      <c r="D262" s="15"/>
      <c r="E262" s="15"/>
      <c r="F262" s="16"/>
      <c r="G262" s="41" t="s">
        <v>7</v>
      </c>
      <c r="H262" s="16"/>
      <c r="I262" s="20" t="s">
        <v>19</v>
      </c>
      <c r="J262" s="20" t="s">
        <v>29</v>
      </c>
      <c r="K262" s="20" t="s">
        <v>45</v>
      </c>
      <c r="L262" s="20" t="s">
        <v>28</v>
      </c>
      <c r="M262" s="20" t="s">
        <v>33</v>
      </c>
      <c r="N262" s="20" t="s">
        <v>32</v>
      </c>
      <c r="O262" s="51" t="s">
        <v>41</v>
      </c>
      <c r="P262" s="66"/>
      <c r="Q262" s="66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59" customFormat="1" ht="50.1" customHeight="1">
      <c r="A263" s="17"/>
      <c r="B263" s="15"/>
      <c r="C263" s="15"/>
      <c r="D263" s="15"/>
      <c r="E263" s="15"/>
      <c r="F263" s="16"/>
      <c r="G263" s="42"/>
      <c r="H263" s="16"/>
      <c r="I263" s="20" t="s">
        <v>20</v>
      </c>
      <c r="J263" s="20"/>
      <c r="K263" s="20"/>
      <c r="L263" s="20"/>
      <c r="M263" s="20"/>
      <c r="N263" s="20" t="s">
        <v>37</v>
      </c>
      <c r="O263" s="50"/>
      <c r="P263" s="65"/>
      <c r="Q263" s="65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59" customFormat="1" ht="50.1" customHeight="1">
      <c r="A264" s="22" t="s">
        <v>10</v>
      </c>
      <c r="B264" s="265" t="s">
        <v>11</v>
      </c>
      <c r="C264" s="266"/>
      <c r="D264" s="266"/>
      <c r="E264" s="266"/>
      <c r="F264" s="267"/>
      <c r="G264" s="43" t="s">
        <v>9</v>
      </c>
      <c r="H264" s="23" t="s">
        <v>15</v>
      </c>
      <c r="I264" s="22" t="s">
        <v>21</v>
      </c>
      <c r="J264" s="22" t="s">
        <v>24</v>
      </c>
      <c r="K264" s="22" t="s">
        <v>26</v>
      </c>
      <c r="L264" s="22" t="s">
        <v>30</v>
      </c>
      <c r="M264" s="22" t="s">
        <v>34</v>
      </c>
      <c r="N264" s="22" t="s">
        <v>42</v>
      </c>
      <c r="O264" s="52" t="s">
        <v>38</v>
      </c>
      <c r="P264" s="66"/>
      <c r="Q264" s="66"/>
      <c r="R264" s="3"/>
      <c r="S264" s="1"/>
      <c r="T264" s="1"/>
      <c r="U264" s="1"/>
      <c r="V264" s="1"/>
      <c r="W264" s="1"/>
      <c r="X264" s="5"/>
      <c r="Y264" s="1"/>
      <c r="Z264" s="1"/>
      <c r="AA264" s="3"/>
      <c r="AB264" s="3"/>
      <c r="AC264" s="3"/>
      <c r="AD264" s="3"/>
    </row>
    <row r="265" spans="1:256" s="59" customFormat="1" ht="50.1" customHeight="1">
      <c r="A265" s="12"/>
      <c r="B265" s="268"/>
      <c r="C265" s="269"/>
      <c r="D265" s="269"/>
      <c r="E265" s="269"/>
      <c r="F265" s="270"/>
      <c r="G265" s="28"/>
      <c r="H265" s="8"/>
      <c r="I265" s="9"/>
      <c r="J265" s="29">
        <f t="shared" ref="J265:J270" si="37">SUM(H265*I265)</f>
        <v>0</v>
      </c>
      <c r="K265" s="9"/>
      <c r="L265" s="4">
        <f t="shared" ref="L265:L270" si="38">SUM(J265*K265)</f>
        <v>0</v>
      </c>
      <c r="M265" s="10"/>
      <c r="N265" s="11"/>
      <c r="O265" s="57">
        <f t="shared" ref="O265:O270" si="39">SUM(M265*N265)</f>
        <v>0</v>
      </c>
      <c r="P265" s="67"/>
      <c r="Q265" s="67"/>
      <c r="R265" s="3"/>
      <c r="S265" s="1"/>
      <c r="T265" s="1"/>
      <c r="U265" s="1"/>
      <c r="V265" s="1"/>
      <c r="W265" s="1"/>
      <c r="X265" s="5"/>
      <c r="Y265" s="1"/>
      <c r="Z265" s="1"/>
      <c r="AA265" s="3"/>
      <c r="AB265" s="3"/>
      <c r="AC265" s="3"/>
      <c r="AD265" s="3"/>
    </row>
    <row r="266" spans="1:256" s="59" customFormat="1" ht="50.1" customHeight="1">
      <c r="A266" s="12"/>
      <c r="B266" s="262"/>
      <c r="C266" s="263"/>
      <c r="D266" s="263"/>
      <c r="E266" s="263"/>
      <c r="F266" s="264"/>
      <c r="G266" s="28"/>
      <c r="H266" s="8"/>
      <c r="I266" s="9"/>
      <c r="J266" s="29">
        <f t="shared" si="37"/>
        <v>0</v>
      </c>
      <c r="K266" s="9"/>
      <c r="L266" s="4">
        <f t="shared" si="38"/>
        <v>0</v>
      </c>
      <c r="M266" s="10"/>
      <c r="N266" s="11"/>
      <c r="O266" s="57">
        <f t="shared" si="39"/>
        <v>0</v>
      </c>
      <c r="P266" s="67"/>
      <c r="Q266" s="67"/>
      <c r="R266" s="3"/>
      <c r="S266" s="1"/>
      <c r="T266" s="1"/>
      <c r="U266" s="1"/>
      <c r="V266" s="1"/>
      <c r="W266" s="1"/>
      <c r="X266" s="5"/>
      <c r="Y266" s="1"/>
      <c r="Z266" s="1"/>
      <c r="AA266" s="3"/>
      <c r="AB266" s="3"/>
      <c r="AC266" s="3"/>
      <c r="AD266" s="3"/>
    </row>
    <row r="267" spans="1:256" s="59" customFormat="1" ht="50.1" customHeight="1">
      <c r="A267" s="12"/>
      <c r="B267" s="262"/>
      <c r="C267" s="263"/>
      <c r="D267" s="263"/>
      <c r="E267" s="263"/>
      <c r="F267" s="264"/>
      <c r="G267" s="28"/>
      <c r="H267" s="8"/>
      <c r="I267" s="9"/>
      <c r="J267" s="29">
        <f t="shared" si="37"/>
        <v>0</v>
      </c>
      <c r="K267" s="9"/>
      <c r="L267" s="4">
        <f t="shared" si="38"/>
        <v>0</v>
      </c>
      <c r="M267" s="10"/>
      <c r="N267" s="11"/>
      <c r="O267" s="57">
        <f t="shared" si="39"/>
        <v>0</v>
      </c>
      <c r="P267" s="67"/>
      <c r="Q267" s="67"/>
      <c r="R267" s="3"/>
      <c r="S267" s="1"/>
      <c r="T267" s="1"/>
      <c r="U267" s="1"/>
      <c r="V267" s="1"/>
      <c r="W267" s="1"/>
      <c r="X267" s="5"/>
      <c r="Y267" s="1"/>
      <c r="Z267" s="1"/>
      <c r="AA267" s="3"/>
      <c r="AB267" s="3"/>
      <c r="AC267" s="3"/>
      <c r="AD267" s="3"/>
    </row>
    <row r="268" spans="1:256" s="15" customFormat="1" ht="20.100000000000001" customHeight="1">
      <c r="A268" s="12"/>
      <c r="B268" s="262"/>
      <c r="C268" s="263"/>
      <c r="D268" s="263"/>
      <c r="E268" s="263"/>
      <c r="F268" s="264"/>
      <c r="G268" s="28"/>
      <c r="H268" s="8"/>
      <c r="I268" s="9"/>
      <c r="J268" s="29">
        <f t="shared" si="37"/>
        <v>0</v>
      </c>
      <c r="K268" s="9"/>
      <c r="L268" s="4">
        <f t="shared" si="38"/>
        <v>0</v>
      </c>
      <c r="M268" s="10"/>
      <c r="N268" s="11"/>
      <c r="O268" s="57">
        <f t="shared" si="39"/>
        <v>0</v>
      </c>
      <c r="P268" s="67"/>
      <c r="Q268" s="67"/>
      <c r="R268" s="25"/>
      <c r="S268" s="25"/>
      <c r="T268" s="25"/>
      <c r="U268" s="25"/>
      <c r="V268" s="25"/>
      <c r="W268" s="25"/>
      <c r="X268" s="32"/>
      <c r="Y268" s="25"/>
      <c r="Z268" s="25"/>
      <c r="AA268" s="25"/>
      <c r="AB268" s="25"/>
      <c r="AC268" s="25"/>
      <c r="AD268" s="25"/>
    </row>
    <row r="269" spans="1:256" s="15" customFormat="1" ht="12.75">
      <c r="A269" s="12"/>
      <c r="B269" s="262"/>
      <c r="C269" s="263"/>
      <c r="D269" s="263"/>
      <c r="E269" s="263"/>
      <c r="F269" s="264"/>
      <c r="G269" s="28"/>
      <c r="H269" s="8"/>
      <c r="I269" s="9"/>
      <c r="J269" s="29">
        <f t="shared" si="37"/>
        <v>0</v>
      </c>
      <c r="K269" s="9"/>
      <c r="L269" s="4">
        <f t="shared" si="38"/>
        <v>0</v>
      </c>
      <c r="M269" s="10"/>
      <c r="N269" s="11"/>
      <c r="O269" s="57">
        <f t="shared" si="39"/>
        <v>0</v>
      </c>
      <c r="P269" s="67"/>
      <c r="Q269" s="67"/>
    </row>
    <row r="270" spans="1:256" s="15" customFormat="1" ht="12.75">
      <c r="A270" s="12"/>
      <c r="B270" s="262"/>
      <c r="C270" s="263"/>
      <c r="D270" s="263"/>
      <c r="E270" s="263"/>
      <c r="F270" s="264"/>
      <c r="G270" s="28"/>
      <c r="H270" s="8"/>
      <c r="I270" s="9"/>
      <c r="J270" s="29">
        <f t="shared" si="37"/>
        <v>0</v>
      </c>
      <c r="K270" s="9"/>
      <c r="L270" s="4">
        <f t="shared" si="38"/>
        <v>0</v>
      </c>
      <c r="M270" s="10"/>
      <c r="N270" s="11"/>
      <c r="O270" s="57">
        <f t="shared" si="39"/>
        <v>0</v>
      </c>
      <c r="P270" s="67"/>
      <c r="Q270" s="67"/>
    </row>
    <row r="271" spans="1:256" s="15" customFormat="1" ht="13.5" thickBot="1">
      <c r="A271" s="33"/>
      <c r="B271" s="240" t="s">
        <v>43</v>
      </c>
      <c r="C271" s="241"/>
      <c r="D271" s="241"/>
      <c r="E271" s="241"/>
      <c r="F271" s="242"/>
      <c r="G271" s="46"/>
      <c r="H271" s="34"/>
      <c r="I271" s="35"/>
      <c r="J271" s="30">
        <f>SUM(J265:J270)</f>
        <v>0</v>
      </c>
      <c r="K271" s="35"/>
      <c r="L271" s="30">
        <f>SUM(L265:L270)</f>
        <v>0</v>
      </c>
      <c r="M271" s="36">
        <f>SUM(M265:M270)</f>
        <v>0</v>
      </c>
      <c r="N271" s="35"/>
      <c r="O271" s="30">
        <f>SUM(O265:O270)</f>
        <v>0</v>
      </c>
      <c r="P271" s="68"/>
      <c r="Q271" s="68"/>
      <c r="R271" s="25"/>
      <c r="S271" s="25"/>
      <c r="T271" s="25"/>
      <c r="U271" s="25"/>
      <c r="V271" s="25"/>
      <c r="W271" s="25"/>
      <c r="X271" s="32"/>
      <c r="Y271" s="25"/>
      <c r="Z271" s="25"/>
      <c r="AA271" s="25"/>
      <c r="AB271" s="25"/>
      <c r="AC271" s="25"/>
      <c r="AD271" s="25"/>
    </row>
    <row r="272" spans="1:256" s="15" customFormat="1" ht="9" customHeight="1">
      <c r="A272" s="25"/>
      <c r="B272" s="25"/>
      <c r="C272" s="25"/>
      <c r="D272" s="25"/>
      <c r="E272" s="25"/>
      <c r="F272" s="25"/>
      <c r="G272" s="44"/>
      <c r="H272" s="25"/>
      <c r="I272" s="25"/>
      <c r="J272" s="25"/>
      <c r="K272" s="25"/>
      <c r="L272" s="25"/>
      <c r="M272" s="25"/>
      <c r="N272" s="25"/>
      <c r="O272" s="53"/>
      <c r="P272" s="63"/>
      <c r="Q272" s="63"/>
      <c r="R272" s="25"/>
      <c r="S272" s="25"/>
      <c r="T272" s="25"/>
      <c r="U272" s="25"/>
      <c r="V272" s="25"/>
      <c r="W272" s="25"/>
      <c r="X272" s="32"/>
      <c r="Y272" s="25"/>
      <c r="Z272" s="25"/>
      <c r="AA272" s="25"/>
      <c r="AB272" s="25"/>
      <c r="AC272" s="25"/>
      <c r="AD272" s="25"/>
    </row>
    <row r="273" spans="1:256" s="15" customFormat="1" ht="8.25" customHeight="1">
      <c r="A273" s="25"/>
      <c r="B273" s="25"/>
      <c r="C273" s="25"/>
      <c r="D273" s="25"/>
      <c r="E273" s="25"/>
      <c r="F273" s="25"/>
      <c r="G273" s="44"/>
      <c r="H273" s="25"/>
      <c r="I273" s="25"/>
      <c r="J273" s="25"/>
      <c r="K273" s="25"/>
      <c r="L273" s="25"/>
      <c r="M273" s="25"/>
      <c r="N273" s="25"/>
      <c r="O273" s="53"/>
      <c r="P273" s="63"/>
      <c r="Q273" s="63"/>
      <c r="R273" s="25"/>
      <c r="S273" s="25"/>
      <c r="T273" s="25"/>
      <c r="U273" s="25"/>
      <c r="V273" s="25"/>
      <c r="W273" s="25"/>
      <c r="X273" s="32"/>
      <c r="Y273" s="25"/>
      <c r="Z273" s="25"/>
      <c r="AA273" s="25"/>
      <c r="AB273" s="25"/>
      <c r="AC273" s="25"/>
      <c r="AD273" s="25"/>
    </row>
    <row r="274" spans="1:256" s="15" customFormat="1" ht="12.75" customHeight="1">
      <c r="A274" s="27"/>
      <c r="B274" s="27"/>
      <c r="C274" s="27"/>
      <c r="D274" s="27"/>
      <c r="E274" s="27"/>
      <c r="F274" s="27"/>
      <c r="G274" s="45"/>
      <c r="H274" s="27"/>
      <c r="I274" s="27"/>
      <c r="J274" s="27"/>
      <c r="K274" s="27"/>
      <c r="L274" s="27"/>
      <c r="M274" s="27"/>
      <c r="N274" s="27"/>
      <c r="O274" s="54"/>
      <c r="P274" s="63"/>
      <c r="Q274" s="63"/>
      <c r="R274" s="25"/>
      <c r="S274" s="25"/>
      <c r="T274" s="25"/>
      <c r="U274" s="25"/>
      <c r="V274" s="25"/>
      <c r="W274" s="25"/>
      <c r="X274" s="32"/>
      <c r="Y274" s="25"/>
      <c r="Z274" s="25"/>
      <c r="AA274" s="25"/>
      <c r="AB274" s="25"/>
      <c r="AC274" s="25"/>
      <c r="AD274" s="25"/>
    </row>
    <row r="275" spans="1:256" s="15" customFormat="1" ht="8.25" customHeight="1">
      <c r="A275" s="243" t="s">
        <v>50</v>
      </c>
      <c r="B275" s="244"/>
      <c r="C275" s="244"/>
      <c r="D275" s="244"/>
      <c r="E275" s="244"/>
      <c r="F275" s="244"/>
      <c r="G275" s="244"/>
      <c r="H275" s="245"/>
      <c r="I275" s="252" t="s">
        <v>46</v>
      </c>
      <c r="J275" s="253"/>
      <c r="K275" s="253"/>
      <c r="L275" s="253"/>
      <c r="M275" s="254"/>
      <c r="N275" s="55" t="s">
        <v>1</v>
      </c>
      <c r="O275" s="56"/>
      <c r="P275" s="58"/>
      <c r="Q275" s="58"/>
      <c r="R275" s="25"/>
      <c r="S275" s="25"/>
      <c r="T275" s="25"/>
      <c r="U275" s="25"/>
      <c r="V275" s="25"/>
      <c r="W275" s="25"/>
      <c r="X275" s="32"/>
      <c r="Y275" s="25"/>
      <c r="Z275" s="25"/>
      <c r="AA275" s="25"/>
      <c r="AB275" s="25"/>
      <c r="AC275" s="25"/>
      <c r="AD275" s="25"/>
    </row>
    <row r="276" spans="1:256" s="15" customFormat="1" ht="8.25" customHeight="1">
      <c r="A276" s="246"/>
      <c r="B276" s="247"/>
      <c r="C276" s="247"/>
      <c r="D276" s="247"/>
      <c r="E276" s="247"/>
      <c r="F276" s="247"/>
      <c r="G276" s="247"/>
      <c r="H276" s="248"/>
      <c r="I276" s="24"/>
      <c r="J276" s="25"/>
      <c r="K276" s="25"/>
      <c r="L276" s="25"/>
      <c r="M276" s="16"/>
      <c r="N276" s="25"/>
      <c r="O276" s="53"/>
      <c r="P276" s="63"/>
      <c r="Q276" s="63"/>
      <c r="R276" s="25"/>
      <c r="S276" s="25"/>
      <c r="T276" s="25"/>
      <c r="U276" s="25"/>
      <c r="V276" s="25"/>
      <c r="W276" s="25"/>
      <c r="X276" s="32"/>
      <c r="Y276" s="25"/>
      <c r="Z276" s="25"/>
      <c r="AA276" s="25"/>
      <c r="AB276" s="25"/>
      <c r="AC276" s="25"/>
      <c r="AD276" s="25"/>
    </row>
    <row r="277" spans="1:256" s="15" customFormat="1" ht="9" customHeight="1">
      <c r="A277" s="246"/>
      <c r="B277" s="247"/>
      <c r="C277" s="247"/>
      <c r="D277" s="247"/>
      <c r="E277" s="247"/>
      <c r="F277" s="247"/>
      <c r="G277" s="247"/>
      <c r="H277" s="248"/>
      <c r="I277" s="255"/>
      <c r="J277" s="256"/>
      <c r="K277" s="256"/>
      <c r="L277" s="256"/>
      <c r="M277" s="257"/>
      <c r="N277" s="26" t="s">
        <v>48</v>
      </c>
      <c r="O277" s="53"/>
      <c r="P277" s="63"/>
      <c r="Q277" s="63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256" s="15" customFormat="1" ht="8.25" customHeight="1">
      <c r="A278" s="246"/>
      <c r="B278" s="247"/>
      <c r="C278" s="247"/>
      <c r="D278" s="247"/>
      <c r="E278" s="247"/>
      <c r="F278" s="247"/>
      <c r="G278" s="247"/>
      <c r="H278" s="248"/>
      <c r="I278" s="258"/>
      <c r="J278" s="256"/>
      <c r="K278" s="256"/>
      <c r="L278" s="256"/>
      <c r="M278" s="257"/>
      <c r="N278" s="25"/>
      <c r="O278" s="53"/>
      <c r="P278" s="63"/>
      <c r="Q278" s="63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256" s="15" customFormat="1" ht="8.25" customHeight="1">
      <c r="A279" s="246"/>
      <c r="B279" s="247"/>
      <c r="C279" s="247"/>
      <c r="D279" s="247"/>
      <c r="E279" s="247"/>
      <c r="F279" s="247"/>
      <c r="G279" s="247"/>
      <c r="H279" s="248"/>
      <c r="I279" s="258"/>
      <c r="J279" s="256"/>
      <c r="K279" s="256"/>
      <c r="L279" s="256"/>
      <c r="M279" s="257"/>
      <c r="N279" s="27"/>
      <c r="O279" s="54"/>
      <c r="P279" s="63"/>
      <c r="Q279" s="63"/>
      <c r="R279" s="25"/>
      <c r="S279" s="25"/>
      <c r="T279" s="25"/>
      <c r="U279" s="25"/>
      <c r="V279" s="25"/>
      <c r="W279" s="25"/>
      <c r="X279" s="32"/>
      <c r="Y279" s="25"/>
      <c r="Z279" s="25"/>
      <c r="AA279" s="25"/>
      <c r="AB279" s="25"/>
      <c r="AC279" s="25"/>
      <c r="AD279" s="25"/>
    </row>
    <row r="280" spans="1:256" s="15" customFormat="1" ht="8.25" customHeight="1">
      <c r="A280" s="246"/>
      <c r="B280" s="247"/>
      <c r="C280" s="247"/>
      <c r="D280" s="247"/>
      <c r="E280" s="247"/>
      <c r="F280" s="247"/>
      <c r="G280" s="247"/>
      <c r="H280" s="248"/>
      <c r="I280" s="258"/>
      <c r="J280" s="256"/>
      <c r="K280" s="256"/>
      <c r="L280" s="256"/>
      <c r="M280" s="257"/>
      <c r="N280" s="13" t="s">
        <v>2</v>
      </c>
      <c r="O280" s="53"/>
      <c r="P280" s="63"/>
      <c r="Q280" s="63"/>
      <c r="R280" s="25"/>
      <c r="S280" s="25"/>
      <c r="T280" s="25"/>
      <c r="U280" s="25"/>
      <c r="V280" s="25"/>
      <c r="W280" s="25"/>
      <c r="X280" s="32"/>
      <c r="Y280" s="25"/>
      <c r="Z280" s="25"/>
      <c r="AA280" s="25"/>
      <c r="AB280" s="25"/>
      <c r="AC280" s="25"/>
      <c r="AD280" s="25"/>
    </row>
    <row r="281" spans="1:256" s="15" customFormat="1">
      <c r="A281" s="246"/>
      <c r="B281" s="247"/>
      <c r="C281" s="247"/>
      <c r="D281" s="247"/>
      <c r="E281" s="247"/>
      <c r="F281" s="247"/>
      <c r="G281" s="247"/>
      <c r="H281" s="248"/>
      <c r="I281" s="258"/>
      <c r="J281" s="256"/>
      <c r="K281" s="256"/>
      <c r="L281" s="256"/>
      <c r="M281" s="257"/>
      <c r="N281" s="25"/>
      <c r="O281" s="53"/>
      <c r="P281" s="63"/>
      <c r="Q281" s="63"/>
      <c r="R281" s="25"/>
      <c r="S281" s="25"/>
      <c r="T281" s="25"/>
      <c r="U281" s="25"/>
      <c r="V281" s="25"/>
      <c r="W281" s="25"/>
      <c r="X281" s="32"/>
      <c r="Y281" s="25"/>
      <c r="Z281" s="25"/>
      <c r="AA281" s="25"/>
      <c r="AB281" s="25"/>
      <c r="AC281" s="25"/>
      <c r="AD281" s="25"/>
    </row>
    <row r="282" spans="1:256" s="15" customFormat="1" ht="12.75">
      <c r="A282" s="246"/>
      <c r="B282" s="247"/>
      <c r="C282" s="247"/>
      <c r="D282" s="247"/>
      <c r="E282" s="247"/>
      <c r="F282" s="247"/>
      <c r="G282" s="247"/>
      <c r="H282" s="248"/>
      <c r="I282" s="258"/>
      <c r="J282" s="256"/>
      <c r="K282" s="256"/>
      <c r="L282" s="256"/>
      <c r="M282" s="257"/>
      <c r="N282" s="278"/>
      <c r="O282" s="279"/>
      <c r="P282" s="62"/>
      <c r="Q282" s="62"/>
      <c r="R282" s="25"/>
      <c r="S282" s="25"/>
      <c r="T282" s="25"/>
      <c r="U282" s="25"/>
      <c r="V282" s="25"/>
      <c r="W282" s="25"/>
      <c r="X282" s="32"/>
      <c r="Y282" s="25"/>
      <c r="Z282" s="25"/>
      <c r="AA282" s="25"/>
      <c r="AB282" s="25"/>
      <c r="AC282" s="25"/>
      <c r="AD282" s="25"/>
    </row>
    <row r="283" spans="1:256" s="15" customFormat="1" ht="12.75">
      <c r="A283" s="249"/>
      <c r="B283" s="250"/>
      <c r="C283" s="250"/>
      <c r="D283" s="250"/>
      <c r="E283" s="250"/>
      <c r="F283" s="250"/>
      <c r="G283" s="250"/>
      <c r="H283" s="251"/>
      <c r="I283" s="259"/>
      <c r="J283" s="260"/>
      <c r="K283" s="260"/>
      <c r="L283" s="260"/>
      <c r="M283" s="261"/>
      <c r="N283" s="280"/>
      <c r="O283" s="281"/>
      <c r="P283" s="62"/>
      <c r="Q283" s="62"/>
      <c r="R283" s="25"/>
      <c r="S283" s="26"/>
      <c r="T283" s="26"/>
      <c r="U283" s="26"/>
      <c r="V283" s="26"/>
      <c r="W283" s="26"/>
      <c r="X283" s="31"/>
      <c r="Y283" s="26"/>
      <c r="Z283" s="25"/>
      <c r="AA283" s="25"/>
      <c r="AB283" s="25"/>
      <c r="AC283" s="25"/>
      <c r="AD283" s="25"/>
    </row>
    <row r="284" spans="1:256" s="15" customFormat="1" ht="12.75">
      <c r="A284" s="271" t="s">
        <v>0</v>
      </c>
      <c r="B284" s="272"/>
      <c r="C284" s="272"/>
      <c r="D284" s="272"/>
      <c r="E284" s="272"/>
      <c r="F284" s="273"/>
      <c r="G284" s="39"/>
      <c r="H284" s="277" t="s">
        <v>3</v>
      </c>
      <c r="I284" s="235"/>
      <c r="J284" s="235"/>
      <c r="K284" s="235"/>
      <c r="L284" s="235"/>
      <c r="M284" s="235"/>
      <c r="N284" s="235"/>
      <c r="O284" s="236"/>
      <c r="P284" s="64"/>
      <c r="Q284" s="64"/>
      <c r="R284" s="25"/>
      <c r="S284" s="26"/>
      <c r="T284" s="26"/>
      <c r="U284" s="26"/>
      <c r="V284" s="26"/>
      <c r="W284" s="26"/>
      <c r="X284" s="31"/>
      <c r="Y284" s="26"/>
      <c r="Z284" s="25"/>
      <c r="AA284" s="25"/>
      <c r="AB284" s="25"/>
      <c r="AC284" s="25"/>
      <c r="AD284" s="25"/>
    </row>
    <row r="285" spans="1:256" s="15" customFormat="1" ht="12.75">
      <c r="A285" s="274"/>
      <c r="B285" s="275"/>
      <c r="C285" s="275"/>
      <c r="D285" s="275"/>
      <c r="E285" s="275"/>
      <c r="F285" s="276"/>
      <c r="G285" s="39"/>
      <c r="H285" s="237"/>
      <c r="I285" s="238"/>
      <c r="J285" s="238"/>
      <c r="K285" s="238"/>
      <c r="L285" s="238"/>
      <c r="M285" s="238"/>
      <c r="N285" s="238"/>
      <c r="O285" s="239"/>
      <c r="P285" s="64"/>
      <c r="Q285" s="64"/>
      <c r="R285" s="25"/>
      <c r="S285" s="26"/>
      <c r="T285" s="26"/>
      <c r="U285" s="26"/>
      <c r="V285" s="26"/>
      <c r="W285" s="26"/>
      <c r="X285" s="31"/>
      <c r="Y285" s="26"/>
      <c r="Z285" s="25"/>
      <c r="AA285" s="25"/>
      <c r="AB285" s="25"/>
      <c r="AC285" s="25"/>
      <c r="AD285" s="25"/>
    </row>
    <row r="286" spans="1:256" s="15" customFormat="1" ht="12.75">
      <c r="A286" s="14"/>
      <c r="F286" s="16"/>
      <c r="G286" s="39"/>
      <c r="H286" s="228" t="s">
        <v>4</v>
      </c>
      <c r="I286" s="229"/>
      <c r="J286" s="229"/>
      <c r="K286" s="229"/>
      <c r="L286" s="230"/>
      <c r="M286" s="234" t="s">
        <v>5</v>
      </c>
      <c r="N286" s="235"/>
      <c r="O286" s="236"/>
      <c r="P286" s="64"/>
      <c r="Q286" s="64"/>
      <c r="R286" s="25"/>
      <c r="S286" s="26"/>
      <c r="T286" s="26"/>
      <c r="U286" s="26"/>
      <c r="V286" s="26"/>
      <c r="W286" s="26"/>
      <c r="X286" s="31"/>
      <c r="Y286" s="26"/>
      <c r="Z286" s="25"/>
      <c r="AA286" s="25"/>
      <c r="AB286" s="25"/>
      <c r="AC286" s="25"/>
      <c r="AD286" s="25"/>
    </row>
    <row r="287" spans="1:256" s="15" customFormat="1" ht="12.75">
      <c r="A287" s="17"/>
      <c r="F287" s="16"/>
      <c r="G287" s="39"/>
      <c r="H287" s="231"/>
      <c r="I287" s="232"/>
      <c r="J287" s="232"/>
      <c r="K287" s="232"/>
      <c r="L287" s="233"/>
      <c r="M287" s="237"/>
      <c r="N287" s="238"/>
      <c r="O287" s="239"/>
      <c r="P287" s="64"/>
      <c r="Q287" s="64"/>
      <c r="R287" s="26"/>
      <c r="S287" s="26"/>
      <c r="T287" s="26"/>
      <c r="U287" s="26"/>
      <c r="V287" s="26"/>
      <c r="W287" s="26"/>
      <c r="X287" s="31"/>
      <c r="Y287" s="26"/>
      <c r="Z287" s="25"/>
      <c r="AA287" s="25"/>
      <c r="AB287" s="25"/>
      <c r="AC287" s="25"/>
      <c r="AD287" s="25"/>
    </row>
    <row r="288" spans="1:256" s="15" customFormat="1" ht="12.75">
      <c r="A288" s="17"/>
      <c r="F288" s="16"/>
      <c r="G288" s="40"/>
      <c r="H288" s="18"/>
      <c r="I288" s="14"/>
      <c r="J288" s="14"/>
      <c r="K288" s="14"/>
      <c r="L288" s="19"/>
      <c r="M288" s="14"/>
      <c r="N288" s="14"/>
      <c r="O288" s="50" t="s">
        <v>39</v>
      </c>
      <c r="P288" s="65"/>
      <c r="Q288" s="65"/>
      <c r="R288" s="26"/>
      <c r="S288" s="26"/>
      <c r="T288" s="26"/>
      <c r="U288" s="26"/>
      <c r="V288" s="26"/>
      <c r="W288" s="26"/>
      <c r="X288" s="31"/>
      <c r="Y288" s="26"/>
      <c r="Z288" s="25"/>
      <c r="AA288" s="26"/>
      <c r="AB288" s="26"/>
      <c r="AC288" s="26"/>
      <c r="AD288" s="26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  <c r="HU288" s="60"/>
      <c r="HV288" s="60"/>
      <c r="HW288" s="60"/>
      <c r="HX288" s="60"/>
      <c r="HY288" s="60"/>
      <c r="HZ288" s="60"/>
      <c r="IA288" s="60"/>
      <c r="IB288" s="60"/>
      <c r="IC288" s="60"/>
      <c r="ID288" s="60"/>
      <c r="IE288" s="60"/>
      <c r="IF288" s="60"/>
      <c r="IG288" s="60"/>
      <c r="IH288" s="60"/>
      <c r="II288" s="60"/>
      <c r="IJ288" s="60"/>
      <c r="IK288" s="60"/>
      <c r="IL288" s="60"/>
      <c r="IM288" s="60"/>
      <c r="IN288" s="60"/>
      <c r="IO288" s="60"/>
      <c r="IP288" s="60"/>
      <c r="IQ288" s="60"/>
      <c r="IR288" s="60"/>
      <c r="IS288" s="60"/>
      <c r="IT288" s="60"/>
      <c r="IU288" s="60"/>
      <c r="IV288" s="60"/>
    </row>
    <row r="289" spans="1:256" s="15" customFormat="1" ht="12.75">
      <c r="A289" s="17"/>
      <c r="F289" s="16"/>
      <c r="G289" s="41" t="s">
        <v>6</v>
      </c>
      <c r="H289" s="21" t="s">
        <v>16</v>
      </c>
      <c r="I289" s="20" t="s">
        <v>18</v>
      </c>
      <c r="J289" s="20" t="s">
        <v>22</v>
      </c>
      <c r="K289" s="20" t="s">
        <v>25</v>
      </c>
      <c r="L289" s="20" t="s">
        <v>27</v>
      </c>
      <c r="M289" s="20" t="s">
        <v>31</v>
      </c>
      <c r="N289" s="20" t="s">
        <v>35</v>
      </c>
      <c r="O289" s="50" t="s">
        <v>32</v>
      </c>
      <c r="P289" s="65"/>
      <c r="Q289" s="65"/>
      <c r="R289" s="26"/>
      <c r="S289" s="26"/>
      <c r="T289" s="26"/>
      <c r="U289" s="26"/>
      <c r="V289" s="26"/>
      <c r="W289" s="26"/>
      <c r="X289" s="31"/>
      <c r="Y289" s="26"/>
      <c r="Z289" s="25"/>
      <c r="AA289" s="26"/>
      <c r="AB289" s="26"/>
      <c r="AC289" s="26"/>
      <c r="AD289" s="26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  <c r="GF289" s="60"/>
      <c r="GG289" s="60"/>
      <c r="GH289" s="60"/>
      <c r="GI289" s="60"/>
      <c r="GJ289" s="60"/>
      <c r="GK289" s="60"/>
      <c r="GL289" s="60"/>
      <c r="GM289" s="60"/>
      <c r="GN289" s="60"/>
      <c r="GO289" s="60"/>
      <c r="GP289" s="60"/>
      <c r="GQ289" s="60"/>
      <c r="GR289" s="60"/>
      <c r="GS289" s="60"/>
      <c r="GT289" s="60"/>
      <c r="GU289" s="60"/>
      <c r="GV289" s="60"/>
      <c r="GW289" s="60"/>
      <c r="GX289" s="60"/>
      <c r="GY289" s="60"/>
      <c r="GZ289" s="60"/>
      <c r="HA289" s="60"/>
      <c r="HB289" s="60"/>
      <c r="HC289" s="60"/>
      <c r="HD289" s="60"/>
      <c r="HE289" s="60"/>
      <c r="HF289" s="60"/>
      <c r="HG289" s="60"/>
      <c r="HH289" s="60"/>
      <c r="HI289" s="60"/>
      <c r="HJ289" s="60"/>
      <c r="HK289" s="60"/>
      <c r="HL289" s="60"/>
      <c r="HM289" s="60"/>
      <c r="HN289" s="60"/>
      <c r="HO289" s="60"/>
      <c r="HP289" s="60"/>
      <c r="HQ289" s="60"/>
      <c r="HR289" s="60"/>
      <c r="HS289" s="60"/>
      <c r="HT289" s="60"/>
      <c r="HU289" s="60"/>
      <c r="HV289" s="60"/>
      <c r="HW289" s="60"/>
      <c r="HX289" s="60"/>
      <c r="HY289" s="60"/>
      <c r="HZ289" s="60"/>
      <c r="IA289" s="60"/>
      <c r="IB289" s="60"/>
      <c r="IC289" s="60"/>
      <c r="ID289" s="60"/>
      <c r="IE289" s="60"/>
      <c r="IF289" s="60"/>
      <c r="IG289" s="60"/>
      <c r="IH289" s="60"/>
      <c r="II289" s="60"/>
      <c r="IJ289" s="60"/>
      <c r="IK289" s="60"/>
      <c r="IL289" s="60"/>
      <c r="IM289" s="60"/>
      <c r="IN289" s="60"/>
      <c r="IO289" s="60"/>
      <c r="IP289" s="60"/>
      <c r="IQ289" s="60"/>
      <c r="IR289" s="60"/>
      <c r="IS289" s="60"/>
      <c r="IT289" s="60"/>
      <c r="IU289" s="60"/>
      <c r="IV289" s="60"/>
    </row>
    <row r="290" spans="1:256" s="15" customFormat="1" ht="12.75">
      <c r="A290" s="20" t="s">
        <v>13</v>
      </c>
      <c r="B290" s="265" t="s">
        <v>12</v>
      </c>
      <c r="C290" s="266"/>
      <c r="D290" s="266"/>
      <c r="E290" s="266"/>
      <c r="F290" s="267"/>
      <c r="G290" s="41" t="s">
        <v>8</v>
      </c>
      <c r="H290" s="21" t="s">
        <v>17</v>
      </c>
      <c r="I290" s="20" t="s">
        <v>23</v>
      </c>
      <c r="J290" s="20" t="s">
        <v>23</v>
      </c>
      <c r="K290" s="20" t="s">
        <v>44</v>
      </c>
      <c r="L290" s="20" t="s">
        <v>25</v>
      </c>
      <c r="M290" s="20" t="s">
        <v>32</v>
      </c>
      <c r="N290" s="20" t="s">
        <v>36</v>
      </c>
      <c r="O290" s="50" t="s">
        <v>40</v>
      </c>
      <c r="P290" s="65"/>
      <c r="Q290" s="65"/>
      <c r="R290" s="26"/>
      <c r="S290" s="26"/>
      <c r="T290" s="26"/>
      <c r="U290" s="26"/>
      <c r="V290" s="26"/>
      <c r="W290" s="26"/>
      <c r="X290" s="31"/>
      <c r="Y290" s="26"/>
      <c r="Z290" s="25"/>
      <c r="AA290" s="26"/>
      <c r="AB290" s="26"/>
      <c r="AC290" s="26"/>
      <c r="AD290" s="26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  <c r="GF290" s="60"/>
      <c r="GG290" s="60"/>
      <c r="GH290" s="60"/>
      <c r="GI290" s="60"/>
      <c r="GJ290" s="60"/>
      <c r="GK290" s="60"/>
      <c r="GL290" s="60"/>
      <c r="GM290" s="60"/>
      <c r="GN290" s="60"/>
      <c r="GO290" s="60"/>
      <c r="GP290" s="60"/>
      <c r="GQ290" s="60"/>
      <c r="GR290" s="60"/>
      <c r="GS290" s="60"/>
      <c r="GT290" s="60"/>
      <c r="GU290" s="60"/>
      <c r="GV290" s="60"/>
      <c r="GW290" s="60"/>
      <c r="GX290" s="60"/>
      <c r="GY290" s="60"/>
      <c r="GZ290" s="60"/>
      <c r="HA290" s="60"/>
      <c r="HB290" s="60"/>
      <c r="HC290" s="60"/>
      <c r="HD290" s="60"/>
      <c r="HE290" s="60"/>
      <c r="HF290" s="60"/>
      <c r="HG290" s="60"/>
      <c r="HH290" s="60"/>
      <c r="HI290" s="60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  <c r="HU290" s="60"/>
      <c r="HV290" s="60"/>
      <c r="HW290" s="60"/>
      <c r="HX290" s="60"/>
      <c r="HY290" s="60"/>
      <c r="HZ290" s="60"/>
      <c r="IA290" s="60"/>
      <c r="IB290" s="60"/>
      <c r="IC290" s="60"/>
      <c r="ID290" s="60"/>
      <c r="IE290" s="60"/>
      <c r="IF290" s="60"/>
      <c r="IG290" s="60"/>
      <c r="IH290" s="60"/>
      <c r="II290" s="60"/>
      <c r="IJ290" s="60"/>
      <c r="IK290" s="60"/>
      <c r="IL290" s="60"/>
      <c r="IM290" s="60"/>
      <c r="IN290" s="60"/>
      <c r="IO290" s="60"/>
      <c r="IP290" s="60"/>
      <c r="IQ290" s="60"/>
      <c r="IR290" s="60"/>
      <c r="IS290" s="60"/>
      <c r="IT290" s="60"/>
      <c r="IU290" s="60"/>
      <c r="IV290" s="60"/>
    </row>
    <row r="291" spans="1:256" s="59" customFormat="1" ht="50.1" customHeight="1">
      <c r="A291" s="20" t="s">
        <v>14</v>
      </c>
      <c r="B291" s="15"/>
      <c r="C291" s="15"/>
      <c r="D291" s="15"/>
      <c r="E291" s="15"/>
      <c r="F291" s="16"/>
      <c r="G291" s="41" t="s">
        <v>7</v>
      </c>
      <c r="H291" s="16"/>
      <c r="I291" s="20" t="s">
        <v>19</v>
      </c>
      <c r="J291" s="20" t="s">
        <v>29</v>
      </c>
      <c r="K291" s="20" t="s">
        <v>45</v>
      </c>
      <c r="L291" s="20" t="s">
        <v>28</v>
      </c>
      <c r="M291" s="20" t="s">
        <v>33</v>
      </c>
      <c r="N291" s="20" t="s">
        <v>32</v>
      </c>
      <c r="O291" s="51" t="s">
        <v>41</v>
      </c>
      <c r="P291" s="66"/>
      <c r="Q291" s="66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256" s="59" customFormat="1" ht="50.1" customHeight="1">
      <c r="A292" s="17"/>
      <c r="B292" s="15"/>
      <c r="C292" s="15"/>
      <c r="D292" s="15"/>
      <c r="E292" s="15"/>
      <c r="F292" s="16"/>
      <c r="G292" s="42"/>
      <c r="H292" s="16"/>
      <c r="I292" s="20" t="s">
        <v>20</v>
      </c>
      <c r="J292" s="20"/>
      <c r="K292" s="20"/>
      <c r="L292" s="20"/>
      <c r="M292" s="20"/>
      <c r="N292" s="20" t="s">
        <v>37</v>
      </c>
      <c r="O292" s="50"/>
      <c r="P292" s="65"/>
      <c r="Q292" s="65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256" s="59" customFormat="1" ht="50.1" customHeight="1">
      <c r="A293" s="22" t="s">
        <v>10</v>
      </c>
      <c r="B293" s="265" t="s">
        <v>11</v>
      </c>
      <c r="C293" s="266"/>
      <c r="D293" s="266"/>
      <c r="E293" s="266"/>
      <c r="F293" s="267"/>
      <c r="G293" s="43" t="s">
        <v>9</v>
      </c>
      <c r="H293" s="23" t="s">
        <v>15</v>
      </c>
      <c r="I293" s="22" t="s">
        <v>21</v>
      </c>
      <c r="J293" s="22" t="s">
        <v>24</v>
      </c>
      <c r="K293" s="22" t="s">
        <v>26</v>
      </c>
      <c r="L293" s="22" t="s">
        <v>30</v>
      </c>
      <c r="M293" s="22" t="s">
        <v>34</v>
      </c>
      <c r="N293" s="22" t="s">
        <v>42</v>
      </c>
      <c r="O293" s="52" t="s">
        <v>38</v>
      </c>
      <c r="P293" s="66"/>
      <c r="Q293" s="66"/>
      <c r="R293" s="3"/>
      <c r="S293" s="1"/>
      <c r="T293" s="1"/>
      <c r="U293" s="1"/>
      <c r="V293" s="1"/>
      <c r="W293" s="1"/>
      <c r="X293" s="5"/>
      <c r="Y293" s="1"/>
      <c r="Z293" s="1"/>
      <c r="AA293" s="3"/>
      <c r="AB293" s="3"/>
      <c r="AC293" s="3"/>
      <c r="AD293" s="3"/>
    </row>
    <row r="294" spans="1:256" s="59" customFormat="1" ht="50.1" customHeight="1">
      <c r="A294" s="12"/>
      <c r="B294" s="268"/>
      <c r="C294" s="269"/>
      <c r="D294" s="269"/>
      <c r="E294" s="269"/>
      <c r="F294" s="270"/>
      <c r="G294" s="28"/>
      <c r="H294" s="8"/>
      <c r="I294" s="9"/>
      <c r="J294" s="29">
        <f t="shared" ref="J294:J299" si="40">SUM(H294*I294)</f>
        <v>0</v>
      </c>
      <c r="K294" s="9"/>
      <c r="L294" s="4">
        <f t="shared" ref="L294:L299" si="41">SUM(J294*K294)</f>
        <v>0</v>
      </c>
      <c r="M294" s="10"/>
      <c r="N294" s="11"/>
      <c r="O294" s="57">
        <f t="shared" ref="O294:O299" si="42">SUM(M294*N294)</f>
        <v>0</v>
      </c>
      <c r="P294" s="67"/>
      <c r="Q294" s="67"/>
      <c r="R294" s="3"/>
      <c r="S294" s="1"/>
      <c r="T294" s="1"/>
      <c r="U294" s="1"/>
      <c r="V294" s="1"/>
      <c r="W294" s="1"/>
      <c r="X294" s="5"/>
      <c r="Y294" s="1"/>
      <c r="Z294" s="1"/>
      <c r="AA294" s="3"/>
      <c r="AB294" s="3"/>
      <c r="AC294" s="3"/>
      <c r="AD294" s="3"/>
    </row>
    <row r="295" spans="1:256" s="59" customFormat="1" ht="50.1" customHeight="1">
      <c r="A295" s="12"/>
      <c r="B295" s="262"/>
      <c r="C295" s="263"/>
      <c r="D295" s="263"/>
      <c r="E295" s="263"/>
      <c r="F295" s="264"/>
      <c r="G295" s="28"/>
      <c r="H295" s="8"/>
      <c r="I295" s="9"/>
      <c r="J295" s="29">
        <f t="shared" si="40"/>
        <v>0</v>
      </c>
      <c r="K295" s="9"/>
      <c r="L295" s="4">
        <f t="shared" si="41"/>
        <v>0</v>
      </c>
      <c r="M295" s="10"/>
      <c r="N295" s="11"/>
      <c r="O295" s="57">
        <f t="shared" si="42"/>
        <v>0</v>
      </c>
      <c r="P295" s="67"/>
      <c r="Q295" s="67"/>
      <c r="R295" s="3"/>
      <c r="S295" s="1"/>
      <c r="T295" s="1"/>
      <c r="U295" s="1"/>
      <c r="V295" s="1"/>
      <c r="W295" s="1"/>
      <c r="X295" s="5"/>
      <c r="Y295" s="1"/>
      <c r="Z295" s="1"/>
      <c r="AA295" s="3"/>
      <c r="AB295" s="3"/>
      <c r="AC295" s="3"/>
      <c r="AD295" s="3"/>
    </row>
    <row r="296" spans="1:256" s="59" customFormat="1" ht="50.1" customHeight="1">
      <c r="A296" s="12"/>
      <c r="B296" s="262"/>
      <c r="C296" s="263"/>
      <c r="D296" s="263"/>
      <c r="E296" s="263"/>
      <c r="F296" s="264"/>
      <c r="G296" s="28"/>
      <c r="H296" s="8"/>
      <c r="I296" s="9"/>
      <c r="J296" s="29">
        <f t="shared" si="40"/>
        <v>0</v>
      </c>
      <c r="K296" s="9"/>
      <c r="L296" s="4">
        <f t="shared" si="41"/>
        <v>0</v>
      </c>
      <c r="M296" s="10"/>
      <c r="N296" s="11"/>
      <c r="O296" s="57">
        <f t="shared" si="42"/>
        <v>0</v>
      </c>
      <c r="P296" s="67"/>
      <c r="Q296" s="67"/>
      <c r="R296" s="3"/>
      <c r="S296" s="1"/>
      <c r="T296" s="1"/>
      <c r="U296" s="1"/>
      <c r="V296" s="1"/>
      <c r="W296" s="1"/>
      <c r="X296" s="5"/>
      <c r="Y296" s="1"/>
      <c r="Z296" s="1"/>
      <c r="AA296" s="3"/>
      <c r="AB296" s="3"/>
      <c r="AC296" s="3"/>
      <c r="AD296" s="3"/>
    </row>
    <row r="297" spans="1:256" s="15" customFormat="1" ht="20.100000000000001" customHeight="1">
      <c r="A297" s="12"/>
      <c r="B297" s="262"/>
      <c r="C297" s="263"/>
      <c r="D297" s="263"/>
      <c r="E297" s="263"/>
      <c r="F297" s="264"/>
      <c r="G297" s="28"/>
      <c r="H297" s="8"/>
      <c r="I297" s="9"/>
      <c r="J297" s="29">
        <f t="shared" si="40"/>
        <v>0</v>
      </c>
      <c r="K297" s="9"/>
      <c r="L297" s="4">
        <f t="shared" si="41"/>
        <v>0</v>
      </c>
      <c r="M297" s="10"/>
      <c r="N297" s="11"/>
      <c r="O297" s="57">
        <f t="shared" si="42"/>
        <v>0</v>
      </c>
      <c r="P297" s="67"/>
      <c r="Q297" s="67"/>
      <c r="R297" s="25"/>
      <c r="S297" s="25"/>
      <c r="T297" s="25"/>
      <c r="U297" s="25"/>
      <c r="V297" s="25"/>
      <c r="W297" s="25"/>
      <c r="X297" s="32"/>
      <c r="Y297" s="25"/>
      <c r="Z297" s="25"/>
      <c r="AA297" s="25"/>
      <c r="AB297" s="25"/>
      <c r="AC297" s="25"/>
      <c r="AD297" s="25"/>
    </row>
    <row r="298" spans="1:256" s="15" customFormat="1" ht="12.75">
      <c r="A298" s="12"/>
      <c r="B298" s="262"/>
      <c r="C298" s="263"/>
      <c r="D298" s="263"/>
      <c r="E298" s="263"/>
      <c r="F298" s="264"/>
      <c r="G298" s="28"/>
      <c r="H298" s="8"/>
      <c r="I298" s="9"/>
      <c r="J298" s="29">
        <f t="shared" si="40"/>
        <v>0</v>
      </c>
      <c r="K298" s="9"/>
      <c r="L298" s="4">
        <f t="shared" si="41"/>
        <v>0</v>
      </c>
      <c r="M298" s="10"/>
      <c r="N298" s="11"/>
      <c r="O298" s="57">
        <f t="shared" si="42"/>
        <v>0</v>
      </c>
      <c r="P298" s="67"/>
      <c r="Q298" s="67"/>
    </row>
    <row r="299" spans="1:256" s="15" customFormat="1" ht="12.75">
      <c r="A299" s="12"/>
      <c r="B299" s="262"/>
      <c r="C299" s="263"/>
      <c r="D299" s="263"/>
      <c r="E299" s="263"/>
      <c r="F299" s="264"/>
      <c r="G299" s="28"/>
      <c r="H299" s="8"/>
      <c r="I299" s="9"/>
      <c r="J299" s="29">
        <f t="shared" si="40"/>
        <v>0</v>
      </c>
      <c r="K299" s="9"/>
      <c r="L299" s="4">
        <f t="shared" si="41"/>
        <v>0</v>
      </c>
      <c r="M299" s="10"/>
      <c r="N299" s="11"/>
      <c r="O299" s="57">
        <f t="shared" si="42"/>
        <v>0</v>
      </c>
      <c r="P299" s="67"/>
      <c r="Q299" s="67"/>
    </row>
    <row r="300" spans="1:256" s="15" customFormat="1" ht="13.5" thickBot="1">
      <c r="A300" s="33"/>
      <c r="B300" s="240" t="s">
        <v>43</v>
      </c>
      <c r="C300" s="241"/>
      <c r="D300" s="241"/>
      <c r="E300" s="241"/>
      <c r="F300" s="242"/>
      <c r="G300" s="46"/>
      <c r="H300" s="34"/>
      <c r="I300" s="35"/>
      <c r="J300" s="30">
        <f>SUM(J294:J299)</f>
        <v>0</v>
      </c>
      <c r="K300" s="35"/>
      <c r="L300" s="30">
        <f>SUM(L294:L299)</f>
        <v>0</v>
      </c>
      <c r="M300" s="36">
        <f>SUM(M294:M299)</f>
        <v>0</v>
      </c>
      <c r="N300" s="35"/>
      <c r="O300" s="30">
        <f>SUM(O294:O299)</f>
        <v>0</v>
      </c>
      <c r="P300" s="68"/>
      <c r="Q300" s="68"/>
      <c r="R300" s="25"/>
      <c r="S300" s="25"/>
      <c r="T300" s="25"/>
      <c r="U300" s="25"/>
      <c r="V300" s="25"/>
      <c r="W300" s="25"/>
      <c r="X300" s="32"/>
      <c r="Y300" s="25"/>
      <c r="Z300" s="25"/>
      <c r="AA300" s="25"/>
      <c r="AB300" s="25"/>
      <c r="AC300" s="25"/>
      <c r="AD300" s="25"/>
    </row>
    <row r="301" spans="1:256" s="15" customFormat="1" ht="9" customHeight="1">
      <c r="A301" s="25"/>
      <c r="B301" s="25"/>
      <c r="C301" s="25"/>
      <c r="D301" s="25"/>
      <c r="E301" s="25"/>
      <c r="F301" s="25"/>
      <c r="G301" s="44"/>
      <c r="H301" s="25"/>
      <c r="I301" s="25"/>
      <c r="J301" s="25"/>
      <c r="K301" s="25"/>
      <c r="L301" s="25"/>
      <c r="M301" s="25"/>
      <c r="N301" s="25"/>
      <c r="O301" s="53"/>
      <c r="P301" s="63"/>
      <c r="Q301" s="63"/>
      <c r="R301" s="25"/>
      <c r="S301" s="25"/>
      <c r="T301" s="25"/>
      <c r="U301" s="25"/>
      <c r="V301" s="25"/>
      <c r="W301" s="25"/>
      <c r="X301" s="32"/>
      <c r="Y301" s="25"/>
      <c r="Z301" s="25"/>
      <c r="AA301" s="25"/>
      <c r="AB301" s="25"/>
      <c r="AC301" s="25"/>
      <c r="AD301" s="25"/>
    </row>
    <row r="302" spans="1:256" s="15" customFormat="1" ht="8.25" customHeight="1">
      <c r="A302" s="25"/>
      <c r="B302" s="25"/>
      <c r="C302" s="25"/>
      <c r="D302" s="25"/>
      <c r="E302" s="25"/>
      <c r="F302" s="25"/>
      <c r="G302" s="44"/>
      <c r="H302" s="25"/>
      <c r="I302" s="25"/>
      <c r="J302" s="25"/>
      <c r="K302" s="25"/>
      <c r="L302" s="25"/>
      <c r="M302" s="25"/>
      <c r="N302" s="25"/>
      <c r="O302" s="53"/>
      <c r="P302" s="63"/>
      <c r="Q302" s="63"/>
      <c r="R302" s="25"/>
      <c r="S302" s="25"/>
      <c r="T302" s="25"/>
      <c r="U302" s="25"/>
      <c r="V302" s="25"/>
      <c r="W302" s="25"/>
      <c r="X302" s="32"/>
      <c r="Y302" s="25"/>
      <c r="Z302" s="25"/>
      <c r="AA302" s="25"/>
      <c r="AB302" s="25"/>
      <c r="AC302" s="25"/>
      <c r="AD302" s="25"/>
    </row>
    <row r="303" spans="1:256" s="15" customFormat="1" ht="12.75" customHeight="1">
      <c r="A303" s="27"/>
      <c r="B303" s="27"/>
      <c r="C303" s="27"/>
      <c r="D303" s="27"/>
      <c r="E303" s="27"/>
      <c r="F303" s="27"/>
      <c r="G303" s="45"/>
      <c r="H303" s="27"/>
      <c r="I303" s="27"/>
      <c r="J303" s="27"/>
      <c r="K303" s="27"/>
      <c r="L303" s="27"/>
      <c r="M303" s="27"/>
      <c r="N303" s="27"/>
      <c r="O303" s="54"/>
      <c r="P303" s="63"/>
      <c r="Q303" s="63"/>
      <c r="R303" s="25"/>
      <c r="S303" s="25"/>
      <c r="T303" s="25"/>
      <c r="U303" s="25"/>
      <c r="V303" s="25"/>
      <c r="W303" s="25"/>
      <c r="X303" s="32"/>
      <c r="Y303" s="25"/>
      <c r="Z303" s="25"/>
      <c r="AA303" s="25"/>
      <c r="AB303" s="25"/>
      <c r="AC303" s="25"/>
      <c r="AD303" s="25"/>
    </row>
    <row r="304" spans="1:256" s="15" customFormat="1" ht="8.25" customHeight="1">
      <c r="A304" s="243" t="s">
        <v>50</v>
      </c>
      <c r="B304" s="244"/>
      <c r="C304" s="244"/>
      <c r="D304" s="244"/>
      <c r="E304" s="244"/>
      <c r="F304" s="244"/>
      <c r="G304" s="244"/>
      <c r="H304" s="245"/>
      <c r="I304" s="252" t="s">
        <v>46</v>
      </c>
      <c r="J304" s="253"/>
      <c r="K304" s="253"/>
      <c r="L304" s="253"/>
      <c r="M304" s="254"/>
      <c r="N304" s="55" t="s">
        <v>1</v>
      </c>
      <c r="O304" s="56"/>
      <c r="P304" s="58"/>
      <c r="Q304" s="58"/>
      <c r="R304" s="25"/>
      <c r="S304" s="25"/>
      <c r="T304" s="25"/>
      <c r="U304" s="25"/>
      <c r="V304" s="25"/>
      <c r="W304" s="25"/>
      <c r="X304" s="32"/>
      <c r="Y304" s="25"/>
      <c r="Z304" s="25"/>
      <c r="AA304" s="25"/>
      <c r="AB304" s="25"/>
      <c r="AC304" s="25"/>
      <c r="AD304" s="25"/>
    </row>
    <row r="305" spans="1:256" s="15" customFormat="1" ht="8.25" customHeight="1">
      <c r="A305" s="246"/>
      <c r="B305" s="247"/>
      <c r="C305" s="247"/>
      <c r="D305" s="247"/>
      <c r="E305" s="247"/>
      <c r="F305" s="247"/>
      <c r="G305" s="247"/>
      <c r="H305" s="248"/>
      <c r="I305" s="24"/>
      <c r="J305" s="25"/>
      <c r="K305" s="25"/>
      <c r="L305" s="25"/>
      <c r="M305" s="16"/>
      <c r="N305" s="25"/>
      <c r="O305" s="53"/>
      <c r="P305" s="63"/>
      <c r="Q305" s="63"/>
      <c r="R305" s="25"/>
      <c r="S305" s="25"/>
      <c r="T305" s="25"/>
      <c r="U305" s="25"/>
      <c r="V305" s="25"/>
      <c r="W305" s="25"/>
      <c r="X305" s="32"/>
      <c r="Y305" s="25"/>
      <c r="Z305" s="25"/>
      <c r="AA305" s="25"/>
      <c r="AB305" s="25"/>
      <c r="AC305" s="25"/>
      <c r="AD305" s="25"/>
    </row>
    <row r="306" spans="1:256" s="15" customFormat="1" ht="9" customHeight="1">
      <c r="A306" s="246"/>
      <c r="B306" s="247"/>
      <c r="C306" s="247"/>
      <c r="D306" s="247"/>
      <c r="E306" s="247"/>
      <c r="F306" s="247"/>
      <c r="G306" s="247"/>
      <c r="H306" s="248"/>
      <c r="I306" s="255"/>
      <c r="J306" s="256"/>
      <c r="K306" s="256"/>
      <c r="L306" s="256"/>
      <c r="M306" s="257"/>
      <c r="N306" s="26" t="s">
        <v>48</v>
      </c>
      <c r="O306" s="53"/>
      <c r="P306" s="63"/>
      <c r="Q306" s="63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256" s="15" customFormat="1" ht="8.25" customHeight="1">
      <c r="A307" s="246"/>
      <c r="B307" s="247"/>
      <c r="C307" s="247"/>
      <c r="D307" s="247"/>
      <c r="E307" s="247"/>
      <c r="F307" s="247"/>
      <c r="G307" s="247"/>
      <c r="H307" s="248"/>
      <c r="I307" s="258"/>
      <c r="J307" s="256"/>
      <c r="K307" s="256"/>
      <c r="L307" s="256"/>
      <c r="M307" s="257"/>
      <c r="N307" s="25"/>
      <c r="O307" s="53"/>
      <c r="P307" s="63"/>
      <c r="Q307" s="63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256" s="15" customFormat="1" ht="8.25" customHeight="1">
      <c r="A308" s="246"/>
      <c r="B308" s="247"/>
      <c r="C308" s="247"/>
      <c r="D308" s="247"/>
      <c r="E308" s="247"/>
      <c r="F308" s="247"/>
      <c r="G308" s="247"/>
      <c r="H308" s="248"/>
      <c r="I308" s="258"/>
      <c r="J308" s="256"/>
      <c r="K308" s="256"/>
      <c r="L308" s="256"/>
      <c r="M308" s="257"/>
      <c r="N308" s="27"/>
      <c r="O308" s="54"/>
      <c r="P308" s="63"/>
      <c r="Q308" s="63"/>
      <c r="R308" s="25"/>
      <c r="S308" s="25"/>
      <c r="T308" s="25"/>
      <c r="U308" s="25"/>
      <c r="V308" s="25"/>
      <c r="W308" s="25"/>
      <c r="X308" s="32"/>
      <c r="Y308" s="25"/>
      <c r="Z308" s="25"/>
      <c r="AA308" s="25"/>
      <c r="AB308" s="25"/>
      <c r="AC308" s="25"/>
      <c r="AD308" s="25"/>
    </row>
    <row r="309" spans="1:256" s="15" customFormat="1" ht="8.25" customHeight="1">
      <c r="A309" s="246"/>
      <c r="B309" s="247"/>
      <c r="C309" s="247"/>
      <c r="D309" s="247"/>
      <c r="E309" s="247"/>
      <c r="F309" s="247"/>
      <c r="G309" s="247"/>
      <c r="H309" s="248"/>
      <c r="I309" s="258"/>
      <c r="J309" s="256"/>
      <c r="K309" s="256"/>
      <c r="L309" s="256"/>
      <c r="M309" s="257"/>
      <c r="N309" s="13" t="s">
        <v>2</v>
      </c>
      <c r="O309" s="53"/>
      <c r="P309" s="63"/>
      <c r="Q309" s="63"/>
      <c r="R309" s="25"/>
      <c r="S309" s="25"/>
      <c r="T309" s="25"/>
      <c r="U309" s="25"/>
      <c r="V309" s="25"/>
      <c r="W309" s="25"/>
      <c r="X309" s="32"/>
      <c r="Y309" s="25"/>
      <c r="Z309" s="25"/>
      <c r="AA309" s="25"/>
      <c r="AB309" s="25"/>
      <c r="AC309" s="25"/>
      <c r="AD309" s="25"/>
    </row>
    <row r="310" spans="1:256" s="15" customFormat="1">
      <c r="A310" s="246"/>
      <c r="B310" s="247"/>
      <c r="C310" s="247"/>
      <c r="D310" s="247"/>
      <c r="E310" s="247"/>
      <c r="F310" s="247"/>
      <c r="G310" s="247"/>
      <c r="H310" s="248"/>
      <c r="I310" s="258"/>
      <c r="J310" s="256"/>
      <c r="K310" s="256"/>
      <c r="L310" s="256"/>
      <c r="M310" s="257"/>
      <c r="N310" s="25"/>
      <c r="O310" s="53"/>
      <c r="P310" s="63"/>
      <c r="Q310" s="63"/>
      <c r="R310" s="25"/>
      <c r="S310" s="25"/>
      <c r="T310" s="25"/>
      <c r="U310" s="25"/>
      <c r="V310" s="25"/>
      <c r="W310" s="25"/>
      <c r="X310" s="32"/>
      <c r="Y310" s="25"/>
      <c r="Z310" s="25"/>
      <c r="AA310" s="25"/>
      <c r="AB310" s="25"/>
      <c r="AC310" s="25"/>
      <c r="AD310" s="25"/>
    </row>
    <row r="311" spans="1:256" s="15" customFormat="1" ht="12.75">
      <c r="A311" s="246"/>
      <c r="B311" s="247"/>
      <c r="C311" s="247"/>
      <c r="D311" s="247"/>
      <c r="E311" s="247"/>
      <c r="F311" s="247"/>
      <c r="G311" s="247"/>
      <c r="H311" s="248"/>
      <c r="I311" s="258"/>
      <c r="J311" s="256"/>
      <c r="K311" s="256"/>
      <c r="L311" s="256"/>
      <c r="M311" s="257"/>
      <c r="N311" s="278"/>
      <c r="O311" s="279"/>
      <c r="P311" s="62"/>
      <c r="Q311" s="62"/>
      <c r="R311" s="25"/>
      <c r="S311" s="25"/>
      <c r="T311" s="25"/>
      <c r="U311" s="25"/>
      <c r="V311" s="25"/>
      <c r="W311" s="25"/>
      <c r="X311" s="32"/>
      <c r="Y311" s="25"/>
      <c r="Z311" s="25"/>
      <c r="AA311" s="25"/>
      <c r="AB311" s="25"/>
      <c r="AC311" s="25"/>
      <c r="AD311" s="25"/>
    </row>
    <row r="312" spans="1:256" s="15" customFormat="1" ht="12.75">
      <c r="A312" s="249"/>
      <c r="B312" s="250"/>
      <c r="C312" s="250"/>
      <c r="D312" s="250"/>
      <c r="E312" s="250"/>
      <c r="F312" s="250"/>
      <c r="G312" s="250"/>
      <c r="H312" s="251"/>
      <c r="I312" s="259"/>
      <c r="J312" s="260"/>
      <c r="K312" s="260"/>
      <c r="L312" s="260"/>
      <c r="M312" s="261"/>
      <c r="N312" s="280"/>
      <c r="O312" s="281"/>
      <c r="P312" s="62"/>
      <c r="Q312" s="62"/>
      <c r="R312" s="25"/>
      <c r="S312" s="26"/>
      <c r="T312" s="26"/>
      <c r="U312" s="26"/>
      <c r="V312" s="26"/>
      <c r="W312" s="26"/>
      <c r="X312" s="31"/>
      <c r="Y312" s="26"/>
      <c r="Z312" s="25"/>
      <c r="AA312" s="25"/>
      <c r="AB312" s="25"/>
      <c r="AC312" s="25"/>
      <c r="AD312" s="25"/>
    </row>
    <row r="313" spans="1:256" s="15" customFormat="1" ht="12.75">
      <c r="A313" s="271" t="s">
        <v>0</v>
      </c>
      <c r="B313" s="272"/>
      <c r="C313" s="272"/>
      <c r="D313" s="272"/>
      <c r="E313" s="272"/>
      <c r="F313" s="273"/>
      <c r="G313" s="39"/>
      <c r="H313" s="277" t="s">
        <v>3</v>
      </c>
      <c r="I313" s="235"/>
      <c r="J313" s="235"/>
      <c r="K313" s="235"/>
      <c r="L313" s="235"/>
      <c r="M313" s="235"/>
      <c r="N313" s="235"/>
      <c r="O313" s="236"/>
      <c r="P313" s="64"/>
      <c r="Q313" s="64"/>
      <c r="R313" s="25"/>
      <c r="S313" s="26"/>
      <c r="T313" s="26"/>
      <c r="U313" s="26"/>
      <c r="V313" s="26"/>
      <c r="W313" s="26"/>
      <c r="X313" s="31"/>
      <c r="Y313" s="26"/>
      <c r="Z313" s="25"/>
      <c r="AA313" s="25"/>
      <c r="AB313" s="25"/>
      <c r="AC313" s="25"/>
      <c r="AD313" s="25"/>
    </row>
    <row r="314" spans="1:256" s="15" customFormat="1" ht="12.75">
      <c r="A314" s="274"/>
      <c r="B314" s="275"/>
      <c r="C314" s="275"/>
      <c r="D314" s="275"/>
      <c r="E314" s="275"/>
      <c r="F314" s="276"/>
      <c r="G314" s="39"/>
      <c r="H314" s="237"/>
      <c r="I314" s="238"/>
      <c r="J314" s="238"/>
      <c r="K314" s="238"/>
      <c r="L314" s="238"/>
      <c r="M314" s="238"/>
      <c r="N314" s="238"/>
      <c r="O314" s="239"/>
      <c r="P314" s="64"/>
      <c r="Q314" s="64"/>
      <c r="R314" s="25"/>
      <c r="S314" s="26"/>
      <c r="T314" s="26"/>
      <c r="U314" s="26"/>
      <c r="V314" s="26"/>
      <c r="W314" s="26"/>
      <c r="X314" s="31"/>
      <c r="Y314" s="26"/>
      <c r="Z314" s="25"/>
      <c r="AA314" s="25"/>
      <c r="AB314" s="25"/>
      <c r="AC314" s="25"/>
      <c r="AD314" s="25"/>
    </row>
    <row r="315" spans="1:256" s="15" customFormat="1" ht="12.75">
      <c r="A315" s="14"/>
      <c r="F315" s="16"/>
      <c r="G315" s="39"/>
      <c r="H315" s="228" t="s">
        <v>4</v>
      </c>
      <c r="I315" s="229"/>
      <c r="J315" s="229"/>
      <c r="K315" s="229"/>
      <c r="L315" s="230"/>
      <c r="M315" s="234" t="s">
        <v>5</v>
      </c>
      <c r="N315" s="235"/>
      <c r="O315" s="236"/>
      <c r="P315" s="64"/>
      <c r="Q315" s="64"/>
      <c r="R315" s="25"/>
      <c r="S315" s="26"/>
      <c r="T315" s="26"/>
      <c r="U315" s="26"/>
      <c r="V315" s="26"/>
      <c r="W315" s="26"/>
      <c r="X315" s="31"/>
      <c r="Y315" s="26"/>
      <c r="Z315" s="25"/>
      <c r="AA315" s="25"/>
      <c r="AB315" s="25"/>
      <c r="AC315" s="25"/>
      <c r="AD315" s="25"/>
    </row>
    <row r="316" spans="1:256" s="15" customFormat="1" ht="12.75">
      <c r="A316" s="17"/>
      <c r="F316" s="16"/>
      <c r="G316" s="39"/>
      <c r="H316" s="231"/>
      <c r="I316" s="232"/>
      <c r="J316" s="232"/>
      <c r="K316" s="232"/>
      <c r="L316" s="233"/>
      <c r="M316" s="237"/>
      <c r="N316" s="238"/>
      <c r="O316" s="239"/>
      <c r="P316" s="64"/>
      <c r="Q316" s="64"/>
      <c r="R316" s="26"/>
      <c r="S316" s="26"/>
      <c r="T316" s="26"/>
      <c r="U316" s="26"/>
      <c r="V316" s="26"/>
      <c r="W316" s="26"/>
      <c r="X316" s="31"/>
      <c r="Y316" s="26"/>
      <c r="Z316" s="25"/>
      <c r="AA316" s="25"/>
      <c r="AB316" s="25"/>
      <c r="AC316" s="25"/>
      <c r="AD316" s="25"/>
    </row>
    <row r="317" spans="1:256" s="15" customFormat="1" ht="12.75">
      <c r="A317" s="17"/>
      <c r="F317" s="16"/>
      <c r="G317" s="40"/>
      <c r="H317" s="18"/>
      <c r="I317" s="14"/>
      <c r="J317" s="14"/>
      <c r="K317" s="14"/>
      <c r="L317" s="19"/>
      <c r="M317" s="14"/>
      <c r="N317" s="14"/>
      <c r="O317" s="50" t="s">
        <v>39</v>
      </c>
      <c r="P317" s="65"/>
      <c r="Q317" s="65"/>
      <c r="R317" s="26"/>
      <c r="S317" s="26"/>
      <c r="T317" s="26"/>
      <c r="U317" s="26"/>
      <c r="V317" s="26"/>
      <c r="W317" s="26"/>
      <c r="X317" s="31"/>
      <c r="Y317" s="26"/>
      <c r="Z317" s="25"/>
      <c r="AA317" s="26"/>
      <c r="AB317" s="26"/>
      <c r="AC317" s="26"/>
      <c r="AD317" s="26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  <c r="HU317" s="60"/>
      <c r="HV317" s="60"/>
      <c r="HW317" s="60"/>
      <c r="HX317" s="60"/>
      <c r="HY317" s="60"/>
      <c r="HZ317" s="60"/>
      <c r="IA317" s="60"/>
      <c r="IB317" s="60"/>
      <c r="IC317" s="60"/>
      <c r="ID317" s="60"/>
      <c r="IE317" s="60"/>
      <c r="IF317" s="60"/>
      <c r="IG317" s="60"/>
      <c r="IH317" s="60"/>
      <c r="II317" s="60"/>
      <c r="IJ317" s="60"/>
      <c r="IK317" s="60"/>
      <c r="IL317" s="60"/>
      <c r="IM317" s="60"/>
      <c r="IN317" s="60"/>
      <c r="IO317" s="60"/>
      <c r="IP317" s="60"/>
      <c r="IQ317" s="60"/>
      <c r="IR317" s="60"/>
      <c r="IS317" s="60"/>
      <c r="IT317" s="60"/>
      <c r="IU317" s="60"/>
      <c r="IV317" s="60"/>
    </row>
    <row r="318" spans="1:256" s="15" customFormat="1" ht="12.75">
      <c r="A318" s="17"/>
      <c r="F318" s="16"/>
      <c r="G318" s="41" t="s">
        <v>6</v>
      </c>
      <c r="H318" s="21" t="s">
        <v>16</v>
      </c>
      <c r="I318" s="20" t="s">
        <v>18</v>
      </c>
      <c r="J318" s="20" t="s">
        <v>22</v>
      </c>
      <c r="K318" s="20" t="s">
        <v>25</v>
      </c>
      <c r="L318" s="20" t="s">
        <v>27</v>
      </c>
      <c r="M318" s="20" t="s">
        <v>31</v>
      </c>
      <c r="N318" s="20" t="s">
        <v>35</v>
      </c>
      <c r="O318" s="50" t="s">
        <v>32</v>
      </c>
      <c r="P318" s="65"/>
      <c r="Q318" s="65"/>
      <c r="R318" s="26"/>
      <c r="S318" s="26"/>
      <c r="T318" s="26"/>
      <c r="U318" s="26"/>
      <c r="V318" s="26"/>
      <c r="W318" s="26"/>
      <c r="X318" s="31"/>
      <c r="Y318" s="26"/>
      <c r="Z318" s="25"/>
      <c r="AA318" s="26"/>
      <c r="AB318" s="26"/>
      <c r="AC318" s="26"/>
      <c r="AD318" s="26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  <c r="GF318" s="60"/>
      <c r="GG318" s="60"/>
      <c r="GH318" s="60"/>
      <c r="GI318" s="60"/>
      <c r="GJ318" s="60"/>
      <c r="GK318" s="60"/>
      <c r="GL318" s="60"/>
      <c r="GM318" s="60"/>
      <c r="GN318" s="60"/>
      <c r="GO318" s="60"/>
      <c r="GP318" s="60"/>
      <c r="GQ318" s="60"/>
      <c r="GR318" s="60"/>
      <c r="GS318" s="60"/>
      <c r="GT318" s="60"/>
      <c r="GU318" s="60"/>
      <c r="GV318" s="60"/>
      <c r="GW318" s="60"/>
      <c r="GX318" s="60"/>
      <c r="GY318" s="60"/>
      <c r="GZ318" s="60"/>
      <c r="HA318" s="60"/>
      <c r="HB318" s="60"/>
      <c r="HC318" s="60"/>
      <c r="HD318" s="60"/>
      <c r="HE318" s="60"/>
      <c r="HF318" s="60"/>
      <c r="HG318" s="60"/>
      <c r="HH318" s="60"/>
      <c r="HI318" s="60"/>
      <c r="HJ318" s="60"/>
      <c r="HK318" s="60"/>
      <c r="HL318" s="60"/>
      <c r="HM318" s="60"/>
      <c r="HN318" s="60"/>
      <c r="HO318" s="60"/>
      <c r="HP318" s="60"/>
      <c r="HQ318" s="60"/>
      <c r="HR318" s="60"/>
      <c r="HS318" s="60"/>
      <c r="HT318" s="60"/>
      <c r="HU318" s="60"/>
      <c r="HV318" s="60"/>
      <c r="HW318" s="60"/>
      <c r="HX318" s="60"/>
      <c r="HY318" s="60"/>
      <c r="HZ318" s="60"/>
      <c r="IA318" s="60"/>
      <c r="IB318" s="60"/>
      <c r="IC318" s="60"/>
      <c r="ID318" s="60"/>
      <c r="IE318" s="60"/>
      <c r="IF318" s="60"/>
      <c r="IG318" s="60"/>
      <c r="IH318" s="60"/>
      <c r="II318" s="60"/>
      <c r="IJ318" s="60"/>
      <c r="IK318" s="60"/>
      <c r="IL318" s="60"/>
      <c r="IM318" s="60"/>
      <c r="IN318" s="60"/>
      <c r="IO318" s="60"/>
      <c r="IP318" s="60"/>
      <c r="IQ318" s="60"/>
      <c r="IR318" s="60"/>
      <c r="IS318" s="60"/>
      <c r="IT318" s="60"/>
      <c r="IU318" s="60"/>
      <c r="IV318" s="60"/>
    </row>
    <row r="319" spans="1:256" s="15" customFormat="1" ht="12.75">
      <c r="A319" s="20" t="s">
        <v>13</v>
      </c>
      <c r="B319" s="265" t="s">
        <v>12</v>
      </c>
      <c r="C319" s="266"/>
      <c r="D319" s="266"/>
      <c r="E319" s="266"/>
      <c r="F319" s="267"/>
      <c r="G319" s="41" t="s">
        <v>8</v>
      </c>
      <c r="H319" s="21" t="s">
        <v>17</v>
      </c>
      <c r="I319" s="20" t="s">
        <v>23</v>
      </c>
      <c r="J319" s="20" t="s">
        <v>23</v>
      </c>
      <c r="K319" s="20" t="s">
        <v>44</v>
      </c>
      <c r="L319" s="20" t="s">
        <v>25</v>
      </c>
      <c r="M319" s="20" t="s">
        <v>32</v>
      </c>
      <c r="N319" s="20" t="s">
        <v>36</v>
      </c>
      <c r="O319" s="50" t="s">
        <v>40</v>
      </c>
      <c r="P319" s="65"/>
      <c r="Q319" s="65"/>
      <c r="R319" s="26"/>
      <c r="S319" s="26"/>
      <c r="T319" s="26"/>
      <c r="U319" s="26"/>
      <c r="V319" s="26"/>
      <c r="W319" s="26"/>
      <c r="X319" s="31"/>
      <c r="Y319" s="26"/>
      <c r="Z319" s="25"/>
      <c r="AA319" s="26"/>
      <c r="AB319" s="26"/>
      <c r="AC319" s="26"/>
      <c r="AD319" s="26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  <c r="GF319" s="60"/>
      <c r="GG319" s="60"/>
      <c r="GH319" s="60"/>
      <c r="GI319" s="60"/>
      <c r="GJ319" s="60"/>
      <c r="GK319" s="60"/>
      <c r="GL319" s="60"/>
      <c r="GM319" s="60"/>
      <c r="GN319" s="60"/>
      <c r="GO319" s="60"/>
      <c r="GP319" s="60"/>
      <c r="GQ319" s="60"/>
      <c r="GR319" s="60"/>
      <c r="GS319" s="60"/>
      <c r="GT319" s="60"/>
      <c r="GU319" s="60"/>
      <c r="GV319" s="60"/>
      <c r="GW319" s="60"/>
      <c r="GX319" s="60"/>
      <c r="GY319" s="60"/>
      <c r="GZ319" s="60"/>
      <c r="HA319" s="60"/>
      <c r="HB319" s="60"/>
      <c r="HC319" s="60"/>
      <c r="HD319" s="60"/>
      <c r="HE319" s="60"/>
      <c r="HF319" s="60"/>
      <c r="HG319" s="60"/>
      <c r="HH319" s="60"/>
      <c r="HI319" s="60"/>
      <c r="HJ319" s="60"/>
      <c r="HK319" s="60"/>
      <c r="HL319" s="60"/>
      <c r="HM319" s="60"/>
      <c r="HN319" s="60"/>
      <c r="HO319" s="60"/>
      <c r="HP319" s="60"/>
      <c r="HQ319" s="60"/>
      <c r="HR319" s="60"/>
      <c r="HS319" s="60"/>
      <c r="HT319" s="60"/>
      <c r="HU319" s="60"/>
      <c r="HV319" s="60"/>
      <c r="HW319" s="60"/>
      <c r="HX319" s="60"/>
      <c r="HY319" s="60"/>
      <c r="HZ319" s="60"/>
      <c r="IA319" s="60"/>
      <c r="IB319" s="60"/>
      <c r="IC319" s="60"/>
      <c r="ID319" s="60"/>
      <c r="IE319" s="60"/>
      <c r="IF319" s="60"/>
      <c r="IG319" s="60"/>
      <c r="IH319" s="60"/>
      <c r="II319" s="60"/>
      <c r="IJ319" s="60"/>
      <c r="IK319" s="60"/>
      <c r="IL319" s="60"/>
      <c r="IM319" s="60"/>
      <c r="IN319" s="60"/>
      <c r="IO319" s="60"/>
      <c r="IP319" s="60"/>
      <c r="IQ319" s="60"/>
      <c r="IR319" s="60"/>
      <c r="IS319" s="60"/>
      <c r="IT319" s="60"/>
      <c r="IU319" s="60"/>
      <c r="IV319" s="60"/>
    </row>
    <row r="320" spans="1:256" s="59" customFormat="1" ht="50.1" customHeight="1">
      <c r="A320" s="20" t="s">
        <v>14</v>
      </c>
      <c r="B320" s="15"/>
      <c r="C320" s="15"/>
      <c r="D320" s="15"/>
      <c r="E320" s="15"/>
      <c r="F320" s="16"/>
      <c r="G320" s="41" t="s">
        <v>7</v>
      </c>
      <c r="H320" s="16"/>
      <c r="I320" s="20" t="s">
        <v>19</v>
      </c>
      <c r="J320" s="20" t="s">
        <v>29</v>
      </c>
      <c r="K320" s="20" t="s">
        <v>45</v>
      </c>
      <c r="L320" s="20" t="s">
        <v>28</v>
      </c>
      <c r="M320" s="20" t="s">
        <v>33</v>
      </c>
      <c r="N320" s="20" t="s">
        <v>32</v>
      </c>
      <c r="O320" s="51" t="s">
        <v>41</v>
      </c>
      <c r="P320" s="66"/>
      <c r="Q320" s="66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59" customFormat="1" ht="50.1" customHeight="1">
      <c r="A321" s="17"/>
      <c r="B321" s="15"/>
      <c r="C321" s="15"/>
      <c r="D321" s="15"/>
      <c r="E321" s="15"/>
      <c r="F321" s="16"/>
      <c r="G321" s="42"/>
      <c r="H321" s="16"/>
      <c r="I321" s="20" t="s">
        <v>20</v>
      </c>
      <c r="J321" s="20"/>
      <c r="K321" s="20"/>
      <c r="L321" s="20"/>
      <c r="M321" s="20"/>
      <c r="N321" s="20" t="s">
        <v>37</v>
      </c>
      <c r="O321" s="50"/>
      <c r="P321" s="65"/>
      <c r="Q321" s="65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59" customFormat="1" ht="50.1" customHeight="1">
      <c r="A322" s="22" t="s">
        <v>10</v>
      </c>
      <c r="B322" s="265" t="s">
        <v>11</v>
      </c>
      <c r="C322" s="266"/>
      <c r="D322" s="266"/>
      <c r="E322" s="266"/>
      <c r="F322" s="267"/>
      <c r="G322" s="43" t="s">
        <v>9</v>
      </c>
      <c r="H322" s="23" t="s">
        <v>15</v>
      </c>
      <c r="I322" s="22" t="s">
        <v>21</v>
      </c>
      <c r="J322" s="22" t="s">
        <v>24</v>
      </c>
      <c r="K322" s="22" t="s">
        <v>26</v>
      </c>
      <c r="L322" s="22" t="s">
        <v>30</v>
      </c>
      <c r="M322" s="22" t="s">
        <v>34</v>
      </c>
      <c r="N322" s="22" t="s">
        <v>42</v>
      </c>
      <c r="O322" s="52" t="s">
        <v>38</v>
      </c>
      <c r="P322" s="66"/>
      <c r="Q322" s="66"/>
      <c r="R322" s="3"/>
      <c r="S322" s="1"/>
      <c r="T322" s="1"/>
      <c r="U322" s="1"/>
      <c r="V322" s="1"/>
      <c r="W322" s="1"/>
      <c r="X322" s="5"/>
      <c r="Y322" s="1"/>
      <c r="Z322" s="1"/>
      <c r="AA322" s="3"/>
      <c r="AB322" s="3"/>
      <c r="AC322" s="3"/>
      <c r="AD322" s="3"/>
    </row>
    <row r="323" spans="1:30" s="59" customFormat="1" ht="50.1" customHeight="1">
      <c r="A323" s="12"/>
      <c r="B323" s="268"/>
      <c r="C323" s="269"/>
      <c r="D323" s="269"/>
      <c r="E323" s="269"/>
      <c r="F323" s="270"/>
      <c r="G323" s="28"/>
      <c r="H323" s="8"/>
      <c r="I323" s="9"/>
      <c r="J323" s="29">
        <f t="shared" ref="J323:J328" si="43">SUM(H323*I323)</f>
        <v>0</v>
      </c>
      <c r="K323" s="9"/>
      <c r="L323" s="4">
        <f t="shared" ref="L323:L328" si="44">SUM(J323*K323)</f>
        <v>0</v>
      </c>
      <c r="M323" s="10"/>
      <c r="N323" s="11"/>
      <c r="O323" s="57">
        <f t="shared" ref="O323:O328" si="45">SUM(M323*N323)</f>
        <v>0</v>
      </c>
      <c r="P323" s="67"/>
      <c r="Q323" s="67"/>
      <c r="R323" s="3"/>
      <c r="S323" s="1"/>
      <c r="T323" s="1"/>
      <c r="U323" s="1"/>
      <c r="V323" s="1"/>
      <c r="W323" s="1"/>
      <c r="X323" s="5"/>
      <c r="Y323" s="1"/>
      <c r="Z323" s="1"/>
      <c r="AA323" s="3"/>
      <c r="AB323" s="3"/>
      <c r="AC323" s="3"/>
      <c r="AD323" s="3"/>
    </row>
    <row r="324" spans="1:30" s="59" customFormat="1" ht="50.1" customHeight="1">
      <c r="A324" s="12"/>
      <c r="B324" s="262"/>
      <c r="C324" s="263"/>
      <c r="D324" s="263"/>
      <c r="E324" s="263"/>
      <c r="F324" s="264"/>
      <c r="G324" s="28"/>
      <c r="H324" s="8"/>
      <c r="I324" s="9"/>
      <c r="J324" s="29">
        <f t="shared" si="43"/>
        <v>0</v>
      </c>
      <c r="K324" s="9"/>
      <c r="L324" s="4">
        <f t="shared" si="44"/>
        <v>0</v>
      </c>
      <c r="M324" s="10"/>
      <c r="N324" s="11"/>
      <c r="O324" s="57">
        <f t="shared" si="45"/>
        <v>0</v>
      </c>
      <c r="P324" s="67"/>
      <c r="Q324" s="67"/>
      <c r="R324" s="3"/>
      <c r="S324" s="1"/>
      <c r="T324" s="1"/>
      <c r="U324" s="1"/>
      <c r="V324" s="1"/>
      <c r="W324" s="1"/>
      <c r="X324" s="5"/>
      <c r="Y324" s="1"/>
      <c r="Z324" s="1"/>
      <c r="AA324" s="3"/>
      <c r="AB324" s="3"/>
      <c r="AC324" s="3"/>
      <c r="AD324" s="3"/>
    </row>
    <row r="325" spans="1:30" s="59" customFormat="1" ht="50.1" customHeight="1">
      <c r="A325" s="12"/>
      <c r="B325" s="262"/>
      <c r="C325" s="263"/>
      <c r="D325" s="263"/>
      <c r="E325" s="263"/>
      <c r="F325" s="264"/>
      <c r="G325" s="28"/>
      <c r="H325" s="8"/>
      <c r="I325" s="9"/>
      <c r="J325" s="29">
        <f t="shared" si="43"/>
        <v>0</v>
      </c>
      <c r="K325" s="9"/>
      <c r="L325" s="4">
        <f t="shared" si="44"/>
        <v>0</v>
      </c>
      <c r="M325" s="10"/>
      <c r="N325" s="11"/>
      <c r="O325" s="57">
        <f t="shared" si="45"/>
        <v>0</v>
      </c>
      <c r="P325" s="67"/>
      <c r="Q325" s="67"/>
      <c r="R325" s="3"/>
      <c r="S325" s="1"/>
      <c r="T325" s="1"/>
      <c r="U325" s="1"/>
      <c r="V325" s="1"/>
      <c r="W325" s="1"/>
      <c r="X325" s="5"/>
      <c r="Y325" s="1"/>
      <c r="Z325" s="1"/>
      <c r="AA325" s="3"/>
      <c r="AB325" s="3"/>
      <c r="AC325" s="3"/>
      <c r="AD325" s="3"/>
    </row>
    <row r="326" spans="1:30" s="15" customFormat="1" ht="20.100000000000001" customHeight="1">
      <c r="A326" s="12"/>
      <c r="B326" s="262"/>
      <c r="C326" s="263"/>
      <c r="D326" s="263"/>
      <c r="E326" s="263"/>
      <c r="F326" s="264"/>
      <c r="G326" s="28"/>
      <c r="H326" s="8"/>
      <c r="I326" s="9"/>
      <c r="J326" s="29">
        <f t="shared" si="43"/>
        <v>0</v>
      </c>
      <c r="K326" s="9"/>
      <c r="L326" s="4">
        <f t="shared" si="44"/>
        <v>0</v>
      </c>
      <c r="M326" s="10"/>
      <c r="N326" s="11"/>
      <c r="O326" s="57">
        <f t="shared" si="45"/>
        <v>0</v>
      </c>
      <c r="P326" s="67"/>
      <c r="Q326" s="67"/>
      <c r="R326" s="25"/>
      <c r="S326" s="25"/>
      <c r="T326" s="25"/>
      <c r="U326" s="25"/>
      <c r="V326" s="25"/>
      <c r="W326" s="25"/>
      <c r="X326" s="32"/>
      <c r="Y326" s="25"/>
      <c r="Z326" s="25"/>
      <c r="AA326" s="25"/>
      <c r="AB326" s="25"/>
      <c r="AC326" s="25"/>
      <c r="AD326" s="25"/>
    </row>
    <row r="327" spans="1:30" s="15" customFormat="1" ht="12.75">
      <c r="A327" s="12"/>
      <c r="B327" s="262"/>
      <c r="C327" s="263"/>
      <c r="D327" s="263"/>
      <c r="E327" s="263"/>
      <c r="F327" s="264"/>
      <c r="G327" s="28"/>
      <c r="H327" s="8"/>
      <c r="I327" s="9"/>
      <c r="J327" s="29">
        <f t="shared" si="43"/>
        <v>0</v>
      </c>
      <c r="K327" s="9"/>
      <c r="L327" s="4">
        <f t="shared" si="44"/>
        <v>0</v>
      </c>
      <c r="M327" s="10"/>
      <c r="N327" s="11"/>
      <c r="O327" s="57">
        <f t="shared" si="45"/>
        <v>0</v>
      </c>
      <c r="P327" s="67"/>
      <c r="Q327" s="67"/>
    </row>
    <row r="328" spans="1:30" s="15" customFormat="1" ht="12.75">
      <c r="A328" s="12"/>
      <c r="B328" s="262"/>
      <c r="C328" s="263"/>
      <c r="D328" s="263"/>
      <c r="E328" s="263"/>
      <c r="F328" s="264"/>
      <c r="G328" s="28"/>
      <c r="H328" s="8"/>
      <c r="I328" s="9"/>
      <c r="J328" s="29">
        <f t="shared" si="43"/>
        <v>0</v>
      </c>
      <c r="K328" s="9"/>
      <c r="L328" s="4">
        <f t="shared" si="44"/>
        <v>0</v>
      </c>
      <c r="M328" s="10"/>
      <c r="N328" s="11"/>
      <c r="O328" s="57">
        <f t="shared" si="45"/>
        <v>0</v>
      </c>
      <c r="P328" s="67"/>
      <c r="Q328" s="67"/>
    </row>
    <row r="329" spans="1:30" s="15" customFormat="1" ht="13.5" thickBot="1">
      <c r="A329" s="33"/>
      <c r="B329" s="240" t="s">
        <v>43</v>
      </c>
      <c r="C329" s="241"/>
      <c r="D329" s="241"/>
      <c r="E329" s="241"/>
      <c r="F329" s="242"/>
      <c r="G329" s="46"/>
      <c r="H329" s="34"/>
      <c r="I329" s="35"/>
      <c r="J329" s="30">
        <f>SUM(J323:J328)</f>
        <v>0</v>
      </c>
      <c r="K329" s="35"/>
      <c r="L329" s="30">
        <f>SUM(L323:L328)</f>
        <v>0</v>
      </c>
      <c r="M329" s="36">
        <f>SUM(M323:M328)</f>
        <v>0</v>
      </c>
      <c r="N329" s="35"/>
      <c r="O329" s="30">
        <f>SUM(O323:O328)</f>
        <v>0</v>
      </c>
      <c r="P329" s="68"/>
      <c r="Q329" s="68"/>
      <c r="R329" s="25"/>
      <c r="S329" s="25"/>
      <c r="T329" s="25"/>
      <c r="U329" s="25"/>
      <c r="V329" s="25"/>
      <c r="W329" s="25"/>
      <c r="X329" s="32"/>
      <c r="Y329" s="25"/>
      <c r="Z329" s="25"/>
      <c r="AA329" s="25"/>
      <c r="AB329" s="25"/>
      <c r="AC329" s="25"/>
      <c r="AD329" s="25"/>
    </row>
    <row r="330" spans="1:30" s="15" customFormat="1" ht="9" customHeight="1">
      <c r="A330" s="25"/>
      <c r="B330" s="25"/>
      <c r="C330" s="25"/>
      <c r="D330" s="25"/>
      <c r="E330" s="25"/>
      <c r="F330" s="25"/>
      <c r="G330" s="44"/>
      <c r="H330" s="25"/>
      <c r="I330" s="25"/>
      <c r="J330" s="25"/>
      <c r="K330" s="25"/>
      <c r="L330" s="25"/>
      <c r="M330" s="25"/>
      <c r="N330" s="25"/>
      <c r="O330" s="53"/>
      <c r="P330" s="63"/>
      <c r="Q330" s="63"/>
      <c r="R330" s="25"/>
      <c r="S330" s="25"/>
      <c r="T330" s="25"/>
      <c r="U330" s="25"/>
      <c r="V330" s="25"/>
      <c r="W330" s="25"/>
      <c r="X330" s="32"/>
      <c r="Y330" s="25"/>
      <c r="Z330" s="25"/>
      <c r="AA330" s="25"/>
      <c r="AB330" s="25"/>
      <c r="AC330" s="25"/>
      <c r="AD330" s="25"/>
    </row>
    <row r="331" spans="1:30" s="15" customFormat="1" ht="8.25" customHeight="1">
      <c r="A331" s="25"/>
      <c r="B331" s="25"/>
      <c r="C331" s="25"/>
      <c r="D331" s="25"/>
      <c r="E331" s="25"/>
      <c r="F331" s="25"/>
      <c r="G331" s="44"/>
      <c r="H331" s="25"/>
      <c r="I331" s="25"/>
      <c r="J331" s="25"/>
      <c r="K331" s="25"/>
      <c r="L331" s="25"/>
      <c r="M331" s="25"/>
      <c r="N331" s="25"/>
      <c r="O331" s="53"/>
      <c r="P331" s="63"/>
      <c r="Q331" s="63"/>
      <c r="R331" s="25"/>
      <c r="S331" s="25"/>
      <c r="T331" s="25"/>
      <c r="U331" s="25"/>
      <c r="V331" s="25"/>
      <c r="W331" s="25"/>
      <c r="X331" s="32"/>
      <c r="Y331" s="25"/>
      <c r="Z331" s="25"/>
      <c r="AA331" s="25"/>
      <c r="AB331" s="25"/>
      <c r="AC331" s="25"/>
      <c r="AD331" s="25"/>
    </row>
    <row r="332" spans="1:30" s="15" customFormat="1" ht="12.75" customHeight="1">
      <c r="A332" s="27"/>
      <c r="B332" s="27"/>
      <c r="C332" s="27"/>
      <c r="D332" s="27"/>
      <c r="E332" s="27"/>
      <c r="F332" s="27"/>
      <c r="G332" s="45"/>
      <c r="H332" s="27"/>
      <c r="I332" s="27"/>
      <c r="J332" s="27"/>
      <c r="K332" s="27"/>
      <c r="L332" s="27"/>
      <c r="M332" s="27"/>
      <c r="N332" s="27"/>
      <c r="O332" s="54"/>
      <c r="P332" s="63"/>
      <c r="Q332" s="63"/>
      <c r="R332" s="25"/>
      <c r="S332" s="25"/>
      <c r="T332" s="25"/>
      <c r="U332" s="25"/>
      <c r="V332" s="25"/>
      <c r="W332" s="25"/>
      <c r="X332" s="32"/>
      <c r="Y332" s="25"/>
      <c r="Z332" s="25"/>
      <c r="AA332" s="25"/>
      <c r="AB332" s="25"/>
      <c r="AC332" s="25"/>
      <c r="AD332" s="25"/>
    </row>
    <row r="333" spans="1:30" s="15" customFormat="1" ht="8.25" customHeight="1">
      <c r="A333" s="243" t="s">
        <v>50</v>
      </c>
      <c r="B333" s="244"/>
      <c r="C333" s="244"/>
      <c r="D333" s="244"/>
      <c r="E333" s="244"/>
      <c r="F333" s="244"/>
      <c r="G333" s="244"/>
      <c r="H333" s="245"/>
      <c r="I333" s="252" t="s">
        <v>46</v>
      </c>
      <c r="J333" s="253"/>
      <c r="K333" s="253"/>
      <c r="L333" s="253"/>
      <c r="M333" s="254"/>
      <c r="N333" s="55" t="s">
        <v>1</v>
      </c>
      <c r="O333" s="56"/>
      <c r="P333" s="58"/>
      <c r="Q333" s="58"/>
      <c r="R333" s="25"/>
      <c r="S333" s="25"/>
      <c r="T333" s="25"/>
      <c r="U333" s="25"/>
      <c r="V333" s="25"/>
      <c r="W333" s="25"/>
      <c r="X333" s="32"/>
      <c r="Y333" s="25"/>
      <c r="Z333" s="25"/>
      <c r="AA333" s="25"/>
      <c r="AB333" s="25"/>
      <c r="AC333" s="25"/>
      <c r="AD333" s="25"/>
    </row>
    <row r="334" spans="1:30" s="15" customFormat="1" ht="8.25" customHeight="1">
      <c r="A334" s="246"/>
      <c r="B334" s="247"/>
      <c r="C334" s="247"/>
      <c r="D334" s="247"/>
      <c r="E334" s="247"/>
      <c r="F334" s="247"/>
      <c r="G334" s="247"/>
      <c r="H334" s="248"/>
      <c r="I334" s="24"/>
      <c r="J334" s="25"/>
      <c r="K334" s="25"/>
      <c r="L334" s="25"/>
      <c r="M334" s="16"/>
      <c r="N334" s="25"/>
      <c r="O334" s="53"/>
      <c r="P334" s="63"/>
      <c r="Q334" s="63"/>
      <c r="R334" s="25"/>
      <c r="S334" s="25"/>
      <c r="T334" s="25"/>
      <c r="U334" s="25"/>
      <c r="V334" s="25"/>
      <c r="W334" s="25"/>
      <c r="X334" s="32"/>
      <c r="Y334" s="25"/>
      <c r="Z334" s="25"/>
      <c r="AA334" s="25"/>
      <c r="AB334" s="25"/>
      <c r="AC334" s="25"/>
      <c r="AD334" s="25"/>
    </row>
    <row r="335" spans="1:30" s="15" customFormat="1" ht="9" customHeight="1">
      <c r="A335" s="246"/>
      <c r="B335" s="247"/>
      <c r="C335" s="247"/>
      <c r="D335" s="247"/>
      <c r="E335" s="247"/>
      <c r="F335" s="247"/>
      <c r="G335" s="247"/>
      <c r="H335" s="248"/>
      <c r="I335" s="255"/>
      <c r="J335" s="256"/>
      <c r="K335" s="256"/>
      <c r="L335" s="256"/>
      <c r="M335" s="257"/>
      <c r="N335" s="26" t="s">
        <v>48</v>
      </c>
      <c r="O335" s="53"/>
      <c r="P335" s="63"/>
      <c r="Q335" s="63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30" s="15" customFormat="1" ht="8.25" customHeight="1">
      <c r="A336" s="246"/>
      <c r="B336" s="247"/>
      <c r="C336" s="247"/>
      <c r="D336" s="247"/>
      <c r="E336" s="247"/>
      <c r="F336" s="247"/>
      <c r="G336" s="247"/>
      <c r="H336" s="248"/>
      <c r="I336" s="258"/>
      <c r="J336" s="256"/>
      <c r="K336" s="256"/>
      <c r="L336" s="256"/>
      <c r="M336" s="257"/>
      <c r="N336" s="25"/>
      <c r="O336" s="53"/>
      <c r="P336" s="63"/>
      <c r="Q336" s="63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8.25" customHeight="1">
      <c r="A337" s="246"/>
      <c r="B337" s="247"/>
      <c r="C337" s="247"/>
      <c r="D337" s="247"/>
      <c r="E337" s="247"/>
      <c r="F337" s="247"/>
      <c r="G337" s="247"/>
      <c r="H337" s="248"/>
      <c r="I337" s="258"/>
      <c r="J337" s="256"/>
      <c r="K337" s="256"/>
      <c r="L337" s="256"/>
      <c r="M337" s="257"/>
      <c r="N337" s="27"/>
      <c r="O337" s="54"/>
      <c r="P337" s="63"/>
      <c r="Q337" s="63"/>
      <c r="R337" s="25"/>
      <c r="S337" s="25"/>
      <c r="T337" s="25"/>
      <c r="U337" s="25"/>
      <c r="V337" s="25"/>
      <c r="W337" s="25"/>
      <c r="X337" s="32"/>
      <c r="Y337" s="25"/>
      <c r="Z337" s="25"/>
      <c r="AA337" s="25"/>
      <c r="AB337" s="25"/>
      <c r="AC337" s="25"/>
      <c r="AD337" s="25"/>
    </row>
    <row r="338" spans="1:256" s="15" customFormat="1" ht="8.25" customHeight="1">
      <c r="A338" s="246"/>
      <c r="B338" s="247"/>
      <c r="C338" s="247"/>
      <c r="D338" s="247"/>
      <c r="E338" s="247"/>
      <c r="F338" s="247"/>
      <c r="G338" s="247"/>
      <c r="H338" s="248"/>
      <c r="I338" s="258"/>
      <c r="J338" s="256"/>
      <c r="K338" s="256"/>
      <c r="L338" s="256"/>
      <c r="M338" s="257"/>
      <c r="N338" s="13" t="s">
        <v>2</v>
      </c>
      <c r="O338" s="53"/>
      <c r="P338" s="63"/>
      <c r="Q338" s="63"/>
      <c r="R338" s="25"/>
      <c r="S338" s="25"/>
      <c r="T338" s="25"/>
      <c r="U338" s="25"/>
      <c r="V338" s="25"/>
      <c r="W338" s="25"/>
      <c r="X338" s="32"/>
      <c r="Y338" s="25"/>
      <c r="Z338" s="25"/>
      <c r="AA338" s="25"/>
      <c r="AB338" s="25"/>
      <c r="AC338" s="25"/>
      <c r="AD338" s="25"/>
    </row>
    <row r="339" spans="1:256" s="15" customFormat="1">
      <c r="A339" s="246"/>
      <c r="B339" s="247"/>
      <c r="C339" s="247"/>
      <c r="D339" s="247"/>
      <c r="E339" s="247"/>
      <c r="F339" s="247"/>
      <c r="G339" s="247"/>
      <c r="H339" s="248"/>
      <c r="I339" s="258"/>
      <c r="J339" s="256"/>
      <c r="K339" s="256"/>
      <c r="L339" s="256"/>
      <c r="M339" s="257"/>
      <c r="N339" s="25"/>
      <c r="O339" s="53"/>
      <c r="P339" s="63"/>
      <c r="Q339" s="63"/>
      <c r="R339" s="25"/>
      <c r="S339" s="25"/>
      <c r="T339" s="25"/>
      <c r="U339" s="25"/>
      <c r="V339" s="25"/>
      <c r="W339" s="25"/>
      <c r="X339" s="32"/>
      <c r="Y339" s="25"/>
      <c r="Z339" s="25"/>
      <c r="AA339" s="25"/>
      <c r="AB339" s="25"/>
      <c r="AC339" s="25"/>
      <c r="AD339" s="25"/>
    </row>
    <row r="340" spans="1:256" s="15" customFormat="1" ht="12.75">
      <c r="A340" s="246"/>
      <c r="B340" s="247"/>
      <c r="C340" s="247"/>
      <c r="D340" s="247"/>
      <c r="E340" s="247"/>
      <c r="F340" s="247"/>
      <c r="G340" s="247"/>
      <c r="H340" s="248"/>
      <c r="I340" s="258"/>
      <c r="J340" s="256"/>
      <c r="K340" s="256"/>
      <c r="L340" s="256"/>
      <c r="M340" s="257"/>
      <c r="N340" s="278"/>
      <c r="O340" s="279"/>
      <c r="P340" s="62"/>
      <c r="Q340" s="62"/>
      <c r="R340" s="25"/>
      <c r="S340" s="25"/>
      <c r="T340" s="25"/>
      <c r="U340" s="25"/>
      <c r="V340" s="25"/>
      <c r="W340" s="25"/>
      <c r="X340" s="32"/>
      <c r="Y340" s="25"/>
      <c r="Z340" s="25"/>
      <c r="AA340" s="25"/>
      <c r="AB340" s="25"/>
      <c r="AC340" s="25"/>
      <c r="AD340" s="25"/>
    </row>
    <row r="341" spans="1:256" s="15" customFormat="1" ht="12.75">
      <c r="A341" s="249"/>
      <c r="B341" s="250"/>
      <c r="C341" s="250"/>
      <c r="D341" s="250"/>
      <c r="E341" s="250"/>
      <c r="F341" s="250"/>
      <c r="G341" s="250"/>
      <c r="H341" s="251"/>
      <c r="I341" s="259"/>
      <c r="J341" s="260"/>
      <c r="K341" s="260"/>
      <c r="L341" s="260"/>
      <c r="M341" s="261"/>
      <c r="N341" s="280"/>
      <c r="O341" s="281"/>
      <c r="P341" s="62"/>
      <c r="Q341" s="62"/>
      <c r="R341" s="25"/>
      <c r="S341" s="26"/>
      <c r="T341" s="26"/>
      <c r="U341" s="26"/>
      <c r="V341" s="26"/>
      <c r="W341" s="26"/>
      <c r="X341" s="31"/>
      <c r="Y341" s="26"/>
      <c r="Z341" s="25"/>
      <c r="AA341" s="25"/>
      <c r="AB341" s="25"/>
      <c r="AC341" s="25"/>
      <c r="AD341" s="25"/>
    </row>
    <row r="342" spans="1:256" s="15" customFormat="1" ht="12.75">
      <c r="A342" s="271" t="s">
        <v>0</v>
      </c>
      <c r="B342" s="272"/>
      <c r="C342" s="272"/>
      <c r="D342" s="272"/>
      <c r="E342" s="272"/>
      <c r="F342" s="273"/>
      <c r="G342" s="39"/>
      <c r="H342" s="277" t="s">
        <v>3</v>
      </c>
      <c r="I342" s="235"/>
      <c r="J342" s="235"/>
      <c r="K342" s="235"/>
      <c r="L342" s="235"/>
      <c r="M342" s="235"/>
      <c r="N342" s="235"/>
      <c r="O342" s="236"/>
      <c r="P342" s="64"/>
      <c r="Q342" s="64"/>
      <c r="R342" s="25"/>
      <c r="S342" s="26"/>
      <c r="T342" s="26"/>
      <c r="U342" s="26"/>
      <c r="V342" s="26"/>
      <c r="W342" s="26"/>
      <c r="X342" s="31"/>
      <c r="Y342" s="26"/>
      <c r="Z342" s="25"/>
      <c r="AA342" s="25"/>
      <c r="AB342" s="25"/>
      <c r="AC342" s="25"/>
      <c r="AD342" s="25"/>
    </row>
    <row r="343" spans="1:256" s="15" customFormat="1" ht="12.75">
      <c r="A343" s="274"/>
      <c r="B343" s="275"/>
      <c r="C343" s="275"/>
      <c r="D343" s="275"/>
      <c r="E343" s="275"/>
      <c r="F343" s="276"/>
      <c r="G343" s="39"/>
      <c r="H343" s="237"/>
      <c r="I343" s="238"/>
      <c r="J343" s="238"/>
      <c r="K343" s="238"/>
      <c r="L343" s="238"/>
      <c r="M343" s="238"/>
      <c r="N343" s="238"/>
      <c r="O343" s="239"/>
      <c r="P343" s="64"/>
      <c r="Q343" s="64"/>
      <c r="R343" s="25"/>
      <c r="S343" s="26"/>
      <c r="T343" s="26"/>
      <c r="U343" s="26"/>
      <c r="V343" s="26"/>
      <c r="W343" s="26"/>
      <c r="X343" s="31"/>
      <c r="Y343" s="26"/>
      <c r="Z343" s="25"/>
      <c r="AA343" s="25"/>
      <c r="AB343" s="25"/>
      <c r="AC343" s="25"/>
      <c r="AD343" s="25"/>
    </row>
    <row r="344" spans="1:256" s="15" customFormat="1" ht="12.75">
      <c r="A344" s="14"/>
      <c r="F344" s="16"/>
      <c r="G344" s="39"/>
      <c r="H344" s="228" t="s">
        <v>4</v>
      </c>
      <c r="I344" s="229"/>
      <c r="J344" s="229"/>
      <c r="K344" s="229"/>
      <c r="L344" s="230"/>
      <c r="M344" s="234" t="s">
        <v>5</v>
      </c>
      <c r="N344" s="235"/>
      <c r="O344" s="236"/>
      <c r="P344" s="64"/>
      <c r="Q344" s="64"/>
      <c r="R344" s="25"/>
      <c r="S344" s="26"/>
      <c r="T344" s="26"/>
      <c r="U344" s="26"/>
      <c r="V344" s="26"/>
      <c r="W344" s="26"/>
      <c r="X344" s="31"/>
      <c r="Y344" s="26"/>
      <c r="Z344" s="25"/>
      <c r="AA344" s="25"/>
      <c r="AB344" s="25"/>
      <c r="AC344" s="25"/>
      <c r="AD344" s="25"/>
    </row>
    <row r="345" spans="1:256" s="15" customFormat="1" ht="12.75">
      <c r="A345" s="17"/>
      <c r="F345" s="16"/>
      <c r="G345" s="39"/>
      <c r="H345" s="231"/>
      <c r="I345" s="232"/>
      <c r="J345" s="232"/>
      <c r="K345" s="232"/>
      <c r="L345" s="233"/>
      <c r="M345" s="237"/>
      <c r="N345" s="238"/>
      <c r="O345" s="239"/>
      <c r="P345" s="64"/>
      <c r="Q345" s="64"/>
      <c r="R345" s="26"/>
      <c r="S345" s="26"/>
      <c r="T345" s="26"/>
      <c r="U345" s="26"/>
      <c r="V345" s="26"/>
      <c r="W345" s="26"/>
      <c r="X345" s="31"/>
      <c r="Y345" s="26"/>
      <c r="Z345" s="25"/>
      <c r="AA345" s="25"/>
      <c r="AB345" s="25"/>
      <c r="AC345" s="25"/>
      <c r="AD345" s="25"/>
    </row>
    <row r="346" spans="1:256" s="15" customFormat="1" ht="12.75">
      <c r="A346" s="17"/>
      <c r="F346" s="16"/>
      <c r="G346" s="40"/>
      <c r="H346" s="18"/>
      <c r="I346" s="14"/>
      <c r="J346" s="14"/>
      <c r="K346" s="14"/>
      <c r="L346" s="19"/>
      <c r="M346" s="14"/>
      <c r="N346" s="14"/>
      <c r="O346" s="50" t="s">
        <v>39</v>
      </c>
      <c r="P346" s="65"/>
      <c r="Q346" s="65"/>
      <c r="R346" s="26"/>
      <c r="S346" s="26"/>
      <c r="T346" s="26"/>
      <c r="U346" s="26"/>
      <c r="V346" s="26"/>
      <c r="W346" s="26"/>
      <c r="X346" s="31"/>
      <c r="Y346" s="26"/>
      <c r="Z346" s="25"/>
      <c r="AA346" s="26"/>
      <c r="AB346" s="26"/>
      <c r="AC346" s="26"/>
      <c r="AD346" s="26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  <c r="GF346" s="60"/>
      <c r="GG346" s="60"/>
      <c r="GH346" s="60"/>
      <c r="GI346" s="60"/>
      <c r="GJ346" s="60"/>
      <c r="GK346" s="60"/>
      <c r="GL346" s="60"/>
      <c r="GM346" s="60"/>
      <c r="GN346" s="60"/>
      <c r="GO346" s="60"/>
      <c r="GP346" s="60"/>
      <c r="GQ346" s="60"/>
      <c r="GR346" s="60"/>
      <c r="GS346" s="60"/>
      <c r="GT346" s="60"/>
      <c r="GU346" s="60"/>
      <c r="GV346" s="60"/>
      <c r="GW346" s="60"/>
      <c r="GX346" s="60"/>
      <c r="GY346" s="60"/>
      <c r="GZ346" s="60"/>
      <c r="HA346" s="60"/>
      <c r="HB346" s="60"/>
      <c r="HC346" s="60"/>
      <c r="HD346" s="60"/>
      <c r="HE346" s="60"/>
      <c r="HF346" s="60"/>
      <c r="HG346" s="60"/>
      <c r="HH346" s="60"/>
      <c r="HI346" s="60"/>
      <c r="HJ346" s="60"/>
      <c r="HK346" s="60"/>
      <c r="HL346" s="60"/>
      <c r="HM346" s="60"/>
      <c r="HN346" s="60"/>
      <c r="HO346" s="60"/>
      <c r="HP346" s="60"/>
      <c r="HQ346" s="60"/>
      <c r="HR346" s="60"/>
      <c r="HS346" s="60"/>
      <c r="HT346" s="60"/>
      <c r="HU346" s="60"/>
      <c r="HV346" s="60"/>
      <c r="HW346" s="60"/>
      <c r="HX346" s="60"/>
      <c r="HY346" s="60"/>
      <c r="HZ346" s="60"/>
      <c r="IA346" s="60"/>
      <c r="IB346" s="60"/>
      <c r="IC346" s="60"/>
      <c r="ID346" s="60"/>
      <c r="IE346" s="60"/>
      <c r="IF346" s="60"/>
      <c r="IG346" s="60"/>
      <c r="IH346" s="60"/>
      <c r="II346" s="60"/>
      <c r="IJ346" s="60"/>
      <c r="IK346" s="60"/>
      <c r="IL346" s="60"/>
      <c r="IM346" s="60"/>
      <c r="IN346" s="60"/>
      <c r="IO346" s="60"/>
      <c r="IP346" s="60"/>
      <c r="IQ346" s="60"/>
      <c r="IR346" s="60"/>
      <c r="IS346" s="60"/>
      <c r="IT346" s="60"/>
      <c r="IU346" s="60"/>
      <c r="IV346" s="60"/>
    </row>
    <row r="347" spans="1:256" s="15" customFormat="1" ht="12.75">
      <c r="A347" s="17"/>
      <c r="F347" s="16"/>
      <c r="G347" s="41" t="s">
        <v>6</v>
      </c>
      <c r="H347" s="21" t="s">
        <v>16</v>
      </c>
      <c r="I347" s="20" t="s">
        <v>18</v>
      </c>
      <c r="J347" s="20" t="s">
        <v>22</v>
      </c>
      <c r="K347" s="20" t="s">
        <v>25</v>
      </c>
      <c r="L347" s="20" t="s">
        <v>27</v>
      </c>
      <c r="M347" s="20" t="s">
        <v>31</v>
      </c>
      <c r="N347" s="20" t="s">
        <v>35</v>
      </c>
      <c r="O347" s="50" t="s">
        <v>32</v>
      </c>
      <c r="P347" s="65"/>
      <c r="Q347" s="65"/>
      <c r="R347" s="26"/>
      <c r="S347" s="26"/>
      <c r="T347" s="26"/>
      <c r="U347" s="26"/>
      <c r="V347" s="26"/>
      <c r="W347" s="26"/>
      <c r="X347" s="31"/>
      <c r="Y347" s="26"/>
      <c r="Z347" s="25"/>
      <c r="AA347" s="26"/>
      <c r="AB347" s="26"/>
      <c r="AC347" s="26"/>
      <c r="AD347" s="26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  <c r="GF347" s="60"/>
      <c r="GG347" s="60"/>
      <c r="GH347" s="60"/>
      <c r="GI347" s="60"/>
      <c r="GJ347" s="60"/>
      <c r="GK347" s="60"/>
      <c r="GL347" s="60"/>
      <c r="GM347" s="60"/>
      <c r="GN347" s="60"/>
      <c r="GO347" s="60"/>
      <c r="GP347" s="60"/>
      <c r="GQ347" s="60"/>
      <c r="GR347" s="60"/>
      <c r="GS347" s="60"/>
      <c r="GT347" s="60"/>
      <c r="GU347" s="60"/>
      <c r="GV347" s="60"/>
      <c r="GW347" s="60"/>
      <c r="GX347" s="60"/>
      <c r="GY347" s="60"/>
      <c r="GZ347" s="60"/>
      <c r="HA347" s="60"/>
      <c r="HB347" s="60"/>
      <c r="HC347" s="60"/>
      <c r="HD347" s="60"/>
      <c r="HE347" s="60"/>
      <c r="HF347" s="60"/>
      <c r="HG347" s="60"/>
      <c r="HH347" s="60"/>
      <c r="HI347" s="60"/>
      <c r="HJ347" s="60"/>
      <c r="HK347" s="60"/>
      <c r="HL347" s="60"/>
      <c r="HM347" s="60"/>
      <c r="HN347" s="60"/>
      <c r="HO347" s="60"/>
      <c r="HP347" s="60"/>
      <c r="HQ347" s="60"/>
      <c r="HR347" s="60"/>
      <c r="HS347" s="60"/>
      <c r="HT347" s="60"/>
      <c r="HU347" s="60"/>
      <c r="HV347" s="60"/>
      <c r="HW347" s="60"/>
      <c r="HX347" s="60"/>
      <c r="HY347" s="60"/>
      <c r="HZ347" s="60"/>
      <c r="IA347" s="60"/>
      <c r="IB347" s="60"/>
      <c r="IC347" s="60"/>
      <c r="ID347" s="60"/>
      <c r="IE347" s="60"/>
      <c r="IF347" s="60"/>
      <c r="IG347" s="60"/>
      <c r="IH347" s="60"/>
      <c r="II347" s="60"/>
      <c r="IJ347" s="60"/>
      <c r="IK347" s="60"/>
      <c r="IL347" s="60"/>
      <c r="IM347" s="60"/>
      <c r="IN347" s="60"/>
      <c r="IO347" s="60"/>
      <c r="IP347" s="60"/>
      <c r="IQ347" s="60"/>
      <c r="IR347" s="60"/>
      <c r="IS347" s="60"/>
      <c r="IT347" s="60"/>
      <c r="IU347" s="60"/>
      <c r="IV347" s="60"/>
    </row>
    <row r="348" spans="1:256" s="15" customFormat="1" ht="12.75">
      <c r="A348" s="20" t="s">
        <v>13</v>
      </c>
      <c r="B348" s="265" t="s">
        <v>12</v>
      </c>
      <c r="C348" s="266"/>
      <c r="D348" s="266"/>
      <c r="E348" s="266"/>
      <c r="F348" s="267"/>
      <c r="G348" s="41" t="s">
        <v>8</v>
      </c>
      <c r="H348" s="21" t="s">
        <v>17</v>
      </c>
      <c r="I348" s="20" t="s">
        <v>23</v>
      </c>
      <c r="J348" s="20" t="s">
        <v>23</v>
      </c>
      <c r="K348" s="20" t="s">
        <v>44</v>
      </c>
      <c r="L348" s="20" t="s">
        <v>25</v>
      </c>
      <c r="M348" s="20" t="s">
        <v>32</v>
      </c>
      <c r="N348" s="20" t="s">
        <v>36</v>
      </c>
      <c r="O348" s="50" t="s">
        <v>40</v>
      </c>
      <c r="P348" s="65"/>
      <c r="Q348" s="65"/>
      <c r="R348" s="26"/>
      <c r="S348" s="26"/>
      <c r="T348" s="26"/>
      <c r="U348" s="26"/>
      <c r="V348" s="26"/>
      <c r="W348" s="26"/>
      <c r="X348" s="31"/>
      <c r="Y348" s="26"/>
      <c r="Z348" s="25"/>
      <c r="AA348" s="26"/>
      <c r="AB348" s="26"/>
      <c r="AC348" s="26"/>
      <c r="AD348" s="26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  <c r="GF348" s="60"/>
      <c r="GG348" s="60"/>
      <c r="GH348" s="60"/>
      <c r="GI348" s="60"/>
      <c r="GJ348" s="60"/>
      <c r="GK348" s="60"/>
      <c r="GL348" s="60"/>
      <c r="GM348" s="60"/>
      <c r="GN348" s="60"/>
      <c r="GO348" s="60"/>
      <c r="GP348" s="60"/>
      <c r="GQ348" s="60"/>
      <c r="GR348" s="60"/>
      <c r="GS348" s="60"/>
      <c r="GT348" s="60"/>
      <c r="GU348" s="60"/>
      <c r="GV348" s="60"/>
      <c r="GW348" s="60"/>
      <c r="GX348" s="60"/>
      <c r="GY348" s="60"/>
      <c r="GZ348" s="60"/>
      <c r="HA348" s="60"/>
      <c r="HB348" s="60"/>
      <c r="HC348" s="60"/>
      <c r="HD348" s="60"/>
      <c r="HE348" s="60"/>
      <c r="HF348" s="60"/>
      <c r="HG348" s="60"/>
      <c r="HH348" s="60"/>
      <c r="HI348" s="60"/>
      <c r="HJ348" s="60"/>
      <c r="HK348" s="60"/>
      <c r="HL348" s="60"/>
      <c r="HM348" s="60"/>
      <c r="HN348" s="60"/>
      <c r="HO348" s="60"/>
      <c r="HP348" s="60"/>
      <c r="HQ348" s="60"/>
      <c r="HR348" s="60"/>
      <c r="HS348" s="60"/>
      <c r="HT348" s="60"/>
      <c r="HU348" s="60"/>
      <c r="HV348" s="60"/>
      <c r="HW348" s="60"/>
      <c r="HX348" s="60"/>
      <c r="HY348" s="60"/>
      <c r="HZ348" s="60"/>
      <c r="IA348" s="60"/>
      <c r="IB348" s="60"/>
      <c r="IC348" s="60"/>
      <c r="ID348" s="60"/>
      <c r="IE348" s="60"/>
      <c r="IF348" s="60"/>
      <c r="IG348" s="60"/>
      <c r="IH348" s="60"/>
      <c r="II348" s="60"/>
      <c r="IJ348" s="60"/>
      <c r="IK348" s="60"/>
      <c r="IL348" s="60"/>
      <c r="IM348" s="60"/>
      <c r="IN348" s="60"/>
      <c r="IO348" s="60"/>
      <c r="IP348" s="60"/>
      <c r="IQ348" s="60"/>
      <c r="IR348" s="60"/>
      <c r="IS348" s="60"/>
      <c r="IT348" s="60"/>
      <c r="IU348" s="60"/>
      <c r="IV348" s="60"/>
    </row>
    <row r="349" spans="1:256" s="59" customFormat="1" ht="50.1" customHeight="1">
      <c r="A349" s="20" t="s">
        <v>14</v>
      </c>
      <c r="B349" s="15"/>
      <c r="C349" s="15"/>
      <c r="D349" s="15"/>
      <c r="E349" s="15"/>
      <c r="F349" s="16"/>
      <c r="G349" s="41" t="s">
        <v>7</v>
      </c>
      <c r="H349" s="16"/>
      <c r="I349" s="20" t="s">
        <v>19</v>
      </c>
      <c r="J349" s="20" t="s">
        <v>29</v>
      </c>
      <c r="K349" s="20" t="s">
        <v>45</v>
      </c>
      <c r="L349" s="20" t="s">
        <v>28</v>
      </c>
      <c r="M349" s="20" t="s">
        <v>33</v>
      </c>
      <c r="N349" s="20" t="s">
        <v>32</v>
      </c>
      <c r="O349" s="51" t="s">
        <v>41</v>
      </c>
      <c r="P349" s="66"/>
      <c r="Q349" s="66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59" customFormat="1" ht="50.1" customHeight="1">
      <c r="A350" s="17"/>
      <c r="B350" s="15"/>
      <c r="C350" s="15"/>
      <c r="D350" s="15"/>
      <c r="E350" s="15"/>
      <c r="F350" s="16"/>
      <c r="G350" s="42"/>
      <c r="H350" s="16"/>
      <c r="I350" s="20" t="s">
        <v>20</v>
      </c>
      <c r="J350" s="20"/>
      <c r="K350" s="20"/>
      <c r="L350" s="20"/>
      <c r="M350" s="20"/>
      <c r="N350" s="20" t="s">
        <v>37</v>
      </c>
      <c r="O350" s="50"/>
      <c r="P350" s="65"/>
      <c r="Q350" s="65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59" customFormat="1" ht="50.1" customHeight="1">
      <c r="A351" s="22" t="s">
        <v>10</v>
      </c>
      <c r="B351" s="265" t="s">
        <v>11</v>
      </c>
      <c r="C351" s="266"/>
      <c r="D351" s="266"/>
      <c r="E351" s="266"/>
      <c r="F351" s="267"/>
      <c r="G351" s="43" t="s">
        <v>9</v>
      </c>
      <c r="H351" s="23" t="s">
        <v>15</v>
      </c>
      <c r="I351" s="22" t="s">
        <v>21</v>
      </c>
      <c r="J351" s="22" t="s">
        <v>24</v>
      </c>
      <c r="K351" s="22" t="s">
        <v>26</v>
      </c>
      <c r="L351" s="22" t="s">
        <v>30</v>
      </c>
      <c r="M351" s="22" t="s">
        <v>34</v>
      </c>
      <c r="N351" s="22" t="s">
        <v>42</v>
      </c>
      <c r="O351" s="52" t="s">
        <v>38</v>
      </c>
      <c r="P351" s="66"/>
      <c r="Q351" s="66"/>
      <c r="R351" s="3"/>
      <c r="S351" s="1"/>
      <c r="T351" s="1"/>
      <c r="U351" s="1"/>
      <c r="V351" s="1"/>
      <c r="W351" s="1"/>
      <c r="X351" s="5"/>
      <c r="Y351" s="1"/>
      <c r="Z351" s="1"/>
      <c r="AA351" s="3"/>
      <c r="AB351" s="3"/>
      <c r="AC351" s="3"/>
      <c r="AD351" s="3"/>
    </row>
    <row r="352" spans="1:256" s="59" customFormat="1" ht="50.1" customHeight="1">
      <c r="A352" s="12"/>
      <c r="B352" s="268"/>
      <c r="C352" s="269"/>
      <c r="D352" s="269"/>
      <c r="E352" s="269"/>
      <c r="F352" s="270"/>
      <c r="G352" s="28"/>
      <c r="H352" s="8"/>
      <c r="I352" s="9"/>
      <c r="J352" s="29">
        <f t="shared" ref="J352:J357" si="46">SUM(H352*I352)</f>
        <v>0</v>
      </c>
      <c r="K352" s="9"/>
      <c r="L352" s="4">
        <f t="shared" ref="L352:L357" si="47">SUM(J352*K352)</f>
        <v>0</v>
      </c>
      <c r="M352" s="10"/>
      <c r="N352" s="11"/>
      <c r="O352" s="57">
        <f t="shared" ref="O352:O357" si="48">SUM(M352*N352)</f>
        <v>0</v>
      </c>
      <c r="P352" s="67"/>
      <c r="Q352" s="67"/>
      <c r="R352" s="3"/>
      <c r="S352" s="1"/>
      <c r="T352" s="1"/>
      <c r="U352" s="1"/>
      <c r="V352" s="1"/>
      <c r="W352" s="1"/>
      <c r="X352" s="5"/>
      <c r="Y352" s="1"/>
      <c r="Z352" s="1"/>
      <c r="AA352" s="3"/>
      <c r="AB352" s="3"/>
      <c r="AC352" s="3"/>
      <c r="AD352" s="3"/>
    </row>
    <row r="353" spans="1:30" s="59" customFormat="1" ht="50.1" customHeight="1">
      <c r="A353" s="12"/>
      <c r="B353" s="262"/>
      <c r="C353" s="263"/>
      <c r="D353" s="263"/>
      <c r="E353" s="263"/>
      <c r="F353" s="264"/>
      <c r="G353" s="28"/>
      <c r="H353" s="8"/>
      <c r="I353" s="9"/>
      <c r="J353" s="29">
        <f t="shared" si="46"/>
        <v>0</v>
      </c>
      <c r="K353" s="9"/>
      <c r="L353" s="4">
        <f t="shared" si="47"/>
        <v>0</v>
      </c>
      <c r="M353" s="10"/>
      <c r="N353" s="11"/>
      <c r="O353" s="57">
        <f t="shared" si="48"/>
        <v>0</v>
      </c>
      <c r="P353" s="67"/>
      <c r="Q353" s="67"/>
      <c r="R353" s="3"/>
      <c r="S353" s="1"/>
      <c r="T353" s="1"/>
      <c r="U353" s="1"/>
      <c r="V353" s="1"/>
      <c r="W353" s="1"/>
      <c r="X353" s="5"/>
      <c r="Y353" s="1"/>
      <c r="Z353" s="1"/>
      <c r="AA353" s="3"/>
      <c r="AB353" s="3"/>
      <c r="AC353" s="3"/>
      <c r="AD353" s="3"/>
    </row>
    <row r="354" spans="1:30" s="59" customFormat="1" ht="50.1" customHeight="1">
      <c r="A354" s="12"/>
      <c r="B354" s="262"/>
      <c r="C354" s="263"/>
      <c r="D354" s="263"/>
      <c r="E354" s="263"/>
      <c r="F354" s="264"/>
      <c r="G354" s="28"/>
      <c r="H354" s="8"/>
      <c r="I354" s="9"/>
      <c r="J354" s="29">
        <f t="shared" si="46"/>
        <v>0</v>
      </c>
      <c r="K354" s="9"/>
      <c r="L354" s="4">
        <f t="shared" si="47"/>
        <v>0</v>
      </c>
      <c r="M354" s="10"/>
      <c r="N354" s="11"/>
      <c r="O354" s="57">
        <f t="shared" si="48"/>
        <v>0</v>
      </c>
      <c r="P354" s="67"/>
      <c r="Q354" s="67"/>
      <c r="R354" s="3"/>
      <c r="S354" s="1"/>
      <c r="T354" s="1"/>
      <c r="U354" s="1"/>
      <c r="V354" s="1"/>
      <c r="W354" s="1"/>
      <c r="X354" s="5"/>
      <c r="Y354" s="1"/>
      <c r="Z354" s="1"/>
      <c r="AA354" s="3"/>
      <c r="AB354" s="3"/>
      <c r="AC354" s="3"/>
      <c r="AD354" s="3"/>
    </row>
    <row r="355" spans="1:30" s="15" customFormat="1" ht="20.100000000000001" customHeight="1">
      <c r="A355" s="12"/>
      <c r="B355" s="262"/>
      <c r="C355" s="263"/>
      <c r="D355" s="263"/>
      <c r="E355" s="263"/>
      <c r="F355" s="264"/>
      <c r="G355" s="28"/>
      <c r="H355" s="8"/>
      <c r="I355" s="9"/>
      <c r="J355" s="29">
        <f t="shared" si="46"/>
        <v>0</v>
      </c>
      <c r="K355" s="9"/>
      <c r="L355" s="4">
        <f t="shared" si="47"/>
        <v>0</v>
      </c>
      <c r="M355" s="10"/>
      <c r="N355" s="11"/>
      <c r="O355" s="57">
        <f t="shared" si="48"/>
        <v>0</v>
      </c>
      <c r="P355" s="67"/>
      <c r="Q355" s="67"/>
      <c r="R355" s="25"/>
      <c r="S355" s="25"/>
      <c r="T355" s="25"/>
      <c r="U355" s="25"/>
      <c r="V355" s="25"/>
      <c r="W355" s="25"/>
      <c r="X355" s="32"/>
      <c r="Y355" s="25"/>
      <c r="Z355" s="25"/>
      <c r="AA355" s="25"/>
      <c r="AB355" s="25"/>
      <c r="AC355" s="25"/>
      <c r="AD355" s="25"/>
    </row>
    <row r="356" spans="1:30" s="15" customFormat="1" ht="12.75">
      <c r="A356" s="12"/>
      <c r="B356" s="262"/>
      <c r="C356" s="263"/>
      <c r="D356" s="263"/>
      <c r="E356" s="263"/>
      <c r="F356" s="264"/>
      <c r="G356" s="28"/>
      <c r="H356" s="8"/>
      <c r="I356" s="9"/>
      <c r="J356" s="29">
        <f t="shared" si="46"/>
        <v>0</v>
      </c>
      <c r="K356" s="9"/>
      <c r="L356" s="4">
        <f t="shared" si="47"/>
        <v>0</v>
      </c>
      <c r="M356" s="10"/>
      <c r="N356" s="11"/>
      <c r="O356" s="57">
        <f t="shared" si="48"/>
        <v>0</v>
      </c>
      <c r="P356" s="67"/>
      <c r="Q356" s="67"/>
    </row>
    <row r="357" spans="1:30" s="15" customFormat="1" ht="12.75">
      <c r="A357" s="12"/>
      <c r="B357" s="262"/>
      <c r="C357" s="263"/>
      <c r="D357" s="263"/>
      <c r="E357" s="263"/>
      <c r="F357" s="264"/>
      <c r="G357" s="28"/>
      <c r="H357" s="8"/>
      <c r="I357" s="9"/>
      <c r="J357" s="29">
        <f t="shared" si="46"/>
        <v>0</v>
      </c>
      <c r="K357" s="9"/>
      <c r="L357" s="4">
        <f t="shared" si="47"/>
        <v>0</v>
      </c>
      <c r="M357" s="10"/>
      <c r="N357" s="11"/>
      <c r="O357" s="57">
        <f t="shared" si="48"/>
        <v>0</v>
      </c>
      <c r="P357" s="67"/>
      <c r="Q357" s="67"/>
    </row>
    <row r="358" spans="1:30" s="15" customFormat="1" ht="13.5" thickBot="1">
      <c r="A358" s="33"/>
      <c r="B358" s="240" t="s">
        <v>43</v>
      </c>
      <c r="C358" s="241"/>
      <c r="D358" s="241"/>
      <c r="E358" s="241"/>
      <c r="F358" s="242"/>
      <c r="G358" s="46"/>
      <c r="H358" s="34"/>
      <c r="I358" s="35"/>
      <c r="J358" s="30">
        <f>SUM(J352:J357)</f>
        <v>0</v>
      </c>
      <c r="K358" s="35"/>
      <c r="L358" s="30">
        <f>SUM(L352:L357)</f>
        <v>0</v>
      </c>
      <c r="M358" s="36">
        <f>SUM(M352:M357)</f>
        <v>0</v>
      </c>
      <c r="N358" s="35"/>
      <c r="O358" s="30">
        <f>SUM(O352:O357)</f>
        <v>0</v>
      </c>
      <c r="P358" s="68"/>
      <c r="Q358" s="68"/>
      <c r="R358" s="25"/>
      <c r="S358" s="25"/>
      <c r="T358" s="25"/>
      <c r="U358" s="25"/>
      <c r="V358" s="25"/>
      <c r="W358" s="25"/>
      <c r="X358" s="32"/>
      <c r="Y358" s="25"/>
      <c r="Z358" s="25"/>
      <c r="AA358" s="25"/>
      <c r="AB358" s="25"/>
      <c r="AC358" s="25"/>
      <c r="AD358" s="25"/>
    </row>
    <row r="359" spans="1:30" s="15" customFormat="1" ht="9" customHeight="1">
      <c r="A359" s="25"/>
      <c r="B359" s="25"/>
      <c r="C359" s="25"/>
      <c r="D359" s="25"/>
      <c r="E359" s="25"/>
      <c r="F359" s="25"/>
      <c r="G359" s="44"/>
      <c r="H359" s="25"/>
      <c r="I359" s="25"/>
      <c r="J359" s="25"/>
      <c r="K359" s="25"/>
      <c r="L359" s="25"/>
      <c r="M359" s="25"/>
      <c r="N359" s="25"/>
      <c r="O359" s="53"/>
      <c r="P359" s="63"/>
      <c r="Q359" s="63"/>
      <c r="R359" s="25"/>
      <c r="S359" s="25"/>
      <c r="T359" s="25"/>
      <c r="U359" s="25"/>
      <c r="V359" s="25"/>
      <c r="W359" s="25"/>
      <c r="X359" s="32"/>
      <c r="Y359" s="25"/>
      <c r="Z359" s="25"/>
      <c r="AA359" s="25"/>
      <c r="AB359" s="25"/>
      <c r="AC359" s="25"/>
      <c r="AD359" s="25"/>
    </row>
    <row r="360" spans="1:30" s="15" customFormat="1" ht="8.25" customHeight="1">
      <c r="A360" s="25"/>
      <c r="B360" s="25"/>
      <c r="C360" s="25"/>
      <c r="D360" s="25"/>
      <c r="E360" s="25"/>
      <c r="F360" s="25"/>
      <c r="G360" s="44"/>
      <c r="H360" s="25"/>
      <c r="I360" s="25"/>
      <c r="J360" s="25"/>
      <c r="K360" s="25"/>
      <c r="L360" s="25"/>
      <c r="M360" s="25"/>
      <c r="N360" s="25"/>
      <c r="O360" s="53"/>
      <c r="P360" s="63"/>
      <c r="Q360" s="63"/>
      <c r="R360" s="25"/>
      <c r="S360" s="25"/>
      <c r="T360" s="25"/>
      <c r="U360" s="25"/>
      <c r="V360" s="25"/>
      <c r="W360" s="25"/>
      <c r="X360" s="32"/>
      <c r="Y360" s="25"/>
      <c r="Z360" s="25"/>
      <c r="AA360" s="25"/>
      <c r="AB360" s="25"/>
      <c r="AC360" s="25"/>
      <c r="AD360" s="25"/>
    </row>
    <row r="361" spans="1:30" s="15" customFormat="1" ht="12.75" customHeight="1">
      <c r="A361" s="27"/>
      <c r="B361" s="27"/>
      <c r="C361" s="27"/>
      <c r="D361" s="27"/>
      <c r="E361" s="27"/>
      <c r="F361" s="27"/>
      <c r="G361" s="45"/>
      <c r="H361" s="27"/>
      <c r="I361" s="27"/>
      <c r="J361" s="27"/>
      <c r="K361" s="27"/>
      <c r="L361" s="27"/>
      <c r="M361" s="27"/>
      <c r="N361" s="27"/>
      <c r="O361" s="54"/>
      <c r="P361" s="63"/>
      <c r="Q361" s="63"/>
      <c r="R361" s="25"/>
      <c r="S361" s="25"/>
      <c r="T361" s="25"/>
      <c r="U361" s="25"/>
      <c r="V361" s="25"/>
      <c r="W361" s="25"/>
      <c r="X361" s="32"/>
      <c r="Y361" s="25"/>
      <c r="Z361" s="25"/>
      <c r="AA361" s="25"/>
      <c r="AB361" s="25"/>
      <c r="AC361" s="25"/>
      <c r="AD361" s="25"/>
    </row>
    <row r="362" spans="1:30" s="15" customFormat="1" ht="8.25" customHeight="1">
      <c r="A362" s="243" t="s">
        <v>50</v>
      </c>
      <c r="B362" s="244"/>
      <c r="C362" s="244"/>
      <c r="D362" s="244"/>
      <c r="E362" s="244"/>
      <c r="F362" s="244"/>
      <c r="G362" s="244"/>
      <c r="H362" s="245"/>
      <c r="I362" s="252" t="s">
        <v>46</v>
      </c>
      <c r="J362" s="253"/>
      <c r="K362" s="253"/>
      <c r="L362" s="253"/>
      <c r="M362" s="254"/>
      <c r="N362" s="55" t="s">
        <v>1</v>
      </c>
      <c r="O362" s="56"/>
      <c r="P362" s="58"/>
      <c r="Q362" s="58"/>
      <c r="R362" s="25"/>
      <c r="S362" s="25"/>
      <c r="T362" s="25"/>
      <c r="U362" s="25"/>
      <c r="V362" s="25"/>
      <c r="W362" s="25"/>
      <c r="X362" s="32"/>
      <c r="Y362" s="25"/>
      <c r="Z362" s="25"/>
      <c r="AA362" s="25"/>
      <c r="AB362" s="25"/>
      <c r="AC362" s="25"/>
      <c r="AD362" s="25"/>
    </row>
    <row r="363" spans="1:30" s="15" customFormat="1" ht="8.25" customHeight="1">
      <c r="A363" s="246"/>
      <c r="B363" s="247"/>
      <c r="C363" s="247"/>
      <c r="D363" s="247"/>
      <c r="E363" s="247"/>
      <c r="F363" s="247"/>
      <c r="G363" s="247"/>
      <c r="H363" s="248"/>
      <c r="I363" s="24"/>
      <c r="J363" s="25"/>
      <c r="K363" s="25"/>
      <c r="L363" s="25"/>
      <c r="M363" s="16"/>
      <c r="N363" s="25"/>
      <c r="O363" s="53"/>
      <c r="P363" s="63"/>
      <c r="Q363" s="63"/>
      <c r="R363" s="25"/>
      <c r="S363" s="25"/>
      <c r="T363" s="25"/>
      <c r="U363" s="25"/>
      <c r="V363" s="25"/>
      <c r="W363" s="25"/>
      <c r="X363" s="32"/>
      <c r="Y363" s="25"/>
      <c r="Z363" s="25"/>
      <c r="AA363" s="25"/>
      <c r="AB363" s="25"/>
      <c r="AC363" s="25"/>
      <c r="AD363" s="25"/>
    </row>
    <row r="364" spans="1:30" s="15" customFormat="1" ht="9" customHeight="1">
      <c r="A364" s="246"/>
      <c r="B364" s="247"/>
      <c r="C364" s="247"/>
      <c r="D364" s="247"/>
      <c r="E364" s="247"/>
      <c r="F364" s="247"/>
      <c r="G364" s="247"/>
      <c r="H364" s="248"/>
      <c r="I364" s="255"/>
      <c r="J364" s="256"/>
      <c r="K364" s="256"/>
      <c r="L364" s="256"/>
      <c r="M364" s="257"/>
      <c r="N364" s="26" t="s">
        <v>48</v>
      </c>
      <c r="O364" s="53"/>
      <c r="P364" s="63"/>
      <c r="Q364" s="63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30" s="15" customFormat="1" ht="8.25" customHeight="1">
      <c r="A365" s="246"/>
      <c r="B365" s="247"/>
      <c r="C365" s="247"/>
      <c r="D365" s="247"/>
      <c r="E365" s="247"/>
      <c r="F365" s="247"/>
      <c r="G365" s="247"/>
      <c r="H365" s="248"/>
      <c r="I365" s="258"/>
      <c r="J365" s="256"/>
      <c r="K365" s="256"/>
      <c r="L365" s="256"/>
      <c r="M365" s="257"/>
      <c r="N365" s="25"/>
      <c r="O365" s="53"/>
      <c r="P365" s="63"/>
      <c r="Q365" s="63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30" s="15" customFormat="1" ht="8.25" customHeight="1">
      <c r="A366" s="246"/>
      <c r="B366" s="247"/>
      <c r="C366" s="247"/>
      <c r="D366" s="247"/>
      <c r="E366" s="247"/>
      <c r="F366" s="247"/>
      <c r="G366" s="247"/>
      <c r="H366" s="248"/>
      <c r="I366" s="258"/>
      <c r="J366" s="256"/>
      <c r="K366" s="256"/>
      <c r="L366" s="256"/>
      <c r="M366" s="257"/>
      <c r="N366" s="27"/>
      <c r="O366" s="54"/>
      <c r="P366" s="63"/>
      <c r="Q366" s="63"/>
      <c r="R366" s="25"/>
      <c r="S366" s="25"/>
      <c r="T366" s="25"/>
      <c r="U366" s="25"/>
      <c r="V366" s="25"/>
      <c r="W366" s="25"/>
      <c r="X366" s="32"/>
      <c r="Y366" s="25"/>
      <c r="Z366" s="25"/>
      <c r="AA366" s="25"/>
      <c r="AB366" s="25"/>
      <c r="AC366" s="25"/>
      <c r="AD366" s="25"/>
    </row>
    <row r="367" spans="1:30" s="15" customFormat="1" ht="8.25" customHeight="1">
      <c r="A367" s="246"/>
      <c r="B367" s="247"/>
      <c r="C367" s="247"/>
      <c r="D367" s="247"/>
      <c r="E367" s="247"/>
      <c r="F367" s="247"/>
      <c r="G367" s="247"/>
      <c r="H367" s="248"/>
      <c r="I367" s="258"/>
      <c r="J367" s="256"/>
      <c r="K367" s="256"/>
      <c r="L367" s="256"/>
      <c r="M367" s="257"/>
      <c r="N367" s="13" t="s">
        <v>2</v>
      </c>
      <c r="O367" s="53"/>
      <c r="P367" s="63"/>
      <c r="Q367" s="63"/>
      <c r="R367" s="25"/>
      <c r="S367" s="25"/>
      <c r="T367" s="25"/>
      <c r="U367" s="25"/>
      <c r="V367" s="25"/>
      <c r="W367" s="25"/>
      <c r="X367" s="32"/>
      <c r="Y367" s="25"/>
      <c r="Z367" s="25"/>
      <c r="AA367" s="25"/>
      <c r="AB367" s="25"/>
      <c r="AC367" s="25"/>
      <c r="AD367" s="25"/>
    </row>
    <row r="368" spans="1:30" s="15" customFormat="1">
      <c r="A368" s="246"/>
      <c r="B368" s="247"/>
      <c r="C368" s="247"/>
      <c r="D368" s="247"/>
      <c r="E368" s="247"/>
      <c r="F368" s="247"/>
      <c r="G368" s="247"/>
      <c r="H368" s="248"/>
      <c r="I368" s="258"/>
      <c r="J368" s="256"/>
      <c r="K368" s="256"/>
      <c r="L368" s="256"/>
      <c r="M368" s="257"/>
      <c r="N368" s="25"/>
      <c r="O368" s="53"/>
      <c r="P368" s="63"/>
      <c r="Q368" s="63"/>
      <c r="R368" s="25"/>
      <c r="S368" s="25"/>
      <c r="T368" s="25"/>
      <c r="U368" s="25"/>
      <c r="V368" s="25"/>
      <c r="W368" s="25"/>
      <c r="X368" s="32"/>
      <c r="Y368" s="25"/>
      <c r="Z368" s="25"/>
      <c r="AA368" s="25"/>
      <c r="AB368" s="25"/>
      <c r="AC368" s="25"/>
      <c r="AD368" s="25"/>
    </row>
    <row r="369" spans="1:256" s="15" customFormat="1" ht="12.75">
      <c r="A369" s="246"/>
      <c r="B369" s="247"/>
      <c r="C369" s="247"/>
      <c r="D369" s="247"/>
      <c r="E369" s="247"/>
      <c r="F369" s="247"/>
      <c r="G369" s="247"/>
      <c r="H369" s="248"/>
      <c r="I369" s="258"/>
      <c r="J369" s="256"/>
      <c r="K369" s="256"/>
      <c r="L369" s="256"/>
      <c r="M369" s="257"/>
      <c r="N369" s="278"/>
      <c r="O369" s="279"/>
      <c r="P369" s="62"/>
      <c r="Q369" s="62"/>
      <c r="R369" s="25"/>
      <c r="S369" s="25"/>
      <c r="T369" s="25"/>
      <c r="U369" s="25"/>
      <c r="V369" s="25"/>
      <c r="W369" s="25"/>
      <c r="X369" s="32"/>
      <c r="Y369" s="25"/>
      <c r="Z369" s="25"/>
      <c r="AA369" s="25"/>
      <c r="AB369" s="25"/>
      <c r="AC369" s="25"/>
      <c r="AD369" s="25"/>
    </row>
    <row r="370" spans="1:256" s="15" customFormat="1" ht="12.75">
      <c r="A370" s="249"/>
      <c r="B370" s="250"/>
      <c r="C370" s="250"/>
      <c r="D370" s="250"/>
      <c r="E370" s="250"/>
      <c r="F370" s="250"/>
      <c r="G370" s="250"/>
      <c r="H370" s="251"/>
      <c r="I370" s="259"/>
      <c r="J370" s="260"/>
      <c r="K370" s="260"/>
      <c r="L370" s="260"/>
      <c r="M370" s="261"/>
      <c r="N370" s="280"/>
      <c r="O370" s="281"/>
      <c r="P370" s="62"/>
      <c r="Q370" s="62"/>
      <c r="R370" s="25"/>
      <c r="S370" s="26"/>
      <c r="T370" s="26"/>
      <c r="U370" s="26"/>
      <c r="V370" s="26"/>
      <c r="W370" s="26"/>
      <c r="X370" s="31"/>
      <c r="Y370" s="26"/>
      <c r="Z370" s="25"/>
      <c r="AA370" s="25"/>
      <c r="AB370" s="25"/>
      <c r="AC370" s="25"/>
      <c r="AD370" s="25"/>
    </row>
    <row r="371" spans="1:256" s="15" customFormat="1" ht="12.75">
      <c r="A371" s="271" t="s">
        <v>0</v>
      </c>
      <c r="B371" s="272"/>
      <c r="C371" s="272"/>
      <c r="D371" s="272"/>
      <c r="E371" s="272"/>
      <c r="F371" s="273"/>
      <c r="G371" s="39"/>
      <c r="H371" s="277" t="s">
        <v>3</v>
      </c>
      <c r="I371" s="235"/>
      <c r="J371" s="235"/>
      <c r="K371" s="235"/>
      <c r="L371" s="235"/>
      <c r="M371" s="235"/>
      <c r="N371" s="235"/>
      <c r="O371" s="236"/>
      <c r="P371" s="64"/>
      <c r="Q371" s="64"/>
      <c r="R371" s="25"/>
      <c r="S371" s="26"/>
      <c r="T371" s="26"/>
      <c r="U371" s="26"/>
      <c r="V371" s="26"/>
      <c r="W371" s="26"/>
      <c r="X371" s="31"/>
      <c r="Y371" s="26"/>
      <c r="Z371" s="25"/>
      <c r="AA371" s="25"/>
      <c r="AB371" s="25"/>
      <c r="AC371" s="25"/>
      <c r="AD371" s="25"/>
    </row>
    <row r="372" spans="1:256" s="15" customFormat="1" ht="12.75">
      <c r="A372" s="274"/>
      <c r="B372" s="275"/>
      <c r="C372" s="275"/>
      <c r="D372" s="275"/>
      <c r="E372" s="275"/>
      <c r="F372" s="276"/>
      <c r="G372" s="39"/>
      <c r="H372" s="237"/>
      <c r="I372" s="238"/>
      <c r="J372" s="238"/>
      <c r="K372" s="238"/>
      <c r="L372" s="238"/>
      <c r="M372" s="238"/>
      <c r="N372" s="238"/>
      <c r="O372" s="239"/>
      <c r="P372" s="64"/>
      <c r="Q372" s="64"/>
      <c r="R372" s="25"/>
      <c r="S372" s="26"/>
      <c r="T372" s="26"/>
      <c r="U372" s="26"/>
      <c r="V372" s="26"/>
      <c r="W372" s="26"/>
      <c r="X372" s="31"/>
      <c r="Y372" s="26"/>
      <c r="Z372" s="25"/>
      <c r="AA372" s="25"/>
      <c r="AB372" s="25"/>
      <c r="AC372" s="25"/>
      <c r="AD372" s="25"/>
    </row>
    <row r="373" spans="1:256" s="15" customFormat="1" ht="12.75">
      <c r="A373" s="14"/>
      <c r="F373" s="16"/>
      <c r="G373" s="39"/>
      <c r="H373" s="228" t="s">
        <v>4</v>
      </c>
      <c r="I373" s="229"/>
      <c r="J373" s="229"/>
      <c r="K373" s="229"/>
      <c r="L373" s="230"/>
      <c r="M373" s="234" t="s">
        <v>5</v>
      </c>
      <c r="N373" s="235"/>
      <c r="O373" s="236"/>
      <c r="P373" s="64"/>
      <c r="Q373" s="64"/>
      <c r="R373" s="25"/>
      <c r="S373" s="26"/>
      <c r="T373" s="26"/>
      <c r="U373" s="26"/>
      <c r="V373" s="26"/>
      <c r="W373" s="26"/>
      <c r="X373" s="31"/>
      <c r="Y373" s="26"/>
      <c r="Z373" s="25"/>
      <c r="AA373" s="25"/>
      <c r="AB373" s="25"/>
      <c r="AC373" s="25"/>
      <c r="AD373" s="25"/>
    </row>
    <row r="374" spans="1:256" s="15" customFormat="1" ht="12.75">
      <c r="A374" s="17"/>
      <c r="F374" s="16"/>
      <c r="G374" s="39"/>
      <c r="H374" s="231"/>
      <c r="I374" s="232"/>
      <c r="J374" s="232"/>
      <c r="K374" s="232"/>
      <c r="L374" s="233"/>
      <c r="M374" s="237"/>
      <c r="N374" s="238"/>
      <c r="O374" s="239"/>
      <c r="P374" s="64"/>
      <c r="Q374" s="64"/>
      <c r="R374" s="26"/>
      <c r="S374" s="26"/>
      <c r="T374" s="26"/>
      <c r="U374" s="26"/>
      <c r="V374" s="26"/>
      <c r="W374" s="26"/>
      <c r="X374" s="31"/>
      <c r="Y374" s="26"/>
      <c r="Z374" s="25"/>
      <c r="AA374" s="25"/>
      <c r="AB374" s="25"/>
      <c r="AC374" s="25"/>
      <c r="AD374" s="25"/>
    </row>
    <row r="375" spans="1:256" s="15" customFormat="1" ht="12.75">
      <c r="A375" s="17"/>
      <c r="F375" s="16"/>
      <c r="G375" s="40"/>
      <c r="H375" s="18"/>
      <c r="I375" s="14"/>
      <c r="J375" s="14"/>
      <c r="K375" s="14"/>
      <c r="L375" s="19"/>
      <c r="M375" s="14"/>
      <c r="N375" s="14"/>
      <c r="O375" s="50" t="s">
        <v>39</v>
      </c>
      <c r="P375" s="65"/>
      <c r="Q375" s="65"/>
      <c r="R375" s="26"/>
      <c r="S375" s="26"/>
      <c r="T375" s="26"/>
      <c r="U375" s="26"/>
      <c r="V375" s="26"/>
      <c r="W375" s="26"/>
      <c r="X375" s="31"/>
      <c r="Y375" s="26"/>
      <c r="Z375" s="25"/>
      <c r="AA375" s="26"/>
      <c r="AB375" s="26"/>
      <c r="AC375" s="26"/>
      <c r="AD375" s="26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  <c r="GF375" s="60"/>
      <c r="GG375" s="60"/>
      <c r="GH375" s="60"/>
      <c r="GI375" s="60"/>
      <c r="GJ375" s="60"/>
      <c r="GK375" s="60"/>
      <c r="GL375" s="60"/>
      <c r="GM375" s="60"/>
      <c r="GN375" s="60"/>
      <c r="GO375" s="60"/>
      <c r="GP375" s="60"/>
      <c r="GQ375" s="60"/>
      <c r="GR375" s="60"/>
      <c r="GS375" s="60"/>
      <c r="GT375" s="60"/>
      <c r="GU375" s="60"/>
      <c r="GV375" s="60"/>
      <c r="GW375" s="60"/>
      <c r="GX375" s="60"/>
      <c r="GY375" s="60"/>
      <c r="GZ375" s="60"/>
      <c r="HA375" s="60"/>
      <c r="HB375" s="60"/>
      <c r="HC375" s="60"/>
      <c r="HD375" s="60"/>
      <c r="HE375" s="60"/>
      <c r="HF375" s="60"/>
      <c r="HG375" s="60"/>
      <c r="HH375" s="60"/>
      <c r="HI375" s="60"/>
      <c r="HJ375" s="60"/>
      <c r="HK375" s="60"/>
      <c r="HL375" s="60"/>
      <c r="HM375" s="60"/>
      <c r="HN375" s="60"/>
      <c r="HO375" s="60"/>
      <c r="HP375" s="60"/>
      <c r="HQ375" s="60"/>
      <c r="HR375" s="60"/>
      <c r="HS375" s="60"/>
      <c r="HT375" s="60"/>
      <c r="HU375" s="60"/>
      <c r="HV375" s="60"/>
      <c r="HW375" s="60"/>
      <c r="HX375" s="60"/>
      <c r="HY375" s="60"/>
      <c r="HZ375" s="60"/>
      <c r="IA375" s="60"/>
      <c r="IB375" s="60"/>
      <c r="IC375" s="60"/>
      <c r="ID375" s="60"/>
      <c r="IE375" s="60"/>
      <c r="IF375" s="60"/>
      <c r="IG375" s="60"/>
      <c r="IH375" s="60"/>
      <c r="II375" s="60"/>
      <c r="IJ375" s="60"/>
      <c r="IK375" s="60"/>
      <c r="IL375" s="60"/>
      <c r="IM375" s="60"/>
      <c r="IN375" s="60"/>
      <c r="IO375" s="60"/>
      <c r="IP375" s="60"/>
      <c r="IQ375" s="60"/>
      <c r="IR375" s="60"/>
      <c r="IS375" s="60"/>
      <c r="IT375" s="60"/>
      <c r="IU375" s="60"/>
      <c r="IV375" s="60"/>
    </row>
    <row r="376" spans="1:256" s="15" customFormat="1" ht="12.75">
      <c r="A376" s="17"/>
      <c r="F376" s="16"/>
      <c r="G376" s="41" t="s">
        <v>6</v>
      </c>
      <c r="H376" s="21" t="s">
        <v>16</v>
      </c>
      <c r="I376" s="20" t="s">
        <v>18</v>
      </c>
      <c r="J376" s="20" t="s">
        <v>22</v>
      </c>
      <c r="K376" s="20" t="s">
        <v>25</v>
      </c>
      <c r="L376" s="20" t="s">
        <v>27</v>
      </c>
      <c r="M376" s="20" t="s">
        <v>31</v>
      </c>
      <c r="N376" s="20" t="s">
        <v>35</v>
      </c>
      <c r="O376" s="50" t="s">
        <v>32</v>
      </c>
      <c r="P376" s="65"/>
      <c r="Q376" s="65"/>
      <c r="R376" s="26"/>
      <c r="S376" s="26"/>
      <c r="T376" s="26"/>
      <c r="U376" s="26"/>
      <c r="V376" s="26"/>
      <c r="W376" s="26"/>
      <c r="X376" s="31"/>
      <c r="Y376" s="26"/>
      <c r="Z376" s="25"/>
      <c r="AA376" s="26"/>
      <c r="AB376" s="26"/>
      <c r="AC376" s="26"/>
      <c r="AD376" s="26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  <c r="GF376" s="60"/>
      <c r="GG376" s="60"/>
      <c r="GH376" s="60"/>
      <c r="GI376" s="60"/>
      <c r="GJ376" s="60"/>
      <c r="GK376" s="60"/>
      <c r="GL376" s="60"/>
      <c r="GM376" s="60"/>
      <c r="GN376" s="60"/>
      <c r="GO376" s="60"/>
      <c r="GP376" s="60"/>
      <c r="GQ376" s="60"/>
      <c r="GR376" s="60"/>
      <c r="GS376" s="60"/>
      <c r="GT376" s="60"/>
      <c r="GU376" s="60"/>
      <c r="GV376" s="60"/>
      <c r="GW376" s="60"/>
      <c r="GX376" s="60"/>
      <c r="GY376" s="60"/>
      <c r="GZ376" s="60"/>
      <c r="HA376" s="60"/>
      <c r="HB376" s="60"/>
      <c r="HC376" s="60"/>
      <c r="HD376" s="60"/>
      <c r="HE376" s="60"/>
      <c r="HF376" s="60"/>
      <c r="HG376" s="60"/>
      <c r="HH376" s="60"/>
      <c r="HI376" s="60"/>
      <c r="HJ376" s="60"/>
      <c r="HK376" s="60"/>
      <c r="HL376" s="60"/>
      <c r="HM376" s="60"/>
      <c r="HN376" s="60"/>
      <c r="HO376" s="60"/>
      <c r="HP376" s="60"/>
      <c r="HQ376" s="60"/>
      <c r="HR376" s="60"/>
      <c r="HS376" s="60"/>
      <c r="HT376" s="60"/>
      <c r="HU376" s="60"/>
      <c r="HV376" s="60"/>
      <c r="HW376" s="60"/>
      <c r="HX376" s="60"/>
      <c r="HY376" s="60"/>
      <c r="HZ376" s="60"/>
      <c r="IA376" s="60"/>
      <c r="IB376" s="60"/>
      <c r="IC376" s="60"/>
      <c r="ID376" s="60"/>
      <c r="IE376" s="60"/>
      <c r="IF376" s="60"/>
      <c r="IG376" s="60"/>
      <c r="IH376" s="60"/>
      <c r="II376" s="60"/>
      <c r="IJ376" s="60"/>
      <c r="IK376" s="60"/>
      <c r="IL376" s="60"/>
      <c r="IM376" s="60"/>
      <c r="IN376" s="60"/>
      <c r="IO376" s="60"/>
      <c r="IP376" s="60"/>
      <c r="IQ376" s="60"/>
      <c r="IR376" s="60"/>
      <c r="IS376" s="60"/>
      <c r="IT376" s="60"/>
      <c r="IU376" s="60"/>
      <c r="IV376" s="60"/>
    </row>
    <row r="377" spans="1:256" s="15" customFormat="1" ht="12.75">
      <c r="A377" s="20" t="s">
        <v>13</v>
      </c>
      <c r="B377" s="265" t="s">
        <v>12</v>
      </c>
      <c r="C377" s="266"/>
      <c r="D377" s="266"/>
      <c r="E377" s="266"/>
      <c r="F377" s="267"/>
      <c r="G377" s="41" t="s">
        <v>8</v>
      </c>
      <c r="H377" s="21" t="s">
        <v>17</v>
      </c>
      <c r="I377" s="20" t="s">
        <v>23</v>
      </c>
      <c r="J377" s="20" t="s">
        <v>23</v>
      </c>
      <c r="K377" s="20" t="s">
        <v>44</v>
      </c>
      <c r="L377" s="20" t="s">
        <v>25</v>
      </c>
      <c r="M377" s="20" t="s">
        <v>32</v>
      </c>
      <c r="N377" s="20" t="s">
        <v>36</v>
      </c>
      <c r="O377" s="50" t="s">
        <v>40</v>
      </c>
      <c r="P377" s="65"/>
      <c r="Q377" s="65"/>
      <c r="R377" s="26"/>
      <c r="S377" s="26"/>
      <c r="T377" s="26"/>
      <c r="U377" s="26"/>
      <c r="V377" s="26"/>
      <c r="W377" s="26"/>
      <c r="X377" s="31"/>
      <c r="Y377" s="26"/>
      <c r="Z377" s="25"/>
      <c r="AA377" s="26"/>
      <c r="AB377" s="26"/>
      <c r="AC377" s="26"/>
      <c r="AD377" s="26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  <c r="GF377" s="60"/>
      <c r="GG377" s="60"/>
      <c r="GH377" s="60"/>
      <c r="GI377" s="60"/>
      <c r="GJ377" s="60"/>
      <c r="GK377" s="60"/>
      <c r="GL377" s="60"/>
      <c r="GM377" s="60"/>
      <c r="GN377" s="60"/>
      <c r="GO377" s="60"/>
      <c r="GP377" s="60"/>
      <c r="GQ377" s="60"/>
      <c r="GR377" s="60"/>
      <c r="GS377" s="60"/>
      <c r="GT377" s="60"/>
      <c r="GU377" s="60"/>
      <c r="GV377" s="60"/>
      <c r="GW377" s="60"/>
      <c r="GX377" s="60"/>
      <c r="GY377" s="60"/>
      <c r="GZ377" s="60"/>
      <c r="HA377" s="60"/>
      <c r="HB377" s="60"/>
      <c r="HC377" s="60"/>
      <c r="HD377" s="60"/>
      <c r="HE377" s="60"/>
      <c r="HF377" s="60"/>
      <c r="HG377" s="60"/>
      <c r="HH377" s="60"/>
      <c r="HI377" s="60"/>
      <c r="HJ377" s="60"/>
      <c r="HK377" s="60"/>
      <c r="HL377" s="60"/>
      <c r="HM377" s="60"/>
      <c r="HN377" s="60"/>
      <c r="HO377" s="60"/>
      <c r="HP377" s="60"/>
      <c r="HQ377" s="60"/>
      <c r="HR377" s="60"/>
      <c r="HS377" s="60"/>
      <c r="HT377" s="60"/>
      <c r="HU377" s="60"/>
      <c r="HV377" s="60"/>
      <c r="HW377" s="60"/>
      <c r="HX377" s="60"/>
      <c r="HY377" s="60"/>
      <c r="HZ377" s="60"/>
      <c r="IA377" s="60"/>
      <c r="IB377" s="60"/>
      <c r="IC377" s="60"/>
      <c r="ID377" s="60"/>
      <c r="IE377" s="60"/>
      <c r="IF377" s="60"/>
      <c r="IG377" s="60"/>
      <c r="IH377" s="60"/>
      <c r="II377" s="60"/>
      <c r="IJ377" s="60"/>
      <c r="IK377" s="60"/>
      <c r="IL377" s="60"/>
      <c r="IM377" s="60"/>
      <c r="IN377" s="60"/>
      <c r="IO377" s="60"/>
      <c r="IP377" s="60"/>
      <c r="IQ377" s="60"/>
      <c r="IR377" s="60"/>
      <c r="IS377" s="60"/>
      <c r="IT377" s="60"/>
      <c r="IU377" s="60"/>
      <c r="IV377" s="60"/>
    </row>
    <row r="378" spans="1:256" s="59" customFormat="1" ht="50.1" customHeight="1">
      <c r="A378" s="20" t="s">
        <v>14</v>
      </c>
      <c r="B378" s="15"/>
      <c r="C378" s="15"/>
      <c r="D378" s="15"/>
      <c r="E378" s="15"/>
      <c r="F378" s="16"/>
      <c r="G378" s="41" t="s">
        <v>7</v>
      </c>
      <c r="H378" s="16"/>
      <c r="I378" s="20" t="s">
        <v>19</v>
      </c>
      <c r="J378" s="20" t="s">
        <v>29</v>
      </c>
      <c r="K378" s="20" t="s">
        <v>45</v>
      </c>
      <c r="L378" s="20" t="s">
        <v>28</v>
      </c>
      <c r="M378" s="20" t="s">
        <v>33</v>
      </c>
      <c r="N378" s="20" t="s">
        <v>32</v>
      </c>
      <c r="O378" s="51" t="s">
        <v>41</v>
      </c>
      <c r="P378" s="66"/>
      <c r="Q378" s="66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59" customFormat="1" ht="50.1" customHeight="1">
      <c r="A379" s="17"/>
      <c r="B379" s="15"/>
      <c r="C379" s="15"/>
      <c r="D379" s="15"/>
      <c r="E379" s="15"/>
      <c r="F379" s="16"/>
      <c r="G379" s="42"/>
      <c r="H379" s="16"/>
      <c r="I379" s="20" t="s">
        <v>20</v>
      </c>
      <c r="J379" s="20"/>
      <c r="K379" s="20"/>
      <c r="L379" s="20"/>
      <c r="M379" s="20"/>
      <c r="N379" s="20" t="s">
        <v>37</v>
      </c>
      <c r="O379" s="50"/>
      <c r="P379" s="65"/>
      <c r="Q379" s="65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59" customFormat="1" ht="50.1" customHeight="1">
      <c r="A380" s="22" t="s">
        <v>10</v>
      </c>
      <c r="B380" s="265" t="s">
        <v>11</v>
      </c>
      <c r="C380" s="266"/>
      <c r="D380" s="266"/>
      <c r="E380" s="266"/>
      <c r="F380" s="267"/>
      <c r="G380" s="43" t="s">
        <v>9</v>
      </c>
      <c r="H380" s="23" t="s">
        <v>15</v>
      </c>
      <c r="I380" s="22" t="s">
        <v>21</v>
      </c>
      <c r="J380" s="22" t="s">
        <v>24</v>
      </c>
      <c r="K380" s="22" t="s">
        <v>26</v>
      </c>
      <c r="L380" s="22" t="s">
        <v>30</v>
      </c>
      <c r="M380" s="22" t="s">
        <v>34</v>
      </c>
      <c r="N380" s="22" t="s">
        <v>42</v>
      </c>
      <c r="O380" s="52" t="s">
        <v>38</v>
      </c>
      <c r="P380" s="66"/>
      <c r="Q380" s="66"/>
      <c r="R380" s="3"/>
      <c r="S380" s="1"/>
      <c r="T380" s="1"/>
      <c r="U380" s="1"/>
      <c r="V380" s="1"/>
      <c r="W380" s="1"/>
      <c r="X380" s="5"/>
      <c r="Y380" s="1"/>
      <c r="Z380" s="1"/>
      <c r="AA380" s="3"/>
      <c r="AB380" s="3"/>
      <c r="AC380" s="3"/>
      <c r="AD380" s="3"/>
    </row>
    <row r="381" spans="1:256" s="59" customFormat="1" ht="50.1" customHeight="1">
      <c r="A381" s="12"/>
      <c r="B381" s="268"/>
      <c r="C381" s="269"/>
      <c r="D381" s="269"/>
      <c r="E381" s="269"/>
      <c r="F381" s="270"/>
      <c r="G381" s="28"/>
      <c r="H381" s="8"/>
      <c r="I381" s="9"/>
      <c r="J381" s="29">
        <f t="shared" ref="J381:J386" si="49">SUM(H381*I381)</f>
        <v>0</v>
      </c>
      <c r="K381" s="9"/>
      <c r="L381" s="4">
        <f t="shared" ref="L381:L386" si="50">SUM(J381*K381)</f>
        <v>0</v>
      </c>
      <c r="M381" s="10"/>
      <c r="N381" s="11"/>
      <c r="O381" s="57">
        <f t="shared" ref="O381:O386" si="51">SUM(M381*N381)</f>
        <v>0</v>
      </c>
      <c r="P381" s="67"/>
      <c r="Q381" s="67"/>
      <c r="R381" s="3"/>
      <c r="S381" s="1"/>
      <c r="T381" s="1"/>
      <c r="U381" s="1"/>
      <c r="V381" s="1"/>
      <c r="W381" s="1"/>
      <c r="X381" s="5"/>
      <c r="Y381" s="1"/>
      <c r="Z381" s="1"/>
      <c r="AA381" s="3"/>
      <c r="AB381" s="3"/>
      <c r="AC381" s="3"/>
      <c r="AD381" s="3"/>
    </row>
    <row r="382" spans="1:256" s="59" customFormat="1" ht="50.1" customHeight="1">
      <c r="A382" s="12"/>
      <c r="B382" s="262"/>
      <c r="C382" s="263"/>
      <c r="D382" s="263"/>
      <c r="E382" s="263"/>
      <c r="F382" s="264"/>
      <c r="G382" s="28"/>
      <c r="H382" s="8"/>
      <c r="I382" s="9"/>
      <c r="J382" s="29">
        <f t="shared" si="49"/>
        <v>0</v>
      </c>
      <c r="K382" s="9"/>
      <c r="L382" s="4">
        <f t="shared" si="50"/>
        <v>0</v>
      </c>
      <c r="M382" s="10"/>
      <c r="N382" s="11"/>
      <c r="O382" s="57">
        <f t="shared" si="51"/>
        <v>0</v>
      </c>
      <c r="P382" s="67"/>
      <c r="Q382" s="67"/>
      <c r="R382" s="3"/>
      <c r="S382" s="1"/>
      <c r="T382" s="1"/>
      <c r="U382" s="1"/>
      <c r="V382" s="1"/>
      <c r="W382" s="1"/>
      <c r="X382" s="5"/>
      <c r="Y382" s="1"/>
      <c r="Z382" s="1"/>
      <c r="AA382" s="3"/>
      <c r="AB382" s="3"/>
      <c r="AC382" s="3"/>
      <c r="AD382" s="3"/>
    </row>
    <row r="383" spans="1:256" s="59" customFormat="1" ht="50.1" customHeight="1">
      <c r="A383" s="12"/>
      <c r="B383" s="262"/>
      <c r="C383" s="263"/>
      <c r="D383" s="263"/>
      <c r="E383" s="263"/>
      <c r="F383" s="264"/>
      <c r="G383" s="28"/>
      <c r="H383" s="8"/>
      <c r="I383" s="9"/>
      <c r="J383" s="29">
        <f t="shared" si="49"/>
        <v>0</v>
      </c>
      <c r="K383" s="9"/>
      <c r="L383" s="4">
        <f t="shared" si="50"/>
        <v>0</v>
      </c>
      <c r="M383" s="10"/>
      <c r="N383" s="11"/>
      <c r="O383" s="57">
        <f t="shared" si="51"/>
        <v>0</v>
      </c>
      <c r="P383" s="67"/>
      <c r="Q383" s="67"/>
      <c r="R383" s="3"/>
      <c r="S383" s="1"/>
      <c r="T383" s="1"/>
      <c r="U383" s="1"/>
      <c r="V383" s="1"/>
      <c r="W383" s="1"/>
      <c r="X383" s="5"/>
      <c r="Y383" s="1"/>
      <c r="Z383" s="1"/>
      <c r="AA383" s="3"/>
      <c r="AB383" s="3"/>
      <c r="AC383" s="3"/>
      <c r="AD383" s="3"/>
    </row>
    <row r="384" spans="1:256" s="15" customFormat="1" ht="20.100000000000001" customHeight="1">
      <c r="A384" s="12"/>
      <c r="B384" s="262"/>
      <c r="C384" s="263"/>
      <c r="D384" s="263"/>
      <c r="E384" s="263"/>
      <c r="F384" s="264"/>
      <c r="G384" s="28"/>
      <c r="H384" s="8"/>
      <c r="I384" s="9"/>
      <c r="J384" s="29">
        <f t="shared" si="49"/>
        <v>0</v>
      </c>
      <c r="K384" s="9"/>
      <c r="L384" s="4">
        <f t="shared" si="50"/>
        <v>0</v>
      </c>
      <c r="M384" s="10"/>
      <c r="N384" s="11"/>
      <c r="O384" s="57">
        <f t="shared" si="51"/>
        <v>0</v>
      </c>
      <c r="P384" s="67"/>
      <c r="Q384" s="67"/>
      <c r="R384" s="25"/>
      <c r="S384" s="25"/>
      <c r="T384" s="25"/>
      <c r="U384" s="25"/>
      <c r="V384" s="25"/>
      <c r="W384" s="25"/>
      <c r="X384" s="32"/>
      <c r="Y384" s="25"/>
      <c r="Z384" s="25"/>
      <c r="AA384" s="25"/>
      <c r="AB384" s="25"/>
      <c r="AC384" s="25"/>
      <c r="AD384" s="25"/>
    </row>
    <row r="385" spans="1:30" s="15" customFormat="1" ht="12.75">
      <c r="A385" s="12"/>
      <c r="B385" s="262"/>
      <c r="C385" s="263"/>
      <c r="D385" s="263"/>
      <c r="E385" s="263"/>
      <c r="F385" s="264"/>
      <c r="G385" s="28"/>
      <c r="H385" s="8"/>
      <c r="I385" s="9"/>
      <c r="J385" s="29">
        <f t="shared" si="49"/>
        <v>0</v>
      </c>
      <c r="K385" s="9"/>
      <c r="L385" s="4">
        <f t="shared" si="50"/>
        <v>0</v>
      </c>
      <c r="M385" s="10"/>
      <c r="N385" s="11"/>
      <c r="O385" s="57">
        <f t="shared" si="51"/>
        <v>0</v>
      </c>
      <c r="P385" s="67"/>
      <c r="Q385" s="67"/>
    </row>
    <row r="386" spans="1:30" s="15" customFormat="1" ht="12.75">
      <c r="A386" s="12"/>
      <c r="B386" s="262"/>
      <c r="C386" s="263"/>
      <c r="D386" s="263"/>
      <c r="E386" s="263"/>
      <c r="F386" s="264"/>
      <c r="G386" s="28"/>
      <c r="H386" s="8"/>
      <c r="I386" s="9"/>
      <c r="J386" s="29">
        <f t="shared" si="49"/>
        <v>0</v>
      </c>
      <c r="K386" s="9"/>
      <c r="L386" s="4">
        <f t="shared" si="50"/>
        <v>0</v>
      </c>
      <c r="M386" s="10"/>
      <c r="N386" s="11"/>
      <c r="O386" s="57">
        <f t="shared" si="51"/>
        <v>0</v>
      </c>
      <c r="P386" s="67"/>
      <c r="Q386" s="67"/>
    </row>
    <row r="387" spans="1:30" s="15" customFormat="1" ht="13.5" thickBot="1">
      <c r="A387" s="33"/>
      <c r="B387" s="240" t="s">
        <v>43</v>
      </c>
      <c r="C387" s="241"/>
      <c r="D387" s="241"/>
      <c r="E387" s="241"/>
      <c r="F387" s="242"/>
      <c r="G387" s="46"/>
      <c r="H387" s="34"/>
      <c r="I387" s="35"/>
      <c r="J387" s="30">
        <f>SUM(J381:J386)</f>
        <v>0</v>
      </c>
      <c r="K387" s="35"/>
      <c r="L387" s="30">
        <f>SUM(L381:L386)</f>
        <v>0</v>
      </c>
      <c r="M387" s="36">
        <f>SUM(M381:M386)</f>
        <v>0</v>
      </c>
      <c r="N387" s="35"/>
      <c r="O387" s="30">
        <f>SUM(O381:O386)</f>
        <v>0</v>
      </c>
      <c r="P387" s="68"/>
      <c r="Q387" s="68"/>
      <c r="R387" s="25"/>
      <c r="S387" s="25"/>
      <c r="T387" s="25"/>
      <c r="U387" s="25"/>
      <c r="V387" s="25"/>
      <c r="W387" s="25"/>
      <c r="X387" s="32"/>
      <c r="Y387" s="25"/>
      <c r="Z387" s="25"/>
      <c r="AA387" s="25"/>
      <c r="AB387" s="25"/>
      <c r="AC387" s="25"/>
      <c r="AD387" s="25"/>
    </row>
    <row r="388" spans="1:30" s="15" customFormat="1" ht="9" customHeight="1">
      <c r="A388" s="25"/>
      <c r="B388" s="25"/>
      <c r="C388" s="25"/>
      <c r="D388" s="25"/>
      <c r="E388" s="25"/>
      <c r="F388" s="25"/>
      <c r="G388" s="44"/>
      <c r="H388" s="25"/>
      <c r="I388" s="25"/>
      <c r="J388" s="25"/>
      <c r="K388" s="25"/>
      <c r="L388" s="25"/>
      <c r="M388" s="25"/>
      <c r="N388" s="25"/>
      <c r="O388" s="53"/>
      <c r="P388" s="63"/>
      <c r="Q388" s="63"/>
      <c r="R388" s="25"/>
      <c r="S388" s="25"/>
      <c r="T388" s="25"/>
      <c r="U388" s="25"/>
      <c r="V388" s="25"/>
      <c r="W388" s="25"/>
      <c r="X388" s="32"/>
      <c r="Y388" s="25"/>
      <c r="Z388" s="25"/>
      <c r="AA388" s="25"/>
      <c r="AB388" s="25"/>
      <c r="AC388" s="25"/>
      <c r="AD388" s="25"/>
    </row>
    <row r="389" spans="1:30" s="15" customFormat="1" ht="8.25" customHeight="1">
      <c r="A389" s="25"/>
      <c r="B389" s="25"/>
      <c r="C389" s="25"/>
      <c r="D389" s="25"/>
      <c r="E389" s="25"/>
      <c r="F389" s="25"/>
      <c r="G389" s="44"/>
      <c r="H389" s="25"/>
      <c r="I389" s="25"/>
      <c r="J389" s="25"/>
      <c r="K389" s="25"/>
      <c r="L389" s="25"/>
      <c r="M389" s="25"/>
      <c r="N389" s="25"/>
      <c r="O389" s="53"/>
      <c r="P389" s="63"/>
      <c r="Q389" s="63"/>
      <c r="R389" s="25"/>
      <c r="S389" s="25"/>
      <c r="T389" s="25"/>
      <c r="U389" s="25"/>
      <c r="V389" s="25"/>
      <c r="W389" s="25"/>
      <c r="X389" s="32"/>
      <c r="Y389" s="25"/>
      <c r="Z389" s="25"/>
      <c r="AA389" s="25"/>
      <c r="AB389" s="25"/>
      <c r="AC389" s="25"/>
      <c r="AD389" s="25"/>
    </row>
    <row r="390" spans="1:30" s="15" customFormat="1" ht="12.75" customHeight="1">
      <c r="A390" s="27"/>
      <c r="B390" s="27"/>
      <c r="C390" s="27"/>
      <c r="D390" s="27"/>
      <c r="E390" s="27"/>
      <c r="F390" s="27"/>
      <c r="G390" s="45"/>
      <c r="H390" s="27"/>
      <c r="I390" s="27"/>
      <c r="J390" s="27"/>
      <c r="K390" s="27"/>
      <c r="L390" s="27"/>
      <c r="M390" s="27"/>
      <c r="N390" s="27"/>
      <c r="O390" s="54"/>
      <c r="P390" s="63"/>
      <c r="Q390" s="63"/>
      <c r="R390" s="25"/>
      <c r="S390" s="25"/>
      <c r="T390" s="25"/>
      <c r="U390" s="25"/>
      <c r="V390" s="25"/>
      <c r="W390" s="25"/>
      <c r="X390" s="32"/>
      <c r="Y390" s="25"/>
      <c r="Z390" s="25"/>
      <c r="AA390" s="25"/>
      <c r="AB390" s="25"/>
      <c r="AC390" s="25"/>
      <c r="AD390" s="25"/>
    </row>
    <row r="391" spans="1:30" s="15" customFormat="1" ht="8.25" customHeight="1">
      <c r="A391" s="243" t="s">
        <v>50</v>
      </c>
      <c r="B391" s="244"/>
      <c r="C391" s="244"/>
      <c r="D391" s="244"/>
      <c r="E391" s="244"/>
      <c r="F391" s="244"/>
      <c r="G391" s="244"/>
      <c r="H391" s="245"/>
      <c r="I391" s="252" t="s">
        <v>46</v>
      </c>
      <c r="J391" s="253"/>
      <c r="K391" s="253"/>
      <c r="L391" s="253"/>
      <c r="M391" s="254"/>
      <c r="N391" s="55" t="s">
        <v>1</v>
      </c>
      <c r="O391" s="56"/>
      <c r="P391" s="58"/>
      <c r="Q391" s="58"/>
      <c r="R391" s="25"/>
      <c r="S391" s="25"/>
      <c r="T391" s="25"/>
      <c r="U391" s="25"/>
      <c r="V391" s="25"/>
      <c r="W391" s="25"/>
      <c r="X391" s="32"/>
      <c r="Y391" s="25"/>
      <c r="Z391" s="25"/>
      <c r="AA391" s="25"/>
      <c r="AB391" s="25"/>
      <c r="AC391" s="25"/>
      <c r="AD391" s="25"/>
    </row>
    <row r="392" spans="1:30" s="15" customFormat="1" ht="8.25" customHeight="1">
      <c r="A392" s="246"/>
      <c r="B392" s="247"/>
      <c r="C392" s="247"/>
      <c r="D392" s="247"/>
      <c r="E392" s="247"/>
      <c r="F392" s="247"/>
      <c r="G392" s="247"/>
      <c r="H392" s="248"/>
      <c r="I392" s="24"/>
      <c r="J392" s="25"/>
      <c r="K392" s="25"/>
      <c r="L392" s="25"/>
      <c r="M392" s="16"/>
      <c r="N392" s="25"/>
      <c r="O392" s="53"/>
      <c r="P392" s="63"/>
      <c r="Q392" s="63"/>
      <c r="R392" s="25"/>
      <c r="S392" s="25"/>
      <c r="T392" s="25"/>
      <c r="U392" s="25"/>
      <c r="V392" s="25"/>
      <c r="W392" s="25"/>
      <c r="X392" s="32"/>
      <c r="Y392" s="25"/>
      <c r="Z392" s="25"/>
      <c r="AA392" s="25"/>
      <c r="AB392" s="25"/>
      <c r="AC392" s="25"/>
      <c r="AD392" s="25"/>
    </row>
    <row r="393" spans="1:30" s="15" customFormat="1" ht="9" customHeight="1">
      <c r="A393" s="246"/>
      <c r="B393" s="247"/>
      <c r="C393" s="247"/>
      <c r="D393" s="247"/>
      <c r="E393" s="247"/>
      <c r="F393" s="247"/>
      <c r="G393" s="247"/>
      <c r="H393" s="248"/>
      <c r="I393" s="255"/>
      <c r="J393" s="256"/>
      <c r="K393" s="256"/>
      <c r="L393" s="256"/>
      <c r="M393" s="257"/>
      <c r="N393" s="26" t="s">
        <v>48</v>
      </c>
      <c r="O393" s="53"/>
      <c r="P393" s="63"/>
      <c r="Q393" s="63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30" s="15" customFormat="1" ht="8.25" customHeight="1">
      <c r="A394" s="246"/>
      <c r="B394" s="247"/>
      <c r="C394" s="247"/>
      <c r="D394" s="247"/>
      <c r="E394" s="247"/>
      <c r="F394" s="247"/>
      <c r="G394" s="247"/>
      <c r="H394" s="248"/>
      <c r="I394" s="258"/>
      <c r="J394" s="256"/>
      <c r="K394" s="256"/>
      <c r="L394" s="256"/>
      <c r="M394" s="257"/>
      <c r="N394" s="25"/>
      <c r="O394" s="53"/>
      <c r="P394" s="63"/>
      <c r="Q394" s="63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30" s="15" customFormat="1" ht="8.25" customHeight="1">
      <c r="A395" s="246"/>
      <c r="B395" s="247"/>
      <c r="C395" s="247"/>
      <c r="D395" s="247"/>
      <c r="E395" s="247"/>
      <c r="F395" s="247"/>
      <c r="G395" s="247"/>
      <c r="H395" s="248"/>
      <c r="I395" s="258"/>
      <c r="J395" s="256"/>
      <c r="K395" s="256"/>
      <c r="L395" s="256"/>
      <c r="M395" s="257"/>
      <c r="N395" s="27"/>
      <c r="O395" s="54"/>
      <c r="P395" s="63"/>
      <c r="Q395" s="63"/>
      <c r="R395" s="25"/>
      <c r="S395" s="25"/>
      <c r="T395" s="25"/>
      <c r="U395" s="25"/>
      <c r="V395" s="25"/>
      <c r="W395" s="25"/>
      <c r="X395" s="32"/>
      <c r="Y395" s="25"/>
      <c r="Z395" s="25"/>
      <c r="AA395" s="25"/>
      <c r="AB395" s="25"/>
      <c r="AC395" s="25"/>
      <c r="AD395" s="25"/>
    </row>
    <row r="396" spans="1:30" s="15" customFormat="1" ht="8.25" customHeight="1">
      <c r="A396" s="246"/>
      <c r="B396" s="247"/>
      <c r="C396" s="247"/>
      <c r="D396" s="247"/>
      <c r="E396" s="247"/>
      <c r="F396" s="247"/>
      <c r="G396" s="247"/>
      <c r="H396" s="248"/>
      <c r="I396" s="258"/>
      <c r="J396" s="256"/>
      <c r="K396" s="256"/>
      <c r="L396" s="256"/>
      <c r="M396" s="257"/>
      <c r="N396" s="13" t="s">
        <v>2</v>
      </c>
      <c r="O396" s="53"/>
      <c r="P396" s="63"/>
      <c r="Q396" s="63"/>
      <c r="R396" s="25"/>
      <c r="S396" s="25"/>
      <c r="T396" s="25"/>
      <c r="U396" s="25"/>
      <c r="V396" s="25"/>
      <c r="W396" s="25"/>
      <c r="X396" s="32"/>
      <c r="Y396" s="25"/>
      <c r="Z396" s="25"/>
      <c r="AA396" s="25"/>
      <c r="AB396" s="25"/>
      <c r="AC396" s="25"/>
      <c r="AD396" s="25"/>
    </row>
    <row r="397" spans="1:30" s="15" customFormat="1">
      <c r="A397" s="246"/>
      <c r="B397" s="247"/>
      <c r="C397" s="247"/>
      <c r="D397" s="247"/>
      <c r="E397" s="247"/>
      <c r="F397" s="247"/>
      <c r="G397" s="247"/>
      <c r="H397" s="248"/>
      <c r="I397" s="258"/>
      <c r="J397" s="256"/>
      <c r="K397" s="256"/>
      <c r="L397" s="256"/>
      <c r="M397" s="257"/>
      <c r="N397" s="25"/>
      <c r="O397" s="53"/>
      <c r="P397" s="63"/>
      <c r="Q397" s="63"/>
      <c r="R397" s="25"/>
      <c r="S397" s="25"/>
      <c r="T397" s="25"/>
      <c r="U397" s="25"/>
      <c r="V397" s="25"/>
      <c r="W397" s="25"/>
      <c r="X397" s="32"/>
      <c r="Y397" s="25"/>
      <c r="Z397" s="25"/>
      <c r="AA397" s="25"/>
      <c r="AB397" s="25"/>
      <c r="AC397" s="25"/>
      <c r="AD397" s="25"/>
    </row>
    <row r="398" spans="1:30" s="15" customFormat="1" ht="12.75">
      <c r="A398" s="246"/>
      <c r="B398" s="247"/>
      <c r="C398" s="247"/>
      <c r="D398" s="247"/>
      <c r="E398" s="247"/>
      <c r="F398" s="247"/>
      <c r="G398" s="247"/>
      <c r="H398" s="248"/>
      <c r="I398" s="258"/>
      <c r="J398" s="256"/>
      <c r="K398" s="256"/>
      <c r="L398" s="256"/>
      <c r="M398" s="257"/>
      <c r="N398" s="278"/>
      <c r="O398" s="279"/>
      <c r="P398" s="62"/>
      <c r="Q398" s="62"/>
      <c r="R398" s="25"/>
      <c r="S398" s="25"/>
      <c r="T398" s="25"/>
      <c r="U398" s="25"/>
      <c r="V398" s="25"/>
      <c r="W398" s="25"/>
      <c r="X398" s="32"/>
      <c r="Y398" s="25"/>
      <c r="Z398" s="25"/>
      <c r="AA398" s="25"/>
      <c r="AB398" s="25"/>
      <c r="AC398" s="25"/>
      <c r="AD398" s="25"/>
    </row>
    <row r="399" spans="1:30" s="15" customFormat="1" ht="12.75">
      <c r="A399" s="249"/>
      <c r="B399" s="250"/>
      <c r="C399" s="250"/>
      <c r="D399" s="250"/>
      <c r="E399" s="250"/>
      <c r="F399" s="250"/>
      <c r="G399" s="250"/>
      <c r="H399" s="251"/>
      <c r="I399" s="259"/>
      <c r="J399" s="260"/>
      <c r="K399" s="260"/>
      <c r="L399" s="260"/>
      <c r="M399" s="261"/>
      <c r="N399" s="280"/>
      <c r="O399" s="281"/>
      <c r="P399" s="62"/>
      <c r="Q399" s="62"/>
      <c r="R399" s="25"/>
      <c r="S399" s="26"/>
      <c r="T399" s="26"/>
      <c r="U399" s="26"/>
      <c r="V399" s="26"/>
      <c r="W399" s="26"/>
      <c r="X399" s="31"/>
      <c r="Y399" s="26"/>
      <c r="Z399" s="25"/>
      <c r="AA399" s="25"/>
      <c r="AB399" s="25"/>
      <c r="AC399" s="25"/>
      <c r="AD399" s="25"/>
    </row>
    <row r="400" spans="1:30" s="15" customFormat="1" ht="12.75">
      <c r="A400" s="271" t="s">
        <v>0</v>
      </c>
      <c r="B400" s="272"/>
      <c r="C400" s="272"/>
      <c r="D400" s="272"/>
      <c r="E400" s="272"/>
      <c r="F400" s="273"/>
      <c r="G400" s="39"/>
      <c r="H400" s="277" t="s">
        <v>3</v>
      </c>
      <c r="I400" s="235"/>
      <c r="J400" s="235"/>
      <c r="K400" s="235"/>
      <c r="L400" s="235"/>
      <c r="M400" s="235"/>
      <c r="N400" s="235"/>
      <c r="O400" s="236"/>
      <c r="P400" s="64"/>
      <c r="Q400" s="64"/>
      <c r="R400" s="25"/>
      <c r="S400" s="26"/>
      <c r="T400" s="26"/>
      <c r="U400" s="26"/>
      <c r="V400" s="26"/>
      <c r="W400" s="26"/>
      <c r="X400" s="31"/>
      <c r="Y400" s="26"/>
      <c r="Z400" s="25"/>
      <c r="AA400" s="25"/>
      <c r="AB400" s="25"/>
      <c r="AC400" s="25"/>
      <c r="AD400" s="25"/>
    </row>
    <row r="401" spans="1:256" s="15" customFormat="1" ht="12.75">
      <c r="A401" s="274"/>
      <c r="B401" s="275"/>
      <c r="C401" s="275"/>
      <c r="D401" s="275"/>
      <c r="E401" s="275"/>
      <c r="F401" s="276"/>
      <c r="G401" s="39"/>
      <c r="H401" s="237"/>
      <c r="I401" s="238"/>
      <c r="J401" s="238"/>
      <c r="K401" s="238"/>
      <c r="L401" s="238"/>
      <c r="M401" s="238"/>
      <c r="N401" s="238"/>
      <c r="O401" s="239"/>
      <c r="P401" s="64"/>
      <c r="Q401" s="64"/>
      <c r="R401" s="25"/>
      <c r="S401" s="26"/>
      <c r="T401" s="26"/>
      <c r="U401" s="26"/>
      <c r="V401" s="26"/>
      <c r="W401" s="26"/>
      <c r="X401" s="31"/>
      <c r="Y401" s="26"/>
      <c r="Z401" s="25"/>
      <c r="AA401" s="25"/>
      <c r="AB401" s="25"/>
      <c r="AC401" s="25"/>
      <c r="AD401" s="25"/>
    </row>
    <row r="402" spans="1:256" s="15" customFormat="1" ht="12.75">
      <c r="A402" s="14"/>
      <c r="F402" s="16"/>
      <c r="G402" s="39"/>
      <c r="H402" s="228" t="s">
        <v>4</v>
      </c>
      <c r="I402" s="229"/>
      <c r="J402" s="229"/>
      <c r="K402" s="229"/>
      <c r="L402" s="230"/>
      <c r="M402" s="234" t="s">
        <v>5</v>
      </c>
      <c r="N402" s="235"/>
      <c r="O402" s="236"/>
      <c r="P402" s="64"/>
      <c r="Q402" s="64"/>
      <c r="R402" s="25"/>
      <c r="S402" s="26"/>
      <c r="T402" s="26"/>
      <c r="U402" s="26"/>
      <c r="V402" s="26"/>
      <c r="W402" s="26"/>
      <c r="X402" s="31"/>
      <c r="Y402" s="26"/>
      <c r="Z402" s="25"/>
      <c r="AA402" s="25"/>
      <c r="AB402" s="25"/>
      <c r="AC402" s="25"/>
      <c r="AD402" s="25"/>
    </row>
    <row r="403" spans="1:256" s="15" customFormat="1" ht="12.75">
      <c r="A403" s="17"/>
      <c r="F403" s="16"/>
      <c r="G403" s="39"/>
      <c r="H403" s="231"/>
      <c r="I403" s="232"/>
      <c r="J403" s="232"/>
      <c r="K403" s="232"/>
      <c r="L403" s="233"/>
      <c r="M403" s="237"/>
      <c r="N403" s="238"/>
      <c r="O403" s="239"/>
      <c r="P403" s="64"/>
      <c r="Q403" s="64"/>
      <c r="R403" s="26"/>
      <c r="S403" s="26"/>
      <c r="T403" s="26"/>
      <c r="U403" s="26"/>
      <c r="V403" s="26"/>
      <c r="W403" s="26"/>
      <c r="X403" s="31"/>
      <c r="Y403" s="26"/>
      <c r="Z403" s="25"/>
      <c r="AA403" s="25"/>
      <c r="AB403" s="25"/>
      <c r="AC403" s="25"/>
      <c r="AD403" s="25"/>
    </row>
    <row r="404" spans="1:256" s="15" customFormat="1" ht="12.75">
      <c r="A404" s="17"/>
      <c r="F404" s="16"/>
      <c r="G404" s="40"/>
      <c r="H404" s="18"/>
      <c r="I404" s="14"/>
      <c r="J404" s="14"/>
      <c r="K404" s="14"/>
      <c r="L404" s="19"/>
      <c r="M404" s="14"/>
      <c r="N404" s="14"/>
      <c r="O404" s="50" t="s">
        <v>39</v>
      </c>
      <c r="P404" s="65"/>
      <c r="Q404" s="65"/>
      <c r="R404" s="26"/>
      <c r="S404" s="26"/>
      <c r="T404" s="26"/>
      <c r="U404" s="26"/>
      <c r="V404" s="26"/>
      <c r="W404" s="26"/>
      <c r="X404" s="31"/>
      <c r="Y404" s="26"/>
      <c r="Z404" s="25"/>
      <c r="AA404" s="26"/>
      <c r="AB404" s="26"/>
      <c r="AC404" s="26"/>
      <c r="AD404" s="26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  <c r="HO404" s="60"/>
      <c r="HP404" s="60"/>
      <c r="HQ404" s="60"/>
      <c r="HR404" s="60"/>
      <c r="HS404" s="60"/>
      <c r="HT404" s="60"/>
      <c r="HU404" s="60"/>
      <c r="HV404" s="60"/>
      <c r="HW404" s="60"/>
      <c r="HX404" s="60"/>
      <c r="HY404" s="60"/>
      <c r="HZ404" s="60"/>
      <c r="IA404" s="60"/>
      <c r="IB404" s="60"/>
      <c r="IC404" s="60"/>
      <c r="ID404" s="60"/>
      <c r="IE404" s="60"/>
      <c r="IF404" s="60"/>
      <c r="IG404" s="60"/>
      <c r="IH404" s="60"/>
      <c r="II404" s="60"/>
      <c r="IJ404" s="60"/>
      <c r="IK404" s="60"/>
      <c r="IL404" s="60"/>
      <c r="IM404" s="60"/>
      <c r="IN404" s="60"/>
      <c r="IO404" s="60"/>
      <c r="IP404" s="60"/>
      <c r="IQ404" s="60"/>
      <c r="IR404" s="60"/>
      <c r="IS404" s="60"/>
      <c r="IT404" s="60"/>
      <c r="IU404" s="60"/>
      <c r="IV404" s="60"/>
    </row>
    <row r="405" spans="1:256" s="15" customFormat="1" ht="12.75">
      <c r="A405" s="17"/>
      <c r="F405" s="16"/>
      <c r="G405" s="41" t="s">
        <v>6</v>
      </c>
      <c r="H405" s="21" t="s">
        <v>16</v>
      </c>
      <c r="I405" s="20" t="s">
        <v>18</v>
      </c>
      <c r="J405" s="20" t="s">
        <v>22</v>
      </c>
      <c r="K405" s="20" t="s">
        <v>25</v>
      </c>
      <c r="L405" s="20" t="s">
        <v>27</v>
      </c>
      <c r="M405" s="20" t="s">
        <v>31</v>
      </c>
      <c r="N405" s="20" t="s">
        <v>35</v>
      </c>
      <c r="O405" s="50" t="s">
        <v>32</v>
      </c>
      <c r="P405" s="65"/>
      <c r="Q405" s="65"/>
      <c r="R405" s="26"/>
      <c r="S405" s="26"/>
      <c r="T405" s="26"/>
      <c r="U405" s="26"/>
      <c r="V405" s="26"/>
      <c r="W405" s="26"/>
      <c r="X405" s="31"/>
      <c r="Y405" s="26"/>
      <c r="Z405" s="25"/>
      <c r="AA405" s="26"/>
      <c r="AB405" s="26"/>
      <c r="AC405" s="26"/>
      <c r="AD405" s="26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  <c r="HO405" s="60"/>
      <c r="HP405" s="60"/>
      <c r="HQ405" s="60"/>
      <c r="HR405" s="60"/>
      <c r="HS405" s="60"/>
      <c r="HT405" s="60"/>
      <c r="HU405" s="60"/>
      <c r="HV405" s="60"/>
      <c r="HW405" s="60"/>
      <c r="HX405" s="60"/>
      <c r="HY405" s="60"/>
      <c r="HZ405" s="60"/>
      <c r="IA405" s="60"/>
      <c r="IB405" s="60"/>
      <c r="IC405" s="60"/>
      <c r="ID405" s="60"/>
      <c r="IE405" s="60"/>
      <c r="IF405" s="60"/>
      <c r="IG405" s="60"/>
      <c r="IH405" s="60"/>
      <c r="II405" s="60"/>
      <c r="IJ405" s="60"/>
      <c r="IK405" s="60"/>
      <c r="IL405" s="60"/>
      <c r="IM405" s="60"/>
      <c r="IN405" s="60"/>
      <c r="IO405" s="60"/>
      <c r="IP405" s="60"/>
      <c r="IQ405" s="60"/>
      <c r="IR405" s="60"/>
      <c r="IS405" s="60"/>
      <c r="IT405" s="60"/>
      <c r="IU405" s="60"/>
      <c r="IV405" s="60"/>
    </row>
    <row r="406" spans="1:256" s="15" customFormat="1" ht="12.75">
      <c r="A406" s="20" t="s">
        <v>13</v>
      </c>
      <c r="B406" s="265" t="s">
        <v>12</v>
      </c>
      <c r="C406" s="266"/>
      <c r="D406" s="266"/>
      <c r="E406" s="266"/>
      <c r="F406" s="267"/>
      <c r="G406" s="41" t="s">
        <v>8</v>
      </c>
      <c r="H406" s="21" t="s">
        <v>17</v>
      </c>
      <c r="I406" s="20" t="s">
        <v>23</v>
      </c>
      <c r="J406" s="20" t="s">
        <v>23</v>
      </c>
      <c r="K406" s="20" t="s">
        <v>44</v>
      </c>
      <c r="L406" s="20" t="s">
        <v>25</v>
      </c>
      <c r="M406" s="20" t="s">
        <v>32</v>
      </c>
      <c r="N406" s="20" t="s">
        <v>36</v>
      </c>
      <c r="O406" s="50" t="s">
        <v>40</v>
      </c>
      <c r="P406" s="65"/>
      <c r="Q406" s="65"/>
      <c r="R406" s="26"/>
      <c r="S406" s="26"/>
      <c r="T406" s="26"/>
      <c r="U406" s="26"/>
      <c r="V406" s="26"/>
      <c r="W406" s="26"/>
      <c r="X406" s="31"/>
      <c r="Y406" s="26"/>
      <c r="Z406" s="25"/>
      <c r="AA406" s="26"/>
      <c r="AB406" s="26"/>
      <c r="AC406" s="26"/>
      <c r="AD406" s="26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  <c r="HO406" s="60"/>
      <c r="HP406" s="60"/>
      <c r="HQ406" s="60"/>
      <c r="HR406" s="60"/>
      <c r="HS406" s="60"/>
      <c r="HT406" s="60"/>
      <c r="HU406" s="60"/>
      <c r="HV406" s="60"/>
      <c r="HW406" s="60"/>
      <c r="HX406" s="60"/>
      <c r="HY406" s="60"/>
      <c r="HZ406" s="60"/>
      <c r="IA406" s="60"/>
      <c r="IB406" s="60"/>
      <c r="IC406" s="60"/>
      <c r="ID406" s="60"/>
      <c r="IE406" s="60"/>
      <c r="IF406" s="60"/>
      <c r="IG406" s="60"/>
      <c r="IH406" s="60"/>
      <c r="II406" s="60"/>
      <c r="IJ406" s="60"/>
      <c r="IK406" s="60"/>
      <c r="IL406" s="60"/>
      <c r="IM406" s="60"/>
      <c r="IN406" s="60"/>
      <c r="IO406" s="60"/>
      <c r="IP406" s="60"/>
      <c r="IQ406" s="60"/>
      <c r="IR406" s="60"/>
      <c r="IS406" s="60"/>
      <c r="IT406" s="60"/>
      <c r="IU406" s="60"/>
      <c r="IV406" s="60"/>
    </row>
    <row r="407" spans="1:256" s="59" customFormat="1" ht="50.1" customHeight="1">
      <c r="A407" s="20" t="s">
        <v>14</v>
      </c>
      <c r="B407" s="15"/>
      <c r="C407" s="15"/>
      <c r="D407" s="15"/>
      <c r="E407" s="15"/>
      <c r="F407" s="16"/>
      <c r="G407" s="41" t="s">
        <v>7</v>
      </c>
      <c r="H407" s="16"/>
      <c r="I407" s="20" t="s">
        <v>19</v>
      </c>
      <c r="J407" s="20" t="s">
        <v>29</v>
      </c>
      <c r="K407" s="20" t="s">
        <v>45</v>
      </c>
      <c r="L407" s="20" t="s">
        <v>28</v>
      </c>
      <c r="M407" s="20" t="s">
        <v>33</v>
      </c>
      <c r="N407" s="20" t="s">
        <v>32</v>
      </c>
      <c r="O407" s="51" t="s">
        <v>41</v>
      </c>
      <c r="P407" s="66"/>
      <c r="Q407" s="66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59" customFormat="1" ht="50.1" customHeight="1">
      <c r="A408" s="17"/>
      <c r="B408" s="15"/>
      <c r="C408" s="15"/>
      <c r="D408" s="15"/>
      <c r="E408" s="15"/>
      <c r="F408" s="16"/>
      <c r="G408" s="42"/>
      <c r="H408" s="16"/>
      <c r="I408" s="20" t="s">
        <v>20</v>
      </c>
      <c r="J408" s="20"/>
      <c r="K408" s="20"/>
      <c r="L408" s="20"/>
      <c r="M408" s="20"/>
      <c r="N408" s="20" t="s">
        <v>37</v>
      </c>
      <c r="O408" s="50"/>
      <c r="P408" s="65"/>
      <c r="Q408" s="65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59" customFormat="1" ht="50.1" customHeight="1">
      <c r="A409" s="22" t="s">
        <v>10</v>
      </c>
      <c r="B409" s="265" t="s">
        <v>11</v>
      </c>
      <c r="C409" s="266"/>
      <c r="D409" s="266"/>
      <c r="E409" s="266"/>
      <c r="F409" s="267"/>
      <c r="G409" s="43" t="s">
        <v>9</v>
      </c>
      <c r="H409" s="23" t="s">
        <v>15</v>
      </c>
      <c r="I409" s="22" t="s">
        <v>21</v>
      </c>
      <c r="J409" s="22" t="s">
        <v>24</v>
      </c>
      <c r="K409" s="22" t="s">
        <v>26</v>
      </c>
      <c r="L409" s="22" t="s">
        <v>30</v>
      </c>
      <c r="M409" s="22" t="s">
        <v>34</v>
      </c>
      <c r="N409" s="22" t="s">
        <v>42</v>
      </c>
      <c r="O409" s="52" t="s">
        <v>38</v>
      </c>
      <c r="P409" s="66"/>
      <c r="Q409" s="66"/>
      <c r="R409" s="3"/>
      <c r="S409" s="1"/>
      <c r="T409" s="1"/>
      <c r="U409" s="1"/>
      <c r="V409" s="1"/>
      <c r="W409" s="1"/>
      <c r="X409" s="5"/>
      <c r="Y409" s="1"/>
      <c r="Z409" s="1"/>
      <c r="AA409" s="3"/>
      <c r="AB409" s="3"/>
      <c r="AC409" s="3"/>
      <c r="AD409" s="3"/>
    </row>
    <row r="410" spans="1:256" s="59" customFormat="1" ht="50.1" customHeight="1">
      <c r="A410" s="12"/>
      <c r="B410" s="268"/>
      <c r="C410" s="269"/>
      <c r="D410" s="269"/>
      <c r="E410" s="269"/>
      <c r="F410" s="270"/>
      <c r="G410" s="28"/>
      <c r="H410" s="8"/>
      <c r="I410" s="9"/>
      <c r="J410" s="29">
        <f t="shared" ref="J410:J415" si="52">SUM(H410*I410)</f>
        <v>0</v>
      </c>
      <c r="K410" s="9"/>
      <c r="L410" s="4">
        <f t="shared" ref="L410:L415" si="53">SUM(J410*K410)</f>
        <v>0</v>
      </c>
      <c r="M410" s="10"/>
      <c r="N410" s="11"/>
      <c r="O410" s="57">
        <f t="shared" ref="O410:O415" si="54">SUM(M410*N410)</f>
        <v>0</v>
      </c>
      <c r="P410" s="67"/>
      <c r="Q410" s="67"/>
      <c r="R410" s="3"/>
      <c r="S410" s="1"/>
      <c r="T410" s="1"/>
      <c r="U410" s="1"/>
      <c r="V410" s="1"/>
      <c r="W410" s="1"/>
      <c r="X410" s="5"/>
      <c r="Y410" s="1"/>
      <c r="Z410" s="1"/>
      <c r="AA410" s="3"/>
      <c r="AB410" s="3"/>
      <c r="AC410" s="3"/>
      <c r="AD410" s="3"/>
    </row>
    <row r="411" spans="1:256" s="59" customFormat="1" ht="50.1" customHeight="1">
      <c r="A411" s="12"/>
      <c r="B411" s="262"/>
      <c r="C411" s="263"/>
      <c r="D411" s="263"/>
      <c r="E411" s="263"/>
      <c r="F411" s="264"/>
      <c r="G411" s="28"/>
      <c r="H411" s="8"/>
      <c r="I411" s="9"/>
      <c r="J411" s="29">
        <f t="shared" si="52"/>
        <v>0</v>
      </c>
      <c r="K411" s="9"/>
      <c r="L411" s="4">
        <f t="shared" si="53"/>
        <v>0</v>
      </c>
      <c r="M411" s="10"/>
      <c r="N411" s="11"/>
      <c r="O411" s="57">
        <f t="shared" si="54"/>
        <v>0</v>
      </c>
      <c r="P411" s="67"/>
      <c r="Q411" s="67"/>
      <c r="R411" s="3"/>
      <c r="S411" s="1"/>
      <c r="T411" s="1"/>
      <c r="U411" s="1"/>
      <c r="V411" s="1"/>
      <c r="W411" s="1"/>
      <c r="X411" s="5"/>
      <c r="Y411" s="1"/>
      <c r="Z411" s="1"/>
      <c r="AA411" s="3"/>
      <c r="AB411" s="3"/>
      <c r="AC411" s="3"/>
      <c r="AD411" s="3"/>
    </row>
    <row r="412" spans="1:256" s="59" customFormat="1" ht="50.1" customHeight="1">
      <c r="A412" s="12"/>
      <c r="B412" s="262"/>
      <c r="C412" s="263"/>
      <c r="D412" s="263"/>
      <c r="E412" s="263"/>
      <c r="F412" s="264"/>
      <c r="G412" s="28"/>
      <c r="H412" s="8"/>
      <c r="I412" s="9"/>
      <c r="J412" s="29">
        <f t="shared" si="52"/>
        <v>0</v>
      </c>
      <c r="K412" s="9"/>
      <c r="L412" s="4">
        <f t="shared" si="53"/>
        <v>0</v>
      </c>
      <c r="M412" s="10"/>
      <c r="N412" s="11"/>
      <c r="O412" s="57">
        <f t="shared" si="54"/>
        <v>0</v>
      </c>
      <c r="P412" s="67"/>
      <c r="Q412" s="67"/>
      <c r="R412" s="3"/>
      <c r="S412" s="1"/>
      <c r="T412" s="1"/>
      <c r="U412" s="1"/>
      <c r="V412" s="1"/>
      <c r="W412" s="1"/>
      <c r="X412" s="5"/>
      <c r="Y412" s="1"/>
      <c r="Z412" s="1"/>
      <c r="AA412" s="3"/>
      <c r="AB412" s="3"/>
      <c r="AC412" s="3"/>
      <c r="AD412" s="3"/>
    </row>
    <row r="413" spans="1:256" s="15" customFormat="1" ht="20.100000000000001" customHeight="1">
      <c r="A413" s="12"/>
      <c r="B413" s="262"/>
      <c r="C413" s="263"/>
      <c r="D413" s="263"/>
      <c r="E413" s="263"/>
      <c r="F413" s="264"/>
      <c r="G413" s="28"/>
      <c r="H413" s="8"/>
      <c r="I413" s="9"/>
      <c r="J413" s="29">
        <f t="shared" si="52"/>
        <v>0</v>
      </c>
      <c r="K413" s="9"/>
      <c r="L413" s="4">
        <f t="shared" si="53"/>
        <v>0</v>
      </c>
      <c r="M413" s="10"/>
      <c r="N413" s="11"/>
      <c r="O413" s="57">
        <f t="shared" si="54"/>
        <v>0</v>
      </c>
      <c r="P413" s="67"/>
      <c r="Q413" s="67"/>
      <c r="R413" s="25"/>
      <c r="S413" s="25"/>
      <c r="T413" s="25"/>
      <c r="U413" s="25"/>
      <c r="V413" s="25"/>
      <c r="W413" s="25"/>
      <c r="X413" s="32"/>
      <c r="Y413" s="25"/>
      <c r="Z413" s="25"/>
      <c r="AA413" s="25"/>
      <c r="AB413" s="25"/>
      <c r="AC413" s="25"/>
      <c r="AD413" s="25"/>
    </row>
    <row r="414" spans="1:256" s="15" customFormat="1" ht="12.75">
      <c r="A414" s="12"/>
      <c r="B414" s="262"/>
      <c r="C414" s="263"/>
      <c r="D414" s="263"/>
      <c r="E414" s="263"/>
      <c r="F414" s="264"/>
      <c r="G414" s="28"/>
      <c r="H414" s="8"/>
      <c r="I414" s="9"/>
      <c r="J414" s="29">
        <f t="shared" si="52"/>
        <v>0</v>
      </c>
      <c r="K414" s="9"/>
      <c r="L414" s="4">
        <f t="shared" si="53"/>
        <v>0</v>
      </c>
      <c r="M414" s="10"/>
      <c r="N414" s="11"/>
      <c r="O414" s="57">
        <f t="shared" si="54"/>
        <v>0</v>
      </c>
      <c r="P414" s="67"/>
      <c r="Q414" s="67"/>
    </row>
    <row r="415" spans="1:256" s="15" customFormat="1" ht="12.75">
      <c r="A415" s="12"/>
      <c r="B415" s="262"/>
      <c r="C415" s="263"/>
      <c r="D415" s="263"/>
      <c r="E415" s="263"/>
      <c r="F415" s="264"/>
      <c r="G415" s="28"/>
      <c r="H415" s="8"/>
      <c r="I415" s="9"/>
      <c r="J415" s="29">
        <f t="shared" si="52"/>
        <v>0</v>
      </c>
      <c r="K415" s="9"/>
      <c r="L415" s="4">
        <f t="shared" si="53"/>
        <v>0</v>
      </c>
      <c r="M415" s="10"/>
      <c r="N415" s="11"/>
      <c r="O415" s="57">
        <f t="shared" si="54"/>
        <v>0</v>
      </c>
      <c r="P415" s="67"/>
      <c r="Q415" s="67"/>
    </row>
    <row r="416" spans="1:256" s="15" customFormat="1" ht="13.5" thickBot="1">
      <c r="A416" s="33"/>
      <c r="B416" s="240" t="s">
        <v>43</v>
      </c>
      <c r="C416" s="241"/>
      <c r="D416" s="241"/>
      <c r="E416" s="241"/>
      <c r="F416" s="242"/>
      <c r="G416" s="46"/>
      <c r="H416" s="34"/>
      <c r="I416" s="35"/>
      <c r="J416" s="30">
        <f>SUM(J410:J415)</f>
        <v>0</v>
      </c>
      <c r="K416" s="35"/>
      <c r="L416" s="30">
        <f>SUM(L410:L415)</f>
        <v>0</v>
      </c>
      <c r="M416" s="36">
        <f>SUM(M410:M415)</f>
        <v>0</v>
      </c>
      <c r="N416" s="35"/>
      <c r="O416" s="30">
        <f>SUM(O410:O415)</f>
        <v>0</v>
      </c>
      <c r="P416" s="68"/>
      <c r="Q416" s="68"/>
      <c r="R416" s="25"/>
      <c r="S416" s="25"/>
      <c r="T416" s="25"/>
      <c r="U416" s="25"/>
      <c r="V416" s="25"/>
      <c r="W416" s="25"/>
      <c r="X416" s="32"/>
      <c r="Y416" s="25"/>
      <c r="Z416" s="25"/>
      <c r="AA416" s="25"/>
      <c r="AB416" s="25"/>
      <c r="AC416" s="25"/>
      <c r="AD416" s="25"/>
    </row>
    <row r="417" spans="1:30" s="15" customFormat="1" ht="9" customHeight="1">
      <c r="A417" s="25"/>
      <c r="B417" s="25"/>
      <c r="C417" s="25"/>
      <c r="D417" s="25"/>
      <c r="E417" s="25"/>
      <c r="F417" s="25"/>
      <c r="G417" s="44"/>
      <c r="H417" s="25"/>
      <c r="I417" s="25"/>
      <c r="J417" s="25"/>
      <c r="K417" s="25"/>
      <c r="L417" s="25"/>
      <c r="M417" s="25"/>
      <c r="N417" s="25"/>
      <c r="O417" s="53"/>
      <c r="P417" s="63"/>
      <c r="Q417" s="63"/>
      <c r="R417" s="25"/>
      <c r="S417" s="25"/>
      <c r="T417" s="25"/>
      <c r="U417" s="25"/>
      <c r="V417" s="25"/>
      <c r="W417" s="25"/>
      <c r="X417" s="32"/>
      <c r="Y417" s="25"/>
      <c r="Z417" s="25"/>
      <c r="AA417" s="25"/>
      <c r="AB417" s="25"/>
      <c r="AC417" s="25"/>
      <c r="AD417" s="25"/>
    </row>
    <row r="418" spans="1:30" s="15" customFormat="1" ht="8.25" customHeight="1">
      <c r="A418" s="25"/>
      <c r="B418" s="25"/>
      <c r="C418" s="25"/>
      <c r="D418" s="25"/>
      <c r="E418" s="25"/>
      <c r="F418" s="25"/>
      <c r="G418" s="44"/>
      <c r="H418" s="25"/>
      <c r="I418" s="25"/>
      <c r="J418" s="25"/>
      <c r="K418" s="25"/>
      <c r="L418" s="25"/>
      <c r="M418" s="25"/>
      <c r="N418" s="25"/>
      <c r="O418" s="53"/>
      <c r="P418" s="63"/>
      <c r="Q418" s="63"/>
      <c r="R418" s="25"/>
      <c r="S418" s="25"/>
      <c r="T418" s="25"/>
      <c r="U418" s="25"/>
      <c r="V418" s="25"/>
      <c r="W418" s="25"/>
      <c r="X418" s="32"/>
      <c r="Y418" s="25"/>
      <c r="Z418" s="25"/>
      <c r="AA418" s="25"/>
      <c r="AB418" s="25"/>
      <c r="AC418" s="25"/>
      <c r="AD418" s="25"/>
    </row>
    <row r="419" spans="1:30" s="15" customFormat="1" ht="12.75" customHeight="1">
      <c r="A419" s="27"/>
      <c r="B419" s="27"/>
      <c r="C419" s="27"/>
      <c r="D419" s="27"/>
      <c r="E419" s="27"/>
      <c r="F419" s="27"/>
      <c r="G419" s="45"/>
      <c r="H419" s="27"/>
      <c r="I419" s="27"/>
      <c r="J419" s="27"/>
      <c r="K419" s="27"/>
      <c r="L419" s="27"/>
      <c r="M419" s="27"/>
      <c r="N419" s="27"/>
      <c r="O419" s="54"/>
      <c r="P419" s="63"/>
      <c r="Q419" s="63"/>
      <c r="R419" s="25"/>
      <c r="S419" s="25"/>
      <c r="T419" s="25"/>
      <c r="U419" s="25"/>
      <c r="V419" s="25"/>
      <c r="W419" s="25"/>
      <c r="X419" s="32"/>
      <c r="Y419" s="25"/>
      <c r="Z419" s="25"/>
      <c r="AA419" s="25"/>
      <c r="AB419" s="25"/>
      <c r="AC419" s="25"/>
      <c r="AD419" s="25"/>
    </row>
    <row r="420" spans="1:30" s="15" customFormat="1" ht="8.25" customHeight="1">
      <c r="A420" s="243" t="s">
        <v>50</v>
      </c>
      <c r="B420" s="244"/>
      <c r="C420" s="244"/>
      <c r="D420" s="244"/>
      <c r="E420" s="244"/>
      <c r="F420" s="244"/>
      <c r="G420" s="244"/>
      <c r="H420" s="245"/>
      <c r="I420" s="252" t="s">
        <v>46</v>
      </c>
      <c r="J420" s="253"/>
      <c r="K420" s="253"/>
      <c r="L420" s="253"/>
      <c r="M420" s="254"/>
      <c r="N420" s="55" t="s">
        <v>1</v>
      </c>
      <c r="O420" s="56"/>
      <c r="P420" s="58"/>
      <c r="Q420" s="58"/>
      <c r="R420" s="25"/>
      <c r="S420" s="25"/>
      <c r="T420" s="25"/>
      <c r="U420" s="25"/>
      <c r="V420" s="25"/>
      <c r="W420" s="25"/>
      <c r="X420" s="32"/>
      <c r="Y420" s="25"/>
      <c r="Z420" s="25"/>
      <c r="AA420" s="25"/>
      <c r="AB420" s="25"/>
      <c r="AC420" s="25"/>
      <c r="AD420" s="25"/>
    </row>
    <row r="421" spans="1:30" s="15" customFormat="1" ht="8.25" customHeight="1">
      <c r="A421" s="246"/>
      <c r="B421" s="247"/>
      <c r="C421" s="247"/>
      <c r="D421" s="247"/>
      <c r="E421" s="247"/>
      <c r="F421" s="247"/>
      <c r="G421" s="247"/>
      <c r="H421" s="248"/>
      <c r="I421" s="24"/>
      <c r="J421" s="25"/>
      <c r="K421" s="25"/>
      <c r="L421" s="25"/>
      <c r="M421" s="16"/>
      <c r="N421" s="25"/>
      <c r="O421" s="53"/>
      <c r="P421" s="63"/>
      <c r="Q421" s="63"/>
      <c r="R421" s="25"/>
      <c r="S421" s="25"/>
      <c r="T421" s="25"/>
      <c r="U421" s="25"/>
      <c r="V421" s="25"/>
      <c r="W421" s="25"/>
      <c r="X421" s="32"/>
      <c r="Y421" s="25"/>
      <c r="Z421" s="25"/>
      <c r="AA421" s="25"/>
      <c r="AB421" s="25"/>
      <c r="AC421" s="25"/>
      <c r="AD421" s="25"/>
    </row>
    <row r="422" spans="1:30" s="15" customFormat="1" ht="9" customHeight="1">
      <c r="A422" s="246"/>
      <c r="B422" s="247"/>
      <c r="C422" s="247"/>
      <c r="D422" s="247"/>
      <c r="E422" s="247"/>
      <c r="F422" s="247"/>
      <c r="G422" s="247"/>
      <c r="H422" s="248"/>
      <c r="I422" s="255"/>
      <c r="J422" s="256"/>
      <c r="K422" s="256"/>
      <c r="L422" s="256"/>
      <c r="M422" s="257"/>
      <c r="N422" s="26" t="s">
        <v>48</v>
      </c>
      <c r="O422" s="53"/>
      <c r="P422" s="63"/>
      <c r="Q422" s="63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30" s="15" customFormat="1" ht="8.25" customHeight="1">
      <c r="A423" s="246"/>
      <c r="B423" s="247"/>
      <c r="C423" s="247"/>
      <c r="D423" s="247"/>
      <c r="E423" s="247"/>
      <c r="F423" s="247"/>
      <c r="G423" s="247"/>
      <c r="H423" s="248"/>
      <c r="I423" s="258"/>
      <c r="J423" s="256"/>
      <c r="K423" s="256"/>
      <c r="L423" s="256"/>
      <c r="M423" s="257"/>
      <c r="N423" s="25"/>
      <c r="O423" s="53"/>
      <c r="P423" s="63"/>
      <c r="Q423" s="63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30" s="15" customFormat="1" ht="8.25" customHeight="1">
      <c r="A424" s="246"/>
      <c r="B424" s="247"/>
      <c r="C424" s="247"/>
      <c r="D424" s="247"/>
      <c r="E424" s="247"/>
      <c r="F424" s="247"/>
      <c r="G424" s="247"/>
      <c r="H424" s="248"/>
      <c r="I424" s="258"/>
      <c r="J424" s="256"/>
      <c r="K424" s="256"/>
      <c r="L424" s="256"/>
      <c r="M424" s="257"/>
      <c r="N424" s="27"/>
      <c r="O424" s="54"/>
      <c r="P424" s="63"/>
      <c r="Q424" s="63"/>
      <c r="R424" s="25"/>
      <c r="S424" s="25"/>
      <c r="T424" s="25"/>
      <c r="U424" s="25"/>
      <c r="V424" s="25"/>
      <c r="W424" s="25"/>
      <c r="X424" s="32"/>
      <c r="Y424" s="25"/>
      <c r="Z424" s="25"/>
      <c r="AA424" s="25"/>
      <c r="AB424" s="25"/>
      <c r="AC424" s="25"/>
      <c r="AD424" s="25"/>
    </row>
    <row r="425" spans="1:30" s="15" customFormat="1" ht="8.25" customHeight="1">
      <c r="A425" s="246"/>
      <c r="B425" s="247"/>
      <c r="C425" s="247"/>
      <c r="D425" s="247"/>
      <c r="E425" s="247"/>
      <c r="F425" s="247"/>
      <c r="G425" s="247"/>
      <c r="H425" s="248"/>
      <c r="I425" s="258"/>
      <c r="J425" s="256"/>
      <c r="K425" s="256"/>
      <c r="L425" s="256"/>
      <c r="M425" s="257"/>
      <c r="N425" s="13" t="s">
        <v>2</v>
      </c>
      <c r="O425" s="53"/>
      <c r="P425" s="63"/>
      <c r="Q425" s="63"/>
      <c r="R425" s="25"/>
      <c r="S425" s="25"/>
      <c r="T425" s="25"/>
      <c r="U425" s="25"/>
      <c r="V425" s="25"/>
      <c r="W425" s="25"/>
      <c r="X425" s="32"/>
      <c r="Y425" s="25"/>
      <c r="Z425" s="25"/>
      <c r="AA425" s="25"/>
      <c r="AB425" s="25"/>
      <c r="AC425" s="25"/>
      <c r="AD425" s="25"/>
    </row>
    <row r="426" spans="1:30" s="15" customFormat="1">
      <c r="A426" s="246"/>
      <c r="B426" s="247"/>
      <c r="C426" s="247"/>
      <c r="D426" s="247"/>
      <c r="E426" s="247"/>
      <c r="F426" s="247"/>
      <c r="G426" s="247"/>
      <c r="H426" s="248"/>
      <c r="I426" s="258"/>
      <c r="J426" s="256"/>
      <c r="K426" s="256"/>
      <c r="L426" s="256"/>
      <c r="M426" s="257"/>
      <c r="N426" s="25"/>
      <c r="O426" s="53"/>
      <c r="P426" s="63"/>
      <c r="Q426" s="63"/>
      <c r="R426" s="25"/>
      <c r="S426" s="25"/>
      <c r="T426" s="25"/>
      <c r="U426" s="25"/>
      <c r="V426" s="25"/>
      <c r="W426" s="25"/>
      <c r="X426" s="32"/>
      <c r="Y426" s="25"/>
      <c r="Z426" s="25"/>
      <c r="AA426" s="25"/>
      <c r="AB426" s="25"/>
      <c r="AC426" s="25"/>
      <c r="AD426" s="25"/>
    </row>
    <row r="427" spans="1:30" s="15" customFormat="1" ht="12.75">
      <c r="A427" s="246"/>
      <c r="B427" s="247"/>
      <c r="C427" s="247"/>
      <c r="D427" s="247"/>
      <c r="E427" s="247"/>
      <c r="F427" s="247"/>
      <c r="G427" s="247"/>
      <c r="H427" s="248"/>
      <c r="I427" s="258"/>
      <c r="J427" s="256"/>
      <c r="K427" s="256"/>
      <c r="L427" s="256"/>
      <c r="M427" s="257"/>
      <c r="N427" s="278"/>
      <c r="O427" s="279"/>
      <c r="P427" s="62"/>
      <c r="Q427" s="62"/>
      <c r="R427" s="25"/>
      <c r="S427" s="25"/>
      <c r="T427" s="25"/>
      <c r="U427" s="25"/>
      <c r="V427" s="25"/>
      <c r="W427" s="25"/>
      <c r="X427" s="32"/>
      <c r="Y427" s="25"/>
      <c r="Z427" s="25"/>
      <c r="AA427" s="25"/>
      <c r="AB427" s="25"/>
      <c r="AC427" s="25"/>
      <c r="AD427" s="25"/>
    </row>
    <row r="428" spans="1:30" s="15" customFormat="1" ht="12.75">
      <c r="A428" s="249"/>
      <c r="B428" s="250"/>
      <c r="C428" s="250"/>
      <c r="D428" s="250"/>
      <c r="E428" s="250"/>
      <c r="F428" s="250"/>
      <c r="G428" s="250"/>
      <c r="H428" s="251"/>
      <c r="I428" s="259"/>
      <c r="J428" s="260"/>
      <c r="K428" s="260"/>
      <c r="L428" s="260"/>
      <c r="M428" s="261"/>
      <c r="N428" s="280"/>
      <c r="O428" s="281"/>
      <c r="P428" s="62"/>
      <c r="Q428" s="62"/>
      <c r="R428" s="25"/>
      <c r="S428" s="26"/>
      <c r="T428" s="26"/>
      <c r="U428" s="26"/>
      <c r="V428" s="26"/>
      <c r="W428" s="26"/>
      <c r="X428" s="31"/>
      <c r="Y428" s="26"/>
      <c r="Z428" s="25"/>
      <c r="AA428" s="25"/>
      <c r="AB428" s="25"/>
      <c r="AC428" s="25"/>
      <c r="AD428" s="25"/>
    </row>
    <row r="429" spans="1:30" s="15" customFormat="1" ht="12.75">
      <c r="A429" s="271" t="s">
        <v>0</v>
      </c>
      <c r="B429" s="272"/>
      <c r="C429" s="272"/>
      <c r="D429" s="272"/>
      <c r="E429" s="272"/>
      <c r="F429" s="273"/>
      <c r="G429" s="39"/>
      <c r="H429" s="277" t="s">
        <v>3</v>
      </c>
      <c r="I429" s="235"/>
      <c r="J429" s="235"/>
      <c r="K429" s="235"/>
      <c r="L429" s="235"/>
      <c r="M429" s="235"/>
      <c r="N429" s="235"/>
      <c r="O429" s="236"/>
      <c r="P429" s="64"/>
      <c r="Q429" s="64"/>
      <c r="R429" s="25"/>
      <c r="S429" s="26"/>
      <c r="T429" s="26"/>
      <c r="U429" s="26"/>
      <c r="V429" s="26"/>
      <c r="W429" s="26"/>
      <c r="X429" s="31"/>
      <c r="Y429" s="26"/>
      <c r="Z429" s="25"/>
      <c r="AA429" s="25"/>
      <c r="AB429" s="25"/>
      <c r="AC429" s="25"/>
      <c r="AD429" s="25"/>
    </row>
    <row r="430" spans="1:30" s="15" customFormat="1" ht="12.75">
      <c r="A430" s="274"/>
      <c r="B430" s="275"/>
      <c r="C430" s="275"/>
      <c r="D430" s="275"/>
      <c r="E430" s="275"/>
      <c r="F430" s="276"/>
      <c r="G430" s="39"/>
      <c r="H430" s="237"/>
      <c r="I430" s="238"/>
      <c r="J430" s="238"/>
      <c r="K430" s="238"/>
      <c r="L430" s="238"/>
      <c r="M430" s="238"/>
      <c r="N430" s="238"/>
      <c r="O430" s="239"/>
      <c r="P430" s="64"/>
      <c r="Q430" s="64"/>
      <c r="R430" s="25"/>
      <c r="S430" s="26"/>
      <c r="T430" s="26"/>
      <c r="U430" s="26"/>
      <c r="V430" s="26"/>
      <c r="W430" s="26"/>
      <c r="X430" s="31"/>
      <c r="Y430" s="26"/>
      <c r="Z430" s="25"/>
      <c r="AA430" s="25"/>
      <c r="AB430" s="25"/>
      <c r="AC430" s="25"/>
      <c r="AD430" s="25"/>
    </row>
    <row r="431" spans="1:30" s="15" customFormat="1" ht="12.75">
      <c r="A431" s="14"/>
      <c r="F431" s="16"/>
      <c r="G431" s="39"/>
      <c r="H431" s="228" t="s">
        <v>4</v>
      </c>
      <c r="I431" s="229"/>
      <c r="J431" s="229"/>
      <c r="K431" s="229"/>
      <c r="L431" s="230"/>
      <c r="M431" s="234" t="s">
        <v>5</v>
      </c>
      <c r="N431" s="235"/>
      <c r="O431" s="236"/>
      <c r="P431" s="64"/>
      <c r="Q431" s="64"/>
      <c r="R431" s="25"/>
      <c r="S431" s="26"/>
      <c r="T431" s="26"/>
      <c r="U431" s="26"/>
      <c r="V431" s="26"/>
      <c r="W431" s="26"/>
      <c r="X431" s="31"/>
      <c r="Y431" s="26"/>
      <c r="Z431" s="25"/>
      <c r="AA431" s="25"/>
      <c r="AB431" s="25"/>
      <c r="AC431" s="25"/>
      <c r="AD431" s="25"/>
    </row>
    <row r="432" spans="1:30" s="15" customFormat="1" ht="12.75">
      <c r="A432" s="17"/>
      <c r="F432" s="16"/>
      <c r="G432" s="39"/>
      <c r="H432" s="231"/>
      <c r="I432" s="232"/>
      <c r="J432" s="232"/>
      <c r="K432" s="232"/>
      <c r="L432" s="233"/>
      <c r="M432" s="237"/>
      <c r="N432" s="238"/>
      <c r="O432" s="239"/>
      <c r="P432" s="64"/>
      <c r="Q432" s="64"/>
      <c r="R432" s="26"/>
      <c r="S432" s="26"/>
      <c r="T432" s="26"/>
      <c r="U432" s="26"/>
      <c r="V432" s="26"/>
      <c r="W432" s="26"/>
      <c r="X432" s="31"/>
      <c r="Y432" s="26"/>
      <c r="Z432" s="25"/>
      <c r="AA432" s="25"/>
      <c r="AB432" s="25"/>
      <c r="AC432" s="25"/>
      <c r="AD432" s="25"/>
    </row>
    <row r="433" spans="1:256" s="15" customFormat="1" ht="12.75">
      <c r="A433" s="17"/>
      <c r="F433" s="16"/>
      <c r="G433" s="40"/>
      <c r="H433" s="18"/>
      <c r="I433" s="14"/>
      <c r="J433" s="14"/>
      <c r="K433" s="14"/>
      <c r="L433" s="19"/>
      <c r="M433" s="14"/>
      <c r="N433" s="14"/>
      <c r="O433" s="50" t="s">
        <v>39</v>
      </c>
      <c r="P433" s="65"/>
      <c r="Q433" s="65"/>
      <c r="R433" s="26"/>
      <c r="S433" s="26"/>
      <c r="T433" s="26"/>
      <c r="U433" s="26"/>
      <c r="V433" s="26"/>
      <c r="W433" s="26"/>
      <c r="X433" s="31"/>
      <c r="Y433" s="26"/>
      <c r="Z433" s="25"/>
      <c r="AA433" s="26"/>
      <c r="AB433" s="26"/>
      <c r="AC433" s="26"/>
      <c r="AD433" s="26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  <c r="GF433" s="60"/>
      <c r="GG433" s="60"/>
      <c r="GH433" s="60"/>
      <c r="GI433" s="60"/>
      <c r="GJ433" s="60"/>
      <c r="GK433" s="60"/>
      <c r="GL433" s="60"/>
      <c r="GM433" s="60"/>
      <c r="GN433" s="60"/>
      <c r="GO433" s="60"/>
      <c r="GP433" s="60"/>
      <c r="GQ433" s="60"/>
      <c r="GR433" s="60"/>
      <c r="GS433" s="60"/>
      <c r="GT433" s="60"/>
      <c r="GU433" s="60"/>
      <c r="GV433" s="60"/>
      <c r="GW433" s="60"/>
      <c r="GX433" s="60"/>
      <c r="GY433" s="60"/>
      <c r="GZ433" s="60"/>
      <c r="HA433" s="60"/>
      <c r="HB433" s="60"/>
      <c r="HC433" s="60"/>
      <c r="HD433" s="60"/>
      <c r="HE433" s="60"/>
      <c r="HF433" s="60"/>
      <c r="HG433" s="60"/>
      <c r="HH433" s="60"/>
      <c r="HI433" s="60"/>
      <c r="HJ433" s="60"/>
      <c r="HK433" s="60"/>
      <c r="HL433" s="60"/>
      <c r="HM433" s="60"/>
      <c r="HN433" s="60"/>
      <c r="HO433" s="60"/>
      <c r="HP433" s="60"/>
      <c r="HQ433" s="60"/>
      <c r="HR433" s="60"/>
      <c r="HS433" s="60"/>
      <c r="HT433" s="60"/>
      <c r="HU433" s="60"/>
      <c r="HV433" s="60"/>
      <c r="HW433" s="60"/>
      <c r="HX433" s="60"/>
      <c r="HY433" s="60"/>
      <c r="HZ433" s="60"/>
      <c r="IA433" s="60"/>
      <c r="IB433" s="60"/>
      <c r="IC433" s="60"/>
      <c r="ID433" s="60"/>
      <c r="IE433" s="60"/>
      <c r="IF433" s="60"/>
      <c r="IG433" s="60"/>
      <c r="IH433" s="60"/>
      <c r="II433" s="60"/>
      <c r="IJ433" s="60"/>
      <c r="IK433" s="60"/>
      <c r="IL433" s="60"/>
      <c r="IM433" s="60"/>
      <c r="IN433" s="60"/>
      <c r="IO433" s="60"/>
      <c r="IP433" s="60"/>
      <c r="IQ433" s="60"/>
      <c r="IR433" s="60"/>
      <c r="IS433" s="60"/>
      <c r="IT433" s="60"/>
      <c r="IU433" s="60"/>
      <c r="IV433" s="60"/>
    </row>
    <row r="434" spans="1:256" s="15" customFormat="1" ht="12.75">
      <c r="A434" s="17"/>
      <c r="F434" s="16"/>
      <c r="G434" s="41" t="s">
        <v>6</v>
      </c>
      <c r="H434" s="21" t="s">
        <v>16</v>
      </c>
      <c r="I434" s="20" t="s">
        <v>18</v>
      </c>
      <c r="J434" s="20" t="s">
        <v>22</v>
      </c>
      <c r="K434" s="20" t="s">
        <v>25</v>
      </c>
      <c r="L434" s="20" t="s">
        <v>27</v>
      </c>
      <c r="M434" s="20" t="s">
        <v>31</v>
      </c>
      <c r="N434" s="20" t="s">
        <v>35</v>
      </c>
      <c r="O434" s="50" t="s">
        <v>32</v>
      </c>
      <c r="P434" s="65"/>
      <c r="Q434" s="65"/>
      <c r="R434" s="26"/>
      <c r="S434" s="26"/>
      <c r="T434" s="26"/>
      <c r="U434" s="26"/>
      <c r="V434" s="26"/>
      <c r="W434" s="26"/>
      <c r="X434" s="31"/>
      <c r="Y434" s="26"/>
      <c r="Z434" s="25"/>
      <c r="AA434" s="26"/>
      <c r="AB434" s="26"/>
      <c r="AC434" s="26"/>
      <c r="AD434" s="26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  <c r="GF434" s="60"/>
      <c r="GG434" s="60"/>
      <c r="GH434" s="60"/>
      <c r="GI434" s="60"/>
      <c r="GJ434" s="60"/>
      <c r="GK434" s="60"/>
      <c r="GL434" s="60"/>
      <c r="GM434" s="60"/>
      <c r="GN434" s="60"/>
      <c r="GO434" s="60"/>
      <c r="GP434" s="60"/>
      <c r="GQ434" s="60"/>
      <c r="GR434" s="60"/>
      <c r="GS434" s="60"/>
      <c r="GT434" s="60"/>
      <c r="GU434" s="60"/>
      <c r="GV434" s="60"/>
      <c r="GW434" s="60"/>
      <c r="GX434" s="60"/>
      <c r="GY434" s="60"/>
      <c r="GZ434" s="60"/>
      <c r="HA434" s="60"/>
      <c r="HB434" s="60"/>
      <c r="HC434" s="60"/>
      <c r="HD434" s="60"/>
      <c r="HE434" s="60"/>
      <c r="HF434" s="60"/>
      <c r="HG434" s="60"/>
      <c r="HH434" s="60"/>
      <c r="HI434" s="60"/>
      <c r="HJ434" s="60"/>
      <c r="HK434" s="60"/>
      <c r="HL434" s="60"/>
      <c r="HM434" s="60"/>
      <c r="HN434" s="60"/>
      <c r="HO434" s="60"/>
      <c r="HP434" s="60"/>
      <c r="HQ434" s="60"/>
      <c r="HR434" s="60"/>
      <c r="HS434" s="60"/>
      <c r="HT434" s="60"/>
      <c r="HU434" s="60"/>
      <c r="HV434" s="60"/>
      <c r="HW434" s="60"/>
      <c r="HX434" s="60"/>
      <c r="HY434" s="60"/>
      <c r="HZ434" s="60"/>
      <c r="IA434" s="60"/>
      <c r="IB434" s="60"/>
      <c r="IC434" s="60"/>
      <c r="ID434" s="60"/>
      <c r="IE434" s="60"/>
      <c r="IF434" s="60"/>
      <c r="IG434" s="60"/>
      <c r="IH434" s="60"/>
      <c r="II434" s="60"/>
      <c r="IJ434" s="60"/>
      <c r="IK434" s="60"/>
      <c r="IL434" s="60"/>
      <c r="IM434" s="60"/>
      <c r="IN434" s="60"/>
      <c r="IO434" s="60"/>
      <c r="IP434" s="60"/>
      <c r="IQ434" s="60"/>
      <c r="IR434" s="60"/>
      <c r="IS434" s="60"/>
      <c r="IT434" s="60"/>
      <c r="IU434" s="60"/>
      <c r="IV434" s="60"/>
    </row>
    <row r="435" spans="1:256" s="15" customFormat="1" ht="12.75">
      <c r="A435" s="20" t="s">
        <v>13</v>
      </c>
      <c r="B435" s="265" t="s">
        <v>12</v>
      </c>
      <c r="C435" s="266"/>
      <c r="D435" s="266"/>
      <c r="E435" s="266"/>
      <c r="F435" s="267"/>
      <c r="G435" s="41" t="s">
        <v>8</v>
      </c>
      <c r="H435" s="21" t="s">
        <v>17</v>
      </c>
      <c r="I435" s="20" t="s">
        <v>23</v>
      </c>
      <c r="J435" s="20" t="s">
        <v>23</v>
      </c>
      <c r="K435" s="20" t="s">
        <v>44</v>
      </c>
      <c r="L435" s="20" t="s">
        <v>25</v>
      </c>
      <c r="M435" s="20" t="s">
        <v>32</v>
      </c>
      <c r="N435" s="20" t="s">
        <v>36</v>
      </c>
      <c r="O435" s="50" t="s">
        <v>40</v>
      </c>
      <c r="P435" s="65"/>
      <c r="Q435" s="65"/>
      <c r="R435" s="26"/>
      <c r="S435" s="26"/>
      <c r="T435" s="26"/>
      <c r="U435" s="26"/>
      <c r="V435" s="26"/>
      <c r="W435" s="26"/>
      <c r="X435" s="31"/>
      <c r="Y435" s="26"/>
      <c r="Z435" s="25"/>
      <c r="AA435" s="26"/>
      <c r="AB435" s="26"/>
      <c r="AC435" s="26"/>
      <c r="AD435" s="26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  <c r="GF435" s="60"/>
      <c r="GG435" s="60"/>
      <c r="GH435" s="60"/>
      <c r="GI435" s="60"/>
      <c r="GJ435" s="60"/>
      <c r="GK435" s="60"/>
      <c r="GL435" s="60"/>
      <c r="GM435" s="60"/>
      <c r="GN435" s="60"/>
      <c r="GO435" s="60"/>
      <c r="GP435" s="60"/>
      <c r="GQ435" s="60"/>
      <c r="GR435" s="60"/>
      <c r="GS435" s="60"/>
      <c r="GT435" s="60"/>
      <c r="GU435" s="60"/>
      <c r="GV435" s="60"/>
      <c r="GW435" s="60"/>
      <c r="GX435" s="60"/>
      <c r="GY435" s="60"/>
      <c r="GZ435" s="60"/>
      <c r="HA435" s="60"/>
      <c r="HB435" s="60"/>
      <c r="HC435" s="60"/>
      <c r="HD435" s="60"/>
      <c r="HE435" s="60"/>
      <c r="HF435" s="60"/>
      <c r="HG435" s="60"/>
      <c r="HH435" s="60"/>
      <c r="HI435" s="60"/>
      <c r="HJ435" s="60"/>
      <c r="HK435" s="60"/>
      <c r="HL435" s="60"/>
      <c r="HM435" s="60"/>
      <c r="HN435" s="60"/>
      <c r="HO435" s="60"/>
      <c r="HP435" s="60"/>
      <c r="HQ435" s="60"/>
      <c r="HR435" s="60"/>
      <c r="HS435" s="60"/>
      <c r="HT435" s="60"/>
      <c r="HU435" s="60"/>
      <c r="HV435" s="60"/>
      <c r="HW435" s="60"/>
      <c r="HX435" s="60"/>
      <c r="HY435" s="60"/>
      <c r="HZ435" s="60"/>
      <c r="IA435" s="60"/>
      <c r="IB435" s="60"/>
      <c r="IC435" s="60"/>
      <c r="ID435" s="60"/>
      <c r="IE435" s="60"/>
      <c r="IF435" s="60"/>
      <c r="IG435" s="60"/>
      <c r="IH435" s="60"/>
      <c r="II435" s="60"/>
      <c r="IJ435" s="60"/>
      <c r="IK435" s="60"/>
      <c r="IL435" s="60"/>
      <c r="IM435" s="60"/>
      <c r="IN435" s="60"/>
      <c r="IO435" s="60"/>
      <c r="IP435" s="60"/>
      <c r="IQ435" s="60"/>
      <c r="IR435" s="60"/>
      <c r="IS435" s="60"/>
      <c r="IT435" s="60"/>
      <c r="IU435" s="60"/>
      <c r="IV435" s="60"/>
    </row>
    <row r="436" spans="1:256" s="59" customFormat="1" ht="50.1" customHeight="1">
      <c r="A436" s="20" t="s">
        <v>14</v>
      </c>
      <c r="B436" s="15"/>
      <c r="C436" s="15"/>
      <c r="D436" s="15"/>
      <c r="E436" s="15"/>
      <c r="F436" s="16"/>
      <c r="G436" s="41" t="s">
        <v>7</v>
      </c>
      <c r="H436" s="16"/>
      <c r="I436" s="20" t="s">
        <v>19</v>
      </c>
      <c r="J436" s="20" t="s">
        <v>29</v>
      </c>
      <c r="K436" s="20" t="s">
        <v>45</v>
      </c>
      <c r="L436" s="20" t="s">
        <v>28</v>
      </c>
      <c r="M436" s="20" t="s">
        <v>33</v>
      </c>
      <c r="N436" s="20" t="s">
        <v>32</v>
      </c>
      <c r="O436" s="51" t="s">
        <v>41</v>
      </c>
      <c r="P436" s="66"/>
      <c r="Q436" s="66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256" s="59" customFormat="1" ht="50.1" customHeight="1">
      <c r="A437" s="17"/>
      <c r="B437" s="15"/>
      <c r="C437" s="15"/>
      <c r="D437" s="15"/>
      <c r="E437" s="15"/>
      <c r="F437" s="16"/>
      <c r="G437" s="42"/>
      <c r="H437" s="16"/>
      <c r="I437" s="20" t="s">
        <v>20</v>
      </c>
      <c r="J437" s="20"/>
      <c r="K437" s="20"/>
      <c r="L437" s="20"/>
      <c r="M437" s="20"/>
      <c r="N437" s="20" t="s">
        <v>37</v>
      </c>
      <c r="O437" s="50"/>
      <c r="P437" s="65"/>
      <c r="Q437" s="65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256" s="59" customFormat="1" ht="50.1" customHeight="1">
      <c r="A438" s="22" t="s">
        <v>10</v>
      </c>
      <c r="B438" s="265" t="s">
        <v>11</v>
      </c>
      <c r="C438" s="266"/>
      <c r="D438" s="266"/>
      <c r="E438" s="266"/>
      <c r="F438" s="267"/>
      <c r="G438" s="43" t="s">
        <v>9</v>
      </c>
      <c r="H438" s="23" t="s">
        <v>15</v>
      </c>
      <c r="I438" s="22" t="s">
        <v>21</v>
      </c>
      <c r="J438" s="22" t="s">
        <v>24</v>
      </c>
      <c r="K438" s="22" t="s">
        <v>26</v>
      </c>
      <c r="L438" s="22" t="s">
        <v>30</v>
      </c>
      <c r="M438" s="22" t="s">
        <v>34</v>
      </c>
      <c r="N438" s="22" t="s">
        <v>42</v>
      </c>
      <c r="O438" s="52" t="s">
        <v>38</v>
      </c>
      <c r="P438" s="66"/>
      <c r="Q438" s="66"/>
      <c r="R438" s="3"/>
      <c r="S438" s="1"/>
      <c r="T438" s="1"/>
      <c r="U438" s="1"/>
      <c r="V438" s="1"/>
      <c r="W438" s="1"/>
      <c r="X438" s="5"/>
      <c r="Y438" s="1"/>
      <c r="Z438" s="1"/>
      <c r="AA438" s="3"/>
      <c r="AB438" s="3"/>
      <c r="AC438" s="3"/>
      <c r="AD438" s="3"/>
    </row>
    <row r="439" spans="1:256" s="59" customFormat="1" ht="50.1" customHeight="1">
      <c r="A439" s="12"/>
      <c r="B439" s="268"/>
      <c r="C439" s="269"/>
      <c r="D439" s="269"/>
      <c r="E439" s="269"/>
      <c r="F439" s="270"/>
      <c r="G439" s="28"/>
      <c r="H439" s="8"/>
      <c r="I439" s="9"/>
      <c r="J439" s="29">
        <f t="shared" ref="J439:J444" si="55">SUM(H439*I439)</f>
        <v>0</v>
      </c>
      <c r="K439" s="9"/>
      <c r="L439" s="4">
        <f t="shared" ref="L439:L444" si="56">SUM(J439*K439)</f>
        <v>0</v>
      </c>
      <c r="M439" s="10"/>
      <c r="N439" s="11"/>
      <c r="O439" s="57">
        <f t="shared" ref="O439:O444" si="57">SUM(M439*N439)</f>
        <v>0</v>
      </c>
      <c r="P439" s="67"/>
      <c r="Q439" s="67"/>
      <c r="R439" s="3"/>
      <c r="S439" s="1"/>
      <c r="T439" s="1"/>
      <c r="U439" s="1"/>
      <c r="V439" s="1"/>
      <c r="W439" s="1"/>
      <c r="X439" s="5"/>
      <c r="Y439" s="1"/>
      <c r="Z439" s="1"/>
      <c r="AA439" s="3"/>
      <c r="AB439" s="3"/>
      <c r="AC439" s="3"/>
      <c r="AD439" s="3"/>
    </row>
    <row r="440" spans="1:256" s="59" customFormat="1" ht="50.1" customHeight="1">
      <c r="A440" s="12"/>
      <c r="B440" s="262"/>
      <c r="C440" s="263"/>
      <c r="D440" s="263"/>
      <c r="E440" s="263"/>
      <c r="F440" s="264"/>
      <c r="G440" s="28"/>
      <c r="H440" s="8"/>
      <c r="I440" s="9"/>
      <c r="J440" s="29">
        <f t="shared" si="55"/>
        <v>0</v>
      </c>
      <c r="K440" s="9"/>
      <c r="L440" s="4">
        <f t="shared" si="56"/>
        <v>0</v>
      </c>
      <c r="M440" s="10"/>
      <c r="N440" s="11"/>
      <c r="O440" s="57">
        <f t="shared" si="57"/>
        <v>0</v>
      </c>
      <c r="P440" s="67"/>
      <c r="Q440" s="67"/>
      <c r="R440" s="3"/>
      <c r="S440" s="1"/>
      <c r="T440" s="1"/>
      <c r="U440" s="1"/>
      <c r="V440" s="1"/>
      <c r="W440" s="1"/>
      <c r="X440" s="5"/>
      <c r="Y440" s="1"/>
      <c r="Z440" s="1"/>
      <c r="AA440" s="3"/>
      <c r="AB440" s="3"/>
      <c r="AC440" s="3"/>
      <c r="AD440" s="3"/>
    </row>
    <row r="441" spans="1:256" s="59" customFormat="1" ht="50.1" customHeight="1">
      <c r="A441" s="12"/>
      <c r="B441" s="262"/>
      <c r="C441" s="263"/>
      <c r="D441" s="263"/>
      <c r="E441" s="263"/>
      <c r="F441" s="264"/>
      <c r="G441" s="28"/>
      <c r="H441" s="8"/>
      <c r="I441" s="9"/>
      <c r="J441" s="29">
        <f t="shared" si="55"/>
        <v>0</v>
      </c>
      <c r="K441" s="9"/>
      <c r="L441" s="4">
        <f t="shared" si="56"/>
        <v>0</v>
      </c>
      <c r="M441" s="10"/>
      <c r="N441" s="11"/>
      <c r="O441" s="57">
        <f t="shared" si="57"/>
        <v>0</v>
      </c>
      <c r="P441" s="67"/>
      <c r="Q441" s="67"/>
      <c r="R441" s="3"/>
      <c r="S441" s="1"/>
      <c r="T441" s="1"/>
      <c r="U441" s="1"/>
      <c r="V441" s="1"/>
      <c r="W441" s="1"/>
      <c r="X441" s="5"/>
      <c r="Y441" s="1"/>
      <c r="Z441" s="1"/>
      <c r="AA441" s="3"/>
      <c r="AB441" s="3"/>
      <c r="AC441" s="3"/>
      <c r="AD441" s="3"/>
    </row>
    <row r="442" spans="1:256" s="15" customFormat="1" ht="20.100000000000001" customHeight="1">
      <c r="A442" s="12"/>
      <c r="B442" s="262"/>
      <c r="C442" s="263"/>
      <c r="D442" s="263"/>
      <c r="E442" s="263"/>
      <c r="F442" s="264"/>
      <c r="G442" s="28"/>
      <c r="H442" s="8"/>
      <c r="I442" s="9"/>
      <c r="J442" s="29">
        <f t="shared" si="55"/>
        <v>0</v>
      </c>
      <c r="K442" s="9"/>
      <c r="L442" s="4">
        <f t="shared" si="56"/>
        <v>0</v>
      </c>
      <c r="M442" s="10"/>
      <c r="N442" s="11"/>
      <c r="O442" s="57">
        <f t="shared" si="57"/>
        <v>0</v>
      </c>
      <c r="P442" s="67"/>
      <c r="Q442" s="67"/>
      <c r="R442" s="25"/>
      <c r="S442" s="25"/>
      <c r="T442" s="25"/>
      <c r="U442" s="25"/>
      <c r="V442" s="25"/>
      <c r="W442" s="25"/>
      <c r="X442" s="32"/>
      <c r="Y442" s="25"/>
      <c r="Z442" s="25"/>
      <c r="AA442" s="25"/>
      <c r="AB442" s="25"/>
      <c r="AC442" s="25"/>
      <c r="AD442" s="25"/>
    </row>
    <row r="443" spans="1:256" s="15" customFormat="1" ht="12.75">
      <c r="A443" s="12"/>
      <c r="B443" s="262"/>
      <c r="C443" s="263"/>
      <c r="D443" s="263"/>
      <c r="E443" s="263"/>
      <c r="F443" s="264"/>
      <c r="G443" s="28"/>
      <c r="H443" s="8"/>
      <c r="I443" s="9"/>
      <c r="J443" s="29">
        <f t="shared" si="55"/>
        <v>0</v>
      </c>
      <c r="K443" s="9"/>
      <c r="L443" s="4">
        <f t="shared" si="56"/>
        <v>0</v>
      </c>
      <c r="M443" s="10"/>
      <c r="N443" s="11"/>
      <c r="O443" s="57">
        <f t="shared" si="57"/>
        <v>0</v>
      </c>
      <c r="P443" s="67"/>
      <c r="Q443" s="67"/>
    </row>
    <row r="444" spans="1:256" s="15" customFormat="1" ht="12.75">
      <c r="A444" s="12"/>
      <c r="B444" s="262"/>
      <c r="C444" s="263"/>
      <c r="D444" s="263"/>
      <c r="E444" s="263"/>
      <c r="F444" s="264"/>
      <c r="G444" s="28"/>
      <c r="H444" s="8"/>
      <c r="I444" s="9"/>
      <c r="J444" s="29">
        <f t="shared" si="55"/>
        <v>0</v>
      </c>
      <c r="K444" s="9"/>
      <c r="L444" s="4">
        <f t="shared" si="56"/>
        <v>0</v>
      </c>
      <c r="M444" s="10"/>
      <c r="N444" s="11"/>
      <c r="O444" s="57">
        <f t="shared" si="57"/>
        <v>0</v>
      </c>
      <c r="P444" s="67"/>
      <c r="Q444" s="67"/>
    </row>
    <row r="445" spans="1:256" s="15" customFormat="1" ht="13.5" thickBot="1">
      <c r="A445" s="33"/>
      <c r="B445" s="240" t="s">
        <v>43</v>
      </c>
      <c r="C445" s="241"/>
      <c r="D445" s="241"/>
      <c r="E445" s="241"/>
      <c r="F445" s="242"/>
      <c r="G445" s="46"/>
      <c r="H445" s="34"/>
      <c r="I445" s="35"/>
      <c r="J445" s="30">
        <f>SUM(J439:J444)</f>
        <v>0</v>
      </c>
      <c r="K445" s="35"/>
      <c r="L445" s="30">
        <f>SUM(L439:L444)</f>
        <v>0</v>
      </c>
      <c r="M445" s="36">
        <f>SUM(M439:M444)</f>
        <v>0</v>
      </c>
      <c r="N445" s="35"/>
      <c r="O445" s="30">
        <f>SUM(O439:O444)</f>
        <v>0</v>
      </c>
      <c r="P445" s="68"/>
      <c r="Q445" s="68"/>
      <c r="R445" s="25"/>
      <c r="S445" s="25"/>
      <c r="T445" s="25"/>
      <c r="U445" s="25"/>
      <c r="V445" s="25"/>
      <c r="W445" s="25"/>
      <c r="X445" s="32"/>
      <c r="Y445" s="25"/>
      <c r="Z445" s="25"/>
      <c r="AA445" s="25"/>
      <c r="AB445" s="25"/>
      <c r="AC445" s="25"/>
      <c r="AD445" s="25"/>
    </row>
    <row r="446" spans="1:256" s="15" customFormat="1" ht="9" customHeight="1">
      <c r="A446" s="25"/>
      <c r="B446" s="25"/>
      <c r="C446" s="25"/>
      <c r="D446" s="25"/>
      <c r="E446" s="25"/>
      <c r="F446" s="25"/>
      <c r="G446" s="44"/>
      <c r="H446" s="25"/>
      <c r="I446" s="25"/>
      <c r="J446" s="25"/>
      <c r="K446" s="25"/>
      <c r="L446" s="25"/>
      <c r="M446" s="25"/>
      <c r="N446" s="25"/>
      <c r="O446" s="53"/>
      <c r="P446" s="63"/>
      <c r="Q446" s="63"/>
      <c r="R446" s="25"/>
      <c r="S446" s="25"/>
      <c r="T446" s="25"/>
      <c r="U446" s="25"/>
      <c r="V446" s="25"/>
      <c r="W446" s="25"/>
      <c r="X446" s="32"/>
      <c r="Y446" s="25"/>
      <c r="Z446" s="25"/>
      <c r="AA446" s="25"/>
      <c r="AB446" s="25"/>
      <c r="AC446" s="25"/>
      <c r="AD446" s="25"/>
    </row>
    <row r="447" spans="1:256" s="15" customFormat="1" ht="8.25" customHeight="1">
      <c r="A447" s="25"/>
      <c r="B447" s="25"/>
      <c r="C447" s="25"/>
      <c r="D447" s="25"/>
      <c r="E447" s="25"/>
      <c r="F447" s="25"/>
      <c r="G447" s="44"/>
      <c r="H447" s="25"/>
      <c r="I447" s="25"/>
      <c r="J447" s="25"/>
      <c r="K447" s="25"/>
      <c r="L447" s="25"/>
      <c r="M447" s="25"/>
      <c r="N447" s="25"/>
      <c r="O447" s="53"/>
      <c r="P447" s="63"/>
      <c r="Q447" s="63"/>
      <c r="R447" s="25"/>
      <c r="S447" s="25"/>
      <c r="T447" s="25"/>
      <c r="U447" s="25"/>
      <c r="V447" s="25"/>
      <c r="W447" s="25"/>
      <c r="X447" s="32"/>
      <c r="Y447" s="25"/>
      <c r="Z447" s="25"/>
      <c r="AA447" s="25"/>
      <c r="AB447" s="25"/>
      <c r="AC447" s="25"/>
      <c r="AD447" s="25"/>
    </row>
    <row r="448" spans="1:256" s="15" customFormat="1" ht="12.75" customHeight="1">
      <c r="A448" s="27"/>
      <c r="B448" s="27"/>
      <c r="C448" s="27"/>
      <c r="D448" s="27"/>
      <c r="E448" s="27"/>
      <c r="F448" s="27"/>
      <c r="G448" s="45"/>
      <c r="H448" s="27"/>
      <c r="I448" s="27"/>
      <c r="J448" s="27"/>
      <c r="K448" s="27"/>
      <c r="L448" s="27"/>
      <c r="M448" s="27"/>
      <c r="N448" s="27"/>
      <c r="O448" s="54"/>
      <c r="P448" s="63"/>
      <c r="Q448" s="63"/>
      <c r="R448" s="25"/>
      <c r="S448" s="25"/>
      <c r="T448" s="25"/>
      <c r="U448" s="25"/>
      <c r="V448" s="25"/>
      <c r="W448" s="25"/>
      <c r="X448" s="32"/>
      <c r="Y448" s="25"/>
      <c r="Z448" s="25"/>
      <c r="AA448" s="25"/>
      <c r="AB448" s="25"/>
      <c r="AC448" s="25"/>
      <c r="AD448" s="25"/>
    </row>
    <row r="449" spans="1:256" s="15" customFormat="1" ht="8.25" customHeight="1">
      <c r="A449" s="243" t="s">
        <v>50</v>
      </c>
      <c r="B449" s="244"/>
      <c r="C449" s="244"/>
      <c r="D449" s="244"/>
      <c r="E449" s="244"/>
      <c r="F449" s="244"/>
      <c r="G449" s="244"/>
      <c r="H449" s="245"/>
      <c r="I449" s="252" t="s">
        <v>46</v>
      </c>
      <c r="J449" s="253"/>
      <c r="K449" s="253"/>
      <c r="L449" s="253"/>
      <c r="M449" s="254"/>
      <c r="N449" s="55" t="s">
        <v>1</v>
      </c>
      <c r="O449" s="56"/>
      <c r="P449" s="58"/>
      <c r="Q449" s="58"/>
      <c r="R449" s="25"/>
      <c r="S449" s="25"/>
      <c r="T449" s="25"/>
      <c r="U449" s="25"/>
      <c r="V449" s="25"/>
      <c r="W449" s="25"/>
      <c r="X449" s="32"/>
      <c r="Y449" s="25"/>
      <c r="Z449" s="25"/>
      <c r="AA449" s="25"/>
      <c r="AB449" s="25"/>
      <c r="AC449" s="25"/>
      <c r="AD449" s="25"/>
    </row>
    <row r="450" spans="1:256" s="15" customFormat="1" ht="8.25" customHeight="1">
      <c r="A450" s="246"/>
      <c r="B450" s="247"/>
      <c r="C450" s="247"/>
      <c r="D450" s="247"/>
      <c r="E450" s="247"/>
      <c r="F450" s="247"/>
      <c r="G450" s="247"/>
      <c r="H450" s="248"/>
      <c r="I450" s="24"/>
      <c r="J450" s="25"/>
      <c r="K450" s="25"/>
      <c r="L450" s="25"/>
      <c r="M450" s="16"/>
      <c r="N450" s="25"/>
      <c r="O450" s="53"/>
      <c r="P450" s="63"/>
      <c r="Q450" s="63"/>
      <c r="R450" s="25"/>
      <c r="S450" s="25"/>
      <c r="T450" s="25"/>
      <c r="U450" s="25"/>
      <c r="V450" s="25"/>
      <c r="W450" s="25"/>
      <c r="X450" s="32"/>
      <c r="Y450" s="25"/>
      <c r="Z450" s="25"/>
      <c r="AA450" s="25"/>
      <c r="AB450" s="25"/>
      <c r="AC450" s="25"/>
      <c r="AD450" s="25"/>
    </row>
    <row r="451" spans="1:256" s="15" customFormat="1" ht="9" customHeight="1">
      <c r="A451" s="246"/>
      <c r="B451" s="247"/>
      <c r="C451" s="247"/>
      <c r="D451" s="247"/>
      <c r="E451" s="247"/>
      <c r="F451" s="247"/>
      <c r="G451" s="247"/>
      <c r="H451" s="248"/>
      <c r="I451" s="255"/>
      <c r="J451" s="256"/>
      <c r="K451" s="256"/>
      <c r="L451" s="256"/>
      <c r="M451" s="257"/>
      <c r="N451" s="26" t="s">
        <v>48</v>
      </c>
      <c r="O451" s="53"/>
      <c r="P451" s="63"/>
      <c r="Q451" s="63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256" s="15" customFormat="1" ht="8.25" customHeight="1">
      <c r="A452" s="246"/>
      <c r="B452" s="247"/>
      <c r="C452" s="247"/>
      <c r="D452" s="247"/>
      <c r="E452" s="247"/>
      <c r="F452" s="247"/>
      <c r="G452" s="247"/>
      <c r="H452" s="248"/>
      <c r="I452" s="258"/>
      <c r="J452" s="256"/>
      <c r="K452" s="256"/>
      <c r="L452" s="256"/>
      <c r="M452" s="257"/>
      <c r="N452" s="25"/>
      <c r="O452" s="53"/>
      <c r="P452" s="63"/>
      <c r="Q452" s="63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256" s="15" customFormat="1" ht="8.25" customHeight="1">
      <c r="A453" s="246"/>
      <c r="B453" s="247"/>
      <c r="C453" s="247"/>
      <c r="D453" s="247"/>
      <c r="E453" s="247"/>
      <c r="F453" s="247"/>
      <c r="G453" s="247"/>
      <c r="H453" s="248"/>
      <c r="I453" s="258"/>
      <c r="J453" s="256"/>
      <c r="K453" s="256"/>
      <c r="L453" s="256"/>
      <c r="M453" s="257"/>
      <c r="N453" s="27"/>
      <c r="O453" s="54"/>
      <c r="P453" s="63"/>
      <c r="Q453" s="63"/>
      <c r="R453" s="25"/>
      <c r="S453" s="25"/>
      <c r="T453" s="25"/>
      <c r="U453" s="25"/>
      <c r="V453" s="25"/>
      <c r="W453" s="25"/>
      <c r="X453" s="32"/>
      <c r="Y453" s="25"/>
      <c r="Z453" s="25"/>
      <c r="AA453" s="25"/>
      <c r="AB453" s="25"/>
      <c r="AC453" s="25"/>
      <c r="AD453" s="25"/>
    </row>
    <row r="454" spans="1:256" s="15" customFormat="1" ht="8.25" customHeight="1">
      <c r="A454" s="246"/>
      <c r="B454" s="247"/>
      <c r="C454" s="247"/>
      <c r="D454" s="247"/>
      <c r="E454" s="247"/>
      <c r="F454" s="247"/>
      <c r="G454" s="247"/>
      <c r="H454" s="248"/>
      <c r="I454" s="258"/>
      <c r="J454" s="256"/>
      <c r="K454" s="256"/>
      <c r="L454" s="256"/>
      <c r="M454" s="257"/>
      <c r="N454" s="13" t="s">
        <v>2</v>
      </c>
      <c r="O454" s="53"/>
      <c r="P454" s="63"/>
      <c r="Q454" s="63"/>
      <c r="R454" s="25"/>
      <c r="S454" s="25"/>
      <c r="T454" s="25"/>
      <c r="U454" s="25"/>
      <c r="V454" s="25"/>
      <c r="W454" s="25"/>
      <c r="X454" s="32"/>
      <c r="Y454" s="25"/>
      <c r="Z454" s="25"/>
      <c r="AA454" s="25"/>
      <c r="AB454" s="25"/>
      <c r="AC454" s="25"/>
      <c r="AD454" s="25"/>
    </row>
    <row r="455" spans="1:256" s="15" customFormat="1">
      <c r="A455" s="246"/>
      <c r="B455" s="247"/>
      <c r="C455" s="247"/>
      <c r="D455" s="247"/>
      <c r="E455" s="247"/>
      <c r="F455" s="247"/>
      <c r="G455" s="247"/>
      <c r="H455" s="248"/>
      <c r="I455" s="258"/>
      <c r="J455" s="256"/>
      <c r="K455" s="256"/>
      <c r="L455" s="256"/>
      <c r="M455" s="257"/>
      <c r="N455" s="25"/>
      <c r="O455" s="53"/>
      <c r="P455" s="63"/>
      <c r="Q455" s="63"/>
      <c r="R455" s="25"/>
      <c r="S455" s="25"/>
      <c r="T455" s="25"/>
      <c r="U455" s="25"/>
      <c r="V455" s="25"/>
      <c r="W455" s="25"/>
      <c r="X455" s="32"/>
      <c r="Y455" s="25"/>
      <c r="Z455" s="25"/>
      <c r="AA455" s="25"/>
      <c r="AB455" s="25"/>
      <c r="AC455" s="25"/>
      <c r="AD455" s="25"/>
    </row>
    <row r="456" spans="1:256" s="15" customFormat="1" ht="12.75">
      <c r="A456" s="246"/>
      <c r="B456" s="247"/>
      <c r="C456" s="247"/>
      <c r="D456" s="247"/>
      <c r="E456" s="247"/>
      <c r="F456" s="247"/>
      <c r="G456" s="247"/>
      <c r="H456" s="248"/>
      <c r="I456" s="258"/>
      <c r="J456" s="256"/>
      <c r="K456" s="256"/>
      <c r="L456" s="256"/>
      <c r="M456" s="257"/>
      <c r="N456" s="278"/>
      <c r="O456" s="279"/>
      <c r="P456" s="62"/>
      <c r="Q456" s="62"/>
      <c r="R456" s="25"/>
      <c r="S456" s="25"/>
      <c r="T456" s="25"/>
      <c r="U456" s="25"/>
      <c r="V456" s="25"/>
      <c r="W456" s="25"/>
      <c r="X456" s="32"/>
      <c r="Y456" s="25"/>
      <c r="Z456" s="25"/>
      <c r="AA456" s="25"/>
      <c r="AB456" s="25"/>
      <c r="AC456" s="25"/>
      <c r="AD456" s="25"/>
    </row>
    <row r="457" spans="1:256" s="15" customFormat="1" ht="12.75">
      <c r="A457" s="249"/>
      <c r="B457" s="250"/>
      <c r="C457" s="250"/>
      <c r="D457" s="250"/>
      <c r="E457" s="250"/>
      <c r="F457" s="250"/>
      <c r="G457" s="250"/>
      <c r="H457" s="251"/>
      <c r="I457" s="259"/>
      <c r="J457" s="260"/>
      <c r="K457" s="260"/>
      <c r="L457" s="260"/>
      <c r="M457" s="261"/>
      <c r="N457" s="280"/>
      <c r="O457" s="281"/>
      <c r="P457" s="62"/>
      <c r="Q457" s="62"/>
      <c r="R457" s="25"/>
      <c r="S457" s="26"/>
      <c r="T457" s="26"/>
      <c r="U457" s="26"/>
      <c r="V457" s="26"/>
      <c r="W457" s="26"/>
      <c r="X457" s="31"/>
      <c r="Y457" s="26"/>
      <c r="Z457" s="25"/>
      <c r="AA457" s="25"/>
      <c r="AB457" s="25"/>
      <c r="AC457" s="25"/>
      <c r="AD457" s="25"/>
    </row>
    <row r="458" spans="1:256" s="15" customFormat="1" ht="12.75">
      <c r="A458" s="271" t="s">
        <v>0</v>
      </c>
      <c r="B458" s="272"/>
      <c r="C458" s="272"/>
      <c r="D458" s="272"/>
      <c r="E458" s="272"/>
      <c r="F458" s="273"/>
      <c r="G458" s="39"/>
      <c r="H458" s="277" t="s">
        <v>3</v>
      </c>
      <c r="I458" s="235"/>
      <c r="J458" s="235"/>
      <c r="K458" s="235"/>
      <c r="L458" s="235"/>
      <c r="M458" s="235"/>
      <c r="N458" s="235"/>
      <c r="O458" s="236"/>
      <c r="P458" s="64"/>
      <c r="Q458" s="64"/>
      <c r="R458" s="25"/>
      <c r="S458" s="26"/>
      <c r="T458" s="26"/>
      <c r="U458" s="26"/>
      <c r="V458" s="26"/>
      <c r="W458" s="26"/>
      <c r="X458" s="31"/>
      <c r="Y458" s="26"/>
      <c r="Z458" s="25"/>
      <c r="AA458" s="25"/>
      <c r="AB458" s="25"/>
      <c r="AC458" s="25"/>
      <c r="AD458" s="25"/>
    </row>
    <row r="459" spans="1:256" s="15" customFormat="1" ht="12.75">
      <c r="A459" s="274"/>
      <c r="B459" s="275"/>
      <c r="C459" s="275"/>
      <c r="D459" s="275"/>
      <c r="E459" s="275"/>
      <c r="F459" s="276"/>
      <c r="G459" s="39"/>
      <c r="H459" s="237"/>
      <c r="I459" s="238"/>
      <c r="J459" s="238"/>
      <c r="K459" s="238"/>
      <c r="L459" s="238"/>
      <c r="M459" s="238"/>
      <c r="N459" s="238"/>
      <c r="O459" s="239"/>
      <c r="P459" s="64"/>
      <c r="Q459" s="64"/>
      <c r="R459" s="25"/>
      <c r="S459" s="26"/>
      <c r="T459" s="26"/>
      <c r="U459" s="26"/>
      <c r="V459" s="26"/>
      <c r="W459" s="26"/>
      <c r="X459" s="31"/>
      <c r="Y459" s="26"/>
      <c r="Z459" s="25"/>
      <c r="AA459" s="25"/>
      <c r="AB459" s="25"/>
      <c r="AC459" s="25"/>
      <c r="AD459" s="25"/>
    </row>
    <row r="460" spans="1:256" s="15" customFormat="1" ht="12.75">
      <c r="A460" s="14"/>
      <c r="F460" s="16"/>
      <c r="G460" s="39"/>
      <c r="H460" s="228" t="s">
        <v>4</v>
      </c>
      <c r="I460" s="229"/>
      <c r="J460" s="229"/>
      <c r="K460" s="229"/>
      <c r="L460" s="230"/>
      <c r="M460" s="234" t="s">
        <v>5</v>
      </c>
      <c r="N460" s="235"/>
      <c r="O460" s="236"/>
      <c r="P460" s="64"/>
      <c r="Q460" s="64"/>
      <c r="R460" s="25"/>
      <c r="S460" s="26"/>
      <c r="T460" s="26"/>
      <c r="U460" s="26"/>
      <c r="V460" s="26"/>
      <c r="W460" s="26"/>
      <c r="X460" s="31"/>
      <c r="Y460" s="26"/>
      <c r="Z460" s="25"/>
      <c r="AA460" s="25"/>
      <c r="AB460" s="25"/>
      <c r="AC460" s="25"/>
      <c r="AD460" s="25"/>
    </row>
    <row r="461" spans="1:256" s="15" customFormat="1" ht="12.75">
      <c r="A461" s="17"/>
      <c r="F461" s="16"/>
      <c r="G461" s="39"/>
      <c r="H461" s="231"/>
      <c r="I461" s="232"/>
      <c r="J461" s="232"/>
      <c r="K461" s="232"/>
      <c r="L461" s="233"/>
      <c r="M461" s="237"/>
      <c r="N461" s="238"/>
      <c r="O461" s="239"/>
      <c r="P461" s="64"/>
      <c r="Q461" s="64"/>
      <c r="R461" s="26"/>
      <c r="S461" s="26"/>
      <c r="T461" s="26"/>
      <c r="U461" s="26"/>
      <c r="V461" s="26"/>
      <c r="W461" s="26"/>
      <c r="X461" s="31"/>
      <c r="Y461" s="26"/>
      <c r="Z461" s="25"/>
      <c r="AA461" s="25"/>
      <c r="AB461" s="25"/>
      <c r="AC461" s="25"/>
      <c r="AD461" s="25"/>
    </row>
    <row r="462" spans="1:256" s="15" customFormat="1" ht="12.75">
      <c r="A462" s="17"/>
      <c r="F462" s="16"/>
      <c r="G462" s="40"/>
      <c r="H462" s="18"/>
      <c r="I462" s="14"/>
      <c r="J462" s="14"/>
      <c r="K462" s="14"/>
      <c r="L462" s="19"/>
      <c r="M462" s="14"/>
      <c r="N462" s="14"/>
      <c r="O462" s="50" t="s">
        <v>39</v>
      </c>
      <c r="P462" s="65"/>
      <c r="Q462" s="65"/>
      <c r="R462" s="26"/>
      <c r="S462" s="26"/>
      <c r="T462" s="26"/>
      <c r="U462" s="26"/>
      <c r="V462" s="26"/>
      <c r="W462" s="26"/>
      <c r="X462" s="31"/>
      <c r="Y462" s="26"/>
      <c r="Z462" s="25"/>
      <c r="AA462" s="26"/>
      <c r="AB462" s="26"/>
      <c r="AC462" s="26"/>
      <c r="AD462" s="26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  <c r="GF462" s="60"/>
      <c r="GG462" s="60"/>
      <c r="GH462" s="60"/>
      <c r="GI462" s="60"/>
      <c r="GJ462" s="60"/>
      <c r="GK462" s="60"/>
      <c r="GL462" s="60"/>
      <c r="GM462" s="60"/>
      <c r="GN462" s="60"/>
      <c r="GO462" s="60"/>
      <c r="GP462" s="60"/>
      <c r="GQ462" s="60"/>
      <c r="GR462" s="60"/>
      <c r="GS462" s="60"/>
      <c r="GT462" s="60"/>
      <c r="GU462" s="60"/>
      <c r="GV462" s="60"/>
      <c r="GW462" s="60"/>
      <c r="GX462" s="60"/>
      <c r="GY462" s="60"/>
      <c r="GZ462" s="60"/>
      <c r="HA462" s="60"/>
      <c r="HB462" s="60"/>
      <c r="HC462" s="60"/>
      <c r="HD462" s="60"/>
      <c r="HE462" s="60"/>
      <c r="HF462" s="60"/>
      <c r="HG462" s="60"/>
      <c r="HH462" s="60"/>
      <c r="HI462" s="60"/>
      <c r="HJ462" s="60"/>
      <c r="HK462" s="60"/>
      <c r="HL462" s="60"/>
      <c r="HM462" s="60"/>
      <c r="HN462" s="60"/>
      <c r="HO462" s="60"/>
      <c r="HP462" s="60"/>
      <c r="HQ462" s="60"/>
      <c r="HR462" s="60"/>
      <c r="HS462" s="60"/>
      <c r="HT462" s="60"/>
      <c r="HU462" s="60"/>
      <c r="HV462" s="60"/>
      <c r="HW462" s="60"/>
      <c r="HX462" s="60"/>
      <c r="HY462" s="60"/>
      <c r="HZ462" s="60"/>
      <c r="IA462" s="60"/>
      <c r="IB462" s="60"/>
      <c r="IC462" s="60"/>
      <c r="ID462" s="60"/>
      <c r="IE462" s="60"/>
      <c r="IF462" s="60"/>
      <c r="IG462" s="60"/>
      <c r="IH462" s="60"/>
      <c r="II462" s="60"/>
      <c r="IJ462" s="60"/>
      <c r="IK462" s="60"/>
      <c r="IL462" s="60"/>
      <c r="IM462" s="60"/>
      <c r="IN462" s="60"/>
      <c r="IO462" s="60"/>
      <c r="IP462" s="60"/>
      <c r="IQ462" s="60"/>
      <c r="IR462" s="60"/>
      <c r="IS462" s="60"/>
      <c r="IT462" s="60"/>
      <c r="IU462" s="60"/>
      <c r="IV462" s="60"/>
    </row>
    <row r="463" spans="1:256" s="15" customFormat="1" ht="12.75">
      <c r="A463" s="17"/>
      <c r="F463" s="16"/>
      <c r="G463" s="41" t="s">
        <v>6</v>
      </c>
      <c r="H463" s="21" t="s">
        <v>16</v>
      </c>
      <c r="I463" s="20" t="s">
        <v>18</v>
      </c>
      <c r="J463" s="20" t="s">
        <v>22</v>
      </c>
      <c r="K463" s="20" t="s">
        <v>25</v>
      </c>
      <c r="L463" s="20" t="s">
        <v>27</v>
      </c>
      <c r="M463" s="20" t="s">
        <v>31</v>
      </c>
      <c r="N463" s="20" t="s">
        <v>35</v>
      </c>
      <c r="O463" s="50" t="s">
        <v>32</v>
      </c>
      <c r="P463" s="65"/>
      <c r="Q463" s="65"/>
      <c r="R463" s="26"/>
      <c r="S463" s="26"/>
      <c r="T463" s="26"/>
      <c r="U463" s="26"/>
      <c r="V463" s="26"/>
      <c r="W463" s="26"/>
      <c r="X463" s="31"/>
      <c r="Y463" s="26"/>
      <c r="Z463" s="25"/>
      <c r="AA463" s="26"/>
      <c r="AB463" s="26"/>
      <c r="AC463" s="26"/>
      <c r="AD463" s="26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  <c r="GF463" s="60"/>
      <c r="GG463" s="60"/>
      <c r="GH463" s="60"/>
      <c r="GI463" s="60"/>
      <c r="GJ463" s="60"/>
      <c r="GK463" s="60"/>
      <c r="GL463" s="60"/>
      <c r="GM463" s="60"/>
      <c r="GN463" s="60"/>
      <c r="GO463" s="60"/>
      <c r="GP463" s="60"/>
      <c r="GQ463" s="60"/>
      <c r="GR463" s="60"/>
      <c r="GS463" s="60"/>
      <c r="GT463" s="60"/>
      <c r="GU463" s="60"/>
      <c r="GV463" s="60"/>
      <c r="GW463" s="60"/>
      <c r="GX463" s="60"/>
      <c r="GY463" s="60"/>
      <c r="GZ463" s="60"/>
      <c r="HA463" s="60"/>
      <c r="HB463" s="60"/>
      <c r="HC463" s="60"/>
      <c r="HD463" s="60"/>
      <c r="HE463" s="60"/>
      <c r="HF463" s="60"/>
      <c r="HG463" s="60"/>
      <c r="HH463" s="60"/>
      <c r="HI463" s="60"/>
      <c r="HJ463" s="60"/>
      <c r="HK463" s="60"/>
      <c r="HL463" s="60"/>
      <c r="HM463" s="60"/>
      <c r="HN463" s="60"/>
      <c r="HO463" s="60"/>
      <c r="HP463" s="60"/>
      <c r="HQ463" s="60"/>
      <c r="HR463" s="60"/>
      <c r="HS463" s="60"/>
      <c r="HT463" s="60"/>
      <c r="HU463" s="60"/>
      <c r="HV463" s="60"/>
      <c r="HW463" s="60"/>
      <c r="HX463" s="60"/>
      <c r="HY463" s="60"/>
      <c r="HZ463" s="60"/>
      <c r="IA463" s="60"/>
      <c r="IB463" s="60"/>
      <c r="IC463" s="60"/>
      <c r="ID463" s="60"/>
      <c r="IE463" s="60"/>
      <c r="IF463" s="60"/>
      <c r="IG463" s="60"/>
      <c r="IH463" s="60"/>
      <c r="II463" s="60"/>
      <c r="IJ463" s="60"/>
      <c r="IK463" s="60"/>
      <c r="IL463" s="60"/>
      <c r="IM463" s="60"/>
      <c r="IN463" s="60"/>
      <c r="IO463" s="60"/>
      <c r="IP463" s="60"/>
      <c r="IQ463" s="60"/>
      <c r="IR463" s="60"/>
      <c r="IS463" s="60"/>
      <c r="IT463" s="60"/>
      <c r="IU463" s="60"/>
      <c r="IV463" s="60"/>
    </row>
    <row r="464" spans="1:256" s="15" customFormat="1" ht="12.75">
      <c r="A464" s="20" t="s">
        <v>13</v>
      </c>
      <c r="B464" s="265" t="s">
        <v>12</v>
      </c>
      <c r="C464" s="266"/>
      <c r="D464" s="266"/>
      <c r="E464" s="266"/>
      <c r="F464" s="267"/>
      <c r="G464" s="41" t="s">
        <v>8</v>
      </c>
      <c r="H464" s="21" t="s">
        <v>17</v>
      </c>
      <c r="I464" s="20" t="s">
        <v>23</v>
      </c>
      <c r="J464" s="20" t="s">
        <v>23</v>
      </c>
      <c r="K464" s="20" t="s">
        <v>44</v>
      </c>
      <c r="L464" s="20" t="s">
        <v>25</v>
      </c>
      <c r="M464" s="20" t="s">
        <v>32</v>
      </c>
      <c r="N464" s="20" t="s">
        <v>36</v>
      </c>
      <c r="O464" s="50" t="s">
        <v>40</v>
      </c>
      <c r="P464" s="65"/>
      <c r="Q464" s="65"/>
      <c r="R464" s="26"/>
      <c r="S464" s="26"/>
      <c r="T464" s="26"/>
      <c r="U464" s="26"/>
      <c r="V464" s="26"/>
      <c r="W464" s="26"/>
      <c r="X464" s="31"/>
      <c r="Y464" s="26"/>
      <c r="Z464" s="25"/>
      <c r="AA464" s="26"/>
      <c r="AB464" s="26"/>
      <c r="AC464" s="26"/>
      <c r="AD464" s="26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  <c r="GF464" s="60"/>
      <c r="GG464" s="60"/>
      <c r="GH464" s="60"/>
      <c r="GI464" s="60"/>
      <c r="GJ464" s="60"/>
      <c r="GK464" s="60"/>
      <c r="GL464" s="60"/>
      <c r="GM464" s="60"/>
      <c r="GN464" s="60"/>
      <c r="GO464" s="60"/>
      <c r="GP464" s="60"/>
      <c r="GQ464" s="60"/>
      <c r="GR464" s="60"/>
      <c r="GS464" s="60"/>
      <c r="GT464" s="60"/>
      <c r="GU464" s="60"/>
      <c r="GV464" s="60"/>
      <c r="GW464" s="60"/>
      <c r="GX464" s="60"/>
      <c r="GY464" s="60"/>
      <c r="GZ464" s="60"/>
      <c r="HA464" s="60"/>
      <c r="HB464" s="60"/>
      <c r="HC464" s="60"/>
      <c r="HD464" s="60"/>
      <c r="HE464" s="60"/>
      <c r="HF464" s="60"/>
      <c r="HG464" s="60"/>
      <c r="HH464" s="60"/>
      <c r="HI464" s="60"/>
      <c r="HJ464" s="60"/>
      <c r="HK464" s="60"/>
      <c r="HL464" s="60"/>
      <c r="HM464" s="60"/>
      <c r="HN464" s="60"/>
      <c r="HO464" s="60"/>
      <c r="HP464" s="60"/>
      <c r="HQ464" s="60"/>
      <c r="HR464" s="60"/>
      <c r="HS464" s="60"/>
      <c r="HT464" s="60"/>
      <c r="HU464" s="60"/>
      <c r="HV464" s="60"/>
      <c r="HW464" s="60"/>
      <c r="HX464" s="60"/>
      <c r="HY464" s="60"/>
      <c r="HZ464" s="60"/>
      <c r="IA464" s="60"/>
      <c r="IB464" s="60"/>
      <c r="IC464" s="60"/>
      <c r="ID464" s="60"/>
      <c r="IE464" s="60"/>
      <c r="IF464" s="60"/>
      <c r="IG464" s="60"/>
      <c r="IH464" s="60"/>
      <c r="II464" s="60"/>
      <c r="IJ464" s="60"/>
      <c r="IK464" s="60"/>
      <c r="IL464" s="60"/>
      <c r="IM464" s="60"/>
      <c r="IN464" s="60"/>
      <c r="IO464" s="60"/>
      <c r="IP464" s="60"/>
      <c r="IQ464" s="60"/>
      <c r="IR464" s="60"/>
      <c r="IS464" s="60"/>
      <c r="IT464" s="60"/>
      <c r="IU464" s="60"/>
      <c r="IV464" s="60"/>
    </row>
    <row r="465" spans="1:30" s="59" customFormat="1" ht="50.1" customHeight="1">
      <c r="A465" s="20" t="s">
        <v>14</v>
      </c>
      <c r="B465" s="15"/>
      <c r="C465" s="15"/>
      <c r="D465" s="15"/>
      <c r="E465" s="15"/>
      <c r="F465" s="16"/>
      <c r="G465" s="41" t="s">
        <v>7</v>
      </c>
      <c r="H465" s="16"/>
      <c r="I465" s="20" t="s">
        <v>19</v>
      </c>
      <c r="J465" s="20" t="s">
        <v>29</v>
      </c>
      <c r="K465" s="20" t="s">
        <v>45</v>
      </c>
      <c r="L465" s="20" t="s">
        <v>28</v>
      </c>
      <c r="M465" s="20" t="s">
        <v>33</v>
      </c>
      <c r="N465" s="20" t="s">
        <v>32</v>
      </c>
      <c r="O465" s="51" t="s">
        <v>41</v>
      </c>
      <c r="P465" s="66"/>
      <c r="Q465" s="66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59" customFormat="1" ht="50.1" customHeight="1">
      <c r="A466" s="17"/>
      <c r="B466" s="15"/>
      <c r="C466" s="15"/>
      <c r="D466" s="15"/>
      <c r="E466" s="15"/>
      <c r="F466" s="16"/>
      <c r="G466" s="42"/>
      <c r="H466" s="16"/>
      <c r="I466" s="20" t="s">
        <v>20</v>
      </c>
      <c r="J466" s="20"/>
      <c r="K466" s="20"/>
      <c r="L466" s="20"/>
      <c r="M466" s="20"/>
      <c r="N466" s="20" t="s">
        <v>37</v>
      </c>
      <c r="O466" s="50"/>
      <c r="P466" s="65"/>
      <c r="Q466" s="65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59" customFormat="1" ht="50.1" customHeight="1">
      <c r="A467" s="22" t="s">
        <v>10</v>
      </c>
      <c r="B467" s="265" t="s">
        <v>11</v>
      </c>
      <c r="C467" s="266"/>
      <c r="D467" s="266"/>
      <c r="E467" s="266"/>
      <c r="F467" s="267"/>
      <c r="G467" s="43" t="s">
        <v>9</v>
      </c>
      <c r="H467" s="23" t="s">
        <v>15</v>
      </c>
      <c r="I467" s="22" t="s">
        <v>21</v>
      </c>
      <c r="J467" s="22" t="s">
        <v>24</v>
      </c>
      <c r="K467" s="22" t="s">
        <v>26</v>
      </c>
      <c r="L467" s="22" t="s">
        <v>30</v>
      </c>
      <c r="M467" s="22" t="s">
        <v>34</v>
      </c>
      <c r="N467" s="22" t="s">
        <v>42</v>
      </c>
      <c r="O467" s="52" t="s">
        <v>38</v>
      </c>
      <c r="P467" s="66"/>
      <c r="Q467" s="66"/>
      <c r="R467" s="3"/>
      <c r="S467" s="1"/>
      <c r="T467" s="1"/>
      <c r="U467" s="1"/>
      <c r="V467" s="1"/>
      <c r="W467" s="1"/>
      <c r="X467" s="5"/>
      <c r="Y467" s="1"/>
      <c r="Z467" s="1"/>
      <c r="AA467" s="3"/>
      <c r="AB467" s="3"/>
      <c r="AC467" s="3"/>
      <c r="AD467" s="3"/>
    </row>
    <row r="468" spans="1:30" s="59" customFormat="1" ht="50.1" customHeight="1">
      <c r="A468" s="12"/>
      <c r="B468" s="268"/>
      <c r="C468" s="269"/>
      <c r="D468" s="269"/>
      <c r="E468" s="269"/>
      <c r="F468" s="270"/>
      <c r="G468" s="28"/>
      <c r="H468" s="8"/>
      <c r="I468" s="9"/>
      <c r="J468" s="29">
        <f t="shared" ref="J468:J473" si="58">SUM(H468*I468)</f>
        <v>0</v>
      </c>
      <c r="K468" s="9"/>
      <c r="L468" s="4">
        <f t="shared" ref="L468:L473" si="59">SUM(J468*K468)</f>
        <v>0</v>
      </c>
      <c r="M468" s="10"/>
      <c r="N468" s="11"/>
      <c r="O468" s="57">
        <f t="shared" ref="O468:O473" si="60">SUM(M468*N468)</f>
        <v>0</v>
      </c>
      <c r="P468" s="67"/>
      <c r="Q468" s="67"/>
      <c r="R468" s="3"/>
      <c r="S468" s="1"/>
      <c r="T468" s="1"/>
      <c r="U468" s="1"/>
      <c r="V468" s="1"/>
      <c r="W468" s="1"/>
      <c r="X468" s="5"/>
      <c r="Y468" s="1"/>
      <c r="Z468" s="1"/>
      <c r="AA468" s="3"/>
      <c r="AB468" s="3"/>
      <c r="AC468" s="3"/>
      <c r="AD468" s="3"/>
    </row>
    <row r="469" spans="1:30" s="59" customFormat="1" ht="50.1" customHeight="1">
      <c r="A469" s="12"/>
      <c r="B469" s="262"/>
      <c r="C469" s="263"/>
      <c r="D469" s="263"/>
      <c r="E469" s="263"/>
      <c r="F469" s="264"/>
      <c r="G469" s="28"/>
      <c r="H469" s="8"/>
      <c r="I469" s="9"/>
      <c r="J469" s="29">
        <f t="shared" si="58"/>
        <v>0</v>
      </c>
      <c r="K469" s="9"/>
      <c r="L469" s="4">
        <f t="shared" si="59"/>
        <v>0</v>
      </c>
      <c r="M469" s="10"/>
      <c r="N469" s="11"/>
      <c r="O469" s="57">
        <f t="shared" si="60"/>
        <v>0</v>
      </c>
      <c r="P469" s="67"/>
      <c r="Q469" s="67"/>
      <c r="R469" s="3"/>
      <c r="S469" s="1"/>
      <c r="T469" s="1"/>
      <c r="U469" s="1"/>
      <c r="V469" s="1"/>
      <c r="W469" s="1"/>
      <c r="X469" s="5"/>
      <c r="Y469" s="1"/>
      <c r="Z469" s="1"/>
      <c r="AA469" s="3"/>
      <c r="AB469" s="3"/>
      <c r="AC469" s="3"/>
      <c r="AD469" s="3"/>
    </row>
    <row r="470" spans="1:30" s="59" customFormat="1" ht="50.1" customHeight="1">
      <c r="A470" s="12"/>
      <c r="B470" s="262"/>
      <c r="C470" s="263"/>
      <c r="D470" s="263"/>
      <c r="E470" s="263"/>
      <c r="F470" s="264"/>
      <c r="G470" s="28"/>
      <c r="H470" s="8"/>
      <c r="I470" s="9"/>
      <c r="J470" s="29">
        <f t="shared" si="58"/>
        <v>0</v>
      </c>
      <c r="K470" s="9"/>
      <c r="L470" s="4">
        <f t="shared" si="59"/>
        <v>0</v>
      </c>
      <c r="M470" s="10"/>
      <c r="N470" s="11"/>
      <c r="O470" s="57">
        <f t="shared" si="60"/>
        <v>0</v>
      </c>
      <c r="P470" s="67"/>
      <c r="Q470" s="67"/>
      <c r="R470" s="3"/>
      <c r="S470" s="1"/>
      <c r="T470" s="1"/>
      <c r="U470" s="1"/>
      <c r="V470" s="1"/>
      <c r="W470" s="1"/>
      <c r="X470" s="5"/>
      <c r="Y470" s="1"/>
      <c r="Z470" s="1"/>
      <c r="AA470" s="3"/>
      <c r="AB470" s="3"/>
      <c r="AC470" s="3"/>
      <c r="AD470" s="3"/>
    </row>
    <row r="471" spans="1:30" s="15" customFormat="1" ht="20.100000000000001" customHeight="1">
      <c r="A471" s="12"/>
      <c r="B471" s="262"/>
      <c r="C471" s="263"/>
      <c r="D471" s="263"/>
      <c r="E471" s="263"/>
      <c r="F471" s="264"/>
      <c r="G471" s="28"/>
      <c r="H471" s="8"/>
      <c r="I471" s="9"/>
      <c r="J471" s="29">
        <f t="shared" si="58"/>
        <v>0</v>
      </c>
      <c r="K471" s="9"/>
      <c r="L471" s="4">
        <f t="shared" si="59"/>
        <v>0</v>
      </c>
      <c r="M471" s="10"/>
      <c r="N471" s="11"/>
      <c r="O471" s="57">
        <f t="shared" si="60"/>
        <v>0</v>
      </c>
      <c r="P471" s="67"/>
      <c r="Q471" s="67"/>
      <c r="R471" s="25"/>
      <c r="S471" s="25"/>
      <c r="T471" s="25"/>
      <c r="U471" s="25"/>
      <c r="V471" s="25"/>
      <c r="W471" s="25"/>
      <c r="X471" s="32"/>
      <c r="Y471" s="25"/>
      <c r="Z471" s="25"/>
      <c r="AA471" s="25"/>
      <c r="AB471" s="25"/>
      <c r="AC471" s="25"/>
      <c r="AD471" s="25"/>
    </row>
    <row r="472" spans="1:30" s="15" customFormat="1" ht="12.75">
      <c r="A472" s="12"/>
      <c r="B472" s="262"/>
      <c r="C472" s="263"/>
      <c r="D472" s="263"/>
      <c r="E472" s="263"/>
      <c r="F472" s="264"/>
      <c r="G472" s="28"/>
      <c r="H472" s="8"/>
      <c r="I472" s="9"/>
      <c r="J472" s="29">
        <f t="shared" si="58"/>
        <v>0</v>
      </c>
      <c r="K472" s="9"/>
      <c r="L472" s="4">
        <f t="shared" si="59"/>
        <v>0</v>
      </c>
      <c r="M472" s="10"/>
      <c r="N472" s="11"/>
      <c r="O472" s="57">
        <f t="shared" si="60"/>
        <v>0</v>
      </c>
      <c r="P472" s="67"/>
      <c r="Q472" s="67"/>
    </row>
    <row r="473" spans="1:30" s="15" customFormat="1" ht="12.75">
      <c r="A473" s="12"/>
      <c r="B473" s="262"/>
      <c r="C473" s="263"/>
      <c r="D473" s="263"/>
      <c r="E473" s="263"/>
      <c r="F473" s="264"/>
      <c r="G473" s="28"/>
      <c r="H473" s="8"/>
      <c r="I473" s="9"/>
      <c r="J473" s="29">
        <f t="shared" si="58"/>
        <v>0</v>
      </c>
      <c r="K473" s="9"/>
      <c r="L473" s="4">
        <f t="shared" si="59"/>
        <v>0</v>
      </c>
      <c r="M473" s="10"/>
      <c r="N473" s="11"/>
      <c r="O473" s="57">
        <f t="shared" si="60"/>
        <v>0</v>
      </c>
      <c r="P473" s="67"/>
      <c r="Q473" s="67"/>
    </row>
    <row r="474" spans="1:30" s="15" customFormat="1" ht="13.5" thickBot="1">
      <c r="A474" s="33"/>
      <c r="B474" s="240" t="s">
        <v>43</v>
      </c>
      <c r="C474" s="241"/>
      <c r="D474" s="241"/>
      <c r="E474" s="241"/>
      <c r="F474" s="242"/>
      <c r="G474" s="46"/>
      <c r="H474" s="34"/>
      <c r="I474" s="35"/>
      <c r="J474" s="30">
        <f>SUM(J468:J473)</f>
        <v>0</v>
      </c>
      <c r="K474" s="35"/>
      <c r="L474" s="30">
        <f>SUM(L468:L473)</f>
        <v>0</v>
      </c>
      <c r="M474" s="36">
        <f>SUM(M468:M473)</f>
        <v>0</v>
      </c>
      <c r="N474" s="35"/>
      <c r="O474" s="30">
        <f>SUM(O468:O473)</f>
        <v>0</v>
      </c>
      <c r="P474" s="68"/>
      <c r="Q474" s="68"/>
      <c r="R474" s="25"/>
      <c r="S474" s="25"/>
      <c r="T474" s="25"/>
      <c r="U474" s="25"/>
      <c r="V474" s="25"/>
      <c r="W474" s="25"/>
      <c r="X474" s="32"/>
      <c r="Y474" s="25"/>
      <c r="Z474" s="25"/>
      <c r="AA474" s="25"/>
      <c r="AB474" s="25"/>
      <c r="AC474" s="25"/>
      <c r="AD474" s="25"/>
    </row>
    <row r="475" spans="1:30" s="15" customFormat="1" ht="9" customHeight="1">
      <c r="A475" s="25"/>
      <c r="B475" s="25"/>
      <c r="C475" s="25"/>
      <c r="D475" s="25"/>
      <c r="E475" s="25"/>
      <c r="F475" s="25"/>
      <c r="G475" s="44"/>
      <c r="H475" s="25"/>
      <c r="I475" s="25"/>
      <c r="J475" s="25"/>
      <c r="K475" s="25"/>
      <c r="L475" s="25"/>
      <c r="M475" s="25"/>
      <c r="N475" s="25"/>
      <c r="O475" s="53"/>
      <c r="P475" s="63"/>
      <c r="Q475" s="63"/>
      <c r="R475" s="25"/>
      <c r="S475" s="25"/>
      <c r="T475" s="25"/>
      <c r="U475" s="25"/>
      <c r="V475" s="25"/>
      <c r="W475" s="25"/>
      <c r="X475" s="32"/>
      <c r="Y475" s="25"/>
      <c r="Z475" s="25"/>
      <c r="AA475" s="25"/>
      <c r="AB475" s="25"/>
      <c r="AC475" s="25"/>
      <c r="AD475" s="25"/>
    </row>
    <row r="476" spans="1:30" s="15" customFormat="1" ht="8.25" customHeight="1">
      <c r="A476" s="25"/>
      <c r="B476" s="25"/>
      <c r="C476" s="25"/>
      <c r="D476" s="25"/>
      <c r="E476" s="25"/>
      <c r="F476" s="25"/>
      <c r="G476" s="44"/>
      <c r="H476" s="25"/>
      <c r="I476" s="25"/>
      <c r="J476" s="25"/>
      <c r="K476" s="25"/>
      <c r="L476" s="25"/>
      <c r="M476" s="25"/>
      <c r="N476" s="25"/>
      <c r="O476" s="53"/>
      <c r="P476" s="63"/>
      <c r="Q476" s="63"/>
      <c r="R476" s="25"/>
      <c r="S476" s="25"/>
      <c r="T476" s="25"/>
      <c r="U476" s="25"/>
      <c r="V476" s="25"/>
      <c r="W476" s="25"/>
      <c r="X476" s="32"/>
      <c r="Y476" s="25"/>
      <c r="Z476" s="25"/>
      <c r="AA476" s="25"/>
      <c r="AB476" s="25"/>
      <c r="AC476" s="25"/>
      <c r="AD476" s="25"/>
    </row>
    <row r="477" spans="1:30" s="15" customFormat="1" ht="12.75" customHeight="1">
      <c r="A477" s="27"/>
      <c r="B477" s="27"/>
      <c r="C477" s="27"/>
      <c r="D477" s="27"/>
      <c r="E477" s="27"/>
      <c r="F477" s="27"/>
      <c r="G477" s="45"/>
      <c r="H477" s="27"/>
      <c r="I477" s="27"/>
      <c r="J477" s="27"/>
      <c r="K477" s="27"/>
      <c r="L477" s="27"/>
      <c r="M477" s="27"/>
      <c r="N477" s="27"/>
      <c r="O477" s="54"/>
      <c r="P477" s="63"/>
      <c r="Q477" s="63"/>
      <c r="R477" s="25"/>
      <c r="S477" s="25"/>
      <c r="T477" s="25"/>
      <c r="U477" s="25"/>
      <c r="V477" s="25"/>
      <c r="W477" s="25"/>
      <c r="X477" s="32"/>
      <c r="Y477" s="25"/>
      <c r="Z477" s="25"/>
      <c r="AA477" s="25"/>
      <c r="AB477" s="25"/>
      <c r="AC477" s="25"/>
      <c r="AD477" s="25"/>
    </row>
    <row r="478" spans="1:30" s="15" customFormat="1" ht="8.25" customHeight="1">
      <c r="A478" s="243" t="s">
        <v>50</v>
      </c>
      <c r="B478" s="244"/>
      <c r="C478" s="244"/>
      <c r="D478" s="244"/>
      <c r="E478" s="244"/>
      <c r="F478" s="244"/>
      <c r="G478" s="244"/>
      <c r="H478" s="245"/>
      <c r="I478" s="252" t="s">
        <v>46</v>
      </c>
      <c r="J478" s="253"/>
      <c r="K478" s="253"/>
      <c r="L478" s="253"/>
      <c r="M478" s="254"/>
      <c r="N478" s="55" t="s">
        <v>1</v>
      </c>
      <c r="O478" s="56"/>
      <c r="P478" s="58"/>
      <c r="Q478" s="58"/>
      <c r="R478" s="25"/>
      <c r="S478" s="25"/>
      <c r="T478" s="25"/>
      <c r="U478" s="25"/>
      <c r="V478" s="25"/>
      <c r="W478" s="25"/>
      <c r="X478" s="32"/>
      <c r="Y478" s="25"/>
      <c r="Z478" s="25"/>
      <c r="AA478" s="25"/>
      <c r="AB478" s="25"/>
      <c r="AC478" s="25"/>
      <c r="AD478" s="25"/>
    </row>
    <row r="479" spans="1:30" s="15" customFormat="1" ht="8.25" customHeight="1">
      <c r="A479" s="246"/>
      <c r="B479" s="247"/>
      <c r="C479" s="247"/>
      <c r="D479" s="247"/>
      <c r="E479" s="247"/>
      <c r="F479" s="247"/>
      <c r="G479" s="247"/>
      <c r="H479" s="248"/>
      <c r="I479" s="24"/>
      <c r="J479" s="25"/>
      <c r="K479" s="25"/>
      <c r="L479" s="25"/>
      <c r="M479" s="16"/>
      <c r="N479" s="25"/>
      <c r="O479" s="53"/>
      <c r="P479" s="63"/>
      <c r="Q479" s="63"/>
      <c r="R479" s="25"/>
      <c r="S479" s="25"/>
      <c r="T479" s="25"/>
      <c r="U479" s="25"/>
      <c r="V479" s="25"/>
      <c r="W479" s="25"/>
      <c r="X479" s="32"/>
      <c r="Y479" s="25"/>
      <c r="Z479" s="25"/>
      <c r="AA479" s="25"/>
      <c r="AB479" s="25"/>
      <c r="AC479" s="25"/>
      <c r="AD479" s="25"/>
    </row>
    <row r="480" spans="1:30" s="15" customFormat="1" ht="9" customHeight="1">
      <c r="A480" s="246"/>
      <c r="B480" s="247"/>
      <c r="C480" s="247"/>
      <c r="D480" s="247"/>
      <c r="E480" s="247"/>
      <c r="F480" s="247"/>
      <c r="G480" s="247"/>
      <c r="H480" s="248"/>
      <c r="I480" s="255"/>
      <c r="J480" s="256"/>
      <c r="K480" s="256"/>
      <c r="L480" s="256"/>
      <c r="M480" s="257"/>
      <c r="N480" s="26" t="s">
        <v>48</v>
      </c>
      <c r="O480" s="53"/>
      <c r="P480" s="63"/>
      <c r="Q480" s="63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256" s="15" customFormat="1" ht="8.25" customHeight="1">
      <c r="A481" s="246"/>
      <c r="B481" s="247"/>
      <c r="C481" s="247"/>
      <c r="D481" s="247"/>
      <c r="E481" s="247"/>
      <c r="F481" s="247"/>
      <c r="G481" s="247"/>
      <c r="H481" s="248"/>
      <c r="I481" s="258"/>
      <c r="J481" s="256"/>
      <c r="K481" s="256"/>
      <c r="L481" s="256"/>
      <c r="M481" s="257"/>
      <c r="N481" s="25"/>
      <c r="O481" s="53"/>
      <c r="P481" s="63"/>
      <c r="Q481" s="63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256" s="15" customFormat="1" ht="8.25" customHeight="1">
      <c r="A482" s="246"/>
      <c r="B482" s="247"/>
      <c r="C482" s="247"/>
      <c r="D482" s="247"/>
      <c r="E482" s="247"/>
      <c r="F482" s="247"/>
      <c r="G482" s="247"/>
      <c r="H482" s="248"/>
      <c r="I482" s="258"/>
      <c r="J482" s="256"/>
      <c r="K482" s="256"/>
      <c r="L482" s="256"/>
      <c r="M482" s="257"/>
      <c r="N482" s="27"/>
      <c r="O482" s="54"/>
      <c r="P482" s="63"/>
      <c r="Q482" s="63"/>
      <c r="R482" s="25"/>
      <c r="S482" s="25"/>
      <c r="T482" s="25"/>
      <c r="U482" s="25"/>
      <c r="V482" s="25"/>
      <c r="W482" s="25"/>
      <c r="X482" s="32"/>
      <c r="Y482" s="25"/>
      <c r="Z482" s="25"/>
      <c r="AA482" s="25"/>
      <c r="AB482" s="25"/>
      <c r="AC482" s="25"/>
      <c r="AD482" s="25"/>
    </row>
    <row r="483" spans="1:256" s="15" customFormat="1" ht="8.25" customHeight="1">
      <c r="A483" s="246"/>
      <c r="B483" s="247"/>
      <c r="C483" s="247"/>
      <c r="D483" s="247"/>
      <c r="E483" s="247"/>
      <c r="F483" s="247"/>
      <c r="G483" s="247"/>
      <c r="H483" s="248"/>
      <c r="I483" s="258"/>
      <c r="J483" s="256"/>
      <c r="K483" s="256"/>
      <c r="L483" s="256"/>
      <c r="M483" s="257"/>
      <c r="N483" s="13" t="s">
        <v>2</v>
      </c>
      <c r="O483" s="53"/>
      <c r="P483" s="63"/>
      <c r="Q483" s="63"/>
      <c r="R483" s="25"/>
      <c r="S483" s="25"/>
      <c r="T483" s="25"/>
      <c r="U483" s="25"/>
      <c r="V483" s="25"/>
      <c r="W483" s="25"/>
      <c r="X483" s="32"/>
      <c r="Y483" s="25"/>
      <c r="Z483" s="25"/>
      <c r="AA483" s="25"/>
      <c r="AB483" s="25"/>
      <c r="AC483" s="25"/>
      <c r="AD483" s="25"/>
    </row>
    <row r="484" spans="1:256" s="15" customFormat="1">
      <c r="A484" s="246"/>
      <c r="B484" s="247"/>
      <c r="C484" s="247"/>
      <c r="D484" s="247"/>
      <c r="E484" s="247"/>
      <c r="F484" s="247"/>
      <c r="G484" s="247"/>
      <c r="H484" s="248"/>
      <c r="I484" s="258"/>
      <c r="J484" s="256"/>
      <c r="K484" s="256"/>
      <c r="L484" s="256"/>
      <c r="M484" s="257"/>
      <c r="N484" s="25"/>
      <c r="O484" s="53"/>
      <c r="P484" s="63"/>
      <c r="Q484" s="63"/>
      <c r="R484" s="25"/>
      <c r="S484" s="25"/>
      <c r="T484" s="25"/>
      <c r="U484" s="25"/>
      <c r="V484" s="25"/>
      <c r="W484" s="25"/>
      <c r="X484" s="32"/>
      <c r="Y484" s="25"/>
      <c r="Z484" s="25"/>
      <c r="AA484" s="25"/>
      <c r="AB484" s="25"/>
      <c r="AC484" s="25"/>
      <c r="AD484" s="25"/>
    </row>
    <row r="485" spans="1:256" s="15" customFormat="1" ht="12.75">
      <c r="A485" s="246"/>
      <c r="B485" s="247"/>
      <c r="C485" s="247"/>
      <c r="D485" s="247"/>
      <c r="E485" s="247"/>
      <c r="F485" s="247"/>
      <c r="G485" s="247"/>
      <c r="H485" s="248"/>
      <c r="I485" s="258"/>
      <c r="J485" s="256"/>
      <c r="K485" s="256"/>
      <c r="L485" s="256"/>
      <c r="M485" s="257"/>
      <c r="N485" s="278"/>
      <c r="O485" s="279"/>
      <c r="P485" s="62"/>
      <c r="Q485" s="62"/>
      <c r="R485" s="25"/>
      <c r="S485" s="25"/>
      <c r="T485" s="25"/>
      <c r="U485" s="25"/>
      <c r="V485" s="25"/>
      <c r="W485" s="25"/>
      <c r="X485" s="32"/>
      <c r="Y485" s="25"/>
      <c r="Z485" s="25"/>
      <c r="AA485" s="25"/>
      <c r="AB485" s="25"/>
      <c r="AC485" s="25"/>
      <c r="AD485" s="25"/>
    </row>
    <row r="486" spans="1:256" s="15" customFormat="1" ht="12.75">
      <c r="A486" s="249"/>
      <c r="B486" s="250"/>
      <c r="C486" s="250"/>
      <c r="D486" s="250"/>
      <c r="E486" s="250"/>
      <c r="F486" s="250"/>
      <c r="G486" s="250"/>
      <c r="H486" s="251"/>
      <c r="I486" s="259"/>
      <c r="J486" s="260"/>
      <c r="K486" s="260"/>
      <c r="L486" s="260"/>
      <c r="M486" s="261"/>
      <c r="N486" s="280"/>
      <c r="O486" s="281"/>
      <c r="P486" s="62"/>
      <c r="Q486" s="62"/>
      <c r="R486" s="25"/>
      <c r="S486" s="26"/>
      <c r="T486" s="26"/>
      <c r="U486" s="26"/>
      <c r="V486" s="26"/>
      <c r="W486" s="26"/>
      <c r="X486" s="31"/>
      <c r="Y486" s="26"/>
      <c r="Z486" s="25"/>
      <c r="AA486" s="25"/>
      <c r="AB486" s="25"/>
      <c r="AC486" s="25"/>
      <c r="AD486" s="25"/>
    </row>
    <row r="487" spans="1:256" s="15" customFormat="1" ht="12.75">
      <c r="A487" s="271" t="s">
        <v>0</v>
      </c>
      <c r="B487" s="272"/>
      <c r="C487" s="272"/>
      <c r="D487" s="272"/>
      <c r="E487" s="272"/>
      <c r="F487" s="273"/>
      <c r="G487" s="39"/>
      <c r="H487" s="277" t="s">
        <v>3</v>
      </c>
      <c r="I487" s="235"/>
      <c r="J487" s="235"/>
      <c r="K487" s="235"/>
      <c r="L487" s="235"/>
      <c r="M487" s="235"/>
      <c r="N487" s="235"/>
      <c r="O487" s="236"/>
      <c r="P487" s="64"/>
      <c r="Q487" s="64"/>
      <c r="R487" s="25"/>
      <c r="S487" s="26"/>
      <c r="T487" s="26"/>
      <c r="U487" s="26"/>
      <c r="V487" s="26"/>
      <c r="W487" s="26"/>
      <c r="X487" s="31"/>
      <c r="Y487" s="26"/>
      <c r="Z487" s="25"/>
      <c r="AA487" s="25"/>
      <c r="AB487" s="25"/>
      <c r="AC487" s="25"/>
      <c r="AD487" s="25"/>
    </row>
    <row r="488" spans="1:256" s="15" customFormat="1" ht="12.75">
      <c r="A488" s="274"/>
      <c r="B488" s="275"/>
      <c r="C488" s="275"/>
      <c r="D488" s="275"/>
      <c r="E488" s="275"/>
      <c r="F488" s="276"/>
      <c r="G488" s="39"/>
      <c r="H488" s="237"/>
      <c r="I488" s="238"/>
      <c r="J488" s="238"/>
      <c r="K488" s="238"/>
      <c r="L488" s="238"/>
      <c r="M488" s="238"/>
      <c r="N488" s="238"/>
      <c r="O488" s="239"/>
      <c r="P488" s="64"/>
      <c r="Q488" s="64"/>
      <c r="R488" s="25"/>
      <c r="S488" s="26"/>
      <c r="T488" s="26"/>
      <c r="U488" s="26"/>
      <c r="V488" s="26"/>
      <c r="W488" s="26"/>
      <c r="X488" s="31"/>
      <c r="Y488" s="26"/>
      <c r="Z488" s="25"/>
      <c r="AA488" s="25"/>
      <c r="AB488" s="25"/>
      <c r="AC488" s="25"/>
      <c r="AD488" s="25"/>
    </row>
    <row r="489" spans="1:256" s="15" customFormat="1" ht="12.75">
      <c r="A489" s="14"/>
      <c r="F489" s="16"/>
      <c r="G489" s="39"/>
      <c r="H489" s="228" t="s">
        <v>4</v>
      </c>
      <c r="I489" s="229"/>
      <c r="J489" s="229"/>
      <c r="K489" s="229"/>
      <c r="L489" s="230"/>
      <c r="M489" s="234" t="s">
        <v>5</v>
      </c>
      <c r="N489" s="235"/>
      <c r="O489" s="236"/>
      <c r="P489" s="64"/>
      <c r="Q489" s="64"/>
      <c r="R489" s="25"/>
      <c r="S489" s="26"/>
      <c r="T489" s="26"/>
      <c r="U489" s="26"/>
      <c r="V489" s="26"/>
      <c r="W489" s="26"/>
      <c r="X489" s="31"/>
      <c r="Y489" s="26"/>
      <c r="Z489" s="25"/>
      <c r="AA489" s="25"/>
      <c r="AB489" s="25"/>
      <c r="AC489" s="25"/>
      <c r="AD489" s="25"/>
    </row>
    <row r="490" spans="1:256" s="15" customFormat="1" ht="12.75">
      <c r="A490" s="17"/>
      <c r="F490" s="16"/>
      <c r="G490" s="39"/>
      <c r="H490" s="231"/>
      <c r="I490" s="232"/>
      <c r="J490" s="232"/>
      <c r="K490" s="232"/>
      <c r="L490" s="233"/>
      <c r="M490" s="237"/>
      <c r="N490" s="238"/>
      <c r="O490" s="239"/>
      <c r="P490" s="64"/>
      <c r="Q490" s="64"/>
      <c r="R490" s="26"/>
      <c r="S490" s="26"/>
      <c r="T490" s="26"/>
      <c r="U490" s="26"/>
      <c r="V490" s="26"/>
      <c r="W490" s="26"/>
      <c r="X490" s="31"/>
      <c r="Y490" s="26"/>
      <c r="Z490" s="25"/>
      <c r="AA490" s="25"/>
      <c r="AB490" s="25"/>
      <c r="AC490" s="25"/>
      <c r="AD490" s="25"/>
    </row>
    <row r="491" spans="1:256" s="15" customFormat="1" ht="12.75">
      <c r="A491" s="17"/>
      <c r="F491" s="16"/>
      <c r="G491" s="40"/>
      <c r="H491" s="18"/>
      <c r="I491" s="14"/>
      <c r="J491" s="14"/>
      <c r="K491" s="14"/>
      <c r="L491" s="19"/>
      <c r="M491" s="14"/>
      <c r="N491" s="14"/>
      <c r="O491" s="50" t="s">
        <v>39</v>
      </c>
      <c r="P491" s="65"/>
      <c r="Q491" s="65"/>
      <c r="R491" s="26"/>
      <c r="S491" s="26"/>
      <c r="T491" s="26"/>
      <c r="U491" s="26"/>
      <c r="V491" s="26"/>
      <c r="W491" s="26"/>
      <c r="X491" s="31"/>
      <c r="Y491" s="26"/>
      <c r="Z491" s="25"/>
      <c r="AA491" s="26"/>
      <c r="AB491" s="26"/>
      <c r="AC491" s="26"/>
      <c r="AD491" s="26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  <c r="GF491" s="60"/>
      <c r="GG491" s="60"/>
      <c r="GH491" s="60"/>
      <c r="GI491" s="60"/>
      <c r="GJ491" s="60"/>
      <c r="GK491" s="60"/>
      <c r="GL491" s="60"/>
      <c r="GM491" s="60"/>
      <c r="GN491" s="60"/>
      <c r="GO491" s="60"/>
      <c r="GP491" s="60"/>
      <c r="GQ491" s="60"/>
      <c r="GR491" s="60"/>
      <c r="GS491" s="60"/>
      <c r="GT491" s="60"/>
      <c r="GU491" s="60"/>
      <c r="GV491" s="60"/>
      <c r="GW491" s="60"/>
      <c r="GX491" s="60"/>
      <c r="GY491" s="60"/>
      <c r="GZ491" s="60"/>
      <c r="HA491" s="60"/>
      <c r="HB491" s="60"/>
      <c r="HC491" s="60"/>
      <c r="HD491" s="60"/>
      <c r="HE491" s="60"/>
      <c r="HF491" s="60"/>
      <c r="HG491" s="60"/>
      <c r="HH491" s="60"/>
      <c r="HI491" s="60"/>
      <c r="HJ491" s="60"/>
      <c r="HK491" s="60"/>
      <c r="HL491" s="60"/>
      <c r="HM491" s="60"/>
      <c r="HN491" s="60"/>
      <c r="HO491" s="60"/>
      <c r="HP491" s="60"/>
      <c r="HQ491" s="60"/>
      <c r="HR491" s="60"/>
      <c r="HS491" s="60"/>
      <c r="HT491" s="60"/>
      <c r="HU491" s="60"/>
      <c r="HV491" s="60"/>
      <c r="HW491" s="60"/>
      <c r="HX491" s="60"/>
      <c r="HY491" s="60"/>
      <c r="HZ491" s="60"/>
      <c r="IA491" s="60"/>
      <c r="IB491" s="60"/>
      <c r="IC491" s="60"/>
      <c r="ID491" s="60"/>
      <c r="IE491" s="60"/>
      <c r="IF491" s="60"/>
      <c r="IG491" s="60"/>
      <c r="IH491" s="60"/>
      <c r="II491" s="60"/>
      <c r="IJ491" s="60"/>
      <c r="IK491" s="60"/>
      <c r="IL491" s="60"/>
      <c r="IM491" s="60"/>
      <c r="IN491" s="60"/>
      <c r="IO491" s="60"/>
      <c r="IP491" s="60"/>
      <c r="IQ491" s="60"/>
      <c r="IR491" s="60"/>
      <c r="IS491" s="60"/>
      <c r="IT491" s="60"/>
      <c r="IU491" s="60"/>
      <c r="IV491" s="60"/>
    </row>
    <row r="492" spans="1:256" s="15" customFormat="1" ht="12.75">
      <c r="A492" s="17"/>
      <c r="F492" s="16"/>
      <c r="G492" s="41" t="s">
        <v>6</v>
      </c>
      <c r="H492" s="21" t="s">
        <v>16</v>
      </c>
      <c r="I492" s="20" t="s">
        <v>18</v>
      </c>
      <c r="J492" s="20" t="s">
        <v>22</v>
      </c>
      <c r="K492" s="20" t="s">
        <v>25</v>
      </c>
      <c r="L492" s="20" t="s">
        <v>27</v>
      </c>
      <c r="M492" s="20" t="s">
        <v>31</v>
      </c>
      <c r="N492" s="20" t="s">
        <v>35</v>
      </c>
      <c r="O492" s="50" t="s">
        <v>32</v>
      </c>
      <c r="P492" s="65"/>
      <c r="Q492" s="65"/>
      <c r="R492" s="26"/>
      <c r="S492" s="26"/>
      <c r="T492" s="26"/>
      <c r="U492" s="26"/>
      <c r="V492" s="26"/>
      <c r="W492" s="26"/>
      <c r="X492" s="31"/>
      <c r="Y492" s="26"/>
      <c r="Z492" s="25"/>
      <c r="AA492" s="26"/>
      <c r="AB492" s="26"/>
      <c r="AC492" s="26"/>
      <c r="AD492" s="26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  <c r="GF492" s="60"/>
      <c r="GG492" s="60"/>
      <c r="GH492" s="60"/>
      <c r="GI492" s="60"/>
      <c r="GJ492" s="60"/>
      <c r="GK492" s="60"/>
      <c r="GL492" s="60"/>
      <c r="GM492" s="60"/>
      <c r="GN492" s="60"/>
      <c r="GO492" s="60"/>
      <c r="GP492" s="60"/>
      <c r="GQ492" s="60"/>
      <c r="GR492" s="60"/>
      <c r="GS492" s="60"/>
      <c r="GT492" s="60"/>
      <c r="GU492" s="60"/>
      <c r="GV492" s="60"/>
      <c r="GW492" s="60"/>
      <c r="GX492" s="60"/>
      <c r="GY492" s="60"/>
      <c r="GZ492" s="60"/>
      <c r="HA492" s="60"/>
      <c r="HB492" s="60"/>
      <c r="HC492" s="60"/>
      <c r="HD492" s="60"/>
      <c r="HE492" s="60"/>
      <c r="HF492" s="60"/>
      <c r="HG492" s="60"/>
      <c r="HH492" s="60"/>
      <c r="HI492" s="60"/>
      <c r="HJ492" s="60"/>
      <c r="HK492" s="60"/>
      <c r="HL492" s="60"/>
      <c r="HM492" s="60"/>
      <c r="HN492" s="60"/>
      <c r="HO492" s="60"/>
      <c r="HP492" s="60"/>
      <c r="HQ492" s="60"/>
      <c r="HR492" s="60"/>
      <c r="HS492" s="60"/>
      <c r="HT492" s="60"/>
      <c r="HU492" s="60"/>
      <c r="HV492" s="60"/>
      <c r="HW492" s="60"/>
      <c r="HX492" s="60"/>
      <c r="HY492" s="60"/>
      <c r="HZ492" s="60"/>
      <c r="IA492" s="60"/>
      <c r="IB492" s="60"/>
      <c r="IC492" s="60"/>
      <c r="ID492" s="60"/>
      <c r="IE492" s="60"/>
      <c r="IF492" s="60"/>
      <c r="IG492" s="60"/>
      <c r="IH492" s="60"/>
      <c r="II492" s="60"/>
      <c r="IJ492" s="60"/>
      <c r="IK492" s="60"/>
      <c r="IL492" s="60"/>
      <c r="IM492" s="60"/>
      <c r="IN492" s="60"/>
      <c r="IO492" s="60"/>
      <c r="IP492" s="60"/>
      <c r="IQ492" s="60"/>
      <c r="IR492" s="60"/>
      <c r="IS492" s="60"/>
      <c r="IT492" s="60"/>
      <c r="IU492" s="60"/>
      <c r="IV492" s="60"/>
    </row>
    <row r="493" spans="1:256" s="15" customFormat="1" ht="12.75">
      <c r="A493" s="20" t="s">
        <v>13</v>
      </c>
      <c r="B493" s="265" t="s">
        <v>12</v>
      </c>
      <c r="C493" s="266"/>
      <c r="D493" s="266"/>
      <c r="E493" s="266"/>
      <c r="F493" s="267"/>
      <c r="G493" s="41" t="s">
        <v>8</v>
      </c>
      <c r="H493" s="21" t="s">
        <v>17</v>
      </c>
      <c r="I493" s="20" t="s">
        <v>23</v>
      </c>
      <c r="J493" s="20" t="s">
        <v>23</v>
      </c>
      <c r="K493" s="20" t="s">
        <v>44</v>
      </c>
      <c r="L493" s="20" t="s">
        <v>25</v>
      </c>
      <c r="M493" s="20" t="s">
        <v>32</v>
      </c>
      <c r="N493" s="20" t="s">
        <v>36</v>
      </c>
      <c r="O493" s="50" t="s">
        <v>40</v>
      </c>
      <c r="P493" s="65"/>
      <c r="Q493" s="65"/>
      <c r="R493" s="26"/>
      <c r="S493" s="26"/>
      <c r="T493" s="26"/>
      <c r="U493" s="26"/>
      <c r="V493" s="26"/>
      <c r="W493" s="26"/>
      <c r="X493" s="31"/>
      <c r="Y493" s="26"/>
      <c r="Z493" s="25"/>
      <c r="AA493" s="26"/>
      <c r="AB493" s="26"/>
      <c r="AC493" s="26"/>
      <c r="AD493" s="26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  <c r="GF493" s="60"/>
      <c r="GG493" s="60"/>
      <c r="GH493" s="60"/>
      <c r="GI493" s="60"/>
      <c r="GJ493" s="60"/>
      <c r="GK493" s="60"/>
      <c r="GL493" s="60"/>
      <c r="GM493" s="60"/>
      <c r="GN493" s="60"/>
      <c r="GO493" s="60"/>
      <c r="GP493" s="60"/>
      <c r="GQ493" s="60"/>
      <c r="GR493" s="60"/>
      <c r="GS493" s="60"/>
      <c r="GT493" s="60"/>
      <c r="GU493" s="60"/>
      <c r="GV493" s="60"/>
      <c r="GW493" s="60"/>
      <c r="GX493" s="60"/>
      <c r="GY493" s="60"/>
      <c r="GZ493" s="60"/>
      <c r="HA493" s="60"/>
      <c r="HB493" s="60"/>
      <c r="HC493" s="60"/>
      <c r="HD493" s="60"/>
      <c r="HE493" s="60"/>
      <c r="HF493" s="60"/>
      <c r="HG493" s="60"/>
      <c r="HH493" s="60"/>
      <c r="HI493" s="60"/>
      <c r="HJ493" s="60"/>
      <c r="HK493" s="60"/>
      <c r="HL493" s="60"/>
      <c r="HM493" s="60"/>
      <c r="HN493" s="60"/>
      <c r="HO493" s="60"/>
      <c r="HP493" s="60"/>
      <c r="HQ493" s="60"/>
      <c r="HR493" s="60"/>
      <c r="HS493" s="60"/>
      <c r="HT493" s="60"/>
      <c r="HU493" s="60"/>
      <c r="HV493" s="60"/>
      <c r="HW493" s="60"/>
      <c r="HX493" s="60"/>
      <c r="HY493" s="60"/>
      <c r="HZ493" s="60"/>
      <c r="IA493" s="60"/>
      <c r="IB493" s="60"/>
      <c r="IC493" s="60"/>
      <c r="ID493" s="60"/>
      <c r="IE493" s="60"/>
      <c r="IF493" s="60"/>
      <c r="IG493" s="60"/>
      <c r="IH493" s="60"/>
      <c r="II493" s="60"/>
      <c r="IJ493" s="60"/>
      <c r="IK493" s="60"/>
      <c r="IL493" s="60"/>
      <c r="IM493" s="60"/>
      <c r="IN493" s="60"/>
      <c r="IO493" s="60"/>
      <c r="IP493" s="60"/>
      <c r="IQ493" s="60"/>
      <c r="IR493" s="60"/>
      <c r="IS493" s="60"/>
      <c r="IT493" s="60"/>
      <c r="IU493" s="60"/>
      <c r="IV493" s="60"/>
    </row>
    <row r="494" spans="1:256" s="59" customFormat="1" ht="50.1" customHeight="1">
      <c r="A494" s="20" t="s">
        <v>14</v>
      </c>
      <c r="B494" s="15"/>
      <c r="C494" s="15"/>
      <c r="D494" s="15"/>
      <c r="E494" s="15"/>
      <c r="F494" s="16"/>
      <c r="G494" s="41" t="s">
        <v>7</v>
      </c>
      <c r="H494" s="16"/>
      <c r="I494" s="20" t="s">
        <v>19</v>
      </c>
      <c r="J494" s="20" t="s">
        <v>29</v>
      </c>
      <c r="K494" s="20" t="s">
        <v>45</v>
      </c>
      <c r="L494" s="20" t="s">
        <v>28</v>
      </c>
      <c r="M494" s="20" t="s">
        <v>33</v>
      </c>
      <c r="N494" s="20" t="s">
        <v>32</v>
      </c>
      <c r="O494" s="51" t="s">
        <v>41</v>
      </c>
      <c r="P494" s="66"/>
      <c r="Q494" s="66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59" customFormat="1" ht="50.1" customHeight="1">
      <c r="A495" s="17"/>
      <c r="B495" s="15"/>
      <c r="C495" s="15"/>
      <c r="D495" s="15"/>
      <c r="E495" s="15"/>
      <c r="F495" s="16"/>
      <c r="G495" s="42"/>
      <c r="H495" s="16"/>
      <c r="I495" s="20" t="s">
        <v>20</v>
      </c>
      <c r="J495" s="20"/>
      <c r="K495" s="20"/>
      <c r="L495" s="20"/>
      <c r="M495" s="20"/>
      <c r="N495" s="20" t="s">
        <v>37</v>
      </c>
      <c r="O495" s="50"/>
      <c r="P495" s="65"/>
      <c r="Q495" s="65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59" customFormat="1" ht="50.1" customHeight="1">
      <c r="A496" s="22" t="s">
        <v>10</v>
      </c>
      <c r="B496" s="265" t="s">
        <v>11</v>
      </c>
      <c r="C496" s="266"/>
      <c r="D496" s="266"/>
      <c r="E496" s="266"/>
      <c r="F496" s="267"/>
      <c r="G496" s="43" t="s">
        <v>9</v>
      </c>
      <c r="H496" s="23" t="s">
        <v>15</v>
      </c>
      <c r="I496" s="22" t="s">
        <v>21</v>
      </c>
      <c r="J496" s="22" t="s">
        <v>24</v>
      </c>
      <c r="K496" s="22" t="s">
        <v>26</v>
      </c>
      <c r="L496" s="22" t="s">
        <v>30</v>
      </c>
      <c r="M496" s="22" t="s">
        <v>34</v>
      </c>
      <c r="N496" s="22" t="s">
        <v>42</v>
      </c>
      <c r="O496" s="52" t="s">
        <v>38</v>
      </c>
      <c r="P496" s="66"/>
      <c r="Q496" s="66"/>
      <c r="R496" s="3"/>
      <c r="S496" s="1"/>
      <c r="T496" s="1"/>
      <c r="U496" s="1"/>
      <c r="V496" s="1"/>
      <c r="W496" s="1"/>
      <c r="X496" s="5"/>
      <c r="Y496" s="1"/>
      <c r="Z496" s="1"/>
      <c r="AA496" s="3"/>
      <c r="AB496" s="3"/>
      <c r="AC496" s="3"/>
      <c r="AD496" s="3"/>
    </row>
    <row r="497" spans="1:30" s="59" customFormat="1" ht="50.1" customHeight="1">
      <c r="A497" s="12"/>
      <c r="B497" s="268"/>
      <c r="C497" s="269"/>
      <c r="D497" s="269"/>
      <c r="E497" s="269"/>
      <c r="F497" s="270"/>
      <c r="G497" s="28"/>
      <c r="H497" s="8"/>
      <c r="I497" s="9"/>
      <c r="J497" s="29">
        <f t="shared" ref="J497:J502" si="61">SUM(H497*I497)</f>
        <v>0</v>
      </c>
      <c r="K497" s="9"/>
      <c r="L497" s="4">
        <f t="shared" ref="L497:L502" si="62">SUM(J497*K497)</f>
        <v>0</v>
      </c>
      <c r="M497" s="10"/>
      <c r="N497" s="11"/>
      <c r="O497" s="57">
        <f t="shared" ref="O497:O502" si="63">SUM(M497*N497)</f>
        <v>0</v>
      </c>
      <c r="P497" s="67"/>
      <c r="Q497" s="67"/>
      <c r="R497" s="3"/>
      <c r="S497" s="1"/>
      <c r="T497" s="1"/>
      <c r="U497" s="1"/>
      <c r="V497" s="1"/>
      <c r="W497" s="1"/>
      <c r="X497" s="5"/>
      <c r="Y497" s="1"/>
      <c r="Z497" s="1"/>
      <c r="AA497" s="3"/>
      <c r="AB497" s="3"/>
      <c r="AC497" s="3"/>
      <c r="AD497" s="3"/>
    </row>
    <row r="498" spans="1:30" s="59" customFormat="1" ht="50.1" customHeight="1">
      <c r="A498" s="12"/>
      <c r="B498" s="262"/>
      <c r="C498" s="263"/>
      <c r="D498" s="263"/>
      <c r="E498" s="263"/>
      <c r="F498" s="264"/>
      <c r="G498" s="28"/>
      <c r="H498" s="8"/>
      <c r="I498" s="9"/>
      <c r="J498" s="29">
        <f t="shared" si="61"/>
        <v>0</v>
      </c>
      <c r="K498" s="9"/>
      <c r="L498" s="4">
        <f t="shared" si="62"/>
        <v>0</v>
      </c>
      <c r="M498" s="10"/>
      <c r="N498" s="11"/>
      <c r="O498" s="57">
        <f t="shared" si="63"/>
        <v>0</v>
      </c>
      <c r="P498" s="67"/>
      <c r="Q498" s="67"/>
      <c r="R498" s="3"/>
      <c r="S498" s="1"/>
      <c r="T498" s="1"/>
      <c r="U498" s="1"/>
      <c r="V498" s="1"/>
      <c r="W498" s="1"/>
      <c r="X498" s="5"/>
      <c r="Y498" s="1"/>
      <c r="Z498" s="1"/>
      <c r="AA498" s="3"/>
      <c r="AB498" s="3"/>
      <c r="AC498" s="3"/>
      <c r="AD498" s="3"/>
    </row>
    <row r="499" spans="1:30" s="59" customFormat="1" ht="50.1" customHeight="1">
      <c r="A499" s="12"/>
      <c r="B499" s="262"/>
      <c r="C499" s="263"/>
      <c r="D499" s="263"/>
      <c r="E499" s="263"/>
      <c r="F499" s="264"/>
      <c r="G499" s="28"/>
      <c r="H499" s="8"/>
      <c r="I499" s="9"/>
      <c r="J499" s="29">
        <f t="shared" si="61"/>
        <v>0</v>
      </c>
      <c r="K499" s="9"/>
      <c r="L499" s="4">
        <f t="shared" si="62"/>
        <v>0</v>
      </c>
      <c r="M499" s="10"/>
      <c r="N499" s="11"/>
      <c r="O499" s="57">
        <f t="shared" si="63"/>
        <v>0</v>
      </c>
      <c r="P499" s="67"/>
      <c r="Q499" s="67"/>
      <c r="R499" s="3"/>
      <c r="S499" s="1"/>
      <c r="T499" s="1"/>
      <c r="U499" s="1"/>
      <c r="V499" s="1"/>
      <c r="W499" s="1"/>
      <c r="X499" s="5"/>
      <c r="Y499" s="1"/>
      <c r="Z499" s="1"/>
      <c r="AA499" s="3"/>
      <c r="AB499" s="3"/>
      <c r="AC499" s="3"/>
      <c r="AD499" s="3"/>
    </row>
    <row r="500" spans="1:30" s="15" customFormat="1" ht="20.100000000000001" customHeight="1">
      <c r="A500" s="12"/>
      <c r="B500" s="262"/>
      <c r="C500" s="263"/>
      <c r="D500" s="263"/>
      <c r="E500" s="263"/>
      <c r="F500" s="264"/>
      <c r="G500" s="28"/>
      <c r="H500" s="8"/>
      <c r="I500" s="9"/>
      <c r="J500" s="29">
        <f t="shared" si="61"/>
        <v>0</v>
      </c>
      <c r="K500" s="9"/>
      <c r="L500" s="4">
        <f t="shared" si="62"/>
        <v>0</v>
      </c>
      <c r="M500" s="10"/>
      <c r="N500" s="11"/>
      <c r="O500" s="57">
        <f t="shared" si="63"/>
        <v>0</v>
      </c>
      <c r="P500" s="67"/>
      <c r="Q500" s="67"/>
      <c r="R500" s="25"/>
      <c r="S500" s="25"/>
      <c r="T500" s="25"/>
      <c r="U500" s="25"/>
      <c r="V500" s="25"/>
      <c r="W500" s="25"/>
      <c r="X500" s="32"/>
      <c r="Y500" s="25"/>
      <c r="Z500" s="25"/>
      <c r="AA500" s="25"/>
      <c r="AB500" s="25"/>
      <c r="AC500" s="25"/>
      <c r="AD500" s="25"/>
    </row>
    <row r="501" spans="1:30" s="15" customFormat="1" ht="12.75">
      <c r="A501" s="12"/>
      <c r="B501" s="262"/>
      <c r="C501" s="263"/>
      <c r="D501" s="263"/>
      <c r="E501" s="263"/>
      <c r="F501" s="264"/>
      <c r="G501" s="28"/>
      <c r="H501" s="8"/>
      <c r="I501" s="9"/>
      <c r="J501" s="29">
        <f t="shared" si="61"/>
        <v>0</v>
      </c>
      <c r="K501" s="9"/>
      <c r="L501" s="4">
        <f t="shared" si="62"/>
        <v>0</v>
      </c>
      <c r="M501" s="10"/>
      <c r="N501" s="11"/>
      <c r="O501" s="57">
        <f t="shared" si="63"/>
        <v>0</v>
      </c>
      <c r="P501" s="67"/>
      <c r="Q501" s="67"/>
    </row>
    <row r="502" spans="1:30" s="15" customFormat="1" ht="12.75">
      <c r="A502" s="12"/>
      <c r="B502" s="262"/>
      <c r="C502" s="263"/>
      <c r="D502" s="263"/>
      <c r="E502" s="263"/>
      <c r="F502" s="264"/>
      <c r="G502" s="28"/>
      <c r="H502" s="8"/>
      <c r="I502" s="9"/>
      <c r="J502" s="29">
        <f t="shared" si="61"/>
        <v>0</v>
      </c>
      <c r="K502" s="9"/>
      <c r="L502" s="4">
        <f t="shared" si="62"/>
        <v>0</v>
      </c>
      <c r="M502" s="10"/>
      <c r="N502" s="11"/>
      <c r="O502" s="57">
        <f t="shared" si="63"/>
        <v>0</v>
      </c>
      <c r="P502" s="67"/>
      <c r="Q502" s="67"/>
    </row>
    <row r="503" spans="1:30" s="15" customFormat="1" ht="13.5" thickBot="1">
      <c r="A503" s="33"/>
      <c r="B503" s="240" t="s">
        <v>43</v>
      </c>
      <c r="C503" s="241"/>
      <c r="D503" s="241"/>
      <c r="E503" s="241"/>
      <c r="F503" s="242"/>
      <c r="G503" s="46"/>
      <c r="H503" s="34"/>
      <c r="I503" s="35"/>
      <c r="J503" s="30">
        <f>SUM(J497:J502)</f>
        <v>0</v>
      </c>
      <c r="K503" s="35"/>
      <c r="L503" s="30">
        <f>SUM(L497:L502)</f>
        <v>0</v>
      </c>
      <c r="M503" s="36">
        <f>SUM(M497:M502)</f>
        <v>0</v>
      </c>
      <c r="N503" s="35"/>
      <c r="O503" s="30">
        <f>SUM(O497:O502)</f>
        <v>0</v>
      </c>
      <c r="P503" s="68"/>
      <c r="Q503" s="68"/>
      <c r="R503" s="25"/>
      <c r="S503" s="25"/>
      <c r="T503" s="25"/>
      <c r="U503" s="25"/>
      <c r="V503" s="25"/>
      <c r="W503" s="25"/>
      <c r="X503" s="32"/>
      <c r="Y503" s="25"/>
      <c r="Z503" s="25"/>
      <c r="AA503" s="25"/>
      <c r="AB503" s="25"/>
      <c r="AC503" s="25"/>
      <c r="AD503" s="25"/>
    </row>
    <row r="504" spans="1:30" s="15" customFormat="1" ht="9" customHeight="1">
      <c r="A504" s="25"/>
      <c r="B504" s="25"/>
      <c r="C504" s="25"/>
      <c r="D504" s="25"/>
      <c r="E504" s="25"/>
      <c r="F504" s="25"/>
      <c r="G504" s="44"/>
      <c r="H504" s="25"/>
      <c r="I504" s="25"/>
      <c r="J504" s="25"/>
      <c r="K504" s="25"/>
      <c r="L504" s="25"/>
      <c r="M504" s="25"/>
      <c r="N504" s="25"/>
      <c r="O504" s="53"/>
      <c r="P504" s="63"/>
      <c r="Q504" s="63"/>
      <c r="R504" s="25"/>
      <c r="S504" s="25"/>
      <c r="T504" s="25"/>
      <c r="U504" s="25"/>
      <c r="V504" s="25"/>
      <c r="W504" s="25"/>
      <c r="X504" s="32"/>
      <c r="Y504" s="25"/>
      <c r="Z504" s="25"/>
      <c r="AA504" s="25"/>
      <c r="AB504" s="25"/>
      <c r="AC504" s="25"/>
      <c r="AD504" s="25"/>
    </row>
    <row r="505" spans="1:30" s="15" customFormat="1" ht="8.25" customHeight="1">
      <c r="A505" s="25"/>
      <c r="B505" s="25"/>
      <c r="C505" s="25"/>
      <c r="D505" s="25"/>
      <c r="E505" s="25"/>
      <c r="F505" s="25"/>
      <c r="G505" s="44"/>
      <c r="H505" s="25"/>
      <c r="I505" s="25"/>
      <c r="J505" s="25"/>
      <c r="K505" s="25"/>
      <c r="L505" s="25"/>
      <c r="M505" s="25"/>
      <c r="N505" s="25"/>
      <c r="O505" s="53"/>
      <c r="P505" s="63"/>
      <c r="Q505" s="63"/>
      <c r="R505" s="25"/>
      <c r="S505" s="25"/>
      <c r="T505" s="25"/>
      <c r="U505" s="25"/>
      <c r="V505" s="25"/>
      <c r="W505" s="25"/>
      <c r="X505" s="32"/>
      <c r="Y505" s="25"/>
      <c r="Z505" s="25"/>
      <c r="AA505" s="25"/>
      <c r="AB505" s="25"/>
      <c r="AC505" s="25"/>
      <c r="AD505" s="25"/>
    </row>
    <row r="506" spans="1:30" s="15" customFormat="1" ht="12.75" customHeight="1">
      <c r="A506" s="27"/>
      <c r="B506" s="27"/>
      <c r="C506" s="27"/>
      <c r="D506" s="27"/>
      <c r="E506" s="27"/>
      <c r="F506" s="27"/>
      <c r="G506" s="45"/>
      <c r="H506" s="27"/>
      <c r="I506" s="27"/>
      <c r="J506" s="27"/>
      <c r="K506" s="27"/>
      <c r="L506" s="27"/>
      <c r="M506" s="27"/>
      <c r="N506" s="27"/>
      <c r="O506" s="54"/>
      <c r="P506" s="63"/>
      <c r="Q506" s="63"/>
      <c r="R506" s="25"/>
      <c r="S506" s="25"/>
      <c r="T506" s="25"/>
      <c r="U506" s="25"/>
      <c r="V506" s="25"/>
      <c r="W506" s="25"/>
      <c r="X506" s="32"/>
      <c r="Y506" s="25"/>
      <c r="Z506" s="25"/>
      <c r="AA506" s="25"/>
      <c r="AB506" s="25"/>
      <c r="AC506" s="25"/>
      <c r="AD506" s="25"/>
    </row>
    <row r="507" spans="1:30" s="15" customFormat="1" ht="8.25" customHeight="1">
      <c r="A507" s="243" t="s">
        <v>50</v>
      </c>
      <c r="B507" s="244"/>
      <c r="C507" s="244"/>
      <c r="D507" s="244"/>
      <c r="E507" s="244"/>
      <c r="F507" s="244"/>
      <c r="G507" s="244"/>
      <c r="H507" s="245"/>
      <c r="I507" s="252" t="s">
        <v>46</v>
      </c>
      <c r="J507" s="253"/>
      <c r="K507" s="253"/>
      <c r="L507" s="253"/>
      <c r="M507" s="254"/>
      <c r="N507" s="55" t="s">
        <v>1</v>
      </c>
      <c r="O507" s="56"/>
      <c r="P507" s="58"/>
      <c r="Q507" s="58"/>
      <c r="R507" s="25"/>
      <c r="S507" s="25"/>
      <c r="T507" s="25"/>
      <c r="U507" s="25"/>
      <c r="V507" s="25"/>
      <c r="W507" s="25"/>
      <c r="X507" s="32"/>
      <c r="Y507" s="25"/>
      <c r="Z507" s="25"/>
      <c r="AA507" s="25"/>
      <c r="AB507" s="25"/>
      <c r="AC507" s="25"/>
      <c r="AD507" s="25"/>
    </row>
    <row r="508" spans="1:30" s="15" customFormat="1" ht="8.25" customHeight="1">
      <c r="A508" s="246"/>
      <c r="B508" s="247"/>
      <c r="C508" s="247"/>
      <c r="D508" s="247"/>
      <c r="E508" s="247"/>
      <c r="F508" s="247"/>
      <c r="G508" s="247"/>
      <c r="H508" s="248"/>
      <c r="I508" s="24"/>
      <c r="J508" s="25"/>
      <c r="K508" s="25"/>
      <c r="L508" s="25"/>
      <c r="M508" s="16"/>
      <c r="N508" s="25"/>
      <c r="O508" s="53"/>
      <c r="P508" s="63"/>
      <c r="Q508" s="63"/>
      <c r="R508" s="25"/>
      <c r="S508" s="25"/>
      <c r="T508" s="25"/>
      <c r="U508" s="25"/>
      <c r="V508" s="25"/>
      <c r="W508" s="25"/>
      <c r="X508" s="32"/>
      <c r="Y508" s="25"/>
      <c r="Z508" s="25"/>
      <c r="AA508" s="25"/>
      <c r="AB508" s="25"/>
      <c r="AC508" s="25"/>
      <c r="AD508" s="25"/>
    </row>
    <row r="509" spans="1:30" s="15" customFormat="1" ht="9" customHeight="1">
      <c r="A509" s="246"/>
      <c r="B509" s="247"/>
      <c r="C509" s="247"/>
      <c r="D509" s="247"/>
      <c r="E509" s="247"/>
      <c r="F509" s="247"/>
      <c r="G509" s="247"/>
      <c r="H509" s="248"/>
      <c r="I509" s="255"/>
      <c r="J509" s="256"/>
      <c r="K509" s="256"/>
      <c r="L509" s="256"/>
      <c r="M509" s="257"/>
      <c r="N509" s="26" t="s">
        <v>48</v>
      </c>
      <c r="O509" s="53"/>
      <c r="P509" s="63"/>
      <c r="Q509" s="63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30" s="15" customFormat="1" ht="8.25" customHeight="1">
      <c r="A510" s="246"/>
      <c r="B510" s="247"/>
      <c r="C510" s="247"/>
      <c r="D510" s="247"/>
      <c r="E510" s="247"/>
      <c r="F510" s="247"/>
      <c r="G510" s="247"/>
      <c r="H510" s="248"/>
      <c r="I510" s="258"/>
      <c r="J510" s="256"/>
      <c r="K510" s="256"/>
      <c r="L510" s="256"/>
      <c r="M510" s="257"/>
      <c r="N510" s="25"/>
      <c r="O510" s="53"/>
      <c r="P510" s="63"/>
      <c r="Q510" s="63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30" s="15" customFormat="1" ht="8.25" customHeight="1">
      <c r="A511" s="246"/>
      <c r="B511" s="247"/>
      <c r="C511" s="247"/>
      <c r="D511" s="247"/>
      <c r="E511" s="247"/>
      <c r="F511" s="247"/>
      <c r="G511" s="247"/>
      <c r="H511" s="248"/>
      <c r="I511" s="258"/>
      <c r="J511" s="256"/>
      <c r="K511" s="256"/>
      <c r="L511" s="256"/>
      <c r="M511" s="257"/>
      <c r="N511" s="27"/>
      <c r="O511" s="54"/>
      <c r="P511" s="63"/>
      <c r="Q511" s="63"/>
      <c r="R511" s="25"/>
      <c r="S511" s="25"/>
      <c r="T511" s="25"/>
      <c r="U511" s="25"/>
      <c r="V511" s="25"/>
      <c r="W511" s="25"/>
      <c r="X511" s="32"/>
      <c r="Y511" s="25"/>
      <c r="Z511" s="25"/>
      <c r="AA511" s="25"/>
      <c r="AB511" s="25"/>
      <c r="AC511" s="25"/>
      <c r="AD511" s="25"/>
    </row>
    <row r="512" spans="1:30" s="15" customFormat="1" ht="8.25" customHeight="1">
      <c r="A512" s="246"/>
      <c r="B512" s="247"/>
      <c r="C512" s="247"/>
      <c r="D512" s="247"/>
      <c r="E512" s="247"/>
      <c r="F512" s="247"/>
      <c r="G512" s="247"/>
      <c r="H512" s="248"/>
      <c r="I512" s="258"/>
      <c r="J512" s="256"/>
      <c r="K512" s="256"/>
      <c r="L512" s="256"/>
      <c r="M512" s="257"/>
      <c r="N512" s="13" t="s">
        <v>2</v>
      </c>
      <c r="O512" s="53"/>
      <c r="P512" s="63"/>
      <c r="Q512" s="63"/>
      <c r="R512" s="25"/>
      <c r="S512" s="25"/>
      <c r="T512" s="25"/>
      <c r="U512" s="25"/>
      <c r="V512" s="25"/>
      <c r="W512" s="25"/>
      <c r="X512" s="32"/>
      <c r="Y512" s="25"/>
      <c r="Z512" s="25"/>
      <c r="AA512" s="25"/>
      <c r="AB512" s="25"/>
      <c r="AC512" s="25"/>
      <c r="AD512" s="25"/>
    </row>
    <row r="513" spans="1:256" s="15" customFormat="1">
      <c r="A513" s="246"/>
      <c r="B513" s="247"/>
      <c r="C513" s="247"/>
      <c r="D513" s="247"/>
      <c r="E513" s="247"/>
      <c r="F513" s="247"/>
      <c r="G513" s="247"/>
      <c r="H513" s="248"/>
      <c r="I513" s="258"/>
      <c r="J513" s="256"/>
      <c r="K513" s="256"/>
      <c r="L513" s="256"/>
      <c r="M513" s="257"/>
      <c r="N513" s="25"/>
      <c r="O513" s="53"/>
      <c r="P513" s="63"/>
      <c r="Q513" s="63"/>
      <c r="R513" s="25"/>
      <c r="S513" s="25"/>
      <c r="T513" s="25"/>
      <c r="U513" s="25"/>
      <c r="V513" s="25"/>
      <c r="W513" s="25"/>
      <c r="X513" s="32"/>
      <c r="Y513" s="25"/>
      <c r="Z513" s="25"/>
      <c r="AA513" s="25"/>
      <c r="AB513" s="25"/>
      <c r="AC513" s="25"/>
      <c r="AD513" s="25"/>
    </row>
    <row r="514" spans="1:256" s="15" customFormat="1" ht="12.75">
      <c r="A514" s="246"/>
      <c r="B514" s="247"/>
      <c r="C514" s="247"/>
      <c r="D514" s="247"/>
      <c r="E514" s="247"/>
      <c r="F514" s="247"/>
      <c r="G514" s="247"/>
      <c r="H514" s="248"/>
      <c r="I514" s="258"/>
      <c r="J514" s="256"/>
      <c r="K514" s="256"/>
      <c r="L514" s="256"/>
      <c r="M514" s="257"/>
      <c r="N514" s="278"/>
      <c r="O514" s="279"/>
      <c r="P514" s="62"/>
      <c r="Q514" s="62"/>
      <c r="R514" s="25"/>
      <c r="S514" s="25"/>
      <c r="T514" s="25"/>
      <c r="U514" s="25"/>
      <c r="V514" s="25"/>
      <c r="W514" s="25"/>
      <c r="X514" s="32"/>
      <c r="Y514" s="25"/>
      <c r="Z514" s="25"/>
      <c r="AA514" s="25"/>
      <c r="AB514" s="25"/>
      <c r="AC514" s="25"/>
      <c r="AD514" s="25"/>
    </row>
    <row r="515" spans="1:256" s="15" customFormat="1" ht="12.75">
      <c r="A515" s="249"/>
      <c r="B515" s="250"/>
      <c r="C515" s="250"/>
      <c r="D515" s="250"/>
      <c r="E515" s="250"/>
      <c r="F515" s="250"/>
      <c r="G515" s="250"/>
      <c r="H515" s="251"/>
      <c r="I515" s="259"/>
      <c r="J515" s="260"/>
      <c r="K515" s="260"/>
      <c r="L515" s="260"/>
      <c r="M515" s="261"/>
      <c r="N515" s="280"/>
      <c r="O515" s="281"/>
      <c r="P515" s="62"/>
      <c r="Q515" s="62"/>
      <c r="R515" s="25"/>
      <c r="S515" s="26"/>
      <c r="T515" s="26"/>
      <c r="U515" s="26"/>
      <c r="V515" s="26"/>
      <c r="W515" s="26"/>
      <c r="X515" s="31"/>
      <c r="Y515" s="26"/>
      <c r="Z515" s="25"/>
      <c r="AA515" s="25"/>
      <c r="AB515" s="25"/>
      <c r="AC515" s="25"/>
      <c r="AD515" s="25"/>
    </row>
    <row r="516" spans="1:256" s="15" customFormat="1" ht="12.75">
      <c r="A516" s="271" t="s">
        <v>0</v>
      </c>
      <c r="B516" s="272"/>
      <c r="C516" s="272"/>
      <c r="D516" s="272"/>
      <c r="E516" s="272"/>
      <c r="F516" s="273"/>
      <c r="G516" s="39"/>
      <c r="H516" s="277" t="s">
        <v>3</v>
      </c>
      <c r="I516" s="235"/>
      <c r="J516" s="235"/>
      <c r="K516" s="235"/>
      <c r="L516" s="235"/>
      <c r="M516" s="235"/>
      <c r="N516" s="235"/>
      <c r="O516" s="236"/>
      <c r="P516" s="64"/>
      <c r="Q516" s="64"/>
      <c r="R516" s="25"/>
      <c r="S516" s="26"/>
      <c r="T516" s="26"/>
      <c r="U516" s="26"/>
      <c r="V516" s="26"/>
      <c r="W516" s="26"/>
      <c r="X516" s="31"/>
      <c r="Y516" s="26"/>
      <c r="Z516" s="25"/>
      <c r="AA516" s="25"/>
      <c r="AB516" s="25"/>
      <c r="AC516" s="25"/>
      <c r="AD516" s="25"/>
    </row>
    <row r="517" spans="1:256" s="15" customFormat="1" ht="12.75">
      <c r="A517" s="274"/>
      <c r="B517" s="275"/>
      <c r="C517" s="275"/>
      <c r="D517" s="275"/>
      <c r="E517" s="275"/>
      <c r="F517" s="276"/>
      <c r="G517" s="39"/>
      <c r="H517" s="237"/>
      <c r="I517" s="238"/>
      <c r="J517" s="238"/>
      <c r="K517" s="238"/>
      <c r="L517" s="238"/>
      <c r="M517" s="238"/>
      <c r="N517" s="238"/>
      <c r="O517" s="239"/>
      <c r="P517" s="64"/>
      <c r="Q517" s="64"/>
      <c r="R517" s="25"/>
      <c r="S517" s="26"/>
      <c r="T517" s="26"/>
      <c r="U517" s="26"/>
      <c r="V517" s="26"/>
      <c r="W517" s="26"/>
      <c r="X517" s="31"/>
      <c r="Y517" s="26"/>
      <c r="Z517" s="25"/>
      <c r="AA517" s="25"/>
      <c r="AB517" s="25"/>
      <c r="AC517" s="25"/>
      <c r="AD517" s="25"/>
    </row>
    <row r="518" spans="1:256" s="15" customFormat="1" ht="12.75">
      <c r="A518" s="14"/>
      <c r="F518" s="16"/>
      <c r="G518" s="39"/>
      <c r="H518" s="228" t="s">
        <v>4</v>
      </c>
      <c r="I518" s="229"/>
      <c r="J518" s="229"/>
      <c r="K518" s="229"/>
      <c r="L518" s="230"/>
      <c r="M518" s="234" t="s">
        <v>5</v>
      </c>
      <c r="N518" s="235"/>
      <c r="O518" s="236"/>
      <c r="P518" s="64"/>
      <c r="Q518" s="64"/>
      <c r="R518" s="25"/>
      <c r="S518" s="26"/>
      <c r="T518" s="26"/>
      <c r="U518" s="26"/>
      <c r="V518" s="26"/>
      <c r="W518" s="26"/>
      <c r="X518" s="31"/>
      <c r="Y518" s="26"/>
      <c r="Z518" s="25"/>
      <c r="AA518" s="25"/>
      <c r="AB518" s="25"/>
      <c r="AC518" s="25"/>
      <c r="AD518" s="25"/>
    </row>
    <row r="519" spans="1:256" s="15" customFormat="1" ht="12.75">
      <c r="A519" s="17"/>
      <c r="F519" s="16"/>
      <c r="G519" s="39"/>
      <c r="H519" s="231"/>
      <c r="I519" s="232"/>
      <c r="J519" s="232"/>
      <c r="K519" s="232"/>
      <c r="L519" s="233"/>
      <c r="M519" s="237"/>
      <c r="N519" s="238"/>
      <c r="O519" s="239"/>
      <c r="P519" s="64"/>
      <c r="Q519" s="64"/>
      <c r="R519" s="26"/>
      <c r="S519" s="26"/>
      <c r="T519" s="26"/>
      <c r="U519" s="26"/>
      <c r="V519" s="26"/>
      <c r="W519" s="26"/>
      <c r="X519" s="31"/>
      <c r="Y519" s="26"/>
      <c r="Z519" s="25"/>
      <c r="AA519" s="25"/>
      <c r="AB519" s="25"/>
      <c r="AC519" s="25"/>
      <c r="AD519" s="25"/>
    </row>
    <row r="520" spans="1:256" s="15" customFormat="1" ht="12.75">
      <c r="A520" s="17"/>
      <c r="F520" s="16"/>
      <c r="G520" s="40"/>
      <c r="H520" s="18"/>
      <c r="I520" s="14"/>
      <c r="J520" s="14"/>
      <c r="K520" s="14"/>
      <c r="L520" s="19"/>
      <c r="M520" s="14"/>
      <c r="N520" s="14"/>
      <c r="O520" s="50" t="s">
        <v>39</v>
      </c>
      <c r="P520" s="65"/>
      <c r="Q520" s="65"/>
      <c r="R520" s="26"/>
      <c r="S520" s="26"/>
      <c r="T520" s="26"/>
      <c r="U520" s="26"/>
      <c r="V520" s="26"/>
      <c r="W520" s="26"/>
      <c r="X520" s="31"/>
      <c r="Y520" s="26"/>
      <c r="Z520" s="25"/>
      <c r="AA520" s="26"/>
      <c r="AB520" s="26"/>
      <c r="AC520" s="26"/>
      <c r="AD520" s="26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  <c r="GF520" s="60"/>
      <c r="GG520" s="60"/>
      <c r="GH520" s="60"/>
      <c r="GI520" s="60"/>
      <c r="GJ520" s="60"/>
      <c r="GK520" s="60"/>
      <c r="GL520" s="60"/>
      <c r="GM520" s="60"/>
      <c r="GN520" s="60"/>
      <c r="GO520" s="60"/>
      <c r="GP520" s="60"/>
      <c r="GQ520" s="60"/>
      <c r="GR520" s="60"/>
      <c r="GS520" s="60"/>
      <c r="GT520" s="60"/>
      <c r="GU520" s="60"/>
      <c r="GV520" s="60"/>
      <c r="GW520" s="60"/>
      <c r="GX520" s="60"/>
      <c r="GY520" s="60"/>
      <c r="GZ520" s="60"/>
      <c r="HA520" s="60"/>
      <c r="HB520" s="60"/>
      <c r="HC520" s="60"/>
      <c r="HD520" s="60"/>
      <c r="HE520" s="60"/>
      <c r="HF520" s="60"/>
      <c r="HG520" s="60"/>
      <c r="HH520" s="60"/>
      <c r="HI520" s="60"/>
      <c r="HJ520" s="60"/>
      <c r="HK520" s="60"/>
      <c r="HL520" s="60"/>
      <c r="HM520" s="60"/>
      <c r="HN520" s="60"/>
      <c r="HO520" s="60"/>
      <c r="HP520" s="60"/>
      <c r="HQ520" s="60"/>
      <c r="HR520" s="60"/>
      <c r="HS520" s="60"/>
      <c r="HT520" s="60"/>
      <c r="HU520" s="60"/>
      <c r="HV520" s="60"/>
      <c r="HW520" s="60"/>
      <c r="HX520" s="60"/>
      <c r="HY520" s="60"/>
      <c r="HZ520" s="60"/>
      <c r="IA520" s="60"/>
      <c r="IB520" s="60"/>
      <c r="IC520" s="60"/>
      <c r="ID520" s="60"/>
      <c r="IE520" s="60"/>
      <c r="IF520" s="60"/>
      <c r="IG520" s="60"/>
      <c r="IH520" s="60"/>
      <c r="II520" s="60"/>
      <c r="IJ520" s="60"/>
      <c r="IK520" s="60"/>
      <c r="IL520" s="60"/>
      <c r="IM520" s="60"/>
      <c r="IN520" s="60"/>
      <c r="IO520" s="60"/>
      <c r="IP520" s="60"/>
      <c r="IQ520" s="60"/>
      <c r="IR520" s="60"/>
      <c r="IS520" s="60"/>
      <c r="IT520" s="60"/>
      <c r="IU520" s="60"/>
      <c r="IV520" s="60"/>
    </row>
    <row r="521" spans="1:256" s="15" customFormat="1" ht="12.75">
      <c r="A521" s="17"/>
      <c r="F521" s="16"/>
      <c r="G521" s="41" t="s">
        <v>6</v>
      </c>
      <c r="H521" s="21" t="s">
        <v>16</v>
      </c>
      <c r="I521" s="20" t="s">
        <v>18</v>
      </c>
      <c r="J521" s="20" t="s">
        <v>22</v>
      </c>
      <c r="K521" s="20" t="s">
        <v>25</v>
      </c>
      <c r="L521" s="20" t="s">
        <v>27</v>
      </c>
      <c r="M521" s="20" t="s">
        <v>31</v>
      </c>
      <c r="N521" s="20" t="s">
        <v>35</v>
      </c>
      <c r="O521" s="50" t="s">
        <v>32</v>
      </c>
      <c r="P521" s="65"/>
      <c r="Q521" s="65"/>
      <c r="R521" s="26"/>
      <c r="S521" s="26"/>
      <c r="T521" s="26"/>
      <c r="U521" s="26"/>
      <c r="V521" s="26"/>
      <c r="W521" s="26"/>
      <c r="X521" s="31"/>
      <c r="Y521" s="26"/>
      <c r="Z521" s="25"/>
      <c r="AA521" s="26"/>
      <c r="AB521" s="26"/>
      <c r="AC521" s="26"/>
      <c r="AD521" s="26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  <c r="GF521" s="60"/>
      <c r="GG521" s="60"/>
      <c r="GH521" s="60"/>
      <c r="GI521" s="60"/>
      <c r="GJ521" s="60"/>
      <c r="GK521" s="60"/>
      <c r="GL521" s="60"/>
      <c r="GM521" s="60"/>
      <c r="GN521" s="60"/>
      <c r="GO521" s="60"/>
      <c r="GP521" s="60"/>
      <c r="GQ521" s="60"/>
      <c r="GR521" s="60"/>
      <c r="GS521" s="60"/>
      <c r="GT521" s="60"/>
      <c r="GU521" s="60"/>
      <c r="GV521" s="60"/>
      <c r="GW521" s="60"/>
      <c r="GX521" s="60"/>
      <c r="GY521" s="60"/>
      <c r="GZ521" s="60"/>
      <c r="HA521" s="60"/>
      <c r="HB521" s="60"/>
      <c r="HC521" s="60"/>
      <c r="HD521" s="60"/>
      <c r="HE521" s="60"/>
      <c r="HF521" s="60"/>
      <c r="HG521" s="60"/>
      <c r="HH521" s="60"/>
      <c r="HI521" s="60"/>
      <c r="HJ521" s="60"/>
      <c r="HK521" s="60"/>
      <c r="HL521" s="60"/>
      <c r="HM521" s="60"/>
      <c r="HN521" s="60"/>
      <c r="HO521" s="60"/>
      <c r="HP521" s="60"/>
      <c r="HQ521" s="60"/>
      <c r="HR521" s="60"/>
      <c r="HS521" s="60"/>
      <c r="HT521" s="60"/>
      <c r="HU521" s="60"/>
      <c r="HV521" s="60"/>
      <c r="HW521" s="60"/>
      <c r="HX521" s="60"/>
      <c r="HY521" s="60"/>
      <c r="HZ521" s="60"/>
      <c r="IA521" s="60"/>
      <c r="IB521" s="60"/>
      <c r="IC521" s="60"/>
      <c r="ID521" s="60"/>
      <c r="IE521" s="60"/>
      <c r="IF521" s="60"/>
      <c r="IG521" s="60"/>
      <c r="IH521" s="60"/>
      <c r="II521" s="60"/>
      <c r="IJ521" s="60"/>
      <c r="IK521" s="60"/>
      <c r="IL521" s="60"/>
      <c r="IM521" s="60"/>
      <c r="IN521" s="60"/>
      <c r="IO521" s="60"/>
      <c r="IP521" s="60"/>
      <c r="IQ521" s="60"/>
      <c r="IR521" s="60"/>
      <c r="IS521" s="60"/>
      <c r="IT521" s="60"/>
      <c r="IU521" s="60"/>
      <c r="IV521" s="60"/>
    </row>
    <row r="522" spans="1:256" s="15" customFormat="1" ht="12.75">
      <c r="A522" s="20" t="s">
        <v>13</v>
      </c>
      <c r="B522" s="265" t="s">
        <v>12</v>
      </c>
      <c r="C522" s="266"/>
      <c r="D522" s="266"/>
      <c r="E522" s="266"/>
      <c r="F522" s="267"/>
      <c r="G522" s="41" t="s">
        <v>8</v>
      </c>
      <c r="H522" s="21" t="s">
        <v>17</v>
      </c>
      <c r="I522" s="20" t="s">
        <v>23</v>
      </c>
      <c r="J522" s="20" t="s">
        <v>23</v>
      </c>
      <c r="K522" s="20" t="s">
        <v>44</v>
      </c>
      <c r="L522" s="20" t="s">
        <v>25</v>
      </c>
      <c r="M522" s="20" t="s">
        <v>32</v>
      </c>
      <c r="N522" s="20" t="s">
        <v>36</v>
      </c>
      <c r="O522" s="50" t="s">
        <v>40</v>
      </c>
      <c r="P522" s="65"/>
      <c r="Q522" s="65"/>
      <c r="R522" s="26"/>
      <c r="S522" s="26"/>
      <c r="T522" s="26"/>
      <c r="U522" s="26"/>
      <c r="V522" s="26"/>
      <c r="W522" s="26"/>
      <c r="X522" s="31"/>
      <c r="Y522" s="26"/>
      <c r="Z522" s="25"/>
      <c r="AA522" s="26"/>
      <c r="AB522" s="26"/>
      <c r="AC522" s="26"/>
      <c r="AD522" s="26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  <c r="GF522" s="60"/>
      <c r="GG522" s="60"/>
      <c r="GH522" s="60"/>
      <c r="GI522" s="60"/>
      <c r="GJ522" s="60"/>
      <c r="GK522" s="60"/>
      <c r="GL522" s="60"/>
      <c r="GM522" s="60"/>
      <c r="GN522" s="60"/>
      <c r="GO522" s="60"/>
      <c r="GP522" s="60"/>
      <c r="GQ522" s="60"/>
      <c r="GR522" s="60"/>
      <c r="GS522" s="60"/>
      <c r="GT522" s="60"/>
      <c r="GU522" s="60"/>
      <c r="GV522" s="60"/>
      <c r="GW522" s="60"/>
      <c r="GX522" s="60"/>
      <c r="GY522" s="60"/>
      <c r="GZ522" s="60"/>
      <c r="HA522" s="60"/>
      <c r="HB522" s="60"/>
      <c r="HC522" s="60"/>
      <c r="HD522" s="60"/>
      <c r="HE522" s="60"/>
      <c r="HF522" s="60"/>
      <c r="HG522" s="60"/>
      <c r="HH522" s="60"/>
      <c r="HI522" s="60"/>
      <c r="HJ522" s="60"/>
      <c r="HK522" s="60"/>
      <c r="HL522" s="60"/>
      <c r="HM522" s="60"/>
      <c r="HN522" s="60"/>
      <c r="HO522" s="60"/>
      <c r="HP522" s="60"/>
      <c r="HQ522" s="60"/>
      <c r="HR522" s="60"/>
      <c r="HS522" s="60"/>
      <c r="HT522" s="60"/>
      <c r="HU522" s="60"/>
      <c r="HV522" s="60"/>
      <c r="HW522" s="60"/>
      <c r="HX522" s="60"/>
      <c r="HY522" s="60"/>
      <c r="HZ522" s="60"/>
      <c r="IA522" s="60"/>
      <c r="IB522" s="60"/>
      <c r="IC522" s="60"/>
      <c r="ID522" s="60"/>
      <c r="IE522" s="60"/>
      <c r="IF522" s="60"/>
      <c r="IG522" s="60"/>
      <c r="IH522" s="60"/>
      <c r="II522" s="60"/>
      <c r="IJ522" s="60"/>
      <c r="IK522" s="60"/>
      <c r="IL522" s="60"/>
      <c r="IM522" s="60"/>
      <c r="IN522" s="60"/>
      <c r="IO522" s="60"/>
      <c r="IP522" s="60"/>
      <c r="IQ522" s="60"/>
      <c r="IR522" s="60"/>
      <c r="IS522" s="60"/>
      <c r="IT522" s="60"/>
      <c r="IU522" s="60"/>
      <c r="IV522" s="60"/>
    </row>
    <row r="523" spans="1:256" s="59" customFormat="1" ht="50.1" customHeight="1">
      <c r="A523" s="20" t="s">
        <v>14</v>
      </c>
      <c r="B523" s="15"/>
      <c r="C523" s="15"/>
      <c r="D523" s="15"/>
      <c r="E523" s="15"/>
      <c r="F523" s="16"/>
      <c r="G523" s="41" t="s">
        <v>7</v>
      </c>
      <c r="H523" s="16"/>
      <c r="I523" s="20" t="s">
        <v>19</v>
      </c>
      <c r="J523" s="20" t="s">
        <v>29</v>
      </c>
      <c r="K523" s="20" t="s">
        <v>45</v>
      </c>
      <c r="L523" s="20" t="s">
        <v>28</v>
      </c>
      <c r="M523" s="20" t="s">
        <v>33</v>
      </c>
      <c r="N523" s="20" t="s">
        <v>32</v>
      </c>
      <c r="O523" s="51" t="s">
        <v>41</v>
      </c>
      <c r="P523" s="66"/>
      <c r="Q523" s="66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59" customFormat="1" ht="50.1" customHeight="1">
      <c r="A524" s="17"/>
      <c r="B524" s="15"/>
      <c r="C524" s="15"/>
      <c r="D524" s="15"/>
      <c r="E524" s="15"/>
      <c r="F524" s="16"/>
      <c r="G524" s="42"/>
      <c r="H524" s="16"/>
      <c r="I524" s="20" t="s">
        <v>20</v>
      </c>
      <c r="J524" s="20"/>
      <c r="K524" s="20"/>
      <c r="L524" s="20"/>
      <c r="M524" s="20"/>
      <c r="N524" s="20" t="s">
        <v>37</v>
      </c>
      <c r="O524" s="50"/>
      <c r="P524" s="65"/>
      <c r="Q524" s="65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59" customFormat="1" ht="50.1" customHeight="1">
      <c r="A525" s="22" t="s">
        <v>10</v>
      </c>
      <c r="B525" s="265" t="s">
        <v>11</v>
      </c>
      <c r="C525" s="266"/>
      <c r="D525" s="266"/>
      <c r="E525" s="266"/>
      <c r="F525" s="267"/>
      <c r="G525" s="43" t="s">
        <v>9</v>
      </c>
      <c r="H525" s="23" t="s">
        <v>15</v>
      </c>
      <c r="I525" s="22" t="s">
        <v>21</v>
      </c>
      <c r="J525" s="22" t="s">
        <v>24</v>
      </c>
      <c r="K525" s="22" t="s">
        <v>26</v>
      </c>
      <c r="L525" s="22" t="s">
        <v>30</v>
      </c>
      <c r="M525" s="22" t="s">
        <v>34</v>
      </c>
      <c r="N525" s="22" t="s">
        <v>42</v>
      </c>
      <c r="O525" s="52" t="s">
        <v>38</v>
      </c>
      <c r="P525" s="66"/>
      <c r="Q525" s="66"/>
      <c r="R525" s="3"/>
      <c r="S525" s="1"/>
      <c r="T525" s="1"/>
      <c r="U525" s="1"/>
      <c r="V525" s="1"/>
      <c r="W525" s="1"/>
      <c r="X525" s="5"/>
      <c r="Y525" s="1"/>
      <c r="Z525" s="1"/>
      <c r="AA525" s="3"/>
      <c r="AB525" s="3"/>
      <c r="AC525" s="3"/>
      <c r="AD525" s="3"/>
    </row>
    <row r="526" spans="1:256" s="59" customFormat="1" ht="50.1" customHeight="1">
      <c r="A526" s="12"/>
      <c r="B526" s="268"/>
      <c r="C526" s="269"/>
      <c r="D526" s="269"/>
      <c r="E526" s="269"/>
      <c r="F526" s="270"/>
      <c r="G526" s="28"/>
      <c r="H526" s="8"/>
      <c r="I526" s="9"/>
      <c r="J526" s="29">
        <f t="shared" ref="J526:J531" si="64">SUM(H526*I526)</f>
        <v>0</v>
      </c>
      <c r="K526" s="9"/>
      <c r="L526" s="4">
        <f t="shared" ref="L526:L531" si="65">SUM(J526*K526)</f>
        <v>0</v>
      </c>
      <c r="M526" s="10"/>
      <c r="N526" s="11"/>
      <c r="O526" s="57">
        <f t="shared" ref="O526:O531" si="66">SUM(M526*N526)</f>
        <v>0</v>
      </c>
      <c r="P526" s="67"/>
      <c r="Q526" s="67"/>
      <c r="R526" s="3"/>
      <c r="S526" s="1"/>
      <c r="T526" s="1"/>
      <c r="U526" s="1"/>
      <c r="V526" s="1"/>
      <c r="W526" s="1"/>
      <c r="X526" s="5"/>
      <c r="Y526" s="1"/>
      <c r="Z526" s="1"/>
      <c r="AA526" s="3"/>
      <c r="AB526" s="3"/>
      <c r="AC526" s="3"/>
      <c r="AD526" s="3"/>
    </row>
    <row r="527" spans="1:256" s="59" customFormat="1" ht="50.1" customHeight="1">
      <c r="A527" s="12"/>
      <c r="B527" s="262"/>
      <c r="C527" s="263"/>
      <c r="D527" s="263"/>
      <c r="E527" s="263"/>
      <c r="F527" s="264"/>
      <c r="G527" s="28"/>
      <c r="H527" s="8"/>
      <c r="I527" s="9"/>
      <c r="J527" s="29">
        <f t="shared" si="64"/>
        <v>0</v>
      </c>
      <c r="K527" s="9"/>
      <c r="L527" s="4">
        <f t="shared" si="65"/>
        <v>0</v>
      </c>
      <c r="M527" s="10"/>
      <c r="N527" s="11"/>
      <c r="O527" s="57">
        <f t="shared" si="66"/>
        <v>0</v>
      </c>
      <c r="P527" s="67"/>
      <c r="Q527" s="67"/>
      <c r="R527" s="3"/>
      <c r="S527" s="1"/>
      <c r="T527" s="1"/>
      <c r="U527" s="1"/>
      <c r="V527" s="1"/>
      <c r="W527" s="1"/>
      <c r="X527" s="5"/>
      <c r="Y527" s="1"/>
      <c r="Z527" s="1"/>
      <c r="AA527" s="3"/>
      <c r="AB527" s="3"/>
      <c r="AC527" s="3"/>
      <c r="AD527" s="3"/>
    </row>
    <row r="528" spans="1:256" s="59" customFormat="1" ht="50.1" customHeight="1">
      <c r="A528" s="12"/>
      <c r="B528" s="262"/>
      <c r="C528" s="263"/>
      <c r="D528" s="263"/>
      <c r="E528" s="263"/>
      <c r="F528" s="264"/>
      <c r="G528" s="28"/>
      <c r="H528" s="8"/>
      <c r="I528" s="9"/>
      <c r="J528" s="29">
        <f t="shared" si="64"/>
        <v>0</v>
      </c>
      <c r="K528" s="9"/>
      <c r="L528" s="4">
        <f t="shared" si="65"/>
        <v>0</v>
      </c>
      <c r="M528" s="10"/>
      <c r="N528" s="11"/>
      <c r="O528" s="57">
        <f t="shared" si="66"/>
        <v>0</v>
      </c>
      <c r="P528" s="67"/>
      <c r="Q528" s="67"/>
      <c r="R528" s="3"/>
      <c r="S528" s="1"/>
      <c r="T528" s="1"/>
      <c r="U528" s="1"/>
      <c r="V528" s="1"/>
      <c r="W528" s="1"/>
      <c r="X528" s="5"/>
      <c r="Y528" s="1"/>
      <c r="Z528" s="1"/>
      <c r="AA528" s="3"/>
      <c r="AB528" s="3"/>
      <c r="AC528" s="3"/>
      <c r="AD528" s="3"/>
    </row>
    <row r="529" spans="1:30" s="15" customFormat="1" ht="20.100000000000001" customHeight="1">
      <c r="A529" s="12"/>
      <c r="B529" s="262"/>
      <c r="C529" s="263"/>
      <c r="D529" s="263"/>
      <c r="E529" s="263"/>
      <c r="F529" s="264"/>
      <c r="G529" s="28"/>
      <c r="H529" s="8"/>
      <c r="I529" s="9"/>
      <c r="J529" s="29">
        <f t="shared" si="64"/>
        <v>0</v>
      </c>
      <c r="K529" s="9"/>
      <c r="L529" s="4">
        <f t="shared" si="65"/>
        <v>0</v>
      </c>
      <c r="M529" s="10"/>
      <c r="N529" s="11"/>
      <c r="O529" s="57">
        <f t="shared" si="66"/>
        <v>0</v>
      </c>
      <c r="P529" s="67"/>
      <c r="Q529" s="67"/>
      <c r="R529" s="25"/>
      <c r="S529" s="25"/>
      <c r="T529" s="25"/>
      <c r="U529" s="25"/>
      <c r="V529" s="25"/>
      <c r="W529" s="25"/>
      <c r="X529" s="32"/>
      <c r="Y529" s="25"/>
      <c r="Z529" s="25"/>
      <c r="AA529" s="25"/>
      <c r="AB529" s="25"/>
      <c r="AC529" s="25"/>
      <c r="AD529" s="25"/>
    </row>
    <row r="530" spans="1:30" s="15" customFormat="1" ht="12.75">
      <c r="A530" s="12"/>
      <c r="B530" s="262"/>
      <c r="C530" s="263"/>
      <c r="D530" s="263"/>
      <c r="E530" s="263"/>
      <c r="F530" s="264"/>
      <c r="G530" s="28"/>
      <c r="H530" s="8"/>
      <c r="I530" s="9"/>
      <c r="J530" s="29">
        <f t="shared" si="64"/>
        <v>0</v>
      </c>
      <c r="K530" s="9"/>
      <c r="L530" s="4">
        <f t="shared" si="65"/>
        <v>0</v>
      </c>
      <c r="M530" s="10"/>
      <c r="N530" s="11"/>
      <c r="O530" s="57">
        <f t="shared" si="66"/>
        <v>0</v>
      </c>
      <c r="P530" s="67"/>
      <c r="Q530" s="67"/>
    </row>
    <row r="531" spans="1:30" s="15" customFormat="1" ht="12.75">
      <c r="A531" s="12"/>
      <c r="B531" s="262"/>
      <c r="C531" s="263"/>
      <c r="D531" s="263"/>
      <c r="E531" s="263"/>
      <c r="F531" s="264"/>
      <c r="G531" s="28"/>
      <c r="H531" s="8"/>
      <c r="I531" s="9"/>
      <c r="J531" s="29">
        <f t="shared" si="64"/>
        <v>0</v>
      </c>
      <c r="K531" s="9"/>
      <c r="L531" s="4">
        <f t="shared" si="65"/>
        <v>0</v>
      </c>
      <c r="M531" s="10"/>
      <c r="N531" s="11"/>
      <c r="O531" s="57">
        <f t="shared" si="66"/>
        <v>0</v>
      </c>
      <c r="P531" s="67"/>
      <c r="Q531" s="67"/>
    </row>
    <row r="532" spans="1:30" s="15" customFormat="1" ht="13.5" thickBot="1">
      <c r="A532" s="33"/>
      <c r="B532" s="240" t="s">
        <v>43</v>
      </c>
      <c r="C532" s="241"/>
      <c r="D532" s="241"/>
      <c r="E532" s="241"/>
      <c r="F532" s="242"/>
      <c r="G532" s="46"/>
      <c r="H532" s="34"/>
      <c r="I532" s="35"/>
      <c r="J532" s="30">
        <f>SUM(J526:J531)</f>
        <v>0</v>
      </c>
      <c r="K532" s="35"/>
      <c r="L532" s="30">
        <f>SUM(L526:L531)</f>
        <v>0</v>
      </c>
      <c r="M532" s="36">
        <f>SUM(M526:M531)</f>
        <v>0</v>
      </c>
      <c r="N532" s="35"/>
      <c r="O532" s="30">
        <f>SUM(O526:O531)</f>
        <v>0</v>
      </c>
      <c r="P532" s="68"/>
      <c r="Q532" s="68"/>
      <c r="R532" s="25"/>
      <c r="S532" s="25"/>
      <c r="T532" s="25"/>
      <c r="U532" s="25"/>
      <c r="V532" s="25"/>
      <c r="W532" s="25"/>
      <c r="X532" s="32"/>
      <c r="Y532" s="25"/>
      <c r="Z532" s="25"/>
      <c r="AA532" s="25"/>
      <c r="AB532" s="25"/>
      <c r="AC532" s="25"/>
      <c r="AD532" s="25"/>
    </row>
    <row r="533" spans="1:30" s="15" customFormat="1" ht="9" customHeight="1">
      <c r="A533" s="25"/>
      <c r="B533" s="25"/>
      <c r="C533" s="25"/>
      <c r="D533" s="25"/>
      <c r="E533" s="25"/>
      <c r="F533" s="25"/>
      <c r="G533" s="44"/>
      <c r="H533" s="25"/>
      <c r="I533" s="25"/>
      <c r="J533" s="25"/>
      <c r="K533" s="25"/>
      <c r="L533" s="25"/>
      <c r="M533" s="25"/>
      <c r="N533" s="25"/>
      <c r="O533" s="53"/>
      <c r="P533" s="63"/>
      <c r="Q533" s="63"/>
      <c r="R533" s="25"/>
      <c r="S533" s="25"/>
      <c r="T533" s="25"/>
      <c r="U533" s="25"/>
      <c r="V533" s="25"/>
      <c r="W533" s="25"/>
      <c r="X533" s="32"/>
      <c r="Y533" s="25"/>
      <c r="Z533" s="25"/>
      <c r="AA533" s="25"/>
      <c r="AB533" s="25"/>
      <c r="AC533" s="25"/>
      <c r="AD533" s="25"/>
    </row>
    <row r="534" spans="1:30" s="15" customFormat="1" ht="8.25" customHeight="1">
      <c r="A534" s="25"/>
      <c r="B534" s="25"/>
      <c r="C534" s="25"/>
      <c r="D534" s="25"/>
      <c r="E534" s="25"/>
      <c r="F534" s="25"/>
      <c r="G534" s="44"/>
      <c r="H534" s="25"/>
      <c r="I534" s="25"/>
      <c r="J534" s="25"/>
      <c r="K534" s="25"/>
      <c r="L534" s="25"/>
      <c r="M534" s="25"/>
      <c r="N534" s="25"/>
      <c r="O534" s="53"/>
      <c r="P534" s="63"/>
      <c r="Q534" s="63"/>
      <c r="R534" s="25"/>
      <c r="S534" s="25"/>
      <c r="T534" s="25"/>
      <c r="U534" s="25"/>
      <c r="V534" s="25"/>
      <c r="W534" s="25"/>
      <c r="X534" s="32"/>
      <c r="Y534" s="25"/>
      <c r="Z534" s="25"/>
      <c r="AA534" s="25"/>
      <c r="AB534" s="25"/>
      <c r="AC534" s="25"/>
      <c r="AD534" s="25"/>
    </row>
    <row r="535" spans="1:30" s="15" customFormat="1" ht="12.75" customHeight="1">
      <c r="A535" s="27"/>
      <c r="B535" s="27"/>
      <c r="C535" s="27"/>
      <c r="D535" s="27"/>
      <c r="E535" s="27"/>
      <c r="F535" s="27"/>
      <c r="G535" s="45"/>
      <c r="H535" s="27"/>
      <c r="I535" s="27"/>
      <c r="J535" s="27"/>
      <c r="K535" s="27"/>
      <c r="L535" s="27"/>
      <c r="M535" s="27"/>
      <c r="N535" s="27"/>
      <c r="O535" s="54"/>
      <c r="P535" s="63"/>
      <c r="Q535" s="63"/>
      <c r="R535" s="25"/>
      <c r="S535" s="25"/>
      <c r="T535" s="25"/>
      <c r="U535" s="25"/>
      <c r="V535" s="25"/>
      <c r="W535" s="25"/>
      <c r="X535" s="32"/>
      <c r="Y535" s="25"/>
      <c r="Z535" s="25"/>
      <c r="AA535" s="25"/>
      <c r="AB535" s="25"/>
      <c r="AC535" s="25"/>
      <c r="AD535" s="25"/>
    </row>
    <row r="536" spans="1:30" s="15" customFormat="1" ht="8.25" customHeight="1">
      <c r="A536" s="243" t="s">
        <v>50</v>
      </c>
      <c r="B536" s="244"/>
      <c r="C536" s="244"/>
      <c r="D536" s="244"/>
      <c r="E536" s="244"/>
      <c r="F536" s="244"/>
      <c r="G536" s="244"/>
      <c r="H536" s="245"/>
      <c r="I536" s="252" t="s">
        <v>46</v>
      </c>
      <c r="J536" s="253"/>
      <c r="K536" s="253"/>
      <c r="L536" s="253"/>
      <c r="M536" s="254"/>
      <c r="N536" s="55" t="s">
        <v>1</v>
      </c>
      <c r="O536" s="56"/>
      <c r="P536" s="58"/>
      <c r="Q536" s="58"/>
      <c r="R536" s="25"/>
      <c r="S536" s="25"/>
      <c r="T536" s="25"/>
      <c r="U536" s="25"/>
      <c r="V536" s="25"/>
      <c r="W536" s="25"/>
      <c r="X536" s="32"/>
      <c r="Y536" s="25"/>
      <c r="Z536" s="25"/>
      <c r="AA536" s="25"/>
      <c r="AB536" s="25"/>
      <c r="AC536" s="25"/>
      <c r="AD536" s="25"/>
    </row>
    <row r="537" spans="1:30" s="15" customFormat="1" ht="8.25" customHeight="1">
      <c r="A537" s="246"/>
      <c r="B537" s="247"/>
      <c r="C537" s="247"/>
      <c r="D537" s="247"/>
      <c r="E537" s="247"/>
      <c r="F537" s="247"/>
      <c r="G537" s="247"/>
      <c r="H537" s="248"/>
      <c r="I537" s="24"/>
      <c r="J537" s="25"/>
      <c r="K537" s="25"/>
      <c r="L537" s="25"/>
      <c r="M537" s="16"/>
      <c r="N537" s="25"/>
      <c r="O537" s="53"/>
      <c r="P537" s="63"/>
      <c r="Q537" s="63"/>
      <c r="R537" s="25"/>
      <c r="S537" s="25"/>
      <c r="T537" s="25"/>
      <c r="U537" s="25"/>
      <c r="V537" s="25"/>
      <c r="W537" s="25"/>
      <c r="X537" s="32"/>
      <c r="Y537" s="25"/>
      <c r="Z537" s="25"/>
      <c r="AA537" s="25"/>
      <c r="AB537" s="25"/>
      <c r="AC537" s="25"/>
      <c r="AD537" s="25"/>
    </row>
    <row r="538" spans="1:30" s="15" customFormat="1" ht="9" customHeight="1">
      <c r="A538" s="246"/>
      <c r="B538" s="247"/>
      <c r="C538" s="247"/>
      <c r="D538" s="247"/>
      <c r="E538" s="247"/>
      <c r="F538" s="247"/>
      <c r="G538" s="247"/>
      <c r="H538" s="248"/>
      <c r="I538" s="255"/>
      <c r="J538" s="256"/>
      <c r="K538" s="256"/>
      <c r="L538" s="256"/>
      <c r="M538" s="257"/>
      <c r="N538" s="26" t="s">
        <v>48</v>
      </c>
      <c r="O538" s="53"/>
      <c r="P538" s="63"/>
      <c r="Q538" s="63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ht="8.25" customHeight="1">
      <c r="A539" s="246"/>
      <c r="B539" s="247"/>
      <c r="C539" s="247"/>
      <c r="D539" s="247"/>
      <c r="E539" s="247"/>
      <c r="F539" s="247"/>
      <c r="G539" s="247"/>
      <c r="H539" s="248"/>
      <c r="I539" s="258"/>
      <c r="J539" s="256"/>
      <c r="K539" s="256"/>
      <c r="L539" s="256"/>
      <c r="M539" s="257"/>
      <c r="N539" s="25"/>
      <c r="O539" s="53"/>
      <c r="P539" s="63"/>
      <c r="Q539" s="63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8.25" customHeight="1">
      <c r="A540" s="246"/>
      <c r="B540" s="247"/>
      <c r="C540" s="247"/>
      <c r="D540" s="247"/>
      <c r="E540" s="247"/>
      <c r="F540" s="247"/>
      <c r="G540" s="247"/>
      <c r="H540" s="248"/>
      <c r="I540" s="258"/>
      <c r="J540" s="256"/>
      <c r="K540" s="256"/>
      <c r="L540" s="256"/>
      <c r="M540" s="257"/>
      <c r="N540" s="27"/>
      <c r="O540" s="54"/>
      <c r="P540" s="63"/>
      <c r="Q540" s="63"/>
      <c r="R540" s="25"/>
      <c r="S540" s="25"/>
      <c r="T540" s="25"/>
      <c r="U540" s="25"/>
      <c r="V540" s="25"/>
      <c r="W540" s="25"/>
      <c r="X540" s="32"/>
      <c r="Y540" s="25"/>
      <c r="Z540" s="25"/>
      <c r="AA540" s="25"/>
      <c r="AB540" s="25"/>
      <c r="AC540" s="25"/>
      <c r="AD540" s="25"/>
    </row>
    <row r="541" spans="1:30" s="15" customFormat="1" ht="8.25" customHeight="1">
      <c r="A541" s="246"/>
      <c r="B541" s="247"/>
      <c r="C541" s="247"/>
      <c r="D541" s="247"/>
      <c r="E541" s="247"/>
      <c r="F541" s="247"/>
      <c r="G541" s="247"/>
      <c r="H541" s="248"/>
      <c r="I541" s="258"/>
      <c r="J541" s="256"/>
      <c r="K541" s="256"/>
      <c r="L541" s="256"/>
      <c r="M541" s="257"/>
      <c r="N541" s="13" t="s">
        <v>2</v>
      </c>
      <c r="O541" s="53"/>
      <c r="P541" s="63"/>
      <c r="Q541" s="63"/>
      <c r="R541" s="25"/>
      <c r="S541" s="25"/>
      <c r="T541" s="25"/>
      <c r="U541" s="25"/>
      <c r="V541" s="25"/>
      <c r="W541" s="25"/>
      <c r="X541" s="32"/>
      <c r="Y541" s="25"/>
      <c r="Z541" s="25"/>
      <c r="AA541" s="25"/>
      <c r="AB541" s="25"/>
      <c r="AC541" s="25"/>
      <c r="AD541" s="25"/>
    </row>
    <row r="542" spans="1:30" s="15" customFormat="1">
      <c r="A542" s="246"/>
      <c r="B542" s="247"/>
      <c r="C542" s="247"/>
      <c r="D542" s="247"/>
      <c r="E542" s="247"/>
      <c r="F542" s="247"/>
      <c r="G542" s="247"/>
      <c r="H542" s="248"/>
      <c r="I542" s="258"/>
      <c r="J542" s="256"/>
      <c r="K542" s="256"/>
      <c r="L542" s="256"/>
      <c r="M542" s="257"/>
      <c r="N542" s="25"/>
      <c r="O542" s="53"/>
      <c r="P542" s="63"/>
      <c r="Q542" s="63"/>
      <c r="R542" s="25"/>
      <c r="S542" s="25"/>
      <c r="T542" s="25"/>
      <c r="U542" s="25"/>
      <c r="V542" s="25"/>
      <c r="W542" s="25"/>
      <c r="X542" s="32"/>
      <c r="Y542" s="25"/>
      <c r="Z542" s="25"/>
      <c r="AA542" s="25"/>
      <c r="AB542" s="25"/>
      <c r="AC542" s="25"/>
      <c r="AD542" s="25"/>
    </row>
    <row r="543" spans="1:30" s="15" customFormat="1" ht="12.75">
      <c r="A543" s="246"/>
      <c r="B543" s="247"/>
      <c r="C543" s="247"/>
      <c r="D543" s="247"/>
      <c r="E543" s="247"/>
      <c r="F543" s="247"/>
      <c r="G543" s="247"/>
      <c r="H543" s="248"/>
      <c r="I543" s="258"/>
      <c r="J543" s="256"/>
      <c r="K543" s="256"/>
      <c r="L543" s="256"/>
      <c r="M543" s="257"/>
      <c r="N543" s="278"/>
      <c r="O543" s="279"/>
      <c r="P543" s="62"/>
      <c r="Q543" s="62"/>
      <c r="R543" s="25"/>
      <c r="S543" s="25"/>
      <c r="T543" s="25"/>
      <c r="U543" s="25"/>
      <c r="V543" s="25"/>
      <c r="W543" s="25"/>
      <c r="X543" s="32"/>
      <c r="Y543" s="25"/>
      <c r="Z543" s="25"/>
      <c r="AA543" s="25"/>
      <c r="AB543" s="25"/>
      <c r="AC543" s="25"/>
      <c r="AD543" s="25"/>
    </row>
    <row r="544" spans="1:30" s="15" customFormat="1" ht="12.75">
      <c r="A544" s="249"/>
      <c r="B544" s="250"/>
      <c r="C544" s="250"/>
      <c r="D544" s="250"/>
      <c r="E544" s="250"/>
      <c r="F544" s="250"/>
      <c r="G544" s="250"/>
      <c r="H544" s="251"/>
      <c r="I544" s="259"/>
      <c r="J544" s="260"/>
      <c r="K544" s="260"/>
      <c r="L544" s="260"/>
      <c r="M544" s="261"/>
      <c r="N544" s="280"/>
      <c r="O544" s="281"/>
      <c r="P544" s="62"/>
      <c r="Q544" s="62"/>
      <c r="R544" s="25"/>
      <c r="S544" s="26"/>
      <c r="T544" s="26"/>
      <c r="U544" s="26"/>
      <c r="V544" s="26"/>
      <c r="W544" s="26"/>
      <c r="X544" s="31"/>
      <c r="Y544" s="26"/>
      <c r="Z544" s="25"/>
      <c r="AA544" s="25"/>
      <c r="AB544" s="25"/>
      <c r="AC544" s="25"/>
      <c r="AD544" s="25"/>
    </row>
    <row r="545" spans="1:256" s="15" customFormat="1" ht="12.75">
      <c r="A545" s="271" t="s">
        <v>0</v>
      </c>
      <c r="B545" s="272"/>
      <c r="C545" s="272"/>
      <c r="D545" s="272"/>
      <c r="E545" s="272"/>
      <c r="F545" s="273"/>
      <c r="G545" s="39"/>
      <c r="H545" s="277" t="s">
        <v>3</v>
      </c>
      <c r="I545" s="235"/>
      <c r="J545" s="235"/>
      <c r="K545" s="235"/>
      <c r="L545" s="235"/>
      <c r="M545" s="235"/>
      <c r="N545" s="235"/>
      <c r="O545" s="236"/>
      <c r="P545" s="64"/>
      <c r="Q545" s="64"/>
      <c r="R545" s="25"/>
      <c r="S545" s="26"/>
      <c r="T545" s="26"/>
      <c r="U545" s="26"/>
      <c r="V545" s="26"/>
      <c r="W545" s="26"/>
      <c r="X545" s="31"/>
      <c r="Y545" s="26"/>
      <c r="Z545" s="25"/>
      <c r="AA545" s="25"/>
      <c r="AB545" s="25"/>
      <c r="AC545" s="25"/>
      <c r="AD545" s="25"/>
    </row>
    <row r="546" spans="1:256" s="15" customFormat="1" ht="12.75">
      <c r="A546" s="274"/>
      <c r="B546" s="275"/>
      <c r="C546" s="275"/>
      <c r="D546" s="275"/>
      <c r="E546" s="275"/>
      <c r="F546" s="276"/>
      <c r="G546" s="39"/>
      <c r="H546" s="237"/>
      <c r="I546" s="238"/>
      <c r="J546" s="238"/>
      <c r="K546" s="238"/>
      <c r="L546" s="238"/>
      <c r="M546" s="238"/>
      <c r="N546" s="238"/>
      <c r="O546" s="239"/>
      <c r="P546" s="64"/>
      <c r="Q546" s="64"/>
      <c r="R546" s="25"/>
      <c r="S546" s="26"/>
      <c r="T546" s="26"/>
      <c r="U546" s="26"/>
      <c r="V546" s="26"/>
      <c r="W546" s="26"/>
      <c r="X546" s="31"/>
      <c r="Y546" s="26"/>
      <c r="Z546" s="25"/>
      <c r="AA546" s="25"/>
      <c r="AB546" s="25"/>
      <c r="AC546" s="25"/>
      <c r="AD546" s="25"/>
    </row>
    <row r="547" spans="1:256" s="15" customFormat="1" ht="12.75">
      <c r="A547" s="14"/>
      <c r="F547" s="16"/>
      <c r="G547" s="39"/>
      <c r="H547" s="228" t="s">
        <v>4</v>
      </c>
      <c r="I547" s="229"/>
      <c r="J547" s="229"/>
      <c r="K547" s="229"/>
      <c r="L547" s="230"/>
      <c r="M547" s="234" t="s">
        <v>5</v>
      </c>
      <c r="N547" s="235"/>
      <c r="O547" s="236"/>
      <c r="P547" s="64"/>
      <c r="Q547" s="64"/>
      <c r="R547" s="25"/>
      <c r="S547" s="26"/>
      <c r="T547" s="26"/>
      <c r="U547" s="26"/>
      <c r="V547" s="26"/>
      <c r="W547" s="26"/>
      <c r="X547" s="31"/>
      <c r="Y547" s="26"/>
      <c r="Z547" s="25"/>
      <c r="AA547" s="25"/>
      <c r="AB547" s="25"/>
      <c r="AC547" s="25"/>
      <c r="AD547" s="25"/>
    </row>
    <row r="548" spans="1:256" s="15" customFormat="1" ht="12.75">
      <c r="A548" s="17"/>
      <c r="F548" s="16"/>
      <c r="G548" s="39"/>
      <c r="H548" s="231"/>
      <c r="I548" s="232"/>
      <c r="J548" s="232"/>
      <c r="K548" s="232"/>
      <c r="L548" s="233"/>
      <c r="M548" s="237"/>
      <c r="N548" s="238"/>
      <c r="O548" s="239"/>
      <c r="P548" s="64"/>
      <c r="Q548" s="64"/>
      <c r="R548" s="26"/>
      <c r="S548" s="26"/>
      <c r="T548" s="26"/>
      <c r="U548" s="26"/>
      <c r="V548" s="26"/>
      <c r="W548" s="26"/>
      <c r="X548" s="31"/>
      <c r="Y548" s="26"/>
      <c r="Z548" s="25"/>
      <c r="AA548" s="25"/>
      <c r="AB548" s="25"/>
      <c r="AC548" s="25"/>
      <c r="AD548" s="25"/>
    </row>
    <row r="549" spans="1:256" s="15" customFormat="1" ht="12.75">
      <c r="A549" s="17"/>
      <c r="F549" s="16"/>
      <c r="G549" s="40"/>
      <c r="H549" s="18"/>
      <c r="I549" s="14"/>
      <c r="J549" s="14"/>
      <c r="K549" s="14"/>
      <c r="L549" s="19"/>
      <c r="M549" s="14"/>
      <c r="N549" s="14"/>
      <c r="O549" s="50" t="s">
        <v>39</v>
      </c>
      <c r="P549" s="65"/>
      <c r="Q549" s="65"/>
      <c r="R549" s="26"/>
      <c r="S549" s="26"/>
      <c r="T549" s="26"/>
      <c r="U549" s="26"/>
      <c r="V549" s="26"/>
      <c r="W549" s="26"/>
      <c r="X549" s="31"/>
      <c r="Y549" s="26"/>
      <c r="Z549" s="25"/>
      <c r="AA549" s="26"/>
      <c r="AB549" s="26"/>
      <c r="AC549" s="26"/>
      <c r="AD549" s="26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  <c r="GF549" s="60"/>
      <c r="GG549" s="60"/>
      <c r="GH549" s="60"/>
      <c r="GI549" s="60"/>
      <c r="GJ549" s="60"/>
      <c r="GK549" s="60"/>
      <c r="GL549" s="60"/>
      <c r="GM549" s="60"/>
      <c r="GN549" s="60"/>
      <c r="GO549" s="60"/>
      <c r="GP549" s="60"/>
      <c r="GQ549" s="60"/>
      <c r="GR549" s="60"/>
      <c r="GS549" s="60"/>
      <c r="GT549" s="60"/>
      <c r="GU549" s="60"/>
      <c r="GV549" s="60"/>
      <c r="GW549" s="60"/>
      <c r="GX549" s="60"/>
      <c r="GY549" s="60"/>
      <c r="GZ549" s="60"/>
      <c r="HA549" s="60"/>
      <c r="HB549" s="60"/>
      <c r="HC549" s="60"/>
      <c r="HD549" s="60"/>
      <c r="HE549" s="60"/>
      <c r="HF549" s="60"/>
      <c r="HG549" s="60"/>
      <c r="HH549" s="60"/>
      <c r="HI549" s="60"/>
      <c r="HJ549" s="60"/>
      <c r="HK549" s="60"/>
      <c r="HL549" s="60"/>
      <c r="HM549" s="60"/>
      <c r="HN549" s="60"/>
      <c r="HO549" s="60"/>
      <c r="HP549" s="60"/>
      <c r="HQ549" s="60"/>
      <c r="HR549" s="60"/>
      <c r="HS549" s="60"/>
      <c r="HT549" s="60"/>
      <c r="HU549" s="60"/>
      <c r="HV549" s="60"/>
      <c r="HW549" s="60"/>
      <c r="HX549" s="60"/>
      <c r="HY549" s="60"/>
      <c r="HZ549" s="60"/>
      <c r="IA549" s="60"/>
      <c r="IB549" s="60"/>
      <c r="IC549" s="60"/>
      <c r="ID549" s="60"/>
      <c r="IE549" s="60"/>
      <c r="IF549" s="60"/>
      <c r="IG549" s="60"/>
      <c r="IH549" s="60"/>
      <c r="II549" s="60"/>
      <c r="IJ549" s="60"/>
      <c r="IK549" s="60"/>
      <c r="IL549" s="60"/>
      <c r="IM549" s="60"/>
      <c r="IN549" s="60"/>
      <c r="IO549" s="60"/>
      <c r="IP549" s="60"/>
      <c r="IQ549" s="60"/>
      <c r="IR549" s="60"/>
      <c r="IS549" s="60"/>
      <c r="IT549" s="60"/>
      <c r="IU549" s="60"/>
      <c r="IV549" s="60"/>
    </row>
    <row r="550" spans="1:256" s="15" customFormat="1" ht="12.75">
      <c r="A550" s="17"/>
      <c r="F550" s="16"/>
      <c r="G550" s="41" t="s">
        <v>6</v>
      </c>
      <c r="H550" s="21" t="s">
        <v>16</v>
      </c>
      <c r="I550" s="20" t="s">
        <v>18</v>
      </c>
      <c r="J550" s="20" t="s">
        <v>22</v>
      </c>
      <c r="K550" s="20" t="s">
        <v>25</v>
      </c>
      <c r="L550" s="20" t="s">
        <v>27</v>
      </c>
      <c r="M550" s="20" t="s">
        <v>31</v>
      </c>
      <c r="N550" s="20" t="s">
        <v>35</v>
      </c>
      <c r="O550" s="50" t="s">
        <v>32</v>
      </c>
      <c r="P550" s="65"/>
      <c r="Q550" s="65"/>
      <c r="R550" s="26"/>
      <c r="S550" s="26"/>
      <c r="T550" s="26"/>
      <c r="U550" s="26"/>
      <c r="V550" s="26"/>
      <c r="W550" s="26"/>
      <c r="X550" s="31"/>
      <c r="Y550" s="26"/>
      <c r="Z550" s="25"/>
      <c r="AA550" s="26"/>
      <c r="AB550" s="26"/>
      <c r="AC550" s="26"/>
      <c r="AD550" s="26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  <c r="GF550" s="60"/>
      <c r="GG550" s="60"/>
      <c r="GH550" s="60"/>
      <c r="GI550" s="60"/>
      <c r="GJ550" s="60"/>
      <c r="GK550" s="60"/>
      <c r="GL550" s="60"/>
      <c r="GM550" s="60"/>
      <c r="GN550" s="60"/>
      <c r="GO550" s="60"/>
      <c r="GP550" s="60"/>
      <c r="GQ550" s="60"/>
      <c r="GR550" s="60"/>
      <c r="GS550" s="60"/>
      <c r="GT550" s="60"/>
      <c r="GU550" s="60"/>
      <c r="GV550" s="60"/>
      <c r="GW550" s="60"/>
      <c r="GX550" s="60"/>
      <c r="GY550" s="60"/>
      <c r="GZ550" s="60"/>
      <c r="HA550" s="60"/>
      <c r="HB550" s="60"/>
      <c r="HC550" s="60"/>
      <c r="HD550" s="60"/>
      <c r="HE550" s="60"/>
      <c r="HF550" s="60"/>
      <c r="HG550" s="60"/>
      <c r="HH550" s="60"/>
      <c r="HI550" s="60"/>
      <c r="HJ550" s="60"/>
      <c r="HK550" s="60"/>
      <c r="HL550" s="60"/>
      <c r="HM550" s="60"/>
      <c r="HN550" s="60"/>
      <c r="HO550" s="60"/>
      <c r="HP550" s="60"/>
      <c r="HQ550" s="60"/>
      <c r="HR550" s="60"/>
      <c r="HS550" s="60"/>
      <c r="HT550" s="60"/>
      <c r="HU550" s="60"/>
      <c r="HV550" s="60"/>
      <c r="HW550" s="60"/>
      <c r="HX550" s="60"/>
      <c r="HY550" s="60"/>
      <c r="HZ550" s="60"/>
      <c r="IA550" s="60"/>
      <c r="IB550" s="60"/>
      <c r="IC550" s="60"/>
      <c r="ID550" s="60"/>
      <c r="IE550" s="60"/>
      <c r="IF550" s="60"/>
      <c r="IG550" s="60"/>
      <c r="IH550" s="60"/>
      <c r="II550" s="60"/>
      <c r="IJ550" s="60"/>
      <c r="IK550" s="60"/>
      <c r="IL550" s="60"/>
      <c r="IM550" s="60"/>
      <c r="IN550" s="60"/>
      <c r="IO550" s="60"/>
      <c r="IP550" s="60"/>
      <c r="IQ550" s="60"/>
      <c r="IR550" s="60"/>
      <c r="IS550" s="60"/>
      <c r="IT550" s="60"/>
      <c r="IU550" s="60"/>
      <c r="IV550" s="60"/>
    </row>
    <row r="551" spans="1:256" s="15" customFormat="1" ht="12.75">
      <c r="A551" s="20" t="s">
        <v>13</v>
      </c>
      <c r="B551" s="265" t="s">
        <v>12</v>
      </c>
      <c r="C551" s="266"/>
      <c r="D551" s="266"/>
      <c r="E551" s="266"/>
      <c r="F551" s="267"/>
      <c r="G551" s="41" t="s">
        <v>8</v>
      </c>
      <c r="H551" s="21" t="s">
        <v>17</v>
      </c>
      <c r="I551" s="20" t="s">
        <v>23</v>
      </c>
      <c r="J551" s="20" t="s">
        <v>23</v>
      </c>
      <c r="K551" s="20" t="s">
        <v>44</v>
      </c>
      <c r="L551" s="20" t="s">
        <v>25</v>
      </c>
      <c r="M551" s="20" t="s">
        <v>32</v>
      </c>
      <c r="N551" s="20" t="s">
        <v>36</v>
      </c>
      <c r="O551" s="50" t="s">
        <v>40</v>
      </c>
      <c r="P551" s="65"/>
      <c r="Q551" s="65"/>
      <c r="R551" s="26"/>
      <c r="S551" s="26"/>
      <c r="T551" s="26"/>
      <c r="U551" s="26"/>
      <c r="V551" s="26"/>
      <c r="W551" s="26"/>
      <c r="X551" s="31"/>
      <c r="Y551" s="26"/>
      <c r="Z551" s="25"/>
      <c r="AA551" s="26"/>
      <c r="AB551" s="26"/>
      <c r="AC551" s="26"/>
      <c r="AD551" s="26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  <c r="GF551" s="60"/>
      <c r="GG551" s="60"/>
      <c r="GH551" s="60"/>
      <c r="GI551" s="60"/>
      <c r="GJ551" s="60"/>
      <c r="GK551" s="60"/>
      <c r="GL551" s="60"/>
      <c r="GM551" s="60"/>
      <c r="GN551" s="60"/>
      <c r="GO551" s="60"/>
      <c r="GP551" s="60"/>
      <c r="GQ551" s="60"/>
      <c r="GR551" s="60"/>
      <c r="GS551" s="60"/>
      <c r="GT551" s="60"/>
      <c r="GU551" s="60"/>
      <c r="GV551" s="60"/>
      <c r="GW551" s="60"/>
      <c r="GX551" s="60"/>
      <c r="GY551" s="60"/>
      <c r="GZ551" s="60"/>
      <c r="HA551" s="60"/>
      <c r="HB551" s="60"/>
      <c r="HC551" s="60"/>
      <c r="HD551" s="60"/>
      <c r="HE551" s="60"/>
      <c r="HF551" s="60"/>
      <c r="HG551" s="60"/>
      <c r="HH551" s="60"/>
      <c r="HI551" s="60"/>
      <c r="HJ551" s="60"/>
      <c r="HK551" s="60"/>
      <c r="HL551" s="60"/>
      <c r="HM551" s="60"/>
      <c r="HN551" s="60"/>
      <c r="HO551" s="60"/>
      <c r="HP551" s="60"/>
      <c r="HQ551" s="60"/>
      <c r="HR551" s="60"/>
      <c r="HS551" s="60"/>
      <c r="HT551" s="60"/>
      <c r="HU551" s="60"/>
      <c r="HV551" s="60"/>
      <c r="HW551" s="60"/>
      <c r="HX551" s="60"/>
      <c r="HY551" s="60"/>
      <c r="HZ551" s="60"/>
      <c r="IA551" s="60"/>
      <c r="IB551" s="60"/>
      <c r="IC551" s="60"/>
      <c r="ID551" s="60"/>
      <c r="IE551" s="60"/>
      <c r="IF551" s="60"/>
      <c r="IG551" s="60"/>
      <c r="IH551" s="60"/>
      <c r="II551" s="60"/>
      <c r="IJ551" s="60"/>
      <c r="IK551" s="60"/>
      <c r="IL551" s="60"/>
      <c r="IM551" s="60"/>
      <c r="IN551" s="60"/>
      <c r="IO551" s="60"/>
      <c r="IP551" s="60"/>
      <c r="IQ551" s="60"/>
      <c r="IR551" s="60"/>
      <c r="IS551" s="60"/>
      <c r="IT551" s="60"/>
      <c r="IU551" s="60"/>
      <c r="IV551" s="60"/>
    </row>
    <row r="552" spans="1:256" s="59" customFormat="1" ht="50.1" customHeight="1">
      <c r="A552" s="20" t="s">
        <v>14</v>
      </c>
      <c r="B552" s="15"/>
      <c r="C552" s="15"/>
      <c r="D552" s="15"/>
      <c r="E552" s="15"/>
      <c r="F552" s="16"/>
      <c r="G552" s="41" t="s">
        <v>7</v>
      </c>
      <c r="H552" s="16"/>
      <c r="I552" s="20" t="s">
        <v>19</v>
      </c>
      <c r="J552" s="20" t="s">
        <v>29</v>
      </c>
      <c r="K552" s="20" t="s">
        <v>45</v>
      </c>
      <c r="L552" s="20" t="s">
        <v>28</v>
      </c>
      <c r="M552" s="20" t="s">
        <v>33</v>
      </c>
      <c r="N552" s="20" t="s">
        <v>32</v>
      </c>
      <c r="O552" s="51" t="s">
        <v>41</v>
      </c>
      <c r="P552" s="66"/>
      <c r="Q552" s="66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59" customFormat="1" ht="50.1" customHeight="1">
      <c r="A553" s="17"/>
      <c r="B553" s="15"/>
      <c r="C553" s="15"/>
      <c r="D553" s="15"/>
      <c r="E553" s="15"/>
      <c r="F553" s="16"/>
      <c r="G553" s="42"/>
      <c r="H553" s="16"/>
      <c r="I553" s="20" t="s">
        <v>20</v>
      </c>
      <c r="J553" s="20"/>
      <c r="K553" s="20"/>
      <c r="L553" s="20"/>
      <c r="M553" s="20"/>
      <c r="N553" s="20" t="s">
        <v>37</v>
      </c>
      <c r="O553" s="50"/>
      <c r="P553" s="65"/>
      <c r="Q553" s="65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59" customFormat="1" ht="50.1" customHeight="1">
      <c r="A554" s="22" t="s">
        <v>10</v>
      </c>
      <c r="B554" s="265" t="s">
        <v>11</v>
      </c>
      <c r="C554" s="266"/>
      <c r="D554" s="266"/>
      <c r="E554" s="266"/>
      <c r="F554" s="267"/>
      <c r="G554" s="43" t="s">
        <v>9</v>
      </c>
      <c r="H554" s="23" t="s">
        <v>15</v>
      </c>
      <c r="I554" s="22" t="s">
        <v>21</v>
      </c>
      <c r="J554" s="22" t="s">
        <v>24</v>
      </c>
      <c r="K554" s="22" t="s">
        <v>26</v>
      </c>
      <c r="L554" s="22" t="s">
        <v>30</v>
      </c>
      <c r="M554" s="22" t="s">
        <v>34</v>
      </c>
      <c r="N554" s="22" t="s">
        <v>42</v>
      </c>
      <c r="O554" s="52" t="s">
        <v>38</v>
      </c>
      <c r="P554" s="66"/>
      <c r="Q554" s="66"/>
      <c r="R554" s="3"/>
      <c r="S554" s="1"/>
      <c r="T554" s="1"/>
      <c r="U554" s="1"/>
      <c r="V554" s="1"/>
      <c r="W554" s="1"/>
      <c r="X554" s="5"/>
      <c r="Y554" s="1"/>
      <c r="Z554" s="1"/>
      <c r="AA554" s="3"/>
      <c r="AB554" s="3"/>
      <c r="AC554" s="3"/>
      <c r="AD554" s="3"/>
    </row>
    <row r="555" spans="1:256" s="59" customFormat="1" ht="50.1" customHeight="1">
      <c r="A555" s="12"/>
      <c r="B555" s="268"/>
      <c r="C555" s="269"/>
      <c r="D555" s="269"/>
      <c r="E555" s="269"/>
      <c r="F555" s="270"/>
      <c r="G555" s="28"/>
      <c r="H555" s="8"/>
      <c r="I555" s="9"/>
      <c r="J555" s="29">
        <f t="shared" ref="J555:J560" si="67">SUM(H555*I555)</f>
        <v>0</v>
      </c>
      <c r="K555" s="9"/>
      <c r="L555" s="4">
        <f t="shared" ref="L555:L560" si="68">SUM(J555*K555)</f>
        <v>0</v>
      </c>
      <c r="M555" s="10"/>
      <c r="N555" s="11"/>
      <c r="O555" s="57">
        <f t="shared" ref="O555:O560" si="69">SUM(M555*N555)</f>
        <v>0</v>
      </c>
      <c r="P555" s="67"/>
      <c r="Q555" s="67"/>
      <c r="R555" s="3"/>
      <c r="S555" s="1"/>
      <c r="T555" s="1"/>
      <c r="U555" s="1"/>
      <c r="V555" s="1"/>
      <c r="W555" s="1"/>
      <c r="X555" s="5"/>
      <c r="Y555" s="1"/>
      <c r="Z555" s="1"/>
      <c r="AA555" s="3"/>
      <c r="AB555" s="3"/>
      <c r="AC555" s="3"/>
      <c r="AD555" s="3"/>
    </row>
    <row r="556" spans="1:256" s="59" customFormat="1" ht="50.1" customHeight="1">
      <c r="A556" s="12"/>
      <c r="B556" s="262"/>
      <c r="C556" s="263"/>
      <c r="D556" s="263"/>
      <c r="E556" s="263"/>
      <c r="F556" s="264"/>
      <c r="G556" s="28"/>
      <c r="H556" s="8"/>
      <c r="I556" s="9"/>
      <c r="J556" s="29">
        <f t="shared" si="67"/>
        <v>0</v>
      </c>
      <c r="K556" s="9"/>
      <c r="L556" s="4">
        <f t="shared" si="68"/>
        <v>0</v>
      </c>
      <c r="M556" s="10"/>
      <c r="N556" s="11"/>
      <c r="O556" s="57">
        <f t="shared" si="69"/>
        <v>0</v>
      </c>
      <c r="P556" s="67"/>
      <c r="Q556" s="67"/>
      <c r="R556" s="3"/>
      <c r="S556" s="1"/>
      <c r="T556" s="1"/>
      <c r="U556" s="1"/>
      <c r="V556" s="1"/>
      <c r="W556" s="1"/>
      <c r="X556" s="5"/>
      <c r="Y556" s="1"/>
      <c r="Z556" s="1"/>
      <c r="AA556" s="3"/>
      <c r="AB556" s="3"/>
      <c r="AC556" s="3"/>
      <c r="AD556" s="3"/>
    </row>
    <row r="557" spans="1:256" s="59" customFormat="1" ht="50.1" customHeight="1">
      <c r="A557" s="12"/>
      <c r="B557" s="262"/>
      <c r="C557" s="263"/>
      <c r="D557" s="263"/>
      <c r="E557" s="263"/>
      <c r="F557" s="264"/>
      <c r="G557" s="28"/>
      <c r="H557" s="8"/>
      <c r="I557" s="9"/>
      <c r="J557" s="29">
        <f t="shared" si="67"/>
        <v>0</v>
      </c>
      <c r="K557" s="9"/>
      <c r="L557" s="4">
        <f t="shared" si="68"/>
        <v>0</v>
      </c>
      <c r="M557" s="10"/>
      <c r="N557" s="11"/>
      <c r="O557" s="57">
        <f t="shared" si="69"/>
        <v>0</v>
      </c>
      <c r="P557" s="67"/>
      <c r="Q557" s="67"/>
      <c r="R557" s="3"/>
      <c r="S557" s="1"/>
      <c r="T557" s="1"/>
      <c r="U557" s="1"/>
      <c r="V557" s="1"/>
      <c r="W557" s="1"/>
      <c r="X557" s="5"/>
      <c r="Y557" s="1"/>
      <c r="Z557" s="1"/>
      <c r="AA557" s="3"/>
      <c r="AB557" s="3"/>
      <c r="AC557" s="3"/>
      <c r="AD557" s="3"/>
    </row>
    <row r="558" spans="1:256" s="15" customFormat="1" ht="20.100000000000001" customHeight="1">
      <c r="A558" s="12"/>
      <c r="B558" s="262"/>
      <c r="C558" s="263"/>
      <c r="D558" s="263"/>
      <c r="E558" s="263"/>
      <c r="F558" s="264"/>
      <c r="G558" s="28"/>
      <c r="H558" s="8"/>
      <c r="I558" s="9"/>
      <c r="J558" s="29">
        <f t="shared" si="67"/>
        <v>0</v>
      </c>
      <c r="K558" s="9"/>
      <c r="L558" s="4">
        <f t="shared" si="68"/>
        <v>0</v>
      </c>
      <c r="M558" s="10"/>
      <c r="N558" s="11"/>
      <c r="O558" s="57">
        <f t="shared" si="69"/>
        <v>0</v>
      </c>
      <c r="P558" s="67"/>
      <c r="Q558" s="67"/>
      <c r="R558" s="25"/>
      <c r="S558" s="25"/>
      <c r="T558" s="25"/>
      <c r="U558" s="25"/>
      <c r="V558" s="25"/>
      <c r="W558" s="25"/>
      <c r="X558" s="32"/>
      <c r="Y558" s="25"/>
      <c r="Z558" s="25"/>
      <c r="AA558" s="25"/>
      <c r="AB558" s="25"/>
      <c r="AC558" s="25"/>
      <c r="AD558" s="25"/>
    </row>
    <row r="559" spans="1:256" s="15" customFormat="1" ht="12.75">
      <c r="A559" s="12"/>
      <c r="B559" s="262"/>
      <c r="C559" s="263"/>
      <c r="D559" s="263"/>
      <c r="E559" s="263"/>
      <c r="F559" s="264"/>
      <c r="G559" s="28"/>
      <c r="H559" s="8"/>
      <c r="I559" s="9"/>
      <c r="J559" s="29">
        <f t="shared" si="67"/>
        <v>0</v>
      </c>
      <c r="K559" s="9"/>
      <c r="L559" s="4">
        <f t="shared" si="68"/>
        <v>0</v>
      </c>
      <c r="M559" s="10"/>
      <c r="N559" s="11"/>
      <c r="O559" s="57">
        <f t="shared" si="69"/>
        <v>0</v>
      </c>
      <c r="P559" s="67"/>
      <c r="Q559" s="67"/>
    </row>
    <row r="560" spans="1:256" s="15" customFormat="1" ht="12.75">
      <c r="A560" s="12"/>
      <c r="B560" s="262"/>
      <c r="C560" s="263"/>
      <c r="D560" s="263"/>
      <c r="E560" s="263"/>
      <c r="F560" s="264"/>
      <c r="G560" s="28"/>
      <c r="H560" s="8"/>
      <c r="I560" s="9"/>
      <c r="J560" s="29">
        <f t="shared" si="67"/>
        <v>0</v>
      </c>
      <c r="K560" s="9"/>
      <c r="L560" s="4">
        <f t="shared" si="68"/>
        <v>0</v>
      </c>
      <c r="M560" s="10"/>
      <c r="N560" s="11"/>
      <c r="O560" s="57">
        <f t="shared" si="69"/>
        <v>0</v>
      </c>
      <c r="P560" s="67"/>
      <c r="Q560" s="67"/>
    </row>
    <row r="561" spans="1:30" s="15" customFormat="1" ht="13.5" thickBot="1">
      <c r="A561" s="33"/>
      <c r="B561" s="240" t="s">
        <v>43</v>
      </c>
      <c r="C561" s="241"/>
      <c r="D561" s="241"/>
      <c r="E561" s="241"/>
      <c r="F561" s="242"/>
      <c r="G561" s="46"/>
      <c r="H561" s="34"/>
      <c r="I561" s="35"/>
      <c r="J561" s="30">
        <f>SUM(J555:J560)</f>
        <v>0</v>
      </c>
      <c r="K561" s="35"/>
      <c r="L561" s="30">
        <f>SUM(L555:L560)</f>
        <v>0</v>
      </c>
      <c r="M561" s="36">
        <f>SUM(M555:M560)</f>
        <v>0</v>
      </c>
      <c r="N561" s="35"/>
      <c r="O561" s="30">
        <f>SUM(O555:O560)</f>
        <v>0</v>
      </c>
      <c r="P561" s="68"/>
      <c r="Q561" s="68"/>
      <c r="R561" s="25"/>
      <c r="S561" s="25"/>
      <c r="T561" s="25"/>
      <c r="U561" s="25"/>
      <c r="V561" s="25"/>
      <c r="W561" s="25"/>
      <c r="X561" s="32"/>
      <c r="Y561" s="25"/>
      <c r="Z561" s="25"/>
      <c r="AA561" s="25"/>
      <c r="AB561" s="25"/>
      <c r="AC561" s="25"/>
      <c r="AD561" s="25"/>
    </row>
    <row r="562" spans="1:30" s="15" customFormat="1" ht="9" customHeight="1">
      <c r="A562" s="25"/>
      <c r="B562" s="25"/>
      <c r="C562" s="25"/>
      <c r="D562" s="25"/>
      <c r="E562" s="25"/>
      <c r="F562" s="25"/>
      <c r="G562" s="44"/>
      <c r="H562" s="25"/>
      <c r="I562" s="25"/>
      <c r="J562" s="25"/>
      <c r="K562" s="25"/>
      <c r="L562" s="25"/>
      <c r="M562" s="25"/>
      <c r="N562" s="25"/>
      <c r="O562" s="53"/>
      <c r="P562" s="63"/>
      <c r="Q562" s="63"/>
      <c r="R562" s="25"/>
      <c r="S562" s="25"/>
      <c r="T562" s="25"/>
      <c r="U562" s="25"/>
      <c r="V562" s="25"/>
      <c r="W562" s="25"/>
      <c r="X562" s="32"/>
      <c r="Y562" s="25"/>
      <c r="Z562" s="25"/>
      <c r="AA562" s="25"/>
      <c r="AB562" s="25"/>
      <c r="AC562" s="25"/>
      <c r="AD562" s="25"/>
    </row>
    <row r="563" spans="1:30" s="15" customFormat="1" ht="8.25" customHeight="1">
      <c r="A563" s="25"/>
      <c r="B563" s="25"/>
      <c r="C563" s="25"/>
      <c r="D563" s="25"/>
      <c r="E563" s="25"/>
      <c r="F563" s="25"/>
      <c r="G563" s="44"/>
      <c r="H563" s="25"/>
      <c r="I563" s="25"/>
      <c r="J563" s="25"/>
      <c r="K563" s="25"/>
      <c r="L563" s="25"/>
      <c r="M563" s="25"/>
      <c r="N563" s="25"/>
      <c r="O563" s="53"/>
      <c r="P563" s="63"/>
      <c r="Q563" s="63"/>
      <c r="R563" s="25"/>
      <c r="S563" s="25"/>
      <c r="T563" s="25"/>
      <c r="U563" s="25"/>
      <c r="V563" s="25"/>
      <c r="W563" s="25"/>
      <c r="X563" s="32"/>
      <c r="Y563" s="25"/>
      <c r="Z563" s="25"/>
      <c r="AA563" s="25"/>
      <c r="AB563" s="25"/>
      <c r="AC563" s="25"/>
      <c r="AD563" s="25"/>
    </row>
    <row r="564" spans="1:30" s="15" customFormat="1" ht="12.75" customHeight="1">
      <c r="A564" s="27"/>
      <c r="B564" s="27"/>
      <c r="C564" s="27"/>
      <c r="D564" s="27"/>
      <c r="E564" s="27"/>
      <c r="F564" s="27"/>
      <c r="G564" s="45"/>
      <c r="H564" s="27"/>
      <c r="I564" s="27"/>
      <c r="J564" s="27"/>
      <c r="K564" s="27"/>
      <c r="L564" s="27"/>
      <c r="M564" s="27"/>
      <c r="N564" s="27"/>
      <c r="O564" s="54"/>
      <c r="P564" s="63"/>
      <c r="Q564" s="63"/>
      <c r="R564" s="25"/>
      <c r="S564" s="25"/>
      <c r="T564" s="25"/>
      <c r="U564" s="25"/>
      <c r="V564" s="25"/>
      <c r="W564" s="25"/>
      <c r="X564" s="32"/>
      <c r="Y564" s="25"/>
      <c r="Z564" s="25"/>
      <c r="AA564" s="25"/>
      <c r="AB564" s="25"/>
      <c r="AC564" s="25"/>
      <c r="AD564" s="25"/>
    </row>
    <row r="565" spans="1:30" s="15" customFormat="1" ht="8.25" customHeight="1">
      <c r="A565" s="243" t="s">
        <v>50</v>
      </c>
      <c r="B565" s="244"/>
      <c r="C565" s="244"/>
      <c r="D565" s="244"/>
      <c r="E565" s="244"/>
      <c r="F565" s="244"/>
      <c r="G565" s="244"/>
      <c r="H565" s="245"/>
      <c r="I565" s="252" t="s">
        <v>46</v>
      </c>
      <c r="J565" s="253"/>
      <c r="K565" s="253"/>
      <c r="L565" s="253"/>
      <c r="M565" s="254"/>
      <c r="N565" s="55" t="s">
        <v>1</v>
      </c>
      <c r="O565" s="56"/>
      <c r="P565" s="58"/>
      <c r="Q565" s="58"/>
      <c r="R565" s="25"/>
      <c r="S565" s="25"/>
      <c r="T565" s="25"/>
      <c r="U565" s="25"/>
      <c r="V565" s="25"/>
      <c r="W565" s="25"/>
      <c r="X565" s="32"/>
      <c r="Y565" s="25"/>
      <c r="Z565" s="25"/>
      <c r="AA565" s="25"/>
      <c r="AB565" s="25"/>
      <c r="AC565" s="25"/>
      <c r="AD565" s="25"/>
    </row>
    <row r="566" spans="1:30" s="15" customFormat="1" ht="8.25" customHeight="1">
      <c r="A566" s="246"/>
      <c r="B566" s="247"/>
      <c r="C566" s="247"/>
      <c r="D566" s="247"/>
      <c r="E566" s="247"/>
      <c r="F566" s="247"/>
      <c r="G566" s="247"/>
      <c r="H566" s="248"/>
      <c r="I566" s="24"/>
      <c r="J566" s="25"/>
      <c r="K566" s="25"/>
      <c r="L566" s="25"/>
      <c r="M566" s="16"/>
      <c r="N566" s="25"/>
      <c r="O566" s="53"/>
      <c r="P566" s="63"/>
      <c r="Q566" s="63"/>
      <c r="R566" s="25"/>
      <c r="S566" s="25"/>
      <c r="T566" s="25"/>
      <c r="U566" s="25"/>
      <c r="V566" s="25"/>
      <c r="W566" s="25"/>
      <c r="X566" s="32"/>
      <c r="Y566" s="25"/>
      <c r="Z566" s="25"/>
      <c r="AA566" s="25"/>
      <c r="AB566" s="25"/>
      <c r="AC566" s="25"/>
      <c r="AD566" s="25"/>
    </row>
    <row r="567" spans="1:30" s="15" customFormat="1" ht="9" customHeight="1">
      <c r="A567" s="246"/>
      <c r="B567" s="247"/>
      <c r="C567" s="247"/>
      <c r="D567" s="247"/>
      <c r="E567" s="247"/>
      <c r="F567" s="247"/>
      <c r="G567" s="247"/>
      <c r="H567" s="248"/>
      <c r="I567" s="255"/>
      <c r="J567" s="256"/>
      <c r="K567" s="256"/>
      <c r="L567" s="256"/>
      <c r="M567" s="257"/>
      <c r="N567" s="26" t="s">
        <v>48</v>
      </c>
      <c r="O567" s="53"/>
      <c r="P567" s="63"/>
      <c r="Q567" s="63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30" s="15" customFormat="1" ht="8.25" customHeight="1">
      <c r="A568" s="246"/>
      <c r="B568" s="247"/>
      <c r="C568" s="247"/>
      <c r="D568" s="247"/>
      <c r="E568" s="247"/>
      <c r="F568" s="247"/>
      <c r="G568" s="247"/>
      <c r="H568" s="248"/>
      <c r="I568" s="258"/>
      <c r="J568" s="256"/>
      <c r="K568" s="256"/>
      <c r="L568" s="256"/>
      <c r="M568" s="257"/>
      <c r="N568" s="25"/>
      <c r="O568" s="53"/>
      <c r="P568" s="63"/>
      <c r="Q568" s="63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30" s="15" customFormat="1" ht="8.25" customHeight="1">
      <c r="A569" s="246"/>
      <c r="B569" s="247"/>
      <c r="C569" s="247"/>
      <c r="D569" s="247"/>
      <c r="E569" s="247"/>
      <c r="F569" s="247"/>
      <c r="G569" s="247"/>
      <c r="H569" s="248"/>
      <c r="I569" s="258"/>
      <c r="J569" s="256"/>
      <c r="K569" s="256"/>
      <c r="L569" s="256"/>
      <c r="M569" s="257"/>
      <c r="N569" s="27"/>
      <c r="O569" s="54"/>
      <c r="P569" s="63"/>
      <c r="Q569" s="63"/>
      <c r="R569" s="25"/>
      <c r="S569" s="25"/>
      <c r="T569" s="25"/>
      <c r="U569" s="25"/>
      <c r="V569" s="25"/>
      <c r="W569" s="25"/>
      <c r="X569" s="32"/>
      <c r="Y569" s="25"/>
      <c r="Z569" s="25"/>
      <c r="AA569" s="25"/>
      <c r="AB569" s="25"/>
      <c r="AC569" s="25"/>
      <c r="AD569" s="25"/>
    </row>
    <row r="570" spans="1:30" s="15" customFormat="1" ht="8.25" customHeight="1">
      <c r="A570" s="246"/>
      <c r="B570" s="247"/>
      <c r="C570" s="247"/>
      <c r="D570" s="247"/>
      <c r="E570" s="247"/>
      <c r="F570" s="247"/>
      <c r="G570" s="247"/>
      <c r="H570" s="248"/>
      <c r="I570" s="258"/>
      <c r="J570" s="256"/>
      <c r="K570" s="256"/>
      <c r="L570" s="256"/>
      <c r="M570" s="257"/>
      <c r="N570" s="13" t="s">
        <v>2</v>
      </c>
      <c r="O570" s="53"/>
      <c r="P570" s="63"/>
      <c r="Q570" s="63"/>
      <c r="R570" s="25"/>
      <c r="S570" s="25"/>
      <c r="T570" s="25"/>
      <c r="U570" s="25"/>
      <c r="V570" s="25"/>
      <c r="W570" s="25"/>
      <c r="X570" s="32"/>
      <c r="Y570" s="25"/>
      <c r="Z570" s="25"/>
      <c r="AA570" s="25"/>
      <c r="AB570" s="25"/>
      <c r="AC570" s="25"/>
      <c r="AD570" s="25"/>
    </row>
    <row r="571" spans="1:30" s="15" customFormat="1">
      <c r="A571" s="246"/>
      <c r="B571" s="247"/>
      <c r="C571" s="247"/>
      <c r="D571" s="247"/>
      <c r="E571" s="247"/>
      <c r="F571" s="247"/>
      <c r="G571" s="247"/>
      <c r="H571" s="248"/>
      <c r="I571" s="258"/>
      <c r="J571" s="256"/>
      <c r="K571" s="256"/>
      <c r="L571" s="256"/>
      <c r="M571" s="257"/>
      <c r="N571" s="25"/>
      <c r="O571" s="53"/>
      <c r="P571" s="63"/>
      <c r="Q571" s="63"/>
      <c r="R571" s="25"/>
      <c r="S571" s="25"/>
      <c r="T571" s="25"/>
      <c r="U571" s="25"/>
      <c r="V571" s="25"/>
      <c r="W571" s="25"/>
      <c r="X571" s="32"/>
      <c r="Y571" s="25"/>
      <c r="Z571" s="25"/>
      <c r="AA571" s="25"/>
      <c r="AB571" s="25"/>
      <c r="AC571" s="25"/>
      <c r="AD571" s="25"/>
    </row>
    <row r="572" spans="1:30" s="15" customFormat="1" ht="12.75">
      <c r="A572" s="246"/>
      <c r="B572" s="247"/>
      <c r="C572" s="247"/>
      <c r="D572" s="247"/>
      <c r="E572" s="247"/>
      <c r="F572" s="247"/>
      <c r="G572" s="247"/>
      <c r="H572" s="248"/>
      <c r="I572" s="258"/>
      <c r="J572" s="256"/>
      <c r="K572" s="256"/>
      <c r="L572" s="256"/>
      <c r="M572" s="257"/>
      <c r="N572" s="278"/>
      <c r="O572" s="279"/>
      <c r="P572" s="62"/>
      <c r="Q572" s="62"/>
      <c r="R572" s="25"/>
      <c r="S572" s="25"/>
      <c r="T572" s="25"/>
      <c r="U572" s="25"/>
      <c r="V572" s="25"/>
      <c r="W572" s="25"/>
      <c r="X572" s="32"/>
      <c r="Y572" s="25"/>
      <c r="Z572" s="25"/>
      <c r="AA572" s="25"/>
      <c r="AB572" s="25"/>
      <c r="AC572" s="25"/>
      <c r="AD572" s="25"/>
    </row>
    <row r="573" spans="1:30" s="15" customFormat="1" ht="12.75">
      <c r="A573" s="249"/>
      <c r="B573" s="250"/>
      <c r="C573" s="250"/>
      <c r="D573" s="250"/>
      <c r="E573" s="250"/>
      <c r="F573" s="250"/>
      <c r="G573" s="250"/>
      <c r="H573" s="251"/>
      <c r="I573" s="259"/>
      <c r="J573" s="260"/>
      <c r="K573" s="260"/>
      <c r="L573" s="260"/>
      <c r="M573" s="261"/>
      <c r="N573" s="280"/>
      <c r="O573" s="281"/>
      <c r="P573" s="62"/>
      <c r="Q573" s="62"/>
      <c r="R573" s="25"/>
      <c r="S573" s="26"/>
      <c r="T573" s="26"/>
      <c r="U573" s="26"/>
      <c r="V573" s="26"/>
      <c r="W573" s="26"/>
      <c r="X573" s="31"/>
      <c r="Y573" s="26"/>
      <c r="Z573" s="25"/>
      <c r="AA573" s="25"/>
      <c r="AB573" s="25"/>
      <c r="AC573" s="25"/>
      <c r="AD573" s="25"/>
    </row>
    <row r="574" spans="1:30" s="15" customFormat="1" ht="12.75">
      <c r="A574" s="271" t="s">
        <v>0</v>
      </c>
      <c r="B574" s="272"/>
      <c r="C574" s="272"/>
      <c r="D574" s="272"/>
      <c r="E574" s="272"/>
      <c r="F574" s="273"/>
      <c r="G574" s="39"/>
      <c r="H574" s="277" t="s">
        <v>3</v>
      </c>
      <c r="I574" s="235"/>
      <c r="J574" s="235"/>
      <c r="K574" s="235"/>
      <c r="L574" s="235"/>
      <c r="M574" s="235"/>
      <c r="N574" s="235"/>
      <c r="O574" s="236"/>
      <c r="P574" s="64"/>
      <c r="Q574" s="64"/>
      <c r="R574" s="25"/>
      <c r="S574" s="26"/>
      <c r="T574" s="26"/>
      <c r="U574" s="26"/>
      <c r="V574" s="26"/>
      <c r="W574" s="26"/>
      <c r="X574" s="31"/>
      <c r="Y574" s="26"/>
      <c r="Z574" s="25"/>
      <c r="AA574" s="25"/>
      <c r="AB574" s="25"/>
      <c r="AC574" s="25"/>
      <c r="AD574" s="25"/>
    </row>
    <row r="575" spans="1:30" s="15" customFormat="1" ht="12.75">
      <c r="A575" s="274"/>
      <c r="B575" s="275"/>
      <c r="C575" s="275"/>
      <c r="D575" s="275"/>
      <c r="E575" s="275"/>
      <c r="F575" s="276"/>
      <c r="G575" s="39"/>
      <c r="H575" s="237"/>
      <c r="I575" s="238"/>
      <c r="J575" s="238"/>
      <c r="K575" s="238"/>
      <c r="L575" s="238"/>
      <c r="M575" s="238"/>
      <c r="N575" s="238"/>
      <c r="O575" s="239"/>
      <c r="P575" s="64"/>
      <c r="Q575" s="64"/>
      <c r="R575" s="25"/>
      <c r="S575" s="26"/>
      <c r="T575" s="26"/>
      <c r="U575" s="26"/>
      <c r="V575" s="26"/>
      <c r="W575" s="26"/>
      <c r="X575" s="31"/>
      <c r="Y575" s="26"/>
      <c r="Z575" s="25"/>
      <c r="AA575" s="25"/>
      <c r="AB575" s="25"/>
      <c r="AC575" s="25"/>
      <c r="AD575" s="25"/>
    </row>
    <row r="576" spans="1:30" s="15" customFormat="1" ht="12.75">
      <c r="A576" s="14"/>
      <c r="F576" s="16"/>
      <c r="G576" s="39"/>
      <c r="H576" s="228" t="s">
        <v>4</v>
      </c>
      <c r="I576" s="229"/>
      <c r="J576" s="229"/>
      <c r="K576" s="229"/>
      <c r="L576" s="230"/>
      <c r="M576" s="234" t="s">
        <v>5</v>
      </c>
      <c r="N576" s="235"/>
      <c r="O576" s="236"/>
      <c r="P576" s="64"/>
      <c r="Q576" s="64"/>
      <c r="R576" s="25"/>
      <c r="S576" s="26"/>
      <c r="T576" s="26"/>
      <c r="U576" s="26"/>
      <c r="V576" s="26"/>
      <c r="W576" s="26"/>
      <c r="X576" s="31"/>
      <c r="Y576" s="26"/>
      <c r="Z576" s="25"/>
      <c r="AA576" s="25"/>
      <c r="AB576" s="25"/>
      <c r="AC576" s="25"/>
      <c r="AD576" s="25"/>
    </row>
    <row r="577" spans="1:256" s="15" customFormat="1" ht="12.75">
      <c r="A577" s="17"/>
      <c r="F577" s="16"/>
      <c r="G577" s="39"/>
      <c r="H577" s="231"/>
      <c r="I577" s="232"/>
      <c r="J577" s="232"/>
      <c r="K577" s="232"/>
      <c r="L577" s="233"/>
      <c r="M577" s="237"/>
      <c r="N577" s="238"/>
      <c r="O577" s="239"/>
      <c r="P577" s="64"/>
      <c r="Q577" s="64"/>
      <c r="R577" s="26"/>
      <c r="S577" s="26"/>
      <c r="T577" s="26"/>
      <c r="U577" s="26"/>
      <c r="V577" s="26"/>
      <c r="W577" s="26"/>
      <c r="X577" s="31"/>
      <c r="Y577" s="26"/>
      <c r="Z577" s="25"/>
      <c r="AA577" s="25"/>
      <c r="AB577" s="25"/>
      <c r="AC577" s="25"/>
      <c r="AD577" s="25"/>
    </row>
    <row r="578" spans="1:256" s="15" customFormat="1" ht="12.75">
      <c r="A578" s="17"/>
      <c r="F578" s="16"/>
      <c r="G578" s="40"/>
      <c r="H578" s="18"/>
      <c r="I578" s="14"/>
      <c r="J578" s="14"/>
      <c r="K578" s="14"/>
      <c r="L578" s="19"/>
      <c r="M578" s="14"/>
      <c r="N578" s="14"/>
      <c r="O578" s="50" t="s">
        <v>39</v>
      </c>
      <c r="P578" s="65"/>
      <c r="Q578" s="65"/>
      <c r="R578" s="26"/>
      <c r="S578" s="26"/>
      <c r="T578" s="26"/>
      <c r="U578" s="26"/>
      <c r="V578" s="26"/>
      <c r="W578" s="26"/>
      <c r="X578" s="31"/>
      <c r="Y578" s="26"/>
      <c r="Z578" s="25"/>
      <c r="AA578" s="26"/>
      <c r="AB578" s="26"/>
      <c r="AC578" s="26"/>
      <c r="AD578" s="26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  <c r="GF578" s="60"/>
      <c r="GG578" s="60"/>
      <c r="GH578" s="60"/>
      <c r="GI578" s="60"/>
      <c r="GJ578" s="60"/>
      <c r="GK578" s="60"/>
      <c r="GL578" s="60"/>
      <c r="GM578" s="60"/>
      <c r="GN578" s="60"/>
      <c r="GO578" s="60"/>
      <c r="GP578" s="60"/>
      <c r="GQ578" s="60"/>
      <c r="GR578" s="60"/>
      <c r="GS578" s="60"/>
      <c r="GT578" s="60"/>
      <c r="GU578" s="60"/>
      <c r="GV578" s="60"/>
      <c r="GW578" s="60"/>
      <c r="GX578" s="60"/>
      <c r="GY578" s="60"/>
      <c r="GZ578" s="60"/>
      <c r="HA578" s="60"/>
      <c r="HB578" s="60"/>
      <c r="HC578" s="60"/>
      <c r="HD578" s="60"/>
      <c r="HE578" s="60"/>
      <c r="HF578" s="60"/>
      <c r="HG578" s="60"/>
      <c r="HH578" s="60"/>
      <c r="HI578" s="60"/>
      <c r="HJ578" s="60"/>
      <c r="HK578" s="60"/>
      <c r="HL578" s="60"/>
      <c r="HM578" s="60"/>
      <c r="HN578" s="60"/>
      <c r="HO578" s="60"/>
      <c r="HP578" s="60"/>
      <c r="HQ578" s="60"/>
      <c r="HR578" s="60"/>
      <c r="HS578" s="60"/>
      <c r="HT578" s="60"/>
      <c r="HU578" s="60"/>
      <c r="HV578" s="60"/>
      <c r="HW578" s="60"/>
      <c r="HX578" s="60"/>
      <c r="HY578" s="60"/>
      <c r="HZ578" s="60"/>
      <c r="IA578" s="60"/>
      <c r="IB578" s="60"/>
      <c r="IC578" s="60"/>
      <c r="ID578" s="60"/>
      <c r="IE578" s="60"/>
      <c r="IF578" s="60"/>
      <c r="IG578" s="60"/>
      <c r="IH578" s="60"/>
      <c r="II578" s="60"/>
      <c r="IJ578" s="60"/>
      <c r="IK578" s="60"/>
      <c r="IL578" s="60"/>
      <c r="IM578" s="60"/>
      <c r="IN578" s="60"/>
      <c r="IO578" s="60"/>
      <c r="IP578" s="60"/>
      <c r="IQ578" s="60"/>
      <c r="IR578" s="60"/>
      <c r="IS578" s="60"/>
      <c r="IT578" s="60"/>
      <c r="IU578" s="60"/>
      <c r="IV578" s="60"/>
    </row>
    <row r="579" spans="1:256" s="15" customFormat="1" ht="12.75">
      <c r="A579" s="17"/>
      <c r="F579" s="16"/>
      <c r="G579" s="41" t="s">
        <v>6</v>
      </c>
      <c r="H579" s="21" t="s">
        <v>16</v>
      </c>
      <c r="I579" s="20" t="s">
        <v>18</v>
      </c>
      <c r="J579" s="20" t="s">
        <v>22</v>
      </c>
      <c r="K579" s="20" t="s">
        <v>25</v>
      </c>
      <c r="L579" s="20" t="s">
        <v>27</v>
      </c>
      <c r="M579" s="20" t="s">
        <v>31</v>
      </c>
      <c r="N579" s="20" t="s">
        <v>35</v>
      </c>
      <c r="O579" s="50" t="s">
        <v>32</v>
      </c>
      <c r="P579" s="65"/>
      <c r="Q579" s="65"/>
      <c r="R579" s="26"/>
      <c r="S579" s="26"/>
      <c r="T579" s="26"/>
      <c r="U579" s="26"/>
      <c r="V579" s="26"/>
      <c r="W579" s="26"/>
      <c r="X579" s="31"/>
      <c r="Y579" s="26"/>
      <c r="Z579" s="25"/>
      <c r="AA579" s="26"/>
      <c r="AB579" s="26"/>
      <c r="AC579" s="26"/>
      <c r="AD579" s="26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  <c r="GF579" s="60"/>
      <c r="GG579" s="60"/>
      <c r="GH579" s="60"/>
      <c r="GI579" s="60"/>
      <c r="GJ579" s="60"/>
      <c r="GK579" s="60"/>
      <c r="GL579" s="60"/>
      <c r="GM579" s="60"/>
      <c r="GN579" s="60"/>
      <c r="GO579" s="60"/>
      <c r="GP579" s="60"/>
      <c r="GQ579" s="60"/>
      <c r="GR579" s="60"/>
      <c r="GS579" s="60"/>
      <c r="GT579" s="60"/>
      <c r="GU579" s="60"/>
      <c r="GV579" s="60"/>
      <c r="GW579" s="60"/>
      <c r="GX579" s="60"/>
      <c r="GY579" s="60"/>
      <c r="GZ579" s="60"/>
      <c r="HA579" s="60"/>
      <c r="HB579" s="60"/>
      <c r="HC579" s="60"/>
      <c r="HD579" s="60"/>
      <c r="HE579" s="60"/>
      <c r="HF579" s="60"/>
      <c r="HG579" s="60"/>
      <c r="HH579" s="60"/>
      <c r="HI579" s="60"/>
      <c r="HJ579" s="60"/>
      <c r="HK579" s="60"/>
      <c r="HL579" s="60"/>
      <c r="HM579" s="60"/>
      <c r="HN579" s="60"/>
      <c r="HO579" s="60"/>
      <c r="HP579" s="60"/>
      <c r="HQ579" s="60"/>
      <c r="HR579" s="60"/>
      <c r="HS579" s="60"/>
      <c r="HT579" s="60"/>
      <c r="HU579" s="60"/>
      <c r="HV579" s="60"/>
      <c r="HW579" s="60"/>
      <c r="HX579" s="60"/>
      <c r="HY579" s="60"/>
      <c r="HZ579" s="60"/>
      <c r="IA579" s="60"/>
      <c r="IB579" s="60"/>
      <c r="IC579" s="60"/>
      <c r="ID579" s="60"/>
      <c r="IE579" s="60"/>
      <c r="IF579" s="60"/>
      <c r="IG579" s="60"/>
      <c r="IH579" s="60"/>
      <c r="II579" s="60"/>
      <c r="IJ579" s="60"/>
      <c r="IK579" s="60"/>
      <c r="IL579" s="60"/>
      <c r="IM579" s="60"/>
      <c r="IN579" s="60"/>
      <c r="IO579" s="60"/>
      <c r="IP579" s="60"/>
      <c r="IQ579" s="60"/>
      <c r="IR579" s="60"/>
      <c r="IS579" s="60"/>
      <c r="IT579" s="60"/>
      <c r="IU579" s="60"/>
      <c r="IV579" s="60"/>
    </row>
    <row r="580" spans="1:256" s="15" customFormat="1" ht="12.75">
      <c r="A580" s="20" t="s">
        <v>13</v>
      </c>
      <c r="B580" s="265" t="s">
        <v>12</v>
      </c>
      <c r="C580" s="266"/>
      <c r="D580" s="266"/>
      <c r="E580" s="266"/>
      <c r="F580" s="267"/>
      <c r="G580" s="41" t="s">
        <v>8</v>
      </c>
      <c r="H580" s="21" t="s">
        <v>17</v>
      </c>
      <c r="I580" s="20" t="s">
        <v>23</v>
      </c>
      <c r="J580" s="20" t="s">
        <v>23</v>
      </c>
      <c r="K580" s="20" t="s">
        <v>44</v>
      </c>
      <c r="L580" s="20" t="s">
        <v>25</v>
      </c>
      <c r="M580" s="20" t="s">
        <v>32</v>
      </c>
      <c r="N580" s="20" t="s">
        <v>36</v>
      </c>
      <c r="O580" s="50" t="s">
        <v>40</v>
      </c>
      <c r="P580" s="65"/>
      <c r="Q580" s="65"/>
      <c r="R580" s="26"/>
      <c r="S580" s="26"/>
      <c r="T580" s="26"/>
      <c r="U580" s="26"/>
      <c r="V580" s="26"/>
      <c r="W580" s="26"/>
      <c r="X580" s="31"/>
      <c r="Y580" s="26"/>
      <c r="Z580" s="25"/>
      <c r="AA580" s="26"/>
      <c r="AB580" s="26"/>
      <c r="AC580" s="26"/>
      <c r="AD580" s="26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  <c r="GF580" s="60"/>
      <c r="GG580" s="60"/>
      <c r="GH580" s="60"/>
      <c r="GI580" s="60"/>
      <c r="GJ580" s="60"/>
      <c r="GK580" s="60"/>
      <c r="GL580" s="60"/>
      <c r="GM580" s="60"/>
      <c r="GN580" s="60"/>
      <c r="GO580" s="60"/>
      <c r="GP580" s="60"/>
      <c r="GQ580" s="60"/>
      <c r="GR580" s="60"/>
      <c r="GS580" s="60"/>
      <c r="GT580" s="60"/>
      <c r="GU580" s="60"/>
      <c r="GV580" s="60"/>
      <c r="GW580" s="60"/>
      <c r="GX580" s="60"/>
      <c r="GY580" s="60"/>
      <c r="GZ580" s="60"/>
      <c r="HA580" s="60"/>
      <c r="HB580" s="60"/>
      <c r="HC580" s="60"/>
      <c r="HD580" s="60"/>
      <c r="HE580" s="60"/>
      <c r="HF580" s="60"/>
      <c r="HG580" s="60"/>
      <c r="HH580" s="60"/>
      <c r="HI580" s="60"/>
      <c r="HJ580" s="60"/>
      <c r="HK580" s="60"/>
      <c r="HL580" s="60"/>
      <c r="HM580" s="60"/>
      <c r="HN580" s="60"/>
      <c r="HO580" s="60"/>
      <c r="HP580" s="60"/>
      <c r="HQ580" s="60"/>
      <c r="HR580" s="60"/>
      <c r="HS580" s="60"/>
      <c r="HT580" s="60"/>
      <c r="HU580" s="60"/>
      <c r="HV580" s="60"/>
      <c r="HW580" s="60"/>
      <c r="HX580" s="60"/>
      <c r="HY580" s="60"/>
      <c r="HZ580" s="60"/>
      <c r="IA580" s="60"/>
      <c r="IB580" s="60"/>
      <c r="IC580" s="60"/>
      <c r="ID580" s="60"/>
      <c r="IE580" s="60"/>
      <c r="IF580" s="60"/>
      <c r="IG580" s="60"/>
      <c r="IH580" s="60"/>
      <c r="II580" s="60"/>
      <c r="IJ580" s="60"/>
      <c r="IK580" s="60"/>
      <c r="IL580" s="60"/>
      <c r="IM580" s="60"/>
      <c r="IN580" s="60"/>
      <c r="IO580" s="60"/>
      <c r="IP580" s="60"/>
      <c r="IQ580" s="60"/>
      <c r="IR580" s="60"/>
      <c r="IS580" s="60"/>
      <c r="IT580" s="60"/>
      <c r="IU580" s="60"/>
      <c r="IV580" s="60"/>
    </row>
    <row r="581" spans="1:256" s="59" customFormat="1" ht="50.1" customHeight="1">
      <c r="A581" s="20" t="s">
        <v>14</v>
      </c>
      <c r="B581" s="15"/>
      <c r="C581" s="15"/>
      <c r="D581" s="15"/>
      <c r="E581" s="15"/>
      <c r="F581" s="16"/>
      <c r="G581" s="41" t="s">
        <v>7</v>
      </c>
      <c r="H581" s="16"/>
      <c r="I581" s="20" t="s">
        <v>19</v>
      </c>
      <c r="J581" s="20" t="s">
        <v>29</v>
      </c>
      <c r="K581" s="20" t="s">
        <v>45</v>
      </c>
      <c r="L581" s="20" t="s">
        <v>28</v>
      </c>
      <c r="M581" s="20" t="s">
        <v>33</v>
      </c>
      <c r="N581" s="20" t="s">
        <v>32</v>
      </c>
      <c r="O581" s="51" t="s">
        <v>41</v>
      </c>
      <c r="P581" s="66"/>
      <c r="Q581" s="66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256" s="59" customFormat="1" ht="50.1" customHeight="1">
      <c r="A582" s="17"/>
      <c r="B582" s="15"/>
      <c r="C582" s="15"/>
      <c r="D582" s="15"/>
      <c r="E582" s="15"/>
      <c r="F582" s="16"/>
      <c r="G582" s="42"/>
      <c r="H582" s="16"/>
      <c r="I582" s="20" t="s">
        <v>20</v>
      </c>
      <c r="J582" s="20"/>
      <c r="K582" s="20"/>
      <c r="L582" s="20"/>
      <c r="M582" s="20"/>
      <c r="N582" s="20" t="s">
        <v>37</v>
      </c>
      <c r="O582" s="50"/>
      <c r="P582" s="65"/>
      <c r="Q582" s="65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256" s="59" customFormat="1" ht="50.1" customHeight="1">
      <c r="A583" s="22" t="s">
        <v>10</v>
      </c>
      <c r="B583" s="265" t="s">
        <v>11</v>
      </c>
      <c r="C583" s="266"/>
      <c r="D583" s="266"/>
      <c r="E583" s="266"/>
      <c r="F583" s="267"/>
      <c r="G583" s="43" t="s">
        <v>9</v>
      </c>
      <c r="H583" s="23" t="s">
        <v>15</v>
      </c>
      <c r="I583" s="22" t="s">
        <v>21</v>
      </c>
      <c r="J583" s="22" t="s">
        <v>24</v>
      </c>
      <c r="K583" s="22" t="s">
        <v>26</v>
      </c>
      <c r="L583" s="22" t="s">
        <v>30</v>
      </c>
      <c r="M583" s="22" t="s">
        <v>34</v>
      </c>
      <c r="N583" s="22" t="s">
        <v>42</v>
      </c>
      <c r="O583" s="52" t="s">
        <v>38</v>
      </c>
      <c r="P583" s="66"/>
      <c r="Q583" s="66"/>
      <c r="R583" s="3"/>
      <c r="S583" s="1"/>
      <c r="T583" s="1"/>
      <c r="U583" s="1"/>
      <c r="V583" s="1"/>
      <c r="W583" s="1"/>
      <c r="X583" s="5"/>
      <c r="Y583" s="1"/>
      <c r="Z583" s="1"/>
      <c r="AA583" s="3"/>
      <c r="AB583" s="3"/>
      <c r="AC583" s="3"/>
      <c r="AD583" s="3"/>
    </row>
    <row r="584" spans="1:256" s="59" customFormat="1" ht="50.1" customHeight="1">
      <c r="A584" s="12"/>
      <c r="B584" s="268"/>
      <c r="C584" s="269"/>
      <c r="D584" s="269"/>
      <c r="E584" s="269"/>
      <c r="F584" s="270"/>
      <c r="G584" s="28"/>
      <c r="H584" s="8"/>
      <c r="I584" s="9"/>
      <c r="J584" s="29">
        <f t="shared" ref="J584:J589" si="70">SUM(H584*I584)</f>
        <v>0</v>
      </c>
      <c r="K584" s="9"/>
      <c r="L584" s="4">
        <f t="shared" ref="L584:L589" si="71">SUM(J584*K584)</f>
        <v>0</v>
      </c>
      <c r="M584" s="10"/>
      <c r="N584" s="11"/>
      <c r="O584" s="57">
        <f t="shared" ref="O584:O589" si="72">SUM(M584*N584)</f>
        <v>0</v>
      </c>
      <c r="P584" s="67"/>
      <c r="Q584" s="67"/>
      <c r="R584" s="3"/>
      <c r="S584" s="1"/>
      <c r="T584" s="1"/>
      <c r="U584" s="1"/>
      <c r="V584" s="1"/>
      <c r="W584" s="1"/>
      <c r="X584" s="5"/>
      <c r="Y584" s="1"/>
      <c r="Z584" s="1"/>
      <c r="AA584" s="3"/>
      <c r="AB584" s="3"/>
      <c r="AC584" s="3"/>
      <c r="AD584" s="3"/>
    </row>
    <row r="585" spans="1:256" s="59" customFormat="1" ht="50.1" customHeight="1">
      <c r="A585" s="12"/>
      <c r="B585" s="262"/>
      <c r="C585" s="263"/>
      <c r="D585" s="263"/>
      <c r="E585" s="263"/>
      <c r="F585" s="264"/>
      <c r="G585" s="28"/>
      <c r="H585" s="8"/>
      <c r="I585" s="9"/>
      <c r="J585" s="29">
        <f t="shared" si="70"/>
        <v>0</v>
      </c>
      <c r="K585" s="9"/>
      <c r="L585" s="4">
        <f t="shared" si="71"/>
        <v>0</v>
      </c>
      <c r="M585" s="10"/>
      <c r="N585" s="11"/>
      <c r="O585" s="57">
        <f t="shared" si="72"/>
        <v>0</v>
      </c>
      <c r="P585" s="67"/>
      <c r="Q585" s="67"/>
      <c r="R585" s="3"/>
      <c r="S585" s="1"/>
      <c r="T585" s="1"/>
      <c r="U585" s="1"/>
      <c r="V585" s="1"/>
      <c r="W585" s="1"/>
      <c r="X585" s="5"/>
      <c r="Y585" s="1"/>
      <c r="Z585" s="1"/>
      <c r="AA585" s="3"/>
      <c r="AB585" s="3"/>
      <c r="AC585" s="3"/>
      <c r="AD585" s="3"/>
    </row>
    <row r="586" spans="1:256" s="59" customFormat="1" ht="50.1" customHeight="1">
      <c r="A586" s="12"/>
      <c r="B586" s="262"/>
      <c r="C586" s="263"/>
      <c r="D586" s="263"/>
      <c r="E586" s="263"/>
      <c r="F586" s="264"/>
      <c r="G586" s="28"/>
      <c r="H586" s="8"/>
      <c r="I586" s="9"/>
      <c r="J586" s="29">
        <f t="shared" si="70"/>
        <v>0</v>
      </c>
      <c r="K586" s="9"/>
      <c r="L586" s="4">
        <f t="shared" si="71"/>
        <v>0</v>
      </c>
      <c r="M586" s="10"/>
      <c r="N586" s="11"/>
      <c r="O586" s="57">
        <f t="shared" si="72"/>
        <v>0</v>
      </c>
      <c r="P586" s="67"/>
      <c r="Q586" s="67"/>
      <c r="R586" s="3"/>
      <c r="S586" s="1"/>
      <c r="T586" s="1"/>
      <c r="U586" s="1"/>
      <c r="V586" s="1"/>
      <c r="W586" s="1"/>
      <c r="X586" s="5"/>
      <c r="Y586" s="1"/>
      <c r="Z586" s="1"/>
      <c r="AA586" s="3"/>
      <c r="AB586" s="3"/>
      <c r="AC586" s="3"/>
      <c r="AD586" s="3"/>
    </row>
    <row r="587" spans="1:256" s="15" customFormat="1" ht="20.100000000000001" customHeight="1">
      <c r="A587" s="12"/>
      <c r="B587" s="262"/>
      <c r="C587" s="263"/>
      <c r="D587" s="263"/>
      <c r="E587" s="263"/>
      <c r="F587" s="264"/>
      <c r="G587" s="28"/>
      <c r="H587" s="8"/>
      <c r="I587" s="9"/>
      <c r="J587" s="29">
        <f t="shared" si="70"/>
        <v>0</v>
      </c>
      <c r="K587" s="9"/>
      <c r="L587" s="4">
        <f t="shared" si="71"/>
        <v>0</v>
      </c>
      <c r="M587" s="10"/>
      <c r="N587" s="11"/>
      <c r="O587" s="57">
        <f t="shared" si="72"/>
        <v>0</v>
      </c>
      <c r="P587" s="67"/>
      <c r="Q587" s="67"/>
      <c r="R587" s="25"/>
      <c r="S587" s="25"/>
      <c r="T587" s="25"/>
      <c r="U587" s="25"/>
      <c r="V587" s="25"/>
      <c r="W587" s="25"/>
      <c r="X587" s="32"/>
      <c r="Y587" s="25"/>
      <c r="Z587" s="25"/>
      <c r="AA587" s="25"/>
      <c r="AB587" s="25"/>
      <c r="AC587" s="25"/>
      <c r="AD587" s="25"/>
    </row>
    <row r="588" spans="1:256" s="15" customFormat="1" ht="12.75">
      <c r="A588" s="12"/>
      <c r="B588" s="262"/>
      <c r="C588" s="263"/>
      <c r="D588" s="263"/>
      <c r="E588" s="263"/>
      <c r="F588" s="264"/>
      <c r="G588" s="28"/>
      <c r="H588" s="8"/>
      <c r="I588" s="9"/>
      <c r="J588" s="29">
        <f t="shared" si="70"/>
        <v>0</v>
      </c>
      <c r="K588" s="9"/>
      <c r="L588" s="4">
        <f t="shared" si="71"/>
        <v>0</v>
      </c>
      <c r="M588" s="10"/>
      <c r="N588" s="11"/>
      <c r="O588" s="57">
        <f t="shared" si="72"/>
        <v>0</v>
      </c>
      <c r="P588" s="67"/>
      <c r="Q588" s="67"/>
    </row>
    <row r="589" spans="1:256" s="15" customFormat="1" ht="12.75">
      <c r="A589" s="12"/>
      <c r="B589" s="262"/>
      <c r="C589" s="263"/>
      <c r="D589" s="263"/>
      <c r="E589" s="263"/>
      <c r="F589" s="264"/>
      <c r="G589" s="28"/>
      <c r="H589" s="8"/>
      <c r="I589" s="9"/>
      <c r="J589" s="29">
        <f t="shared" si="70"/>
        <v>0</v>
      </c>
      <c r="K589" s="9"/>
      <c r="L589" s="4">
        <f t="shared" si="71"/>
        <v>0</v>
      </c>
      <c r="M589" s="10"/>
      <c r="N589" s="11"/>
      <c r="O589" s="57">
        <f t="shared" si="72"/>
        <v>0</v>
      </c>
      <c r="P589" s="67"/>
      <c r="Q589" s="67"/>
    </row>
    <row r="590" spans="1:256" s="15" customFormat="1" ht="13.5" thickBot="1">
      <c r="A590" s="33"/>
      <c r="B590" s="240" t="s">
        <v>43</v>
      </c>
      <c r="C590" s="241"/>
      <c r="D590" s="241"/>
      <c r="E590" s="241"/>
      <c r="F590" s="242"/>
      <c r="G590" s="46"/>
      <c r="H590" s="34"/>
      <c r="I590" s="35"/>
      <c r="J590" s="30">
        <f>SUM(J584:J589)</f>
        <v>0</v>
      </c>
      <c r="K590" s="35"/>
      <c r="L590" s="30">
        <f>SUM(L584:L589)</f>
        <v>0</v>
      </c>
      <c r="M590" s="36">
        <f>SUM(M584:M589)</f>
        <v>0</v>
      </c>
      <c r="N590" s="35"/>
      <c r="O590" s="30">
        <f>SUM(O584:O589)</f>
        <v>0</v>
      </c>
      <c r="P590" s="68"/>
      <c r="Q590" s="68"/>
      <c r="R590" s="25"/>
      <c r="S590" s="25"/>
      <c r="T590" s="25"/>
      <c r="U590" s="25"/>
      <c r="V590" s="25"/>
      <c r="W590" s="25"/>
      <c r="X590" s="32"/>
      <c r="Y590" s="25"/>
      <c r="Z590" s="25"/>
      <c r="AA590" s="25"/>
      <c r="AB590" s="25"/>
      <c r="AC590" s="25"/>
      <c r="AD590" s="25"/>
    </row>
    <row r="591" spans="1:256" s="15" customFormat="1" ht="9" customHeight="1">
      <c r="A591" s="25"/>
      <c r="B591" s="25"/>
      <c r="C591" s="25"/>
      <c r="D591" s="25"/>
      <c r="E591" s="25"/>
      <c r="F591" s="25"/>
      <c r="G591" s="44"/>
      <c r="H591" s="25"/>
      <c r="I591" s="25"/>
      <c r="J591" s="25"/>
      <c r="K591" s="25"/>
      <c r="L591" s="25"/>
      <c r="M591" s="25"/>
      <c r="N591" s="25"/>
      <c r="O591" s="53"/>
      <c r="P591" s="63"/>
      <c r="Q591" s="63"/>
      <c r="R591" s="25"/>
      <c r="S591" s="25"/>
      <c r="T591" s="25"/>
      <c r="U591" s="25"/>
      <c r="V591" s="25"/>
      <c r="W591" s="25"/>
      <c r="X591" s="32"/>
      <c r="Y591" s="25"/>
      <c r="Z591" s="25"/>
      <c r="AA591" s="25"/>
      <c r="AB591" s="25"/>
      <c r="AC591" s="25"/>
      <c r="AD591" s="25"/>
    </row>
    <row r="592" spans="1:256" s="15" customFormat="1" ht="8.25" customHeight="1">
      <c r="A592" s="25"/>
      <c r="B592" s="25"/>
      <c r="C592" s="25"/>
      <c r="D592" s="25"/>
      <c r="E592" s="25"/>
      <c r="F592" s="25"/>
      <c r="G592" s="44"/>
      <c r="H592" s="25"/>
      <c r="I592" s="25"/>
      <c r="J592" s="25"/>
      <c r="K592" s="25"/>
      <c r="L592" s="25"/>
      <c r="M592" s="25"/>
      <c r="N592" s="25"/>
      <c r="O592" s="53"/>
      <c r="P592" s="63"/>
      <c r="Q592" s="63"/>
      <c r="R592" s="25"/>
      <c r="S592" s="25"/>
      <c r="T592" s="25"/>
      <c r="U592" s="25"/>
      <c r="V592" s="25"/>
      <c r="W592" s="25"/>
      <c r="X592" s="32"/>
      <c r="Y592" s="25"/>
      <c r="Z592" s="25"/>
      <c r="AA592" s="25"/>
      <c r="AB592" s="25"/>
      <c r="AC592" s="25"/>
      <c r="AD592" s="25"/>
    </row>
    <row r="593" spans="1:256" s="15" customFormat="1" ht="12.75" customHeight="1">
      <c r="A593" s="27"/>
      <c r="B593" s="27"/>
      <c r="C593" s="27"/>
      <c r="D593" s="27"/>
      <c r="E593" s="27"/>
      <c r="F593" s="27"/>
      <c r="G593" s="45"/>
      <c r="H593" s="27"/>
      <c r="I593" s="27"/>
      <c r="J593" s="27"/>
      <c r="K593" s="27"/>
      <c r="L593" s="27"/>
      <c r="M593" s="27"/>
      <c r="N593" s="27"/>
      <c r="O593" s="54"/>
      <c r="P593" s="63"/>
      <c r="Q593" s="63"/>
      <c r="R593" s="25"/>
      <c r="S593" s="25"/>
      <c r="T593" s="25"/>
      <c r="U593" s="25"/>
      <c r="V593" s="25"/>
      <c r="W593" s="25"/>
      <c r="X593" s="32"/>
      <c r="Y593" s="25"/>
      <c r="Z593" s="25"/>
      <c r="AA593" s="25"/>
      <c r="AB593" s="25"/>
      <c r="AC593" s="25"/>
      <c r="AD593" s="25"/>
    </row>
    <row r="594" spans="1:256" s="15" customFormat="1" ht="8.25" customHeight="1">
      <c r="A594" s="243" t="s">
        <v>50</v>
      </c>
      <c r="B594" s="244"/>
      <c r="C594" s="244"/>
      <c r="D594" s="244"/>
      <c r="E594" s="244"/>
      <c r="F594" s="244"/>
      <c r="G594" s="244"/>
      <c r="H594" s="245"/>
      <c r="I594" s="252" t="s">
        <v>46</v>
      </c>
      <c r="J594" s="253"/>
      <c r="K594" s="253"/>
      <c r="L594" s="253"/>
      <c r="M594" s="254"/>
      <c r="N594" s="55" t="s">
        <v>1</v>
      </c>
      <c r="O594" s="56"/>
      <c r="P594" s="58"/>
      <c r="Q594" s="58"/>
      <c r="R594" s="25"/>
      <c r="S594" s="25"/>
      <c r="T594" s="25"/>
      <c r="U594" s="25"/>
      <c r="V594" s="25"/>
      <c r="W594" s="25"/>
      <c r="X594" s="32"/>
      <c r="Y594" s="25"/>
      <c r="Z594" s="25"/>
      <c r="AA594" s="25"/>
      <c r="AB594" s="25"/>
      <c r="AC594" s="25"/>
      <c r="AD594" s="25"/>
    </row>
    <row r="595" spans="1:256" s="15" customFormat="1" ht="8.25" customHeight="1">
      <c r="A595" s="246"/>
      <c r="B595" s="247"/>
      <c r="C595" s="247"/>
      <c r="D595" s="247"/>
      <c r="E595" s="247"/>
      <c r="F595" s="247"/>
      <c r="G595" s="247"/>
      <c r="H595" s="248"/>
      <c r="I595" s="24"/>
      <c r="J595" s="25"/>
      <c r="K595" s="25"/>
      <c r="L595" s="25"/>
      <c r="M595" s="16"/>
      <c r="N595" s="25"/>
      <c r="O595" s="53"/>
      <c r="P595" s="63"/>
      <c r="Q595" s="63"/>
      <c r="R595" s="25"/>
      <c r="S595" s="25"/>
      <c r="T595" s="25"/>
      <c r="U595" s="25"/>
      <c r="V595" s="25"/>
      <c r="W595" s="25"/>
      <c r="X595" s="32"/>
      <c r="Y595" s="25"/>
      <c r="Z595" s="25"/>
      <c r="AA595" s="25"/>
      <c r="AB595" s="25"/>
      <c r="AC595" s="25"/>
      <c r="AD595" s="25"/>
    </row>
    <row r="596" spans="1:256" s="15" customFormat="1" ht="9" customHeight="1">
      <c r="A596" s="246"/>
      <c r="B596" s="247"/>
      <c r="C596" s="247"/>
      <c r="D596" s="247"/>
      <c r="E596" s="247"/>
      <c r="F596" s="247"/>
      <c r="G596" s="247"/>
      <c r="H596" s="248"/>
      <c r="I596" s="255"/>
      <c r="J596" s="256"/>
      <c r="K596" s="256"/>
      <c r="L596" s="256"/>
      <c r="M596" s="257"/>
      <c r="N596" s="26" t="s">
        <v>48</v>
      </c>
      <c r="O596" s="53"/>
      <c r="P596" s="63"/>
      <c r="Q596" s="63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256" s="15" customFormat="1" ht="8.25" customHeight="1">
      <c r="A597" s="246"/>
      <c r="B597" s="247"/>
      <c r="C597" s="247"/>
      <c r="D597" s="247"/>
      <c r="E597" s="247"/>
      <c r="F597" s="247"/>
      <c r="G597" s="247"/>
      <c r="H597" s="248"/>
      <c r="I597" s="258"/>
      <c r="J597" s="256"/>
      <c r="K597" s="256"/>
      <c r="L597" s="256"/>
      <c r="M597" s="257"/>
      <c r="N597" s="25"/>
      <c r="O597" s="53"/>
      <c r="P597" s="63"/>
      <c r="Q597" s="63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256" s="15" customFormat="1" ht="8.25" customHeight="1">
      <c r="A598" s="246"/>
      <c r="B598" s="247"/>
      <c r="C598" s="247"/>
      <c r="D598" s="247"/>
      <c r="E598" s="247"/>
      <c r="F598" s="247"/>
      <c r="G598" s="247"/>
      <c r="H598" s="248"/>
      <c r="I598" s="258"/>
      <c r="J598" s="256"/>
      <c r="K598" s="256"/>
      <c r="L598" s="256"/>
      <c r="M598" s="257"/>
      <c r="N598" s="27"/>
      <c r="O598" s="54"/>
      <c r="P598" s="63"/>
      <c r="Q598" s="63"/>
      <c r="R598" s="25"/>
      <c r="S598" s="25"/>
      <c r="T598" s="25"/>
      <c r="U598" s="25"/>
      <c r="V598" s="25"/>
      <c r="W598" s="25"/>
      <c r="X598" s="32"/>
      <c r="Y598" s="25"/>
      <c r="Z598" s="25"/>
      <c r="AA598" s="25"/>
      <c r="AB598" s="25"/>
      <c r="AC598" s="25"/>
      <c r="AD598" s="25"/>
    </row>
    <row r="599" spans="1:256" s="15" customFormat="1" ht="8.25" customHeight="1">
      <c r="A599" s="246"/>
      <c r="B599" s="247"/>
      <c r="C599" s="247"/>
      <c r="D599" s="247"/>
      <c r="E599" s="247"/>
      <c r="F599" s="247"/>
      <c r="G599" s="247"/>
      <c r="H599" s="248"/>
      <c r="I599" s="258"/>
      <c r="J599" s="256"/>
      <c r="K599" s="256"/>
      <c r="L599" s="256"/>
      <c r="M599" s="257"/>
      <c r="N599" s="13" t="s">
        <v>2</v>
      </c>
      <c r="O599" s="53"/>
      <c r="P599" s="63"/>
      <c r="Q599" s="63"/>
      <c r="R599" s="25"/>
      <c r="S599" s="25"/>
      <c r="T599" s="25"/>
      <c r="U599" s="25"/>
      <c r="V599" s="25"/>
      <c r="W599" s="25"/>
      <c r="X599" s="32"/>
      <c r="Y599" s="25"/>
      <c r="Z599" s="25"/>
      <c r="AA599" s="25"/>
      <c r="AB599" s="25"/>
      <c r="AC599" s="25"/>
      <c r="AD599" s="25"/>
    </row>
    <row r="600" spans="1:256" s="15" customFormat="1">
      <c r="A600" s="246"/>
      <c r="B600" s="247"/>
      <c r="C600" s="247"/>
      <c r="D600" s="247"/>
      <c r="E600" s="247"/>
      <c r="F600" s="247"/>
      <c r="G600" s="247"/>
      <c r="H600" s="248"/>
      <c r="I600" s="258"/>
      <c r="J600" s="256"/>
      <c r="K600" s="256"/>
      <c r="L600" s="256"/>
      <c r="M600" s="257"/>
      <c r="N600" s="25"/>
      <c r="O600" s="53"/>
      <c r="P600" s="63"/>
      <c r="Q600" s="63"/>
      <c r="R600" s="25"/>
      <c r="S600" s="25"/>
      <c r="T600" s="25"/>
      <c r="U600" s="25"/>
      <c r="V600" s="25"/>
      <c r="W600" s="25"/>
      <c r="X600" s="32"/>
      <c r="Y600" s="25"/>
      <c r="Z600" s="25"/>
      <c r="AA600" s="25"/>
      <c r="AB600" s="25"/>
      <c r="AC600" s="25"/>
      <c r="AD600" s="25"/>
    </row>
    <row r="601" spans="1:256" s="15" customFormat="1" ht="12.75">
      <c r="A601" s="246"/>
      <c r="B601" s="247"/>
      <c r="C601" s="247"/>
      <c r="D601" s="247"/>
      <c r="E601" s="247"/>
      <c r="F601" s="247"/>
      <c r="G601" s="247"/>
      <c r="H601" s="248"/>
      <c r="I601" s="258"/>
      <c r="J601" s="256"/>
      <c r="K601" s="256"/>
      <c r="L601" s="256"/>
      <c r="M601" s="257"/>
      <c r="N601" s="278"/>
      <c r="O601" s="279"/>
      <c r="P601" s="62"/>
      <c r="Q601" s="62"/>
      <c r="R601" s="25"/>
      <c r="S601" s="25"/>
      <c r="T601" s="25"/>
      <c r="U601" s="25"/>
      <c r="V601" s="25"/>
      <c r="W601" s="25"/>
      <c r="X601" s="32"/>
      <c r="Y601" s="25"/>
      <c r="Z601" s="25"/>
      <c r="AA601" s="25"/>
      <c r="AB601" s="25"/>
      <c r="AC601" s="25"/>
      <c r="AD601" s="25"/>
    </row>
    <row r="602" spans="1:256" s="15" customFormat="1" ht="12.75">
      <c r="A602" s="249"/>
      <c r="B602" s="250"/>
      <c r="C602" s="250"/>
      <c r="D602" s="250"/>
      <c r="E602" s="250"/>
      <c r="F602" s="250"/>
      <c r="G602" s="250"/>
      <c r="H602" s="251"/>
      <c r="I602" s="259"/>
      <c r="J602" s="260"/>
      <c r="K602" s="260"/>
      <c r="L602" s="260"/>
      <c r="M602" s="261"/>
      <c r="N602" s="280"/>
      <c r="O602" s="281"/>
      <c r="P602" s="62"/>
      <c r="Q602" s="62"/>
      <c r="R602" s="25"/>
      <c r="S602" s="26"/>
      <c r="T602" s="26"/>
      <c r="U602" s="26"/>
      <c r="V602" s="26"/>
      <c r="W602" s="26"/>
      <c r="X602" s="31"/>
      <c r="Y602" s="26"/>
      <c r="Z602" s="25"/>
      <c r="AA602" s="25"/>
      <c r="AB602" s="25"/>
      <c r="AC602" s="25"/>
      <c r="AD602" s="25"/>
    </row>
    <row r="603" spans="1:256" s="15" customFormat="1" ht="12.75">
      <c r="A603" s="271" t="s">
        <v>0</v>
      </c>
      <c r="B603" s="272"/>
      <c r="C603" s="272"/>
      <c r="D603" s="272"/>
      <c r="E603" s="272"/>
      <c r="F603" s="273"/>
      <c r="G603" s="39"/>
      <c r="H603" s="277" t="s">
        <v>3</v>
      </c>
      <c r="I603" s="235"/>
      <c r="J603" s="235"/>
      <c r="K603" s="235"/>
      <c r="L603" s="235"/>
      <c r="M603" s="235"/>
      <c r="N603" s="235"/>
      <c r="O603" s="236"/>
      <c r="P603" s="64"/>
      <c r="Q603" s="64"/>
      <c r="R603" s="25"/>
      <c r="S603" s="26"/>
      <c r="T603" s="26"/>
      <c r="U603" s="26"/>
      <c r="V603" s="26"/>
      <c r="W603" s="26"/>
      <c r="X603" s="31"/>
      <c r="Y603" s="26"/>
      <c r="Z603" s="25"/>
      <c r="AA603" s="25"/>
      <c r="AB603" s="25"/>
      <c r="AC603" s="25"/>
      <c r="AD603" s="25"/>
    </row>
    <row r="604" spans="1:256" s="15" customFormat="1" ht="12.75">
      <c r="A604" s="274"/>
      <c r="B604" s="275"/>
      <c r="C604" s="275"/>
      <c r="D604" s="275"/>
      <c r="E604" s="275"/>
      <c r="F604" s="276"/>
      <c r="G604" s="39"/>
      <c r="H604" s="237"/>
      <c r="I604" s="238"/>
      <c r="J604" s="238"/>
      <c r="K604" s="238"/>
      <c r="L604" s="238"/>
      <c r="M604" s="238"/>
      <c r="N604" s="238"/>
      <c r="O604" s="239"/>
      <c r="P604" s="64"/>
      <c r="Q604" s="64"/>
      <c r="R604" s="25"/>
      <c r="S604" s="26"/>
      <c r="T604" s="26"/>
      <c r="U604" s="26"/>
      <c r="V604" s="26"/>
      <c r="W604" s="26"/>
      <c r="X604" s="31"/>
      <c r="Y604" s="26"/>
      <c r="Z604" s="25"/>
      <c r="AA604" s="25"/>
      <c r="AB604" s="25"/>
      <c r="AC604" s="25"/>
      <c r="AD604" s="25"/>
    </row>
    <row r="605" spans="1:256" s="15" customFormat="1" ht="12.75">
      <c r="A605" s="14"/>
      <c r="F605" s="16"/>
      <c r="G605" s="39"/>
      <c r="H605" s="228" t="s">
        <v>4</v>
      </c>
      <c r="I605" s="229"/>
      <c r="J605" s="229"/>
      <c r="K605" s="229"/>
      <c r="L605" s="230"/>
      <c r="M605" s="234" t="s">
        <v>5</v>
      </c>
      <c r="N605" s="235"/>
      <c r="O605" s="236"/>
      <c r="P605" s="64"/>
      <c r="Q605" s="64"/>
      <c r="R605" s="25"/>
      <c r="S605" s="26"/>
      <c r="T605" s="26"/>
      <c r="U605" s="26"/>
      <c r="V605" s="26"/>
      <c r="W605" s="26"/>
      <c r="X605" s="31"/>
      <c r="Y605" s="26"/>
      <c r="Z605" s="25"/>
      <c r="AA605" s="25"/>
      <c r="AB605" s="25"/>
      <c r="AC605" s="25"/>
      <c r="AD605" s="25"/>
    </row>
    <row r="606" spans="1:256" s="15" customFormat="1" ht="12.75">
      <c r="A606" s="17"/>
      <c r="F606" s="16"/>
      <c r="G606" s="39"/>
      <c r="H606" s="231"/>
      <c r="I606" s="232"/>
      <c r="J606" s="232"/>
      <c r="K606" s="232"/>
      <c r="L606" s="233"/>
      <c r="M606" s="237"/>
      <c r="N606" s="238"/>
      <c r="O606" s="239"/>
      <c r="P606" s="64"/>
      <c r="Q606" s="64"/>
      <c r="R606" s="26"/>
      <c r="S606" s="26"/>
      <c r="T606" s="26"/>
      <c r="U606" s="26"/>
      <c r="V606" s="26"/>
      <c r="W606" s="26"/>
      <c r="X606" s="31"/>
      <c r="Y606" s="26"/>
      <c r="Z606" s="25"/>
      <c r="AA606" s="25"/>
      <c r="AB606" s="25"/>
      <c r="AC606" s="25"/>
      <c r="AD606" s="25"/>
    </row>
    <row r="607" spans="1:256" s="15" customFormat="1" ht="12.75">
      <c r="A607" s="17"/>
      <c r="F607" s="16"/>
      <c r="G607" s="40"/>
      <c r="H607" s="18"/>
      <c r="I607" s="14"/>
      <c r="J607" s="14"/>
      <c r="K607" s="14"/>
      <c r="L607" s="19"/>
      <c r="M607" s="14"/>
      <c r="N607" s="14"/>
      <c r="O607" s="50" t="s">
        <v>39</v>
      </c>
      <c r="P607" s="65"/>
      <c r="Q607" s="65"/>
      <c r="R607" s="26"/>
      <c r="S607" s="26"/>
      <c r="T607" s="26"/>
      <c r="U607" s="26"/>
      <c r="V607" s="26"/>
      <c r="W607" s="26"/>
      <c r="X607" s="31"/>
      <c r="Y607" s="26"/>
      <c r="Z607" s="25"/>
      <c r="AA607" s="26"/>
      <c r="AB607" s="26"/>
      <c r="AC607" s="26"/>
      <c r="AD607" s="26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  <c r="GF607" s="60"/>
      <c r="GG607" s="60"/>
      <c r="GH607" s="60"/>
      <c r="GI607" s="60"/>
      <c r="GJ607" s="60"/>
      <c r="GK607" s="60"/>
      <c r="GL607" s="60"/>
      <c r="GM607" s="60"/>
      <c r="GN607" s="60"/>
      <c r="GO607" s="60"/>
      <c r="GP607" s="60"/>
      <c r="GQ607" s="60"/>
      <c r="GR607" s="60"/>
      <c r="GS607" s="60"/>
      <c r="GT607" s="60"/>
      <c r="GU607" s="60"/>
      <c r="GV607" s="60"/>
      <c r="GW607" s="60"/>
      <c r="GX607" s="60"/>
      <c r="GY607" s="60"/>
      <c r="GZ607" s="60"/>
      <c r="HA607" s="60"/>
      <c r="HB607" s="60"/>
      <c r="HC607" s="60"/>
      <c r="HD607" s="60"/>
      <c r="HE607" s="60"/>
      <c r="HF607" s="60"/>
      <c r="HG607" s="60"/>
      <c r="HH607" s="60"/>
      <c r="HI607" s="60"/>
      <c r="HJ607" s="60"/>
      <c r="HK607" s="60"/>
      <c r="HL607" s="60"/>
      <c r="HM607" s="60"/>
      <c r="HN607" s="60"/>
      <c r="HO607" s="60"/>
      <c r="HP607" s="60"/>
      <c r="HQ607" s="60"/>
      <c r="HR607" s="60"/>
      <c r="HS607" s="60"/>
      <c r="HT607" s="60"/>
      <c r="HU607" s="60"/>
      <c r="HV607" s="60"/>
      <c r="HW607" s="60"/>
      <c r="HX607" s="60"/>
      <c r="HY607" s="60"/>
      <c r="HZ607" s="60"/>
      <c r="IA607" s="60"/>
      <c r="IB607" s="60"/>
      <c r="IC607" s="60"/>
      <c r="ID607" s="60"/>
      <c r="IE607" s="60"/>
      <c r="IF607" s="60"/>
      <c r="IG607" s="60"/>
      <c r="IH607" s="60"/>
      <c r="II607" s="60"/>
      <c r="IJ607" s="60"/>
      <c r="IK607" s="60"/>
      <c r="IL607" s="60"/>
      <c r="IM607" s="60"/>
      <c r="IN607" s="60"/>
      <c r="IO607" s="60"/>
      <c r="IP607" s="60"/>
      <c r="IQ607" s="60"/>
      <c r="IR607" s="60"/>
      <c r="IS607" s="60"/>
      <c r="IT607" s="60"/>
      <c r="IU607" s="60"/>
      <c r="IV607" s="60"/>
    </row>
    <row r="608" spans="1:256" s="15" customFormat="1" ht="12.75">
      <c r="A608" s="17"/>
      <c r="F608" s="16"/>
      <c r="G608" s="41" t="s">
        <v>6</v>
      </c>
      <c r="H608" s="21" t="s">
        <v>16</v>
      </c>
      <c r="I608" s="20" t="s">
        <v>18</v>
      </c>
      <c r="J608" s="20" t="s">
        <v>22</v>
      </c>
      <c r="K608" s="20" t="s">
        <v>25</v>
      </c>
      <c r="L608" s="20" t="s">
        <v>27</v>
      </c>
      <c r="M608" s="20" t="s">
        <v>31</v>
      </c>
      <c r="N608" s="20" t="s">
        <v>35</v>
      </c>
      <c r="O608" s="50" t="s">
        <v>32</v>
      </c>
      <c r="P608" s="65"/>
      <c r="Q608" s="65"/>
      <c r="R608" s="26"/>
      <c r="S608" s="26"/>
      <c r="T608" s="26"/>
      <c r="U608" s="26"/>
      <c r="V608" s="26"/>
      <c r="W608" s="26"/>
      <c r="X608" s="31"/>
      <c r="Y608" s="26"/>
      <c r="Z608" s="25"/>
      <c r="AA608" s="26"/>
      <c r="AB608" s="26"/>
      <c r="AC608" s="26"/>
      <c r="AD608" s="26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  <c r="GF608" s="60"/>
      <c r="GG608" s="60"/>
      <c r="GH608" s="60"/>
      <c r="GI608" s="60"/>
      <c r="GJ608" s="60"/>
      <c r="GK608" s="60"/>
      <c r="GL608" s="60"/>
      <c r="GM608" s="60"/>
      <c r="GN608" s="60"/>
      <c r="GO608" s="60"/>
      <c r="GP608" s="60"/>
      <c r="GQ608" s="60"/>
      <c r="GR608" s="60"/>
      <c r="GS608" s="60"/>
      <c r="GT608" s="60"/>
      <c r="GU608" s="60"/>
      <c r="GV608" s="60"/>
      <c r="GW608" s="60"/>
      <c r="GX608" s="60"/>
      <c r="GY608" s="60"/>
      <c r="GZ608" s="60"/>
      <c r="HA608" s="60"/>
      <c r="HB608" s="60"/>
      <c r="HC608" s="60"/>
      <c r="HD608" s="60"/>
      <c r="HE608" s="60"/>
      <c r="HF608" s="60"/>
      <c r="HG608" s="60"/>
      <c r="HH608" s="60"/>
      <c r="HI608" s="60"/>
      <c r="HJ608" s="60"/>
      <c r="HK608" s="60"/>
      <c r="HL608" s="60"/>
      <c r="HM608" s="60"/>
      <c r="HN608" s="60"/>
      <c r="HO608" s="60"/>
      <c r="HP608" s="60"/>
      <c r="HQ608" s="60"/>
      <c r="HR608" s="60"/>
      <c r="HS608" s="60"/>
      <c r="HT608" s="60"/>
      <c r="HU608" s="60"/>
      <c r="HV608" s="60"/>
      <c r="HW608" s="60"/>
      <c r="HX608" s="60"/>
      <c r="HY608" s="60"/>
      <c r="HZ608" s="60"/>
      <c r="IA608" s="60"/>
      <c r="IB608" s="60"/>
      <c r="IC608" s="60"/>
      <c r="ID608" s="60"/>
      <c r="IE608" s="60"/>
      <c r="IF608" s="60"/>
      <c r="IG608" s="60"/>
      <c r="IH608" s="60"/>
      <c r="II608" s="60"/>
      <c r="IJ608" s="60"/>
      <c r="IK608" s="60"/>
      <c r="IL608" s="60"/>
      <c r="IM608" s="60"/>
      <c r="IN608" s="60"/>
      <c r="IO608" s="60"/>
      <c r="IP608" s="60"/>
      <c r="IQ608" s="60"/>
      <c r="IR608" s="60"/>
      <c r="IS608" s="60"/>
      <c r="IT608" s="60"/>
      <c r="IU608" s="60"/>
      <c r="IV608" s="60"/>
    </row>
    <row r="609" spans="1:256" s="15" customFormat="1" ht="12.75">
      <c r="A609" s="20" t="s">
        <v>13</v>
      </c>
      <c r="B609" s="265" t="s">
        <v>12</v>
      </c>
      <c r="C609" s="266"/>
      <c r="D609" s="266"/>
      <c r="E609" s="266"/>
      <c r="F609" s="267"/>
      <c r="G609" s="41" t="s">
        <v>8</v>
      </c>
      <c r="H609" s="21" t="s">
        <v>17</v>
      </c>
      <c r="I609" s="20" t="s">
        <v>23</v>
      </c>
      <c r="J609" s="20" t="s">
        <v>23</v>
      </c>
      <c r="K609" s="20" t="s">
        <v>44</v>
      </c>
      <c r="L609" s="20" t="s">
        <v>25</v>
      </c>
      <c r="M609" s="20" t="s">
        <v>32</v>
      </c>
      <c r="N609" s="20" t="s">
        <v>36</v>
      </c>
      <c r="O609" s="50" t="s">
        <v>40</v>
      </c>
      <c r="P609" s="65"/>
      <c r="Q609" s="65"/>
      <c r="R609" s="26"/>
      <c r="S609" s="26"/>
      <c r="T609" s="26"/>
      <c r="U609" s="26"/>
      <c r="V609" s="26"/>
      <c r="W609" s="26"/>
      <c r="X609" s="31"/>
      <c r="Y609" s="26"/>
      <c r="Z609" s="25"/>
      <c r="AA609" s="26"/>
      <c r="AB609" s="26"/>
      <c r="AC609" s="26"/>
      <c r="AD609" s="26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  <c r="GF609" s="60"/>
      <c r="GG609" s="60"/>
      <c r="GH609" s="60"/>
      <c r="GI609" s="60"/>
      <c r="GJ609" s="60"/>
      <c r="GK609" s="60"/>
      <c r="GL609" s="60"/>
      <c r="GM609" s="60"/>
      <c r="GN609" s="60"/>
      <c r="GO609" s="60"/>
      <c r="GP609" s="60"/>
      <c r="GQ609" s="60"/>
      <c r="GR609" s="60"/>
      <c r="GS609" s="60"/>
      <c r="GT609" s="60"/>
      <c r="GU609" s="60"/>
      <c r="GV609" s="60"/>
      <c r="GW609" s="60"/>
      <c r="GX609" s="60"/>
      <c r="GY609" s="60"/>
      <c r="GZ609" s="60"/>
      <c r="HA609" s="60"/>
      <c r="HB609" s="60"/>
      <c r="HC609" s="60"/>
      <c r="HD609" s="60"/>
      <c r="HE609" s="60"/>
      <c r="HF609" s="60"/>
      <c r="HG609" s="60"/>
      <c r="HH609" s="60"/>
      <c r="HI609" s="60"/>
      <c r="HJ609" s="60"/>
      <c r="HK609" s="60"/>
      <c r="HL609" s="60"/>
      <c r="HM609" s="60"/>
      <c r="HN609" s="60"/>
      <c r="HO609" s="60"/>
      <c r="HP609" s="60"/>
      <c r="HQ609" s="60"/>
      <c r="HR609" s="60"/>
      <c r="HS609" s="60"/>
      <c r="HT609" s="60"/>
      <c r="HU609" s="60"/>
      <c r="HV609" s="60"/>
      <c r="HW609" s="60"/>
      <c r="HX609" s="60"/>
      <c r="HY609" s="60"/>
      <c r="HZ609" s="60"/>
      <c r="IA609" s="60"/>
      <c r="IB609" s="60"/>
      <c r="IC609" s="60"/>
      <c r="ID609" s="60"/>
      <c r="IE609" s="60"/>
      <c r="IF609" s="60"/>
      <c r="IG609" s="60"/>
      <c r="IH609" s="60"/>
      <c r="II609" s="60"/>
      <c r="IJ609" s="60"/>
      <c r="IK609" s="60"/>
      <c r="IL609" s="60"/>
      <c r="IM609" s="60"/>
      <c r="IN609" s="60"/>
      <c r="IO609" s="60"/>
      <c r="IP609" s="60"/>
      <c r="IQ609" s="60"/>
      <c r="IR609" s="60"/>
      <c r="IS609" s="60"/>
      <c r="IT609" s="60"/>
      <c r="IU609" s="60"/>
      <c r="IV609" s="60"/>
    </row>
    <row r="610" spans="1:256" s="59" customFormat="1" ht="50.1" customHeight="1">
      <c r="A610" s="20" t="s">
        <v>14</v>
      </c>
      <c r="B610" s="15"/>
      <c r="C610" s="15"/>
      <c r="D610" s="15"/>
      <c r="E610" s="15"/>
      <c r="F610" s="16"/>
      <c r="G610" s="41" t="s">
        <v>7</v>
      </c>
      <c r="H610" s="16"/>
      <c r="I610" s="20" t="s">
        <v>19</v>
      </c>
      <c r="J610" s="20" t="s">
        <v>29</v>
      </c>
      <c r="K610" s="20" t="s">
        <v>45</v>
      </c>
      <c r="L610" s="20" t="s">
        <v>28</v>
      </c>
      <c r="M610" s="20" t="s">
        <v>33</v>
      </c>
      <c r="N610" s="20" t="s">
        <v>32</v>
      </c>
      <c r="O610" s="51" t="s">
        <v>41</v>
      </c>
      <c r="P610" s="66"/>
      <c r="Q610" s="66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256" s="59" customFormat="1" ht="50.1" customHeight="1">
      <c r="A611" s="17"/>
      <c r="B611" s="15"/>
      <c r="C611" s="15"/>
      <c r="D611" s="15"/>
      <c r="E611" s="15"/>
      <c r="F611" s="16"/>
      <c r="G611" s="42"/>
      <c r="H611" s="16"/>
      <c r="I611" s="20" t="s">
        <v>20</v>
      </c>
      <c r="J611" s="20"/>
      <c r="K611" s="20"/>
      <c r="L611" s="20"/>
      <c r="M611" s="20"/>
      <c r="N611" s="20" t="s">
        <v>37</v>
      </c>
      <c r="O611" s="50"/>
      <c r="P611" s="65"/>
      <c r="Q611" s="65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256" s="59" customFormat="1" ht="50.1" customHeight="1">
      <c r="A612" s="22" t="s">
        <v>10</v>
      </c>
      <c r="B612" s="265" t="s">
        <v>11</v>
      </c>
      <c r="C612" s="266"/>
      <c r="D612" s="266"/>
      <c r="E612" s="266"/>
      <c r="F612" s="267"/>
      <c r="G612" s="43" t="s">
        <v>9</v>
      </c>
      <c r="H612" s="23" t="s">
        <v>15</v>
      </c>
      <c r="I612" s="22" t="s">
        <v>21</v>
      </c>
      <c r="J612" s="22" t="s">
        <v>24</v>
      </c>
      <c r="K612" s="22" t="s">
        <v>26</v>
      </c>
      <c r="L612" s="22" t="s">
        <v>30</v>
      </c>
      <c r="M612" s="22" t="s">
        <v>34</v>
      </c>
      <c r="N612" s="22" t="s">
        <v>42</v>
      </c>
      <c r="O612" s="52" t="s">
        <v>38</v>
      </c>
      <c r="P612" s="66"/>
      <c r="Q612" s="66"/>
      <c r="R612" s="3"/>
      <c r="S612" s="1"/>
      <c r="T612" s="1"/>
      <c r="U612" s="1"/>
      <c r="V612" s="1"/>
      <c r="W612" s="1"/>
      <c r="X612" s="5"/>
      <c r="Y612" s="1"/>
      <c r="Z612" s="1"/>
      <c r="AA612" s="3"/>
      <c r="AB612" s="3"/>
      <c r="AC612" s="3"/>
      <c r="AD612" s="3"/>
    </row>
    <row r="613" spans="1:256" s="59" customFormat="1" ht="50.1" customHeight="1">
      <c r="A613" s="12"/>
      <c r="B613" s="268"/>
      <c r="C613" s="269"/>
      <c r="D613" s="269"/>
      <c r="E613" s="269"/>
      <c r="F613" s="270"/>
      <c r="G613" s="28"/>
      <c r="H613" s="8"/>
      <c r="I613" s="9"/>
      <c r="J613" s="29">
        <f t="shared" ref="J613:J618" si="73">SUM(H613*I613)</f>
        <v>0</v>
      </c>
      <c r="K613" s="9"/>
      <c r="L613" s="4">
        <f t="shared" ref="L613:L618" si="74">SUM(J613*K613)</f>
        <v>0</v>
      </c>
      <c r="M613" s="10"/>
      <c r="N613" s="11"/>
      <c r="O613" s="57">
        <f t="shared" ref="O613:O618" si="75">SUM(M613*N613)</f>
        <v>0</v>
      </c>
      <c r="P613" s="67"/>
      <c r="Q613" s="67"/>
      <c r="R613" s="3"/>
      <c r="S613" s="1"/>
      <c r="T613" s="1"/>
      <c r="U613" s="1"/>
      <c r="V613" s="1"/>
      <c r="W613" s="1"/>
      <c r="X613" s="5"/>
      <c r="Y613" s="1"/>
      <c r="Z613" s="1"/>
      <c r="AA613" s="3"/>
      <c r="AB613" s="3"/>
      <c r="AC613" s="3"/>
      <c r="AD613" s="3"/>
    </row>
    <row r="614" spans="1:256" s="59" customFormat="1" ht="50.1" customHeight="1">
      <c r="A614" s="12"/>
      <c r="B614" s="262"/>
      <c r="C614" s="263"/>
      <c r="D614" s="263"/>
      <c r="E614" s="263"/>
      <c r="F614" s="264"/>
      <c r="G614" s="28"/>
      <c r="H614" s="8"/>
      <c r="I614" s="9"/>
      <c r="J614" s="29">
        <f t="shared" si="73"/>
        <v>0</v>
      </c>
      <c r="K614" s="9"/>
      <c r="L614" s="4">
        <f t="shared" si="74"/>
        <v>0</v>
      </c>
      <c r="M614" s="10"/>
      <c r="N614" s="11"/>
      <c r="O614" s="57">
        <f t="shared" si="75"/>
        <v>0</v>
      </c>
      <c r="P614" s="67"/>
      <c r="Q614" s="67"/>
      <c r="R614" s="3"/>
      <c r="S614" s="1"/>
      <c r="T614" s="1"/>
      <c r="U614" s="1"/>
      <c r="V614" s="1"/>
      <c r="W614" s="1"/>
      <c r="X614" s="5"/>
      <c r="Y614" s="1"/>
      <c r="Z614" s="1"/>
      <c r="AA614" s="3"/>
      <c r="AB614" s="3"/>
      <c r="AC614" s="3"/>
      <c r="AD614" s="3"/>
    </row>
    <row r="615" spans="1:256" s="59" customFormat="1" ht="50.1" customHeight="1">
      <c r="A615" s="12"/>
      <c r="B615" s="262"/>
      <c r="C615" s="263"/>
      <c r="D615" s="263"/>
      <c r="E615" s="263"/>
      <c r="F615" s="264"/>
      <c r="G615" s="28"/>
      <c r="H615" s="8"/>
      <c r="I615" s="9"/>
      <c r="J615" s="29">
        <f t="shared" si="73"/>
        <v>0</v>
      </c>
      <c r="K615" s="9"/>
      <c r="L615" s="4">
        <f t="shared" si="74"/>
        <v>0</v>
      </c>
      <c r="M615" s="10"/>
      <c r="N615" s="11"/>
      <c r="O615" s="57">
        <f t="shared" si="75"/>
        <v>0</v>
      </c>
      <c r="P615" s="67"/>
      <c r="Q615" s="67"/>
      <c r="R615" s="3"/>
      <c r="S615" s="1"/>
      <c r="T615" s="1"/>
      <c r="U615" s="1"/>
      <c r="V615" s="1"/>
      <c r="W615" s="1"/>
      <c r="X615" s="5"/>
      <c r="Y615" s="1"/>
      <c r="Z615" s="1"/>
      <c r="AA615" s="3"/>
      <c r="AB615" s="3"/>
      <c r="AC615" s="3"/>
      <c r="AD615" s="3"/>
    </row>
    <row r="616" spans="1:256" s="15" customFormat="1" ht="20.100000000000001" customHeight="1">
      <c r="A616" s="12"/>
      <c r="B616" s="262"/>
      <c r="C616" s="263"/>
      <c r="D616" s="263"/>
      <c r="E616" s="263"/>
      <c r="F616" s="264"/>
      <c r="G616" s="28"/>
      <c r="H616" s="8"/>
      <c r="I616" s="9"/>
      <c r="J616" s="29">
        <f t="shared" si="73"/>
        <v>0</v>
      </c>
      <c r="K616" s="9"/>
      <c r="L616" s="4">
        <f t="shared" si="74"/>
        <v>0</v>
      </c>
      <c r="M616" s="10"/>
      <c r="N616" s="11"/>
      <c r="O616" s="57">
        <f t="shared" si="75"/>
        <v>0</v>
      </c>
      <c r="P616" s="67"/>
      <c r="Q616" s="67"/>
      <c r="R616" s="25"/>
      <c r="S616" s="25"/>
      <c r="T616" s="25"/>
      <c r="U616" s="25"/>
      <c r="V616" s="25"/>
      <c r="W616" s="25"/>
      <c r="X616" s="32"/>
      <c r="Y616" s="25"/>
      <c r="Z616" s="25"/>
      <c r="AA616" s="25"/>
      <c r="AB616" s="25"/>
      <c r="AC616" s="25"/>
      <c r="AD616" s="25"/>
    </row>
    <row r="617" spans="1:256" s="15" customFormat="1" ht="12.75">
      <c r="A617" s="12"/>
      <c r="B617" s="262"/>
      <c r="C617" s="263"/>
      <c r="D617" s="263"/>
      <c r="E617" s="263"/>
      <c r="F617" s="264"/>
      <c r="G617" s="28"/>
      <c r="H617" s="8"/>
      <c r="I617" s="9"/>
      <c r="J617" s="29">
        <f t="shared" si="73"/>
        <v>0</v>
      </c>
      <c r="K617" s="9"/>
      <c r="L617" s="4">
        <f t="shared" si="74"/>
        <v>0</v>
      </c>
      <c r="M617" s="10"/>
      <c r="N617" s="11"/>
      <c r="O617" s="57">
        <f t="shared" si="75"/>
        <v>0</v>
      </c>
      <c r="P617" s="67"/>
      <c r="Q617" s="67"/>
    </row>
    <row r="618" spans="1:256" s="15" customFormat="1" ht="12.75">
      <c r="A618" s="12"/>
      <c r="B618" s="262"/>
      <c r="C618" s="263"/>
      <c r="D618" s="263"/>
      <c r="E618" s="263"/>
      <c r="F618" s="264"/>
      <c r="G618" s="28"/>
      <c r="H618" s="8"/>
      <c r="I618" s="9"/>
      <c r="J618" s="29">
        <f t="shared" si="73"/>
        <v>0</v>
      </c>
      <c r="K618" s="9"/>
      <c r="L618" s="4">
        <f t="shared" si="74"/>
        <v>0</v>
      </c>
      <c r="M618" s="10"/>
      <c r="N618" s="11"/>
      <c r="O618" s="57">
        <f t="shared" si="75"/>
        <v>0</v>
      </c>
      <c r="P618" s="67"/>
      <c r="Q618" s="67"/>
    </row>
    <row r="619" spans="1:256" s="15" customFormat="1" ht="13.5" thickBot="1">
      <c r="A619" s="33"/>
      <c r="B619" s="240" t="s">
        <v>43</v>
      </c>
      <c r="C619" s="241"/>
      <c r="D619" s="241"/>
      <c r="E619" s="241"/>
      <c r="F619" s="242"/>
      <c r="G619" s="46"/>
      <c r="H619" s="34"/>
      <c r="I619" s="35"/>
      <c r="J619" s="30">
        <f>SUM(J613:J618)</f>
        <v>0</v>
      </c>
      <c r="K619" s="35"/>
      <c r="L619" s="30">
        <f>SUM(L613:L618)</f>
        <v>0</v>
      </c>
      <c r="M619" s="36">
        <f>SUM(M613:M618)</f>
        <v>0</v>
      </c>
      <c r="N619" s="35"/>
      <c r="O619" s="30">
        <f>SUM(O613:O618)</f>
        <v>0</v>
      </c>
      <c r="P619" s="68"/>
      <c r="Q619" s="68"/>
      <c r="R619" s="25"/>
      <c r="S619" s="25"/>
      <c r="T619" s="25"/>
      <c r="U619" s="25"/>
      <c r="V619" s="25"/>
      <c r="W619" s="25"/>
      <c r="X619" s="32"/>
      <c r="Y619" s="25"/>
      <c r="Z619" s="25"/>
      <c r="AA619" s="25"/>
      <c r="AB619" s="25"/>
      <c r="AC619" s="25"/>
      <c r="AD619" s="25"/>
    </row>
    <row r="620" spans="1:256" s="15" customFormat="1" ht="9" customHeight="1">
      <c r="A620" s="25"/>
      <c r="B620" s="25"/>
      <c r="C620" s="25"/>
      <c r="D620" s="25"/>
      <c r="E620" s="25"/>
      <c r="F620" s="25"/>
      <c r="G620" s="44"/>
      <c r="H620" s="25"/>
      <c r="I620" s="25"/>
      <c r="J620" s="25"/>
      <c r="K620" s="25"/>
      <c r="L620" s="25"/>
      <c r="M620" s="25"/>
      <c r="N620" s="25"/>
      <c r="O620" s="53"/>
      <c r="P620" s="63"/>
      <c r="Q620" s="63"/>
      <c r="R620" s="25"/>
      <c r="S620" s="25"/>
      <c r="T620" s="25"/>
      <c r="U620" s="25"/>
      <c r="V620" s="25"/>
      <c r="W620" s="25"/>
      <c r="X620" s="32"/>
      <c r="Y620" s="25"/>
      <c r="Z620" s="25"/>
      <c r="AA620" s="25"/>
      <c r="AB620" s="25"/>
      <c r="AC620" s="25"/>
      <c r="AD620" s="25"/>
    </row>
    <row r="621" spans="1:256" s="15" customFormat="1" ht="8.25" customHeight="1">
      <c r="A621" s="25"/>
      <c r="B621" s="25"/>
      <c r="C621" s="25"/>
      <c r="D621" s="25"/>
      <c r="E621" s="25"/>
      <c r="F621" s="25"/>
      <c r="G621" s="44"/>
      <c r="H621" s="25"/>
      <c r="I621" s="25"/>
      <c r="J621" s="25"/>
      <c r="K621" s="25"/>
      <c r="L621" s="25"/>
      <c r="M621" s="25"/>
      <c r="N621" s="25"/>
      <c r="O621" s="53"/>
      <c r="P621" s="63"/>
      <c r="Q621" s="63"/>
      <c r="R621" s="25"/>
      <c r="S621" s="25"/>
      <c r="T621" s="25"/>
      <c r="U621" s="25"/>
      <c r="V621" s="25"/>
      <c r="W621" s="25"/>
      <c r="X621" s="32"/>
      <c r="Y621" s="25"/>
      <c r="Z621" s="25"/>
      <c r="AA621" s="25"/>
      <c r="AB621" s="25"/>
      <c r="AC621" s="25"/>
      <c r="AD621" s="25"/>
    </row>
    <row r="622" spans="1:256" s="15" customFormat="1" ht="12.75" customHeight="1">
      <c r="A622" s="27"/>
      <c r="B622" s="27"/>
      <c r="C622" s="27"/>
      <c r="D622" s="27"/>
      <c r="E622" s="27"/>
      <c r="F622" s="27"/>
      <c r="G622" s="45"/>
      <c r="H622" s="27"/>
      <c r="I622" s="27"/>
      <c r="J622" s="27"/>
      <c r="K622" s="27"/>
      <c r="L622" s="27"/>
      <c r="M622" s="27"/>
      <c r="N622" s="27"/>
      <c r="O622" s="54"/>
      <c r="P622" s="63"/>
      <c r="Q622" s="63"/>
      <c r="R622" s="25"/>
      <c r="S622" s="25"/>
      <c r="T622" s="25"/>
      <c r="U622" s="25"/>
      <c r="V622" s="25"/>
      <c r="W622" s="25"/>
      <c r="X622" s="32"/>
      <c r="Y622" s="25"/>
      <c r="Z622" s="25"/>
      <c r="AA622" s="25"/>
      <c r="AB622" s="25"/>
      <c r="AC622" s="25"/>
      <c r="AD622" s="25"/>
    </row>
    <row r="623" spans="1:256" s="15" customFormat="1" ht="8.25" customHeight="1">
      <c r="A623" s="243" t="s">
        <v>50</v>
      </c>
      <c r="B623" s="244"/>
      <c r="C623" s="244"/>
      <c r="D623" s="244"/>
      <c r="E623" s="244"/>
      <c r="F623" s="244"/>
      <c r="G623" s="244"/>
      <c r="H623" s="245"/>
      <c r="I623" s="252" t="s">
        <v>46</v>
      </c>
      <c r="J623" s="253"/>
      <c r="K623" s="253"/>
      <c r="L623" s="253"/>
      <c r="M623" s="254"/>
      <c r="N623" s="55" t="s">
        <v>1</v>
      </c>
      <c r="O623" s="56"/>
      <c r="P623" s="58"/>
      <c r="Q623" s="58"/>
      <c r="R623" s="25"/>
      <c r="S623" s="25"/>
      <c r="T623" s="25"/>
      <c r="U623" s="25"/>
      <c r="V623" s="25"/>
      <c r="W623" s="25"/>
      <c r="X623" s="32"/>
      <c r="Y623" s="25"/>
      <c r="Z623" s="25"/>
      <c r="AA623" s="25"/>
      <c r="AB623" s="25"/>
      <c r="AC623" s="25"/>
      <c r="AD623" s="25"/>
    </row>
    <row r="624" spans="1:256" s="15" customFormat="1" ht="8.25" customHeight="1">
      <c r="A624" s="246"/>
      <c r="B624" s="247"/>
      <c r="C624" s="247"/>
      <c r="D624" s="247"/>
      <c r="E624" s="247"/>
      <c r="F624" s="247"/>
      <c r="G624" s="247"/>
      <c r="H624" s="248"/>
      <c r="I624" s="24"/>
      <c r="J624" s="25"/>
      <c r="K624" s="25"/>
      <c r="L624" s="25"/>
      <c r="M624" s="16"/>
      <c r="N624" s="25"/>
      <c r="O624" s="53"/>
      <c r="P624" s="63"/>
      <c r="Q624" s="63"/>
      <c r="R624" s="25"/>
      <c r="S624" s="25"/>
      <c r="T624" s="25"/>
      <c r="U624" s="25"/>
      <c r="V624" s="25"/>
      <c r="W624" s="25"/>
      <c r="X624" s="32"/>
      <c r="Y624" s="25"/>
      <c r="Z624" s="25"/>
      <c r="AA624" s="25"/>
      <c r="AB624" s="25"/>
      <c r="AC624" s="25"/>
      <c r="AD624" s="25"/>
    </row>
    <row r="625" spans="1:256" s="15" customFormat="1" ht="9" customHeight="1">
      <c r="A625" s="246"/>
      <c r="B625" s="247"/>
      <c r="C625" s="247"/>
      <c r="D625" s="247"/>
      <c r="E625" s="247"/>
      <c r="F625" s="247"/>
      <c r="G625" s="247"/>
      <c r="H625" s="248"/>
      <c r="I625" s="255"/>
      <c r="J625" s="256"/>
      <c r="K625" s="256"/>
      <c r="L625" s="256"/>
      <c r="M625" s="257"/>
      <c r="N625" s="26" t="s">
        <v>48</v>
      </c>
      <c r="O625" s="53"/>
      <c r="P625" s="63"/>
      <c r="Q625" s="63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256" s="15" customFormat="1" ht="8.25" customHeight="1">
      <c r="A626" s="246"/>
      <c r="B626" s="247"/>
      <c r="C626" s="247"/>
      <c r="D626" s="247"/>
      <c r="E626" s="247"/>
      <c r="F626" s="247"/>
      <c r="G626" s="247"/>
      <c r="H626" s="248"/>
      <c r="I626" s="258"/>
      <c r="J626" s="256"/>
      <c r="K626" s="256"/>
      <c r="L626" s="256"/>
      <c r="M626" s="257"/>
      <c r="N626" s="25"/>
      <c r="O626" s="53"/>
      <c r="P626" s="63"/>
      <c r="Q626" s="63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256" s="15" customFormat="1" ht="8.25" customHeight="1">
      <c r="A627" s="246"/>
      <c r="B627" s="247"/>
      <c r="C627" s="247"/>
      <c r="D627" s="247"/>
      <c r="E627" s="247"/>
      <c r="F627" s="247"/>
      <c r="G627" s="247"/>
      <c r="H627" s="248"/>
      <c r="I627" s="258"/>
      <c r="J627" s="256"/>
      <c r="K627" s="256"/>
      <c r="L627" s="256"/>
      <c r="M627" s="257"/>
      <c r="N627" s="27"/>
      <c r="O627" s="54"/>
      <c r="P627" s="63"/>
      <c r="Q627" s="63"/>
      <c r="R627" s="25"/>
      <c r="S627" s="25"/>
      <c r="T627" s="25"/>
      <c r="U627" s="25"/>
      <c r="V627" s="25"/>
      <c r="W627" s="25"/>
      <c r="X627" s="32"/>
      <c r="Y627" s="25"/>
      <c r="Z627" s="25"/>
      <c r="AA627" s="25"/>
      <c r="AB627" s="25"/>
      <c r="AC627" s="25"/>
      <c r="AD627" s="25"/>
    </row>
    <row r="628" spans="1:256" s="15" customFormat="1" ht="8.25" customHeight="1">
      <c r="A628" s="246"/>
      <c r="B628" s="247"/>
      <c r="C628" s="247"/>
      <c r="D628" s="247"/>
      <c r="E628" s="247"/>
      <c r="F628" s="247"/>
      <c r="G628" s="247"/>
      <c r="H628" s="248"/>
      <c r="I628" s="258"/>
      <c r="J628" s="256"/>
      <c r="K628" s="256"/>
      <c r="L628" s="256"/>
      <c r="M628" s="257"/>
      <c r="N628" s="13" t="s">
        <v>2</v>
      </c>
      <c r="O628" s="53"/>
      <c r="P628" s="63"/>
      <c r="Q628" s="63"/>
      <c r="R628" s="25"/>
      <c r="S628" s="25"/>
      <c r="T628" s="25"/>
      <c r="U628" s="25"/>
      <c r="V628" s="25"/>
      <c r="W628" s="25"/>
      <c r="X628" s="32"/>
      <c r="Y628" s="25"/>
      <c r="Z628" s="25"/>
      <c r="AA628" s="25"/>
      <c r="AB628" s="25"/>
      <c r="AC628" s="25"/>
      <c r="AD628" s="25"/>
    </row>
    <row r="629" spans="1:256" s="15" customFormat="1">
      <c r="A629" s="246"/>
      <c r="B629" s="247"/>
      <c r="C629" s="247"/>
      <c r="D629" s="247"/>
      <c r="E629" s="247"/>
      <c r="F629" s="247"/>
      <c r="G629" s="247"/>
      <c r="H629" s="248"/>
      <c r="I629" s="258"/>
      <c r="J629" s="256"/>
      <c r="K629" s="256"/>
      <c r="L629" s="256"/>
      <c r="M629" s="257"/>
      <c r="N629" s="25"/>
      <c r="O629" s="53"/>
      <c r="P629" s="63"/>
      <c r="Q629" s="63"/>
      <c r="R629" s="25"/>
      <c r="S629" s="25"/>
      <c r="T629" s="25"/>
      <c r="U629" s="25"/>
      <c r="V629" s="25"/>
      <c r="W629" s="25"/>
      <c r="X629" s="32"/>
      <c r="Y629" s="25"/>
      <c r="Z629" s="25"/>
      <c r="AA629" s="25"/>
      <c r="AB629" s="25"/>
      <c r="AC629" s="25"/>
      <c r="AD629" s="25"/>
    </row>
    <row r="630" spans="1:256" s="15" customFormat="1" ht="12.75">
      <c r="A630" s="246"/>
      <c r="B630" s="247"/>
      <c r="C630" s="247"/>
      <c r="D630" s="247"/>
      <c r="E630" s="247"/>
      <c r="F630" s="247"/>
      <c r="G630" s="247"/>
      <c r="H630" s="248"/>
      <c r="I630" s="258"/>
      <c r="J630" s="256"/>
      <c r="K630" s="256"/>
      <c r="L630" s="256"/>
      <c r="M630" s="257"/>
      <c r="N630" s="278"/>
      <c r="O630" s="279"/>
      <c r="P630" s="62"/>
      <c r="Q630" s="62"/>
      <c r="R630" s="25"/>
      <c r="S630" s="25"/>
      <c r="T630" s="25"/>
      <c r="U630" s="25"/>
      <c r="V630" s="25"/>
      <c r="W630" s="25"/>
      <c r="X630" s="32"/>
      <c r="Y630" s="25"/>
      <c r="Z630" s="25"/>
      <c r="AA630" s="25"/>
      <c r="AB630" s="25"/>
      <c r="AC630" s="25"/>
      <c r="AD630" s="25"/>
    </row>
    <row r="631" spans="1:256" s="15" customFormat="1" ht="12.75">
      <c r="A631" s="249"/>
      <c r="B631" s="250"/>
      <c r="C631" s="250"/>
      <c r="D631" s="250"/>
      <c r="E631" s="250"/>
      <c r="F631" s="250"/>
      <c r="G631" s="250"/>
      <c r="H631" s="251"/>
      <c r="I631" s="259"/>
      <c r="J631" s="260"/>
      <c r="K631" s="260"/>
      <c r="L631" s="260"/>
      <c r="M631" s="261"/>
      <c r="N631" s="280"/>
      <c r="O631" s="281"/>
      <c r="P631" s="62"/>
      <c r="Q631" s="62"/>
      <c r="R631" s="25"/>
      <c r="S631" s="26"/>
      <c r="T631" s="26"/>
      <c r="U631" s="26"/>
      <c r="V631" s="26"/>
      <c r="W631" s="26"/>
      <c r="X631" s="31"/>
      <c r="Y631" s="26"/>
      <c r="Z631" s="25"/>
      <c r="AA631" s="25"/>
      <c r="AB631" s="25"/>
      <c r="AC631" s="25"/>
      <c r="AD631" s="25"/>
    </row>
    <row r="632" spans="1:256" s="15" customFormat="1" ht="12.75">
      <c r="A632" s="271" t="s">
        <v>0</v>
      </c>
      <c r="B632" s="272"/>
      <c r="C632" s="272"/>
      <c r="D632" s="272"/>
      <c r="E632" s="272"/>
      <c r="F632" s="273"/>
      <c r="G632" s="39"/>
      <c r="H632" s="277" t="s">
        <v>3</v>
      </c>
      <c r="I632" s="235"/>
      <c r="J632" s="235"/>
      <c r="K632" s="235"/>
      <c r="L632" s="235"/>
      <c r="M632" s="235"/>
      <c r="N632" s="235"/>
      <c r="O632" s="236"/>
      <c r="P632" s="64"/>
      <c r="Q632" s="64"/>
      <c r="R632" s="25"/>
      <c r="S632" s="26"/>
      <c r="T632" s="26"/>
      <c r="U632" s="26"/>
      <c r="V632" s="26"/>
      <c r="W632" s="26"/>
      <c r="X632" s="31"/>
      <c r="Y632" s="26"/>
      <c r="Z632" s="25"/>
      <c r="AA632" s="25"/>
      <c r="AB632" s="25"/>
      <c r="AC632" s="25"/>
      <c r="AD632" s="25"/>
    </row>
    <row r="633" spans="1:256" s="15" customFormat="1" ht="12.75">
      <c r="A633" s="274"/>
      <c r="B633" s="275"/>
      <c r="C633" s="275"/>
      <c r="D633" s="275"/>
      <c r="E633" s="275"/>
      <c r="F633" s="276"/>
      <c r="G633" s="39"/>
      <c r="H633" s="237"/>
      <c r="I633" s="238"/>
      <c r="J633" s="238"/>
      <c r="K633" s="238"/>
      <c r="L633" s="238"/>
      <c r="M633" s="238"/>
      <c r="N633" s="238"/>
      <c r="O633" s="239"/>
      <c r="P633" s="64"/>
      <c r="Q633" s="64"/>
      <c r="R633" s="25"/>
      <c r="S633" s="26"/>
      <c r="T633" s="26"/>
      <c r="U633" s="26"/>
      <c r="V633" s="26"/>
      <c r="W633" s="26"/>
      <c r="X633" s="31"/>
      <c r="Y633" s="26"/>
      <c r="Z633" s="25"/>
      <c r="AA633" s="25"/>
      <c r="AB633" s="25"/>
      <c r="AC633" s="25"/>
      <c r="AD633" s="25"/>
    </row>
    <row r="634" spans="1:256" s="15" customFormat="1" ht="12.75">
      <c r="A634" s="14"/>
      <c r="F634" s="16"/>
      <c r="G634" s="39"/>
      <c r="H634" s="228" t="s">
        <v>4</v>
      </c>
      <c r="I634" s="229"/>
      <c r="J634" s="229"/>
      <c r="K634" s="229"/>
      <c r="L634" s="230"/>
      <c r="M634" s="234" t="s">
        <v>5</v>
      </c>
      <c r="N634" s="235"/>
      <c r="O634" s="236"/>
      <c r="P634" s="64"/>
      <c r="Q634" s="64"/>
      <c r="R634" s="25"/>
      <c r="S634" s="26"/>
      <c r="T634" s="26"/>
      <c r="U634" s="26"/>
      <c r="V634" s="26"/>
      <c r="W634" s="26"/>
      <c r="X634" s="31"/>
      <c r="Y634" s="26"/>
      <c r="Z634" s="25"/>
      <c r="AA634" s="25"/>
      <c r="AB634" s="25"/>
      <c r="AC634" s="25"/>
      <c r="AD634" s="25"/>
    </row>
    <row r="635" spans="1:256" s="15" customFormat="1" ht="12.75">
      <c r="A635" s="17"/>
      <c r="F635" s="16"/>
      <c r="G635" s="39"/>
      <c r="H635" s="231"/>
      <c r="I635" s="232"/>
      <c r="J635" s="232"/>
      <c r="K635" s="232"/>
      <c r="L635" s="233"/>
      <c r="M635" s="237"/>
      <c r="N635" s="238"/>
      <c r="O635" s="239"/>
      <c r="P635" s="64"/>
      <c r="Q635" s="64"/>
      <c r="R635" s="26"/>
      <c r="S635" s="26"/>
      <c r="T635" s="26"/>
      <c r="U635" s="26"/>
      <c r="V635" s="26"/>
      <c r="W635" s="26"/>
      <c r="X635" s="31"/>
      <c r="Y635" s="26"/>
      <c r="Z635" s="25"/>
      <c r="AA635" s="25"/>
      <c r="AB635" s="25"/>
      <c r="AC635" s="25"/>
      <c r="AD635" s="25"/>
    </row>
    <row r="636" spans="1:256" s="15" customFormat="1" ht="12.75">
      <c r="A636" s="17"/>
      <c r="F636" s="16"/>
      <c r="G636" s="40"/>
      <c r="H636" s="18"/>
      <c r="I636" s="14"/>
      <c r="J636" s="14"/>
      <c r="K636" s="14"/>
      <c r="L636" s="19"/>
      <c r="M636" s="14"/>
      <c r="N636" s="14"/>
      <c r="O636" s="50" t="s">
        <v>39</v>
      </c>
      <c r="P636" s="65"/>
      <c r="Q636" s="65"/>
      <c r="R636" s="26"/>
      <c r="S636" s="26"/>
      <c r="T636" s="26"/>
      <c r="U636" s="26"/>
      <c r="V636" s="26"/>
      <c r="W636" s="26"/>
      <c r="X636" s="31"/>
      <c r="Y636" s="26"/>
      <c r="Z636" s="25"/>
      <c r="AA636" s="26"/>
      <c r="AB636" s="26"/>
      <c r="AC636" s="26"/>
      <c r="AD636" s="26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  <c r="GF636" s="60"/>
      <c r="GG636" s="60"/>
      <c r="GH636" s="60"/>
      <c r="GI636" s="60"/>
      <c r="GJ636" s="60"/>
      <c r="GK636" s="60"/>
      <c r="GL636" s="60"/>
      <c r="GM636" s="60"/>
      <c r="GN636" s="60"/>
      <c r="GO636" s="60"/>
      <c r="GP636" s="60"/>
      <c r="GQ636" s="60"/>
      <c r="GR636" s="60"/>
      <c r="GS636" s="60"/>
      <c r="GT636" s="60"/>
      <c r="GU636" s="60"/>
      <c r="GV636" s="60"/>
      <c r="GW636" s="60"/>
      <c r="GX636" s="60"/>
      <c r="GY636" s="60"/>
      <c r="GZ636" s="60"/>
      <c r="HA636" s="60"/>
      <c r="HB636" s="60"/>
      <c r="HC636" s="60"/>
      <c r="HD636" s="60"/>
      <c r="HE636" s="60"/>
      <c r="HF636" s="60"/>
      <c r="HG636" s="60"/>
      <c r="HH636" s="60"/>
      <c r="HI636" s="60"/>
      <c r="HJ636" s="60"/>
      <c r="HK636" s="60"/>
      <c r="HL636" s="60"/>
      <c r="HM636" s="60"/>
      <c r="HN636" s="60"/>
      <c r="HO636" s="60"/>
      <c r="HP636" s="60"/>
      <c r="HQ636" s="60"/>
      <c r="HR636" s="60"/>
      <c r="HS636" s="60"/>
      <c r="HT636" s="60"/>
      <c r="HU636" s="60"/>
      <c r="HV636" s="60"/>
      <c r="HW636" s="60"/>
      <c r="HX636" s="60"/>
      <c r="HY636" s="60"/>
      <c r="HZ636" s="60"/>
      <c r="IA636" s="60"/>
      <c r="IB636" s="60"/>
      <c r="IC636" s="60"/>
      <c r="ID636" s="60"/>
      <c r="IE636" s="60"/>
      <c r="IF636" s="60"/>
      <c r="IG636" s="60"/>
      <c r="IH636" s="60"/>
      <c r="II636" s="60"/>
      <c r="IJ636" s="60"/>
      <c r="IK636" s="60"/>
      <c r="IL636" s="60"/>
      <c r="IM636" s="60"/>
      <c r="IN636" s="60"/>
      <c r="IO636" s="60"/>
      <c r="IP636" s="60"/>
      <c r="IQ636" s="60"/>
      <c r="IR636" s="60"/>
      <c r="IS636" s="60"/>
      <c r="IT636" s="60"/>
      <c r="IU636" s="60"/>
      <c r="IV636" s="60"/>
    </row>
    <row r="637" spans="1:256" s="15" customFormat="1" ht="12.75">
      <c r="A637" s="17"/>
      <c r="F637" s="16"/>
      <c r="G637" s="41" t="s">
        <v>6</v>
      </c>
      <c r="H637" s="21" t="s">
        <v>16</v>
      </c>
      <c r="I637" s="20" t="s">
        <v>18</v>
      </c>
      <c r="J637" s="20" t="s">
        <v>22</v>
      </c>
      <c r="K637" s="20" t="s">
        <v>25</v>
      </c>
      <c r="L637" s="20" t="s">
        <v>27</v>
      </c>
      <c r="M637" s="20" t="s">
        <v>31</v>
      </c>
      <c r="N637" s="20" t="s">
        <v>35</v>
      </c>
      <c r="O637" s="50" t="s">
        <v>32</v>
      </c>
      <c r="P637" s="65"/>
      <c r="Q637" s="65"/>
      <c r="R637" s="26"/>
      <c r="S637" s="26"/>
      <c r="T637" s="26"/>
      <c r="U637" s="26"/>
      <c r="V637" s="26"/>
      <c r="W637" s="26"/>
      <c r="X637" s="31"/>
      <c r="Y637" s="26"/>
      <c r="Z637" s="25"/>
      <c r="AA637" s="26"/>
      <c r="AB637" s="26"/>
      <c r="AC637" s="26"/>
      <c r="AD637" s="26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  <c r="GF637" s="60"/>
      <c r="GG637" s="60"/>
      <c r="GH637" s="60"/>
      <c r="GI637" s="60"/>
      <c r="GJ637" s="60"/>
      <c r="GK637" s="60"/>
      <c r="GL637" s="60"/>
      <c r="GM637" s="60"/>
      <c r="GN637" s="60"/>
      <c r="GO637" s="60"/>
      <c r="GP637" s="60"/>
      <c r="GQ637" s="60"/>
      <c r="GR637" s="60"/>
      <c r="GS637" s="60"/>
      <c r="GT637" s="60"/>
      <c r="GU637" s="60"/>
      <c r="GV637" s="60"/>
      <c r="GW637" s="60"/>
      <c r="GX637" s="60"/>
      <c r="GY637" s="60"/>
      <c r="GZ637" s="60"/>
      <c r="HA637" s="60"/>
      <c r="HB637" s="60"/>
      <c r="HC637" s="60"/>
      <c r="HD637" s="60"/>
      <c r="HE637" s="60"/>
      <c r="HF637" s="60"/>
      <c r="HG637" s="60"/>
      <c r="HH637" s="60"/>
      <c r="HI637" s="60"/>
      <c r="HJ637" s="60"/>
      <c r="HK637" s="60"/>
      <c r="HL637" s="60"/>
      <c r="HM637" s="60"/>
      <c r="HN637" s="60"/>
      <c r="HO637" s="60"/>
      <c r="HP637" s="60"/>
      <c r="HQ637" s="60"/>
      <c r="HR637" s="60"/>
      <c r="HS637" s="60"/>
      <c r="HT637" s="60"/>
      <c r="HU637" s="60"/>
      <c r="HV637" s="60"/>
      <c r="HW637" s="60"/>
      <c r="HX637" s="60"/>
      <c r="HY637" s="60"/>
      <c r="HZ637" s="60"/>
      <c r="IA637" s="60"/>
      <c r="IB637" s="60"/>
      <c r="IC637" s="60"/>
      <c r="ID637" s="60"/>
      <c r="IE637" s="60"/>
      <c r="IF637" s="60"/>
      <c r="IG637" s="60"/>
      <c r="IH637" s="60"/>
      <c r="II637" s="60"/>
      <c r="IJ637" s="60"/>
      <c r="IK637" s="60"/>
      <c r="IL637" s="60"/>
      <c r="IM637" s="60"/>
      <c r="IN637" s="60"/>
      <c r="IO637" s="60"/>
      <c r="IP637" s="60"/>
      <c r="IQ637" s="60"/>
      <c r="IR637" s="60"/>
      <c r="IS637" s="60"/>
      <c r="IT637" s="60"/>
      <c r="IU637" s="60"/>
      <c r="IV637" s="60"/>
    </row>
    <row r="638" spans="1:256" s="15" customFormat="1" ht="12.75">
      <c r="A638" s="20" t="s">
        <v>13</v>
      </c>
      <c r="B638" s="265" t="s">
        <v>12</v>
      </c>
      <c r="C638" s="266"/>
      <c r="D638" s="266"/>
      <c r="E638" s="266"/>
      <c r="F638" s="267"/>
      <c r="G638" s="41" t="s">
        <v>8</v>
      </c>
      <c r="H638" s="21" t="s">
        <v>17</v>
      </c>
      <c r="I638" s="20" t="s">
        <v>23</v>
      </c>
      <c r="J638" s="20" t="s">
        <v>23</v>
      </c>
      <c r="K638" s="20" t="s">
        <v>44</v>
      </c>
      <c r="L638" s="20" t="s">
        <v>25</v>
      </c>
      <c r="M638" s="20" t="s">
        <v>32</v>
      </c>
      <c r="N638" s="20" t="s">
        <v>36</v>
      </c>
      <c r="O638" s="50" t="s">
        <v>40</v>
      </c>
      <c r="P638" s="65"/>
      <c r="Q638" s="65"/>
      <c r="R638" s="26"/>
      <c r="S638" s="26"/>
      <c r="T638" s="26"/>
      <c r="U638" s="26"/>
      <c r="V638" s="26"/>
      <c r="W638" s="26"/>
      <c r="X638" s="31"/>
      <c r="Y638" s="26"/>
      <c r="Z638" s="25"/>
      <c r="AA638" s="26"/>
      <c r="AB638" s="26"/>
      <c r="AC638" s="26"/>
      <c r="AD638" s="26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  <c r="GF638" s="60"/>
      <c r="GG638" s="60"/>
      <c r="GH638" s="60"/>
      <c r="GI638" s="60"/>
      <c r="GJ638" s="60"/>
      <c r="GK638" s="60"/>
      <c r="GL638" s="60"/>
      <c r="GM638" s="60"/>
      <c r="GN638" s="60"/>
      <c r="GO638" s="60"/>
      <c r="GP638" s="60"/>
      <c r="GQ638" s="60"/>
      <c r="GR638" s="60"/>
      <c r="GS638" s="60"/>
      <c r="GT638" s="60"/>
      <c r="GU638" s="60"/>
      <c r="GV638" s="60"/>
      <c r="GW638" s="60"/>
      <c r="GX638" s="60"/>
      <c r="GY638" s="60"/>
      <c r="GZ638" s="60"/>
      <c r="HA638" s="60"/>
      <c r="HB638" s="60"/>
      <c r="HC638" s="60"/>
      <c r="HD638" s="60"/>
      <c r="HE638" s="60"/>
      <c r="HF638" s="60"/>
      <c r="HG638" s="60"/>
      <c r="HH638" s="60"/>
      <c r="HI638" s="60"/>
      <c r="HJ638" s="60"/>
      <c r="HK638" s="60"/>
      <c r="HL638" s="60"/>
      <c r="HM638" s="60"/>
      <c r="HN638" s="60"/>
      <c r="HO638" s="60"/>
      <c r="HP638" s="60"/>
      <c r="HQ638" s="60"/>
      <c r="HR638" s="60"/>
      <c r="HS638" s="60"/>
      <c r="HT638" s="60"/>
      <c r="HU638" s="60"/>
      <c r="HV638" s="60"/>
      <c r="HW638" s="60"/>
      <c r="HX638" s="60"/>
      <c r="HY638" s="60"/>
      <c r="HZ638" s="60"/>
      <c r="IA638" s="60"/>
      <c r="IB638" s="60"/>
      <c r="IC638" s="60"/>
      <c r="ID638" s="60"/>
      <c r="IE638" s="60"/>
      <c r="IF638" s="60"/>
      <c r="IG638" s="60"/>
      <c r="IH638" s="60"/>
      <c r="II638" s="60"/>
      <c r="IJ638" s="60"/>
      <c r="IK638" s="60"/>
      <c r="IL638" s="60"/>
      <c r="IM638" s="60"/>
      <c r="IN638" s="60"/>
      <c r="IO638" s="60"/>
      <c r="IP638" s="60"/>
      <c r="IQ638" s="60"/>
      <c r="IR638" s="60"/>
      <c r="IS638" s="60"/>
      <c r="IT638" s="60"/>
      <c r="IU638" s="60"/>
      <c r="IV638" s="60"/>
    </row>
    <row r="639" spans="1:256" s="59" customFormat="1" ht="50.1" customHeight="1">
      <c r="A639" s="20" t="s">
        <v>14</v>
      </c>
      <c r="B639" s="15"/>
      <c r="C639" s="15"/>
      <c r="D639" s="15"/>
      <c r="E639" s="15"/>
      <c r="F639" s="16"/>
      <c r="G639" s="41" t="s">
        <v>7</v>
      </c>
      <c r="H639" s="16"/>
      <c r="I639" s="20" t="s">
        <v>19</v>
      </c>
      <c r="J639" s="20" t="s">
        <v>29</v>
      </c>
      <c r="K639" s="20" t="s">
        <v>45</v>
      </c>
      <c r="L639" s="20" t="s">
        <v>28</v>
      </c>
      <c r="M639" s="20" t="s">
        <v>33</v>
      </c>
      <c r="N639" s="20" t="s">
        <v>32</v>
      </c>
      <c r="O639" s="51" t="s">
        <v>41</v>
      </c>
      <c r="P639" s="66"/>
      <c r="Q639" s="66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59" customFormat="1" ht="50.1" customHeight="1">
      <c r="A640" s="17"/>
      <c r="B640" s="15"/>
      <c r="C640" s="15"/>
      <c r="D640" s="15"/>
      <c r="E640" s="15"/>
      <c r="F640" s="16"/>
      <c r="G640" s="42"/>
      <c r="H640" s="16"/>
      <c r="I640" s="20" t="s">
        <v>20</v>
      </c>
      <c r="J640" s="20"/>
      <c r="K640" s="20"/>
      <c r="L640" s="20"/>
      <c r="M640" s="20"/>
      <c r="N640" s="20" t="s">
        <v>37</v>
      </c>
      <c r="O640" s="50"/>
      <c r="P640" s="65"/>
      <c r="Q640" s="65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59" customFormat="1" ht="50.1" customHeight="1">
      <c r="A641" s="22" t="s">
        <v>10</v>
      </c>
      <c r="B641" s="265" t="s">
        <v>11</v>
      </c>
      <c r="C641" s="266"/>
      <c r="D641" s="266"/>
      <c r="E641" s="266"/>
      <c r="F641" s="267"/>
      <c r="G641" s="43" t="s">
        <v>9</v>
      </c>
      <c r="H641" s="23" t="s">
        <v>15</v>
      </c>
      <c r="I641" s="22" t="s">
        <v>21</v>
      </c>
      <c r="J641" s="22" t="s">
        <v>24</v>
      </c>
      <c r="K641" s="22" t="s">
        <v>26</v>
      </c>
      <c r="L641" s="22" t="s">
        <v>30</v>
      </c>
      <c r="M641" s="22" t="s">
        <v>34</v>
      </c>
      <c r="N641" s="22" t="s">
        <v>42</v>
      </c>
      <c r="O641" s="52" t="s">
        <v>38</v>
      </c>
      <c r="P641" s="66"/>
      <c r="Q641" s="66"/>
      <c r="R641" s="3"/>
      <c r="S641" s="1"/>
      <c r="T641" s="1"/>
      <c r="U641" s="1"/>
      <c r="V641" s="1"/>
      <c r="W641" s="1"/>
      <c r="X641" s="5"/>
      <c r="Y641" s="1"/>
      <c r="Z641" s="1"/>
      <c r="AA641" s="3"/>
      <c r="AB641" s="3"/>
      <c r="AC641" s="3"/>
      <c r="AD641" s="3"/>
    </row>
    <row r="642" spans="1:30" s="59" customFormat="1" ht="50.1" customHeight="1">
      <c r="A642" s="12"/>
      <c r="B642" s="268"/>
      <c r="C642" s="269"/>
      <c r="D642" s="269"/>
      <c r="E642" s="269"/>
      <c r="F642" s="270"/>
      <c r="G642" s="28"/>
      <c r="H642" s="8"/>
      <c r="I642" s="9"/>
      <c r="J642" s="29">
        <f t="shared" ref="J642:J647" si="76">SUM(H642*I642)</f>
        <v>0</v>
      </c>
      <c r="K642" s="9"/>
      <c r="L642" s="4">
        <f t="shared" ref="L642:L647" si="77">SUM(J642*K642)</f>
        <v>0</v>
      </c>
      <c r="M642" s="10"/>
      <c r="N642" s="11"/>
      <c r="O642" s="57">
        <f t="shared" ref="O642:O647" si="78">SUM(M642*N642)</f>
        <v>0</v>
      </c>
      <c r="P642" s="67"/>
      <c r="Q642" s="67"/>
      <c r="R642" s="3"/>
      <c r="S642" s="1"/>
      <c r="T642" s="1"/>
      <c r="U642" s="1"/>
      <c r="V642" s="1"/>
      <c r="W642" s="1"/>
      <c r="X642" s="5"/>
      <c r="Y642" s="1"/>
      <c r="Z642" s="1"/>
      <c r="AA642" s="3"/>
      <c r="AB642" s="3"/>
      <c r="AC642" s="3"/>
      <c r="AD642" s="3"/>
    </row>
    <row r="643" spans="1:30" s="59" customFormat="1" ht="50.1" customHeight="1">
      <c r="A643" s="12"/>
      <c r="B643" s="262"/>
      <c r="C643" s="263"/>
      <c r="D643" s="263"/>
      <c r="E643" s="263"/>
      <c r="F643" s="264"/>
      <c r="G643" s="28"/>
      <c r="H643" s="8"/>
      <c r="I643" s="9"/>
      <c r="J643" s="29">
        <f t="shared" si="76"/>
        <v>0</v>
      </c>
      <c r="K643" s="9"/>
      <c r="L643" s="4">
        <f t="shared" si="77"/>
        <v>0</v>
      </c>
      <c r="M643" s="10"/>
      <c r="N643" s="11"/>
      <c r="O643" s="57">
        <f t="shared" si="78"/>
        <v>0</v>
      </c>
      <c r="P643" s="67"/>
      <c r="Q643" s="67"/>
      <c r="R643" s="3"/>
      <c r="S643" s="1"/>
      <c r="T643" s="1"/>
      <c r="U643" s="1"/>
      <c r="V643" s="1"/>
      <c r="W643" s="1"/>
      <c r="X643" s="5"/>
      <c r="Y643" s="1"/>
      <c r="Z643" s="1"/>
      <c r="AA643" s="3"/>
      <c r="AB643" s="3"/>
      <c r="AC643" s="3"/>
      <c r="AD643" s="3"/>
    </row>
    <row r="644" spans="1:30" s="59" customFormat="1" ht="50.1" customHeight="1">
      <c r="A644" s="12"/>
      <c r="B644" s="262"/>
      <c r="C644" s="263"/>
      <c r="D644" s="263"/>
      <c r="E644" s="263"/>
      <c r="F644" s="264"/>
      <c r="G644" s="28"/>
      <c r="H644" s="8"/>
      <c r="I644" s="9"/>
      <c r="J644" s="29">
        <f t="shared" si="76"/>
        <v>0</v>
      </c>
      <c r="K644" s="9"/>
      <c r="L644" s="4">
        <f t="shared" si="77"/>
        <v>0</v>
      </c>
      <c r="M644" s="10"/>
      <c r="N644" s="11"/>
      <c r="O644" s="57">
        <f t="shared" si="78"/>
        <v>0</v>
      </c>
      <c r="P644" s="67"/>
      <c r="Q644" s="67"/>
      <c r="R644" s="3"/>
      <c r="S644" s="1"/>
      <c r="T644" s="1"/>
      <c r="U644" s="1"/>
      <c r="V644" s="1"/>
      <c r="W644" s="1"/>
      <c r="X644" s="5"/>
      <c r="Y644" s="1"/>
      <c r="Z644" s="1"/>
      <c r="AA644" s="3"/>
      <c r="AB644" s="3"/>
      <c r="AC644" s="3"/>
      <c r="AD644" s="3"/>
    </row>
    <row r="645" spans="1:30" s="15" customFormat="1" ht="20.100000000000001" customHeight="1">
      <c r="A645" s="12"/>
      <c r="B645" s="262"/>
      <c r="C645" s="263"/>
      <c r="D645" s="263"/>
      <c r="E645" s="263"/>
      <c r="F645" s="264"/>
      <c r="G645" s="28"/>
      <c r="H645" s="8"/>
      <c r="I645" s="9"/>
      <c r="J645" s="29">
        <f t="shared" si="76"/>
        <v>0</v>
      </c>
      <c r="K645" s="9"/>
      <c r="L645" s="4">
        <f t="shared" si="77"/>
        <v>0</v>
      </c>
      <c r="M645" s="10"/>
      <c r="N645" s="11"/>
      <c r="O645" s="57">
        <f t="shared" si="78"/>
        <v>0</v>
      </c>
      <c r="P645" s="67"/>
      <c r="Q645" s="67"/>
      <c r="R645" s="25"/>
      <c r="S645" s="25"/>
      <c r="T645" s="25"/>
      <c r="U645" s="25"/>
      <c r="V645" s="25"/>
      <c r="W645" s="25"/>
      <c r="X645" s="32"/>
      <c r="Y645" s="25"/>
      <c r="Z645" s="25"/>
      <c r="AA645" s="25"/>
      <c r="AB645" s="25"/>
      <c r="AC645" s="25"/>
      <c r="AD645" s="25"/>
    </row>
    <row r="646" spans="1:30" s="15" customFormat="1" ht="12.75">
      <c r="A646" s="12"/>
      <c r="B646" s="262"/>
      <c r="C646" s="263"/>
      <c r="D646" s="263"/>
      <c r="E646" s="263"/>
      <c r="F646" s="264"/>
      <c r="G646" s="28"/>
      <c r="H646" s="8"/>
      <c r="I646" s="9"/>
      <c r="J646" s="29">
        <f t="shared" si="76"/>
        <v>0</v>
      </c>
      <c r="K646" s="9"/>
      <c r="L646" s="4">
        <f t="shared" si="77"/>
        <v>0</v>
      </c>
      <c r="M646" s="10"/>
      <c r="N646" s="11"/>
      <c r="O646" s="57">
        <f t="shared" si="78"/>
        <v>0</v>
      </c>
      <c r="P646" s="67"/>
      <c r="Q646" s="67"/>
    </row>
    <row r="647" spans="1:30" s="15" customFormat="1" ht="12.75">
      <c r="A647" s="12"/>
      <c r="B647" s="262"/>
      <c r="C647" s="263"/>
      <c r="D647" s="263"/>
      <c r="E647" s="263"/>
      <c r="F647" s="264"/>
      <c r="G647" s="28"/>
      <c r="H647" s="8"/>
      <c r="I647" s="9"/>
      <c r="J647" s="29">
        <f t="shared" si="76"/>
        <v>0</v>
      </c>
      <c r="K647" s="9"/>
      <c r="L647" s="4">
        <f t="shared" si="77"/>
        <v>0</v>
      </c>
      <c r="M647" s="10"/>
      <c r="N647" s="11"/>
      <c r="O647" s="57">
        <f t="shared" si="78"/>
        <v>0</v>
      </c>
      <c r="P647" s="67"/>
      <c r="Q647" s="67"/>
    </row>
    <row r="648" spans="1:30" s="15" customFormat="1" ht="13.5" thickBot="1">
      <c r="A648" s="33"/>
      <c r="B648" s="240" t="s">
        <v>43</v>
      </c>
      <c r="C648" s="241"/>
      <c r="D648" s="241"/>
      <c r="E648" s="241"/>
      <c r="F648" s="242"/>
      <c r="G648" s="46"/>
      <c r="H648" s="34"/>
      <c r="I648" s="35"/>
      <c r="J648" s="30">
        <f>SUM(J642:J647)</f>
        <v>0</v>
      </c>
      <c r="K648" s="35"/>
      <c r="L648" s="30">
        <f>SUM(L642:L647)</f>
        <v>0</v>
      </c>
      <c r="M648" s="36">
        <f>SUM(M642:M647)</f>
        <v>0</v>
      </c>
      <c r="N648" s="35"/>
      <c r="O648" s="30">
        <f>SUM(O642:O647)</f>
        <v>0</v>
      </c>
      <c r="P648" s="68"/>
      <c r="Q648" s="68"/>
      <c r="R648" s="25"/>
      <c r="S648" s="25"/>
      <c r="T648" s="25"/>
      <c r="U648" s="25"/>
      <c r="V648" s="25"/>
      <c r="W648" s="25"/>
      <c r="X648" s="32"/>
      <c r="Y648" s="25"/>
      <c r="Z648" s="25"/>
      <c r="AA648" s="25"/>
      <c r="AB648" s="25"/>
      <c r="AC648" s="25"/>
      <c r="AD648" s="25"/>
    </row>
    <row r="649" spans="1:30" s="15" customFormat="1" ht="9" customHeight="1">
      <c r="A649" s="25"/>
      <c r="B649" s="25"/>
      <c r="C649" s="25"/>
      <c r="D649" s="25"/>
      <c r="E649" s="25"/>
      <c r="F649" s="25"/>
      <c r="G649" s="44"/>
      <c r="H649" s="25"/>
      <c r="I649" s="25"/>
      <c r="J649" s="25"/>
      <c r="K649" s="25"/>
      <c r="L649" s="25"/>
      <c r="M649" s="25"/>
      <c r="N649" s="25"/>
      <c r="O649" s="53"/>
      <c r="P649" s="63"/>
      <c r="Q649" s="63"/>
      <c r="R649" s="25"/>
      <c r="S649" s="25"/>
      <c r="T649" s="25"/>
      <c r="U649" s="25"/>
      <c r="V649" s="25"/>
      <c r="W649" s="25"/>
      <c r="X649" s="32"/>
      <c r="Y649" s="25"/>
      <c r="Z649" s="25"/>
      <c r="AA649" s="25"/>
      <c r="AB649" s="25"/>
      <c r="AC649" s="25"/>
      <c r="AD649" s="25"/>
    </row>
    <row r="650" spans="1:30" s="15" customFormat="1" ht="8.25" customHeight="1">
      <c r="A650" s="25"/>
      <c r="B650" s="25"/>
      <c r="C650" s="25"/>
      <c r="D650" s="25"/>
      <c r="E650" s="25"/>
      <c r="F650" s="25"/>
      <c r="G650" s="44"/>
      <c r="H650" s="25"/>
      <c r="I650" s="25"/>
      <c r="J650" s="25"/>
      <c r="K650" s="25"/>
      <c r="L650" s="25"/>
      <c r="M650" s="25"/>
      <c r="N650" s="25"/>
      <c r="O650" s="53"/>
      <c r="P650" s="63"/>
      <c r="Q650" s="63"/>
      <c r="R650" s="25"/>
      <c r="S650" s="25"/>
      <c r="T650" s="25"/>
      <c r="U650" s="25"/>
      <c r="V650" s="25"/>
      <c r="W650" s="25"/>
      <c r="X650" s="32"/>
      <c r="Y650" s="25"/>
      <c r="Z650" s="25"/>
      <c r="AA650" s="25"/>
      <c r="AB650" s="25"/>
      <c r="AC650" s="25"/>
      <c r="AD650" s="25"/>
    </row>
    <row r="651" spans="1:30" s="15" customFormat="1" ht="12.75" customHeight="1">
      <c r="A651" s="27"/>
      <c r="B651" s="27"/>
      <c r="C651" s="27"/>
      <c r="D651" s="27"/>
      <c r="E651" s="27"/>
      <c r="F651" s="27"/>
      <c r="G651" s="45"/>
      <c r="H651" s="27"/>
      <c r="I651" s="27"/>
      <c r="J651" s="27"/>
      <c r="K651" s="27"/>
      <c r="L651" s="27"/>
      <c r="M651" s="27"/>
      <c r="N651" s="27"/>
      <c r="O651" s="54"/>
      <c r="P651" s="63"/>
      <c r="Q651" s="63"/>
      <c r="R651" s="25"/>
      <c r="S651" s="25"/>
      <c r="T651" s="25"/>
      <c r="U651" s="25"/>
      <c r="V651" s="25"/>
      <c r="W651" s="25"/>
      <c r="X651" s="32"/>
      <c r="Y651" s="25"/>
      <c r="Z651" s="25"/>
      <c r="AA651" s="25"/>
      <c r="AB651" s="25"/>
      <c r="AC651" s="25"/>
      <c r="AD651" s="25"/>
    </row>
    <row r="652" spans="1:30" s="15" customFormat="1" ht="8.25" customHeight="1">
      <c r="A652" s="243" t="s">
        <v>50</v>
      </c>
      <c r="B652" s="244"/>
      <c r="C652" s="244"/>
      <c r="D652" s="244"/>
      <c r="E652" s="244"/>
      <c r="F652" s="244"/>
      <c r="G652" s="244"/>
      <c r="H652" s="245"/>
      <c r="I652" s="252" t="s">
        <v>46</v>
      </c>
      <c r="J652" s="253"/>
      <c r="K652" s="253"/>
      <c r="L652" s="253"/>
      <c r="M652" s="254"/>
      <c r="N652" s="55" t="s">
        <v>1</v>
      </c>
      <c r="O652" s="56"/>
      <c r="P652" s="58"/>
      <c r="Q652" s="58"/>
      <c r="R652" s="25"/>
      <c r="S652" s="25"/>
      <c r="T652" s="25"/>
      <c r="U652" s="25"/>
      <c r="V652" s="25"/>
      <c r="W652" s="25"/>
      <c r="X652" s="32"/>
      <c r="Y652" s="25"/>
      <c r="Z652" s="25"/>
      <c r="AA652" s="25"/>
      <c r="AB652" s="25"/>
      <c r="AC652" s="25"/>
      <c r="AD652" s="25"/>
    </row>
    <row r="653" spans="1:30" s="15" customFormat="1" ht="8.25" customHeight="1">
      <c r="A653" s="246"/>
      <c r="B653" s="247"/>
      <c r="C653" s="247"/>
      <c r="D653" s="247"/>
      <c r="E653" s="247"/>
      <c r="F653" s="247"/>
      <c r="G653" s="247"/>
      <c r="H653" s="248"/>
      <c r="I653" s="24"/>
      <c r="J653" s="25"/>
      <c r="K653" s="25"/>
      <c r="L653" s="25"/>
      <c r="M653" s="16"/>
      <c r="N653" s="25"/>
      <c r="O653" s="53"/>
      <c r="P653" s="63"/>
      <c r="Q653" s="63"/>
      <c r="R653" s="25"/>
      <c r="S653" s="25"/>
      <c r="T653" s="25"/>
      <c r="U653" s="25"/>
      <c r="V653" s="25"/>
      <c r="W653" s="25"/>
      <c r="X653" s="32"/>
      <c r="Y653" s="25"/>
      <c r="Z653" s="25"/>
      <c r="AA653" s="25"/>
      <c r="AB653" s="25"/>
      <c r="AC653" s="25"/>
      <c r="AD653" s="25"/>
    </row>
    <row r="654" spans="1:30" s="15" customFormat="1" ht="9" customHeight="1">
      <c r="A654" s="246"/>
      <c r="B654" s="247"/>
      <c r="C654" s="247"/>
      <c r="D654" s="247"/>
      <c r="E654" s="247"/>
      <c r="F654" s="247"/>
      <c r="G654" s="247"/>
      <c r="H654" s="248"/>
      <c r="I654" s="255"/>
      <c r="J654" s="256"/>
      <c r="K654" s="256"/>
      <c r="L654" s="256"/>
      <c r="M654" s="257"/>
      <c r="N654" s="26" t="s">
        <v>48</v>
      </c>
      <c r="O654" s="53"/>
      <c r="P654" s="63"/>
      <c r="Q654" s="63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30" s="15" customFormat="1" ht="8.25" customHeight="1">
      <c r="A655" s="246"/>
      <c r="B655" s="247"/>
      <c r="C655" s="247"/>
      <c r="D655" s="247"/>
      <c r="E655" s="247"/>
      <c r="F655" s="247"/>
      <c r="G655" s="247"/>
      <c r="H655" s="248"/>
      <c r="I655" s="258"/>
      <c r="J655" s="256"/>
      <c r="K655" s="256"/>
      <c r="L655" s="256"/>
      <c r="M655" s="257"/>
      <c r="N655" s="25"/>
      <c r="O655" s="53"/>
      <c r="P655" s="63"/>
      <c r="Q655" s="63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30" s="15" customFormat="1" ht="8.25" customHeight="1">
      <c r="A656" s="246"/>
      <c r="B656" s="247"/>
      <c r="C656" s="247"/>
      <c r="D656" s="247"/>
      <c r="E656" s="247"/>
      <c r="F656" s="247"/>
      <c r="G656" s="247"/>
      <c r="H656" s="248"/>
      <c r="I656" s="258"/>
      <c r="J656" s="256"/>
      <c r="K656" s="256"/>
      <c r="L656" s="256"/>
      <c r="M656" s="257"/>
      <c r="N656" s="27"/>
      <c r="O656" s="54"/>
      <c r="P656" s="63"/>
      <c r="Q656" s="63"/>
      <c r="R656" s="25"/>
      <c r="S656" s="25"/>
      <c r="T656" s="25"/>
      <c r="U656" s="25"/>
      <c r="V656" s="25"/>
      <c r="W656" s="25"/>
      <c r="X656" s="32"/>
      <c r="Y656" s="25"/>
      <c r="Z656" s="25"/>
      <c r="AA656" s="25"/>
      <c r="AB656" s="25"/>
      <c r="AC656" s="25"/>
      <c r="AD656" s="25"/>
    </row>
    <row r="657" spans="1:256" s="15" customFormat="1" ht="8.25" customHeight="1">
      <c r="A657" s="246"/>
      <c r="B657" s="247"/>
      <c r="C657" s="247"/>
      <c r="D657" s="247"/>
      <c r="E657" s="247"/>
      <c r="F657" s="247"/>
      <c r="G657" s="247"/>
      <c r="H657" s="248"/>
      <c r="I657" s="258"/>
      <c r="J657" s="256"/>
      <c r="K657" s="256"/>
      <c r="L657" s="256"/>
      <c r="M657" s="257"/>
      <c r="N657" s="13" t="s">
        <v>2</v>
      </c>
      <c r="O657" s="53"/>
      <c r="P657" s="63"/>
      <c r="Q657" s="63"/>
      <c r="R657" s="25"/>
      <c r="S657" s="25"/>
      <c r="T657" s="25"/>
      <c r="U657" s="25"/>
      <c r="V657" s="25"/>
      <c r="W657" s="25"/>
      <c r="X657" s="32"/>
      <c r="Y657" s="25"/>
      <c r="Z657" s="25"/>
      <c r="AA657" s="25"/>
      <c r="AB657" s="25"/>
      <c r="AC657" s="25"/>
      <c r="AD657" s="25"/>
    </row>
    <row r="658" spans="1:256" s="15" customFormat="1">
      <c r="A658" s="246"/>
      <c r="B658" s="247"/>
      <c r="C658" s="247"/>
      <c r="D658" s="247"/>
      <c r="E658" s="247"/>
      <c r="F658" s="247"/>
      <c r="G658" s="247"/>
      <c r="H658" s="248"/>
      <c r="I658" s="258"/>
      <c r="J658" s="256"/>
      <c r="K658" s="256"/>
      <c r="L658" s="256"/>
      <c r="M658" s="257"/>
      <c r="N658" s="25"/>
      <c r="O658" s="53"/>
      <c r="P658" s="63"/>
      <c r="Q658" s="63"/>
      <c r="R658" s="25"/>
      <c r="S658" s="25"/>
      <c r="T658" s="25"/>
      <c r="U658" s="25"/>
      <c r="V658" s="25"/>
      <c r="W658" s="25"/>
      <c r="X658" s="32"/>
      <c r="Y658" s="25"/>
      <c r="Z658" s="25"/>
      <c r="AA658" s="25"/>
      <c r="AB658" s="25"/>
      <c r="AC658" s="25"/>
      <c r="AD658" s="25"/>
    </row>
    <row r="659" spans="1:256" s="15" customFormat="1" ht="12.75">
      <c r="A659" s="246"/>
      <c r="B659" s="247"/>
      <c r="C659" s="247"/>
      <c r="D659" s="247"/>
      <c r="E659" s="247"/>
      <c r="F659" s="247"/>
      <c r="G659" s="247"/>
      <c r="H659" s="248"/>
      <c r="I659" s="258"/>
      <c r="J659" s="256"/>
      <c r="K659" s="256"/>
      <c r="L659" s="256"/>
      <c r="M659" s="257"/>
      <c r="N659" s="278"/>
      <c r="O659" s="279"/>
      <c r="P659" s="62"/>
      <c r="Q659" s="62"/>
      <c r="R659" s="25"/>
      <c r="S659" s="25"/>
      <c r="T659" s="25"/>
      <c r="U659" s="25"/>
      <c r="V659" s="25"/>
      <c r="W659" s="25"/>
      <c r="X659" s="32"/>
      <c r="Y659" s="25"/>
      <c r="Z659" s="25"/>
      <c r="AA659" s="25"/>
      <c r="AB659" s="25"/>
      <c r="AC659" s="25"/>
      <c r="AD659" s="25"/>
    </row>
    <row r="660" spans="1:256" s="15" customFormat="1" ht="12.75">
      <c r="A660" s="249"/>
      <c r="B660" s="250"/>
      <c r="C660" s="250"/>
      <c r="D660" s="250"/>
      <c r="E660" s="250"/>
      <c r="F660" s="250"/>
      <c r="G660" s="250"/>
      <c r="H660" s="251"/>
      <c r="I660" s="259"/>
      <c r="J660" s="260"/>
      <c r="K660" s="260"/>
      <c r="L660" s="260"/>
      <c r="M660" s="261"/>
      <c r="N660" s="280"/>
      <c r="O660" s="281"/>
      <c r="P660" s="62"/>
      <c r="Q660" s="62"/>
      <c r="R660" s="25"/>
      <c r="S660" s="26"/>
      <c r="T660" s="26"/>
      <c r="U660" s="26"/>
      <c r="V660" s="26"/>
      <c r="W660" s="26"/>
      <c r="X660" s="31"/>
      <c r="Y660" s="26"/>
      <c r="Z660" s="25"/>
      <c r="AA660" s="25"/>
      <c r="AB660" s="25"/>
      <c r="AC660" s="25"/>
      <c r="AD660" s="25"/>
    </row>
    <row r="661" spans="1:256" s="15" customFormat="1" ht="12.75">
      <c r="A661" s="271" t="s">
        <v>0</v>
      </c>
      <c r="B661" s="272"/>
      <c r="C661" s="272"/>
      <c r="D661" s="272"/>
      <c r="E661" s="272"/>
      <c r="F661" s="273"/>
      <c r="G661" s="39"/>
      <c r="H661" s="277" t="s">
        <v>3</v>
      </c>
      <c r="I661" s="235"/>
      <c r="J661" s="235"/>
      <c r="K661" s="235"/>
      <c r="L661" s="235"/>
      <c r="M661" s="235"/>
      <c r="N661" s="235"/>
      <c r="O661" s="236"/>
      <c r="P661" s="64"/>
      <c r="Q661" s="64"/>
      <c r="R661" s="25"/>
      <c r="S661" s="26"/>
      <c r="T661" s="26"/>
      <c r="U661" s="26"/>
      <c r="V661" s="26"/>
      <c r="W661" s="26"/>
      <c r="X661" s="31"/>
      <c r="Y661" s="26"/>
      <c r="Z661" s="25"/>
      <c r="AA661" s="25"/>
      <c r="AB661" s="25"/>
      <c r="AC661" s="25"/>
      <c r="AD661" s="25"/>
    </row>
    <row r="662" spans="1:256" s="15" customFormat="1" ht="12.75">
      <c r="A662" s="274"/>
      <c r="B662" s="275"/>
      <c r="C662" s="275"/>
      <c r="D662" s="275"/>
      <c r="E662" s="275"/>
      <c r="F662" s="276"/>
      <c r="G662" s="39"/>
      <c r="H662" s="237"/>
      <c r="I662" s="238"/>
      <c r="J662" s="238"/>
      <c r="K662" s="238"/>
      <c r="L662" s="238"/>
      <c r="M662" s="238"/>
      <c r="N662" s="238"/>
      <c r="O662" s="239"/>
      <c r="P662" s="64"/>
      <c r="Q662" s="64"/>
      <c r="R662" s="25"/>
      <c r="S662" s="26"/>
      <c r="T662" s="26"/>
      <c r="U662" s="26"/>
      <c r="V662" s="26"/>
      <c r="W662" s="26"/>
      <c r="X662" s="31"/>
      <c r="Y662" s="26"/>
      <c r="Z662" s="25"/>
      <c r="AA662" s="25"/>
      <c r="AB662" s="25"/>
      <c r="AC662" s="25"/>
      <c r="AD662" s="25"/>
    </row>
    <row r="663" spans="1:256" s="15" customFormat="1" ht="12.75">
      <c r="A663" s="14"/>
      <c r="F663" s="16"/>
      <c r="G663" s="39"/>
      <c r="H663" s="228" t="s">
        <v>4</v>
      </c>
      <c r="I663" s="229"/>
      <c r="J663" s="229"/>
      <c r="K663" s="229"/>
      <c r="L663" s="230"/>
      <c r="M663" s="234" t="s">
        <v>5</v>
      </c>
      <c r="N663" s="235"/>
      <c r="O663" s="236"/>
      <c r="P663" s="64"/>
      <c r="Q663" s="64"/>
      <c r="R663" s="25"/>
      <c r="S663" s="26"/>
      <c r="T663" s="26"/>
      <c r="U663" s="26"/>
      <c r="V663" s="26"/>
      <c r="W663" s="26"/>
      <c r="X663" s="31"/>
      <c r="Y663" s="26"/>
      <c r="Z663" s="25"/>
      <c r="AA663" s="25"/>
      <c r="AB663" s="25"/>
      <c r="AC663" s="25"/>
      <c r="AD663" s="25"/>
    </row>
    <row r="664" spans="1:256" s="15" customFormat="1" ht="12.75">
      <c r="A664" s="17"/>
      <c r="F664" s="16"/>
      <c r="G664" s="39"/>
      <c r="H664" s="231"/>
      <c r="I664" s="232"/>
      <c r="J664" s="232"/>
      <c r="K664" s="232"/>
      <c r="L664" s="233"/>
      <c r="M664" s="237"/>
      <c r="N664" s="238"/>
      <c r="O664" s="239"/>
      <c r="P664" s="64"/>
      <c r="Q664" s="64"/>
      <c r="R664" s="26"/>
      <c r="S664" s="26"/>
      <c r="T664" s="26"/>
      <c r="U664" s="26"/>
      <c r="V664" s="26"/>
      <c r="W664" s="26"/>
      <c r="X664" s="31"/>
      <c r="Y664" s="26"/>
      <c r="Z664" s="25"/>
      <c r="AA664" s="25"/>
      <c r="AB664" s="25"/>
      <c r="AC664" s="25"/>
      <c r="AD664" s="25"/>
    </row>
    <row r="665" spans="1:256" s="15" customFormat="1" ht="12.75">
      <c r="A665" s="17"/>
      <c r="F665" s="16"/>
      <c r="G665" s="40"/>
      <c r="H665" s="18"/>
      <c r="I665" s="14"/>
      <c r="J665" s="14"/>
      <c r="K665" s="14"/>
      <c r="L665" s="19"/>
      <c r="M665" s="14"/>
      <c r="N665" s="14"/>
      <c r="O665" s="50" t="s">
        <v>39</v>
      </c>
      <c r="P665" s="65"/>
      <c r="Q665" s="65"/>
      <c r="R665" s="26"/>
      <c r="S665" s="26"/>
      <c r="T665" s="26"/>
      <c r="U665" s="26"/>
      <c r="V665" s="26"/>
      <c r="W665" s="26"/>
      <c r="X665" s="31"/>
      <c r="Y665" s="26"/>
      <c r="Z665" s="25"/>
      <c r="AA665" s="26"/>
      <c r="AB665" s="26"/>
      <c r="AC665" s="26"/>
      <c r="AD665" s="26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  <c r="GF665" s="60"/>
      <c r="GG665" s="60"/>
      <c r="GH665" s="60"/>
      <c r="GI665" s="60"/>
      <c r="GJ665" s="60"/>
      <c r="GK665" s="60"/>
      <c r="GL665" s="60"/>
      <c r="GM665" s="60"/>
      <c r="GN665" s="60"/>
      <c r="GO665" s="60"/>
      <c r="GP665" s="60"/>
      <c r="GQ665" s="60"/>
      <c r="GR665" s="60"/>
      <c r="GS665" s="60"/>
      <c r="GT665" s="60"/>
      <c r="GU665" s="60"/>
      <c r="GV665" s="60"/>
      <c r="GW665" s="60"/>
      <c r="GX665" s="60"/>
      <c r="GY665" s="60"/>
      <c r="GZ665" s="60"/>
      <c r="HA665" s="60"/>
      <c r="HB665" s="60"/>
      <c r="HC665" s="60"/>
      <c r="HD665" s="60"/>
      <c r="HE665" s="60"/>
      <c r="HF665" s="60"/>
      <c r="HG665" s="60"/>
      <c r="HH665" s="60"/>
      <c r="HI665" s="60"/>
      <c r="HJ665" s="60"/>
      <c r="HK665" s="60"/>
      <c r="HL665" s="60"/>
      <c r="HM665" s="60"/>
      <c r="HN665" s="60"/>
      <c r="HO665" s="60"/>
      <c r="HP665" s="60"/>
      <c r="HQ665" s="60"/>
      <c r="HR665" s="60"/>
      <c r="HS665" s="60"/>
      <c r="HT665" s="60"/>
      <c r="HU665" s="60"/>
      <c r="HV665" s="60"/>
      <c r="HW665" s="60"/>
      <c r="HX665" s="60"/>
      <c r="HY665" s="60"/>
      <c r="HZ665" s="60"/>
      <c r="IA665" s="60"/>
      <c r="IB665" s="60"/>
      <c r="IC665" s="60"/>
      <c r="ID665" s="60"/>
      <c r="IE665" s="60"/>
      <c r="IF665" s="60"/>
      <c r="IG665" s="60"/>
      <c r="IH665" s="60"/>
      <c r="II665" s="60"/>
      <c r="IJ665" s="60"/>
      <c r="IK665" s="60"/>
      <c r="IL665" s="60"/>
      <c r="IM665" s="60"/>
      <c r="IN665" s="60"/>
      <c r="IO665" s="60"/>
      <c r="IP665" s="60"/>
      <c r="IQ665" s="60"/>
      <c r="IR665" s="60"/>
      <c r="IS665" s="60"/>
      <c r="IT665" s="60"/>
      <c r="IU665" s="60"/>
      <c r="IV665" s="60"/>
    </row>
    <row r="666" spans="1:256" s="15" customFormat="1" ht="12.75">
      <c r="A666" s="17"/>
      <c r="F666" s="16"/>
      <c r="G666" s="41" t="s">
        <v>6</v>
      </c>
      <c r="H666" s="21" t="s">
        <v>16</v>
      </c>
      <c r="I666" s="20" t="s">
        <v>18</v>
      </c>
      <c r="J666" s="20" t="s">
        <v>22</v>
      </c>
      <c r="K666" s="20" t="s">
        <v>25</v>
      </c>
      <c r="L666" s="20" t="s">
        <v>27</v>
      </c>
      <c r="M666" s="20" t="s">
        <v>31</v>
      </c>
      <c r="N666" s="20" t="s">
        <v>35</v>
      </c>
      <c r="O666" s="50" t="s">
        <v>32</v>
      </c>
      <c r="P666" s="65"/>
      <c r="Q666" s="65"/>
      <c r="R666" s="26"/>
      <c r="S666" s="26"/>
      <c r="T666" s="26"/>
      <c r="U666" s="26"/>
      <c r="V666" s="26"/>
      <c r="W666" s="26"/>
      <c r="X666" s="31"/>
      <c r="Y666" s="26"/>
      <c r="Z666" s="25"/>
      <c r="AA666" s="26"/>
      <c r="AB666" s="26"/>
      <c r="AC666" s="26"/>
      <c r="AD666" s="26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  <c r="GF666" s="60"/>
      <c r="GG666" s="60"/>
      <c r="GH666" s="60"/>
      <c r="GI666" s="60"/>
      <c r="GJ666" s="60"/>
      <c r="GK666" s="60"/>
      <c r="GL666" s="60"/>
      <c r="GM666" s="60"/>
      <c r="GN666" s="60"/>
      <c r="GO666" s="60"/>
      <c r="GP666" s="60"/>
      <c r="GQ666" s="60"/>
      <c r="GR666" s="60"/>
      <c r="GS666" s="60"/>
      <c r="GT666" s="60"/>
      <c r="GU666" s="60"/>
      <c r="GV666" s="60"/>
      <c r="GW666" s="60"/>
      <c r="GX666" s="60"/>
      <c r="GY666" s="60"/>
      <c r="GZ666" s="60"/>
      <c r="HA666" s="60"/>
      <c r="HB666" s="60"/>
      <c r="HC666" s="60"/>
      <c r="HD666" s="60"/>
      <c r="HE666" s="60"/>
      <c r="HF666" s="60"/>
      <c r="HG666" s="60"/>
      <c r="HH666" s="60"/>
      <c r="HI666" s="60"/>
      <c r="HJ666" s="60"/>
      <c r="HK666" s="60"/>
      <c r="HL666" s="60"/>
      <c r="HM666" s="60"/>
      <c r="HN666" s="60"/>
      <c r="HO666" s="60"/>
      <c r="HP666" s="60"/>
      <c r="HQ666" s="60"/>
      <c r="HR666" s="60"/>
      <c r="HS666" s="60"/>
      <c r="HT666" s="60"/>
      <c r="HU666" s="60"/>
      <c r="HV666" s="60"/>
      <c r="HW666" s="60"/>
      <c r="HX666" s="60"/>
      <c r="HY666" s="60"/>
      <c r="HZ666" s="60"/>
      <c r="IA666" s="60"/>
      <c r="IB666" s="60"/>
      <c r="IC666" s="60"/>
      <c r="ID666" s="60"/>
      <c r="IE666" s="60"/>
      <c r="IF666" s="60"/>
      <c r="IG666" s="60"/>
      <c r="IH666" s="60"/>
      <c r="II666" s="60"/>
      <c r="IJ666" s="60"/>
      <c r="IK666" s="60"/>
      <c r="IL666" s="60"/>
      <c r="IM666" s="60"/>
      <c r="IN666" s="60"/>
      <c r="IO666" s="60"/>
      <c r="IP666" s="60"/>
      <c r="IQ666" s="60"/>
      <c r="IR666" s="60"/>
      <c r="IS666" s="60"/>
      <c r="IT666" s="60"/>
      <c r="IU666" s="60"/>
      <c r="IV666" s="60"/>
    </row>
    <row r="667" spans="1:256" s="15" customFormat="1" ht="12.75">
      <c r="A667" s="20" t="s">
        <v>13</v>
      </c>
      <c r="B667" s="265" t="s">
        <v>12</v>
      </c>
      <c r="C667" s="266"/>
      <c r="D667" s="266"/>
      <c r="E667" s="266"/>
      <c r="F667" s="267"/>
      <c r="G667" s="41" t="s">
        <v>8</v>
      </c>
      <c r="H667" s="21" t="s">
        <v>17</v>
      </c>
      <c r="I667" s="20" t="s">
        <v>23</v>
      </c>
      <c r="J667" s="20" t="s">
        <v>23</v>
      </c>
      <c r="K667" s="20" t="s">
        <v>44</v>
      </c>
      <c r="L667" s="20" t="s">
        <v>25</v>
      </c>
      <c r="M667" s="20" t="s">
        <v>32</v>
      </c>
      <c r="N667" s="20" t="s">
        <v>36</v>
      </c>
      <c r="O667" s="50" t="s">
        <v>40</v>
      </c>
      <c r="P667" s="65"/>
      <c r="Q667" s="65"/>
      <c r="R667" s="26"/>
      <c r="S667" s="26"/>
      <c r="T667" s="26"/>
      <c r="U667" s="26"/>
      <c r="V667" s="26"/>
      <c r="W667" s="26"/>
      <c r="X667" s="31"/>
      <c r="Y667" s="26"/>
      <c r="Z667" s="25"/>
      <c r="AA667" s="26"/>
      <c r="AB667" s="26"/>
      <c r="AC667" s="26"/>
      <c r="AD667" s="26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  <c r="GF667" s="60"/>
      <c r="GG667" s="60"/>
      <c r="GH667" s="60"/>
      <c r="GI667" s="60"/>
      <c r="GJ667" s="60"/>
      <c r="GK667" s="60"/>
      <c r="GL667" s="60"/>
      <c r="GM667" s="60"/>
      <c r="GN667" s="60"/>
      <c r="GO667" s="60"/>
      <c r="GP667" s="60"/>
      <c r="GQ667" s="60"/>
      <c r="GR667" s="60"/>
      <c r="GS667" s="60"/>
      <c r="GT667" s="60"/>
      <c r="GU667" s="60"/>
      <c r="GV667" s="60"/>
      <c r="GW667" s="60"/>
      <c r="GX667" s="60"/>
      <c r="GY667" s="60"/>
      <c r="GZ667" s="60"/>
      <c r="HA667" s="60"/>
      <c r="HB667" s="60"/>
      <c r="HC667" s="60"/>
      <c r="HD667" s="60"/>
      <c r="HE667" s="60"/>
      <c r="HF667" s="60"/>
      <c r="HG667" s="60"/>
      <c r="HH667" s="60"/>
      <c r="HI667" s="60"/>
      <c r="HJ667" s="60"/>
      <c r="HK667" s="60"/>
      <c r="HL667" s="60"/>
      <c r="HM667" s="60"/>
      <c r="HN667" s="60"/>
      <c r="HO667" s="60"/>
      <c r="HP667" s="60"/>
      <c r="HQ667" s="60"/>
      <c r="HR667" s="60"/>
      <c r="HS667" s="60"/>
      <c r="HT667" s="60"/>
      <c r="HU667" s="60"/>
      <c r="HV667" s="60"/>
      <c r="HW667" s="60"/>
      <c r="HX667" s="60"/>
      <c r="HY667" s="60"/>
      <c r="HZ667" s="60"/>
      <c r="IA667" s="60"/>
      <c r="IB667" s="60"/>
      <c r="IC667" s="60"/>
      <c r="ID667" s="60"/>
      <c r="IE667" s="60"/>
      <c r="IF667" s="60"/>
      <c r="IG667" s="60"/>
      <c r="IH667" s="60"/>
      <c r="II667" s="60"/>
      <c r="IJ667" s="60"/>
      <c r="IK667" s="60"/>
      <c r="IL667" s="60"/>
      <c r="IM667" s="60"/>
      <c r="IN667" s="60"/>
      <c r="IO667" s="60"/>
      <c r="IP667" s="60"/>
      <c r="IQ667" s="60"/>
      <c r="IR667" s="60"/>
      <c r="IS667" s="60"/>
      <c r="IT667" s="60"/>
      <c r="IU667" s="60"/>
      <c r="IV667" s="60"/>
    </row>
    <row r="668" spans="1:256" s="59" customFormat="1" ht="50.1" customHeight="1">
      <c r="A668" s="20" t="s">
        <v>14</v>
      </c>
      <c r="B668" s="15"/>
      <c r="C668" s="15"/>
      <c r="D668" s="15"/>
      <c r="E668" s="15"/>
      <c r="F668" s="16"/>
      <c r="G668" s="41" t="s">
        <v>7</v>
      </c>
      <c r="H668" s="16"/>
      <c r="I668" s="20" t="s">
        <v>19</v>
      </c>
      <c r="J668" s="20" t="s">
        <v>29</v>
      </c>
      <c r="K668" s="20" t="s">
        <v>45</v>
      </c>
      <c r="L668" s="20" t="s">
        <v>28</v>
      </c>
      <c r="M668" s="20" t="s">
        <v>33</v>
      </c>
      <c r="N668" s="20" t="s">
        <v>32</v>
      </c>
      <c r="O668" s="51" t="s">
        <v>41</v>
      </c>
      <c r="P668" s="66"/>
      <c r="Q668" s="66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59" customFormat="1" ht="50.1" customHeight="1">
      <c r="A669" s="17"/>
      <c r="B669" s="15"/>
      <c r="C669" s="15"/>
      <c r="D669" s="15"/>
      <c r="E669" s="15"/>
      <c r="F669" s="16"/>
      <c r="G669" s="42"/>
      <c r="H669" s="16"/>
      <c r="I669" s="20" t="s">
        <v>20</v>
      </c>
      <c r="J669" s="20"/>
      <c r="K669" s="20"/>
      <c r="L669" s="20"/>
      <c r="M669" s="20"/>
      <c r="N669" s="20" t="s">
        <v>37</v>
      </c>
      <c r="O669" s="50"/>
      <c r="P669" s="65"/>
      <c r="Q669" s="65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59" customFormat="1" ht="50.1" customHeight="1">
      <c r="A670" s="22" t="s">
        <v>10</v>
      </c>
      <c r="B670" s="265" t="s">
        <v>11</v>
      </c>
      <c r="C670" s="266"/>
      <c r="D670" s="266"/>
      <c r="E670" s="266"/>
      <c r="F670" s="267"/>
      <c r="G670" s="43" t="s">
        <v>9</v>
      </c>
      <c r="H670" s="23" t="s">
        <v>15</v>
      </c>
      <c r="I670" s="22" t="s">
        <v>21</v>
      </c>
      <c r="J670" s="22" t="s">
        <v>24</v>
      </c>
      <c r="K670" s="22" t="s">
        <v>26</v>
      </c>
      <c r="L670" s="22" t="s">
        <v>30</v>
      </c>
      <c r="M670" s="22" t="s">
        <v>34</v>
      </c>
      <c r="N670" s="22" t="s">
        <v>42</v>
      </c>
      <c r="O670" s="52" t="s">
        <v>38</v>
      </c>
      <c r="P670" s="66"/>
      <c r="Q670" s="66"/>
      <c r="R670" s="3"/>
      <c r="S670" s="1"/>
      <c r="T670" s="1"/>
      <c r="U670" s="1"/>
      <c r="V670" s="1"/>
      <c r="W670" s="1"/>
      <c r="X670" s="5"/>
      <c r="Y670" s="1"/>
      <c r="Z670" s="1"/>
      <c r="AA670" s="3"/>
      <c r="AB670" s="3"/>
      <c r="AC670" s="3"/>
      <c r="AD670" s="3"/>
    </row>
    <row r="671" spans="1:256" s="59" customFormat="1" ht="50.1" customHeight="1">
      <c r="A671" s="12"/>
      <c r="B671" s="268"/>
      <c r="C671" s="269"/>
      <c r="D671" s="269"/>
      <c r="E671" s="269"/>
      <c r="F671" s="270"/>
      <c r="G671" s="28"/>
      <c r="H671" s="8"/>
      <c r="I671" s="9"/>
      <c r="J671" s="29">
        <f t="shared" ref="J671:J676" si="79">SUM(H671*I671)</f>
        <v>0</v>
      </c>
      <c r="K671" s="9"/>
      <c r="L671" s="4">
        <f t="shared" ref="L671:L676" si="80">SUM(J671*K671)</f>
        <v>0</v>
      </c>
      <c r="M671" s="10"/>
      <c r="N671" s="11"/>
      <c r="O671" s="57">
        <f t="shared" ref="O671:O676" si="81">SUM(M671*N671)</f>
        <v>0</v>
      </c>
      <c r="P671" s="67"/>
      <c r="Q671" s="67"/>
      <c r="R671" s="3"/>
      <c r="S671" s="1"/>
      <c r="T671" s="1"/>
      <c r="U671" s="1"/>
      <c r="V671" s="1"/>
      <c r="W671" s="1"/>
      <c r="X671" s="5"/>
      <c r="Y671" s="1"/>
      <c r="Z671" s="1"/>
      <c r="AA671" s="3"/>
      <c r="AB671" s="3"/>
      <c r="AC671" s="3"/>
      <c r="AD671" s="3"/>
    </row>
    <row r="672" spans="1:256" s="59" customFormat="1" ht="50.1" customHeight="1">
      <c r="A672" s="12"/>
      <c r="B672" s="262"/>
      <c r="C672" s="263"/>
      <c r="D672" s="263"/>
      <c r="E672" s="263"/>
      <c r="F672" s="264"/>
      <c r="G672" s="28"/>
      <c r="H672" s="8"/>
      <c r="I672" s="9"/>
      <c r="J672" s="29">
        <f t="shared" si="79"/>
        <v>0</v>
      </c>
      <c r="K672" s="9"/>
      <c r="L672" s="4">
        <f t="shared" si="80"/>
        <v>0</v>
      </c>
      <c r="M672" s="10"/>
      <c r="N672" s="11"/>
      <c r="O672" s="57">
        <f t="shared" si="81"/>
        <v>0</v>
      </c>
      <c r="P672" s="67"/>
      <c r="Q672" s="67"/>
      <c r="R672" s="3"/>
      <c r="S672" s="1"/>
      <c r="T672" s="1"/>
      <c r="U672" s="1"/>
      <c r="V672" s="1"/>
      <c r="W672" s="1"/>
      <c r="X672" s="5"/>
      <c r="Y672" s="1"/>
      <c r="Z672" s="1"/>
      <c r="AA672" s="3"/>
      <c r="AB672" s="3"/>
      <c r="AC672" s="3"/>
      <c r="AD672" s="3"/>
    </row>
    <row r="673" spans="1:30" s="59" customFormat="1" ht="50.1" customHeight="1">
      <c r="A673" s="12"/>
      <c r="B673" s="262"/>
      <c r="C673" s="263"/>
      <c r="D673" s="263"/>
      <c r="E673" s="263"/>
      <c r="F673" s="264"/>
      <c r="G673" s="28"/>
      <c r="H673" s="8"/>
      <c r="I673" s="9"/>
      <c r="J673" s="29">
        <f t="shared" si="79"/>
        <v>0</v>
      </c>
      <c r="K673" s="9"/>
      <c r="L673" s="4">
        <f t="shared" si="80"/>
        <v>0</v>
      </c>
      <c r="M673" s="10"/>
      <c r="N673" s="11"/>
      <c r="O673" s="57">
        <f t="shared" si="81"/>
        <v>0</v>
      </c>
      <c r="P673" s="67"/>
      <c r="Q673" s="67"/>
      <c r="R673" s="3"/>
      <c r="S673" s="1"/>
      <c r="T673" s="1"/>
      <c r="U673" s="1"/>
      <c r="V673" s="1"/>
      <c r="W673" s="1"/>
      <c r="X673" s="5"/>
      <c r="Y673" s="1"/>
      <c r="Z673" s="1"/>
      <c r="AA673" s="3"/>
      <c r="AB673" s="3"/>
      <c r="AC673" s="3"/>
      <c r="AD673" s="3"/>
    </row>
    <row r="674" spans="1:30" s="15" customFormat="1" ht="20.100000000000001" customHeight="1">
      <c r="A674" s="12"/>
      <c r="B674" s="262"/>
      <c r="C674" s="263"/>
      <c r="D674" s="263"/>
      <c r="E674" s="263"/>
      <c r="F674" s="264"/>
      <c r="G674" s="28"/>
      <c r="H674" s="8"/>
      <c r="I674" s="9"/>
      <c r="J674" s="29">
        <f t="shared" si="79"/>
        <v>0</v>
      </c>
      <c r="K674" s="9"/>
      <c r="L674" s="4">
        <f t="shared" si="80"/>
        <v>0</v>
      </c>
      <c r="M674" s="10"/>
      <c r="N674" s="11"/>
      <c r="O674" s="57">
        <f t="shared" si="81"/>
        <v>0</v>
      </c>
      <c r="P674" s="67"/>
      <c r="Q674" s="67"/>
      <c r="R674" s="25"/>
      <c r="S674" s="25"/>
      <c r="T674" s="25"/>
      <c r="U674" s="25"/>
      <c r="V674" s="25"/>
      <c r="W674" s="25"/>
      <c r="X674" s="32"/>
      <c r="Y674" s="25"/>
      <c r="Z674" s="25"/>
      <c r="AA674" s="25"/>
      <c r="AB674" s="25"/>
      <c r="AC674" s="25"/>
      <c r="AD674" s="25"/>
    </row>
    <row r="675" spans="1:30" s="15" customFormat="1" ht="12.75">
      <c r="A675" s="12"/>
      <c r="B675" s="262"/>
      <c r="C675" s="263"/>
      <c r="D675" s="263"/>
      <c r="E675" s="263"/>
      <c r="F675" s="264"/>
      <c r="G675" s="28"/>
      <c r="H675" s="8"/>
      <c r="I675" s="9"/>
      <c r="J675" s="29">
        <f t="shared" si="79"/>
        <v>0</v>
      </c>
      <c r="K675" s="9"/>
      <c r="L675" s="4">
        <f t="shared" si="80"/>
        <v>0</v>
      </c>
      <c r="M675" s="10"/>
      <c r="N675" s="11"/>
      <c r="O675" s="57">
        <f t="shared" si="81"/>
        <v>0</v>
      </c>
      <c r="P675" s="67"/>
      <c r="Q675" s="67"/>
    </row>
    <row r="676" spans="1:30" s="15" customFormat="1" ht="12.75">
      <c r="A676" s="12"/>
      <c r="B676" s="262"/>
      <c r="C676" s="263"/>
      <c r="D676" s="263"/>
      <c r="E676" s="263"/>
      <c r="F676" s="264"/>
      <c r="G676" s="28"/>
      <c r="H676" s="8"/>
      <c r="I676" s="9"/>
      <c r="J676" s="29">
        <f t="shared" si="79"/>
        <v>0</v>
      </c>
      <c r="K676" s="9"/>
      <c r="L676" s="4">
        <f t="shared" si="80"/>
        <v>0</v>
      </c>
      <c r="M676" s="10"/>
      <c r="N676" s="11"/>
      <c r="O676" s="57">
        <f t="shared" si="81"/>
        <v>0</v>
      </c>
      <c r="P676" s="67"/>
      <c r="Q676" s="67"/>
    </row>
    <row r="677" spans="1:30" s="15" customFormat="1" ht="13.5" thickBot="1">
      <c r="A677" s="33"/>
      <c r="B677" s="240" t="s">
        <v>43</v>
      </c>
      <c r="C677" s="241"/>
      <c r="D677" s="241"/>
      <c r="E677" s="241"/>
      <c r="F677" s="242"/>
      <c r="G677" s="46"/>
      <c r="H677" s="34"/>
      <c r="I677" s="35"/>
      <c r="J677" s="30">
        <f>SUM(J671:J676)</f>
        <v>0</v>
      </c>
      <c r="K677" s="35"/>
      <c r="L677" s="30">
        <f>SUM(L671:L676)</f>
        <v>0</v>
      </c>
      <c r="M677" s="36">
        <f>SUM(M671:M676)</f>
        <v>0</v>
      </c>
      <c r="N677" s="35"/>
      <c r="O677" s="30">
        <f>SUM(O671:O676)</f>
        <v>0</v>
      </c>
      <c r="P677" s="68"/>
      <c r="Q677" s="68"/>
      <c r="R677" s="25"/>
      <c r="S677" s="25"/>
      <c r="T677" s="25"/>
      <c r="U677" s="25"/>
      <c r="V677" s="25"/>
      <c r="W677" s="25"/>
      <c r="X677" s="32"/>
      <c r="Y677" s="25"/>
      <c r="Z677" s="25"/>
      <c r="AA677" s="25"/>
      <c r="AB677" s="25"/>
      <c r="AC677" s="25"/>
      <c r="AD677" s="25"/>
    </row>
    <row r="678" spans="1:30" s="15" customFormat="1" ht="9" customHeight="1">
      <c r="A678" s="25"/>
      <c r="B678" s="25"/>
      <c r="C678" s="25"/>
      <c r="D678" s="25"/>
      <c r="E678" s="25"/>
      <c r="F678" s="25"/>
      <c r="G678" s="44"/>
      <c r="H678" s="25"/>
      <c r="I678" s="25"/>
      <c r="J678" s="25"/>
      <c r="K678" s="25"/>
      <c r="L678" s="25"/>
      <c r="M678" s="25"/>
      <c r="N678" s="25"/>
      <c r="O678" s="53"/>
      <c r="P678" s="63"/>
      <c r="Q678" s="63"/>
      <c r="R678" s="25"/>
      <c r="S678" s="25"/>
      <c r="T678" s="25"/>
      <c r="U678" s="25"/>
      <c r="V678" s="25"/>
      <c r="W678" s="25"/>
      <c r="X678" s="32"/>
      <c r="Y678" s="25"/>
      <c r="Z678" s="25"/>
      <c r="AA678" s="25"/>
      <c r="AB678" s="25"/>
      <c r="AC678" s="25"/>
      <c r="AD678" s="25"/>
    </row>
    <row r="679" spans="1:30" s="15" customFormat="1" ht="8.25" customHeight="1">
      <c r="A679" s="25"/>
      <c r="B679" s="25"/>
      <c r="C679" s="25"/>
      <c r="D679" s="25"/>
      <c r="E679" s="25"/>
      <c r="F679" s="25"/>
      <c r="G679" s="44"/>
      <c r="H679" s="25"/>
      <c r="I679" s="25"/>
      <c r="J679" s="25"/>
      <c r="K679" s="25"/>
      <c r="L679" s="25"/>
      <c r="M679" s="25"/>
      <c r="N679" s="25"/>
      <c r="O679" s="53"/>
      <c r="P679" s="63"/>
      <c r="Q679" s="63"/>
      <c r="R679" s="25"/>
      <c r="S679" s="25"/>
      <c r="T679" s="25"/>
      <c r="U679" s="25"/>
      <c r="V679" s="25"/>
      <c r="W679" s="25"/>
      <c r="X679" s="32"/>
      <c r="Y679" s="25"/>
      <c r="Z679" s="25"/>
      <c r="AA679" s="25"/>
      <c r="AB679" s="25"/>
      <c r="AC679" s="25"/>
      <c r="AD679" s="25"/>
    </row>
    <row r="680" spans="1:30" s="15" customFormat="1" ht="12.75" customHeight="1">
      <c r="A680" s="27"/>
      <c r="B680" s="27"/>
      <c r="C680" s="27"/>
      <c r="D680" s="27"/>
      <c r="E680" s="27"/>
      <c r="F680" s="27"/>
      <c r="G680" s="45"/>
      <c r="H680" s="27"/>
      <c r="I680" s="27"/>
      <c r="J680" s="27"/>
      <c r="K680" s="27"/>
      <c r="L680" s="27"/>
      <c r="M680" s="27"/>
      <c r="N680" s="27"/>
      <c r="O680" s="54"/>
      <c r="P680" s="63"/>
      <c r="Q680" s="63"/>
      <c r="R680" s="25"/>
      <c r="S680" s="25"/>
      <c r="T680" s="25"/>
      <c r="U680" s="25"/>
      <c r="V680" s="25"/>
      <c r="W680" s="25"/>
      <c r="X680" s="32"/>
      <c r="Y680" s="25"/>
      <c r="Z680" s="25"/>
      <c r="AA680" s="25"/>
      <c r="AB680" s="25"/>
      <c r="AC680" s="25"/>
      <c r="AD680" s="25"/>
    </row>
    <row r="681" spans="1:30" s="15" customFormat="1" ht="8.25" customHeight="1">
      <c r="A681" s="243" t="s">
        <v>50</v>
      </c>
      <c r="B681" s="244"/>
      <c r="C681" s="244"/>
      <c r="D681" s="244"/>
      <c r="E681" s="244"/>
      <c r="F681" s="244"/>
      <c r="G681" s="244"/>
      <c r="H681" s="245"/>
      <c r="I681" s="252" t="s">
        <v>46</v>
      </c>
      <c r="J681" s="253"/>
      <c r="K681" s="253"/>
      <c r="L681" s="253"/>
      <c r="M681" s="254"/>
      <c r="N681" s="55" t="s">
        <v>1</v>
      </c>
      <c r="O681" s="56"/>
      <c r="P681" s="58"/>
      <c r="Q681" s="58"/>
      <c r="R681" s="25"/>
      <c r="S681" s="25"/>
      <c r="T681" s="25"/>
      <c r="U681" s="25"/>
      <c r="V681" s="25"/>
      <c r="W681" s="25"/>
      <c r="X681" s="32"/>
      <c r="Y681" s="25"/>
      <c r="Z681" s="25"/>
      <c r="AA681" s="25"/>
      <c r="AB681" s="25"/>
      <c r="AC681" s="25"/>
      <c r="AD681" s="25"/>
    </row>
    <row r="682" spans="1:30" s="15" customFormat="1" ht="8.25" customHeight="1">
      <c r="A682" s="246"/>
      <c r="B682" s="247"/>
      <c r="C682" s="247"/>
      <c r="D682" s="247"/>
      <c r="E682" s="247"/>
      <c r="F682" s="247"/>
      <c r="G682" s="247"/>
      <c r="H682" s="248"/>
      <c r="I682" s="24"/>
      <c r="J682" s="25"/>
      <c r="K682" s="25"/>
      <c r="L682" s="25"/>
      <c r="M682" s="16"/>
      <c r="N682" s="25"/>
      <c r="O682" s="53"/>
      <c r="P682" s="63"/>
      <c r="Q682" s="63"/>
      <c r="R682" s="25"/>
      <c r="S682" s="25"/>
      <c r="T682" s="25"/>
      <c r="U682" s="25"/>
      <c r="V682" s="25"/>
      <c r="W682" s="25"/>
      <c r="X682" s="32"/>
      <c r="Y682" s="25"/>
      <c r="Z682" s="25"/>
      <c r="AA682" s="25"/>
      <c r="AB682" s="25"/>
      <c r="AC682" s="25"/>
      <c r="AD682" s="25"/>
    </row>
    <row r="683" spans="1:30" s="15" customFormat="1" ht="9" customHeight="1">
      <c r="A683" s="246"/>
      <c r="B683" s="247"/>
      <c r="C683" s="247"/>
      <c r="D683" s="247"/>
      <c r="E683" s="247"/>
      <c r="F683" s="247"/>
      <c r="G683" s="247"/>
      <c r="H683" s="248"/>
      <c r="I683" s="255"/>
      <c r="J683" s="256"/>
      <c r="K683" s="256"/>
      <c r="L683" s="256"/>
      <c r="M683" s="257"/>
      <c r="N683" s="26" t="s">
        <v>48</v>
      </c>
      <c r="O683" s="53"/>
      <c r="P683" s="63"/>
      <c r="Q683" s="63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30" s="15" customFormat="1" ht="8.25" customHeight="1">
      <c r="A684" s="246"/>
      <c r="B684" s="247"/>
      <c r="C684" s="247"/>
      <c r="D684" s="247"/>
      <c r="E684" s="247"/>
      <c r="F684" s="247"/>
      <c r="G684" s="247"/>
      <c r="H684" s="248"/>
      <c r="I684" s="258"/>
      <c r="J684" s="256"/>
      <c r="K684" s="256"/>
      <c r="L684" s="256"/>
      <c r="M684" s="257"/>
      <c r="N684" s="25"/>
      <c r="O684" s="53"/>
      <c r="P684" s="63"/>
      <c r="Q684" s="63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30" s="15" customFormat="1" ht="8.25" customHeight="1">
      <c r="A685" s="246"/>
      <c r="B685" s="247"/>
      <c r="C685" s="247"/>
      <c r="D685" s="247"/>
      <c r="E685" s="247"/>
      <c r="F685" s="247"/>
      <c r="G685" s="247"/>
      <c r="H685" s="248"/>
      <c r="I685" s="258"/>
      <c r="J685" s="256"/>
      <c r="K685" s="256"/>
      <c r="L685" s="256"/>
      <c r="M685" s="257"/>
      <c r="N685" s="27"/>
      <c r="O685" s="54"/>
      <c r="P685" s="63"/>
      <c r="Q685" s="63"/>
      <c r="R685" s="25"/>
      <c r="S685" s="25"/>
      <c r="T685" s="25"/>
      <c r="U685" s="25"/>
      <c r="V685" s="25"/>
      <c r="W685" s="25"/>
      <c r="X685" s="32"/>
      <c r="Y685" s="25"/>
      <c r="Z685" s="25"/>
      <c r="AA685" s="25"/>
      <c r="AB685" s="25"/>
      <c r="AC685" s="25"/>
      <c r="AD685" s="25"/>
    </row>
    <row r="686" spans="1:30" s="15" customFormat="1" ht="8.25" customHeight="1">
      <c r="A686" s="246"/>
      <c r="B686" s="247"/>
      <c r="C686" s="247"/>
      <c r="D686" s="247"/>
      <c r="E686" s="247"/>
      <c r="F686" s="247"/>
      <c r="G686" s="247"/>
      <c r="H686" s="248"/>
      <c r="I686" s="258"/>
      <c r="J686" s="256"/>
      <c r="K686" s="256"/>
      <c r="L686" s="256"/>
      <c r="M686" s="257"/>
      <c r="N686" s="13" t="s">
        <v>2</v>
      </c>
      <c r="O686" s="53"/>
      <c r="P686" s="63"/>
      <c r="Q686" s="63"/>
      <c r="R686" s="25"/>
      <c r="S686" s="25"/>
      <c r="T686" s="25"/>
      <c r="U686" s="25"/>
      <c r="V686" s="25"/>
      <c r="W686" s="25"/>
      <c r="X686" s="32"/>
      <c r="Y686" s="25"/>
      <c r="Z686" s="25"/>
      <c r="AA686" s="25"/>
      <c r="AB686" s="25"/>
      <c r="AC686" s="25"/>
      <c r="AD686" s="25"/>
    </row>
    <row r="687" spans="1:30" s="15" customFormat="1">
      <c r="A687" s="246"/>
      <c r="B687" s="247"/>
      <c r="C687" s="247"/>
      <c r="D687" s="247"/>
      <c r="E687" s="247"/>
      <c r="F687" s="247"/>
      <c r="G687" s="247"/>
      <c r="H687" s="248"/>
      <c r="I687" s="258"/>
      <c r="J687" s="256"/>
      <c r="K687" s="256"/>
      <c r="L687" s="256"/>
      <c r="M687" s="257"/>
      <c r="N687" s="25"/>
      <c r="O687" s="53"/>
      <c r="P687" s="63"/>
      <c r="Q687" s="63"/>
      <c r="R687" s="25"/>
      <c r="S687" s="25"/>
      <c r="T687" s="25"/>
      <c r="U687" s="25"/>
      <c r="V687" s="25"/>
      <c r="W687" s="25"/>
      <c r="X687" s="32"/>
      <c r="Y687" s="25"/>
      <c r="Z687" s="25"/>
      <c r="AA687" s="25"/>
      <c r="AB687" s="25"/>
      <c r="AC687" s="25"/>
      <c r="AD687" s="25"/>
    </row>
    <row r="688" spans="1:30" s="15" customFormat="1" ht="12.75">
      <c r="A688" s="246"/>
      <c r="B688" s="247"/>
      <c r="C688" s="247"/>
      <c r="D688" s="247"/>
      <c r="E688" s="247"/>
      <c r="F688" s="247"/>
      <c r="G688" s="247"/>
      <c r="H688" s="248"/>
      <c r="I688" s="258"/>
      <c r="J688" s="256"/>
      <c r="K688" s="256"/>
      <c r="L688" s="256"/>
      <c r="M688" s="257"/>
      <c r="N688" s="278"/>
      <c r="O688" s="279"/>
      <c r="P688" s="62"/>
      <c r="Q688" s="62"/>
      <c r="R688" s="25"/>
      <c r="S688" s="25"/>
      <c r="T688" s="25"/>
      <c r="U688" s="25"/>
      <c r="V688" s="25"/>
      <c r="W688" s="25"/>
      <c r="X688" s="32"/>
      <c r="Y688" s="25"/>
      <c r="Z688" s="25"/>
      <c r="AA688" s="25"/>
      <c r="AB688" s="25"/>
      <c r="AC688" s="25"/>
      <c r="AD688" s="25"/>
    </row>
    <row r="689" spans="1:256" s="15" customFormat="1" ht="12.75">
      <c r="A689" s="249"/>
      <c r="B689" s="250"/>
      <c r="C689" s="250"/>
      <c r="D689" s="250"/>
      <c r="E689" s="250"/>
      <c r="F689" s="250"/>
      <c r="G689" s="250"/>
      <c r="H689" s="251"/>
      <c r="I689" s="259"/>
      <c r="J689" s="260"/>
      <c r="K689" s="260"/>
      <c r="L689" s="260"/>
      <c r="M689" s="261"/>
      <c r="N689" s="280"/>
      <c r="O689" s="281"/>
      <c r="P689" s="62"/>
      <c r="Q689" s="62"/>
      <c r="R689" s="25"/>
      <c r="S689" s="26"/>
      <c r="T689" s="26"/>
      <c r="U689" s="26"/>
      <c r="V689" s="26"/>
      <c r="W689" s="26"/>
      <c r="X689" s="31"/>
      <c r="Y689" s="26"/>
      <c r="Z689" s="25"/>
      <c r="AA689" s="25"/>
      <c r="AB689" s="25"/>
      <c r="AC689" s="25"/>
      <c r="AD689" s="25"/>
    </row>
    <row r="690" spans="1:256" s="15" customFormat="1" ht="12.75">
      <c r="A690" s="271" t="s">
        <v>0</v>
      </c>
      <c r="B690" s="272"/>
      <c r="C690" s="272"/>
      <c r="D690" s="272"/>
      <c r="E690" s="272"/>
      <c r="F690" s="273"/>
      <c r="G690" s="39"/>
      <c r="H690" s="277" t="s">
        <v>3</v>
      </c>
      <c r="I690" s="235"/>
      <c r="J690" s="235"/>
      <c r="K690" s="235"/>
      <c r="L690" s="235"/>
      <c r="M690" s="235"/>
      <c r="N690" s="235"/>
      <c r="O690" s="236"/>
      <c r="P690" s="64"/>
      <c r="Q690" s="64"/>
      <c r="R690" s="25"/>
      <c r="S690" s="26"/>
      <c r="T690" s="26"/>
      <c r="U690" s="26"/>
      <c r="V690" s="26"/>
      <c r="W690" s="26"/>
      <c r="X690" s="31"/>
      <c r="Y690" s="26"/>
      <c r="Z690" s="25"/>
      <c r="AA690" s="25"/>
      <c r="AB690" s="25"/>
      <c r="AC690" s="25"/>
      <c r="AD690" s="25"/>
    </row>
    <row r="691" spans="1:256" s="15" customFormat="1" ht="12.75">
      <c r="A691" s="274"/>
      <c r="B691" s="275"/>
      <c r="C691" s="275"/>
      <c r="D691" s="275"/>
      <c r="E691" s="275"/>
      <c r="F691" s="276"/>
      <c r="G691" s="39"/>
      <c r="H691" s="237"/>
      <c r="I691" s="238"/>
      <c r="J691" s="238"/>
      <c r="K691" s="238"/>
      <c r="L691" s="238"/>
      <c r="M691" s="238"/>
      <c r="N691" s="238"/>
      <c r="O691" s="239"/>
      <c r="P691" s="64"/>
      <c r="Q691" s="64"/>
      <c r="R691" s="25"/>
      <c r="S691" s="26"/>
      <c r="T691" s="26"/>
      <c r="U691" s="26"/>
      <c r="V691" s="26"/>
      <c r="W691" s="26"/>
      <c r="X691" s="31"/>
      <c r="Y691" s="26"/>
      <c r="Z691" s="25"/>
      <c r="AA691" s="25"/>
      <c r="AB691" s="25"/>
      <c r="AC691" s="25"/>
      <c r="AD691" s="25"/>
    </row>
    <row r="692" spans="1:256" s="15" customFormat="1" ht="12.75">
      <c r="A692" s="14"/>
      <c r="F692" s="16"/>
      <c r="G692" s="39"/>
      <c r="H692" s="228" t="s">
        <v>4</v>
      </c>
      <c r="I692" s="229"/>
      <c r="J692" s="229"/>
      <c r="K692" s="229"/>
      <c r="L692" s="230"/>
      <c r="M692" s="234" t="s">
        <v>5</v>
      </c>
      <c r="N692" s="235"/>
      <c r="O692" s="236"/>
      <c r="P692" s="64"/>
      <c r="Q692" s="64"/>
      <c r="R692" s="25"/>
      <c r="S692" s="26"/>
      <c r="T692" s="26"/>
      <c r="U692" s="26"/>
      <c r="V692" s="26"/>
      <c r="W692" s="26"/>
      <c r="X692" s="31"/>
      <c r="Y692" s="26"/>
      <c r="Z692" s="25"/>
      <c r="AA692" s="25"/>
      <c r="AB692" s="25"/>
      <c r="AC692" s="25"/>
      <c r="AD692" s="25"/>
    </row>
    <row r="693" spans="1:256" s="15" customFormat="1" ht="12.75">
      <c r="A693" s="17"/>
      <c r="F693" s="16"/>
      <c r="G693" s="39"/>
      <c r="H693" s="231"/>
      <c r="I693" s="232"/>
      <c r="J693" s="232"/>
      <c r="K693" s="232"/>
      <c r="L693" s="233"/>
      <c r="M693" s="237"/>
      <c r="N693" s="238"/>
      <c r="O693" s="239"/>
      <c r="P693" s="64"/>
      <c r="Q693" s="64"/>
      <c r="R693" s="26"/>
      <c r="S693" s="26"/>
      <c r="T693" s="26"/>
      <c r="U693" s="26"/>
      <c r="V693" s="26"/>
      <c r="W693" s="26"/>
      <c r="X693" s="31"/>
      <c r="Y693" s="26"/>
      <c r="Z693" s="25"/>
      <c r="AA693" s="25"/>
      <c r="AB693" s="25"/>
      <c r="AC693" s="25"/>
      <c r="AD693" s="25"/>
    </row>
    <row r="694" spans="1:256" s="15" customFormat="1" ht="12.75">
      <c r="A694" s="17"/>
      <c r="F694" s="16"/>
      <c r="G694" s="40"/>
      <c r="H694" s="18"/>
      <c r="I694" s="14"/>
      <c r="J694" s="14"/>
      <c r="K694" s="14"/>
      <c r="L694" s="19"/>
      <c r="M694" s="14"/>
      <c r="N694" s="14"/>
      <c r="O694" s="50" t="s">
        <v>39</v>
      </c>
      <c r="P694" s="65"/>
      <c r="Q694" s="65"/>
      <c r="R694" s="26"/>
      <c r="S694" s="26"/>
      <c r="T694" s="26"/>
      <c r="U694" s="26"/>
      <c r="V694" s="26"/>
      <c r="W694" s="26"/>
      <c r="X694" s="31"/>
      <c r="Y694" s="26"/>
      <c r="Z694" s="25"/>
      <c r="AA694" s="26"/>
      <c r="AB694" s="26"/>
      <c r="AC694" s="26"/>
      <c r="AD694" s="26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  <c r="GF694" s="60"/>
      <c r="GG694" s="60"/>
      <c r="GH694" s="60"/>
      <c r="GI694" s="60"/>
      <c r="GJ694" s="60"/>
      <c r="GK694" s="60"/>
      <c r="GL694" s="60"/>
      <c r="GM694" s="60"/>
      <c r="GN694" s="60"/>
      <c r="GO694" s="60"/>
      <c r="GP694" s="60"/>
      <c r="GQ694" s="60"/>
      <c r="GR694" s="60"/>
      <c r="GS694" s="60"/>
      <c r="GT694" s="60"/>
      <c r="GU694" s="60"/>
      <c r="GV694" s="60"/>
      <c r="GW694" s="60"/>
      <c r="GX694" s="60"/>
      <c r="GY694" s="60"/>
      <c r="GZ694" s="60"/>
      <c r="HA694" s="60"/>
      <c r="HB694" s="60"/>
      <c r="HC694" s="60"/>
      <c r="HD694" s="60"/>
      <c r="HE694" s="60"/>
      <c r="HF694" s="60"/>
      <c r="HG694" s="60"/>
      <c r="HH694" s="60"/>
      <c r="HI694" s="60"/>
      <c r="HJ694" s="60"/>
      <c r="HK694" s="60"/>
      <c r="HL694" s="60"/>
      <c r="HM694" s="60"/>
      <c r="HN694" s="60"/>
      <c r="HO694" s="60"/>
      <c r="HP694" s="60"/>
      <c r="HQ694" s="60"/>
      <c r="HR694" s="60"/>
      <c r="HS694" s="60"/>
      <c r="HT694" s="60"/>
      <c r="HU694" s="60"/>
      <c r="HV694" s="60"/>
      <c r="HW694" s="60"/>
      <c r="HX694" s="60"/>
      <c r="HY694" s="60"/>
      <c r="HZ694" s="60"/>
      <c r="IA694" s="60"/>
      <c r="IB694" s="60"/>
      <c r="IC694" s="60"/>
      <c r="ID694" s="60"/>
      <c r="IE694" s="60"/>
      <c r="IF694" s="60"/>
      <c r="IG694" s="60"/>
      <c r="IH694" s="60"/>
      <c r="II694" s="60"/>
      <c r="IJ694" s="60"/>
      <c r="IK694" s="60"/>
      <c r="IL694" s="60"/>
      <c r="IM694" s="60"/>
      <c r="IN694" s="60"/>
      <c r="IO694" s="60"/>
      <c r="IP694" s="60"/>
      <c r="IQ694" s="60"/>
      <c r="IR694" s="60"/>
      <c r="IS694" s="60"/>
      <c r="IT694" s="60"/>
      <c r="IU694" s="60"/>
      <c r="IV694" s="60"/>
    </row>
    <row r="695" spans="1:256" s="15" customFormat="1" ht="12.75">
      <c r="A695" s="17"/>
      <c r="F695" s="16"/>
      <c r="G695" s="41" t="s">
        <v>6</v>
      </c>
      <c r="H695" s="21" t="s">
        <v>16</v>
      </c>
      <c r="I695" s="20" t="s">
        <v>18</v>
      </c>
      <c r="J695" s="20" t="s">
        <v>22</v>
      </c>
      <c r="K695" s="20" t="s">
        <v>25</v>
      </c>
      <c r="L695" s="20" t="s">
        <v>27</v>
      </c>
      <c r="M695" s="20" t="s">
        <v>31</v>
      </c>
      <c r="N695" s="20" t="s">
        <v>35</v>
      </c>
      <c r="O695" s="50" t="s">
        <v>32</v>
      </c>
      <c r="P695" s="65"/>
      <c r="Q695" s="65"/>
      <c r="R695" s="26"/>
      <c r="S695" s="26"/>
      <c r="T695" s="26"/>
      <c r="U695" s="26"/>
      <c r="V695" s="26"/>
      <c r="W695" s="26"/>
      <c r="X695" s="31"/>
      <c r="Y695" s="26"/>
      <c r="Z695" s="25"/>
      <c r="AA695" s="26"/>
      <c r="AB695" s="26"/>
      <c r="AC695" s="26"/>
      <c r="AD695" s="26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  <c r="GF695" s="60"/>
      <c r="GG695" s="60"/>
      <c r="GH695" s="60"/>
      <c r="GI695" s="60"/>
      <c r="GJ695" s="60"/>
      <c r="GK695" s="60"/>
      <c r="GL695" s="60"/>
      <c r="GM695" s="60"/>
      <c r="GN695" s="60"/>
      <c r="GO695" s="60"/>
      <c r="GP695" s="60"/>
      <c r="GQ695" s="60"/>
      <c r="GR695" s="60"/>
      <c r="GS695" s="60"/>
      <c r="GT695" s="60"/>
      <c r="GU695" s="60"/>
      <c r="GV695" s="60"/>
      <c r="GW695" s="60"/>
      <c r="GX695" s="60"/>
      <c r="GY695" s="60"/>
      <c r="GZ695" s="60"/>
      <c r="HA695" s="60"/>
      <c r="HB695" s="60"/>
      <c r="HC695" s="60"/>
      <c r="HD695" s="60"/>
      <c r="HE695" s="60"/>
      <c r="HF695" s="60"/>
      <c r="HG695" s="60"/>
      <c r="HH695" s="60"/>
      <c r="HI695" s="60"/>
      <c r="HJ695" s="60"/>
      <c r="HK695" s="60"/>
      <c r="HL695" s="60"/>
      <c r="HM695" s="60"/>
      <c r="HN695" s="60"/>
      <c r="HO695" s="60"/>
      <c r="HP695" s="60"/>
      <c r="HQ695" s="60"/>
      <c r="HR695" s="60"/>
      <c r="HS695" s="60"/>
      <c r="HT695" s="60"/>
      <c r="HU695" s="60"/>
      <c r="HV695" s="60"/>
      <c r="HW695" s="60"/>
      <c r="HX695" s="60"/>
      <c r="HY695" s="60"/>
      <c r="HZ695" s="60"/>
      <c r="IA695" s="60"/>
      <c r="IB695" s="60"/>
      <c r="IC695" s="60"/>
      <c r="ID695" s="60"/>
      <c r="IE695" s="60"/>
      <c r="IF695" s="60"/>
      <c r="IG695" s="60"/>
      <c r="IH695" s="60"/>
      <c r="II695" s="60"/>
      <c r="IJ695" s="60"/>
      <c r="IK695" s="60"/>
      <c r="IL695" s="60"/>
      <c r="IM695" s="60"/>
      <c r="IN695" s="60"/>
      <c r="IO695" s="60"/>
      <c r="IP695" s="60"/>
      <c r="IQ695" s="60"/>
      <c r="IR695" s="60"/>
      <c r="IS695" s="60"/>
      <c r="IT695" s="60"/>
      <c r="IU695" s="60"/>
      <c r="IV695" s="60"/>
    </row>
    <row r="696" spans="1:256" s="15" customFormat="1" ht="12.75">
      <c r="A696" s="20" t="s">
        <v>13</v>
      </c>
      <c r="B696" s="265" t="s">
        <v>12</v>
      </c>
      <c r="C696" s="266"/>
      <c r="D696" s="266"/>
      <c r="E696" s="266"/>
      <c r="F696" s="267"/>
      <c r="G696" s="41" t="s">
        <v>8</v>
      </c>
      <c r="H696" s="21" t="s">
        <v>17</v>
      </c>
      <c r="I696" s="20" t="s">
        <v>23</v>
      </c>
      <c r="J696" s="20" t="s">
        <v>23</v>
      </c>
      <c r="K696" s="20" t="s">
        <v>44</v>
      </c>
      <c r="L696" s="20" t="s">
        <v>25</v>
      </c>
      <c r="M696" s="20" t="s">
        <v>32</v>
      </c>
      <c r="N696" s="20" t="s">
        <v>36</v>
      </c>
      <c r="O696" s="50" t="s">
        <v>40</v>
      </c>
      <c r="P696" s="65"/>
      <c r="Q696" s="65"/>
      <c r="R696" s="26"/>
      <c r="S696" s="26"/>
      <c r="T696" s="26"/>
      <c r="U696" s="26"/>
      <c r="V696" s="26"/>
      <c r="W696" s="26"/>
      <c r="X696" s="31"/>
      <c r="Y696" s="26"/>
      <c r="Z696" s="25"/>
      <c r="AA696" s="26"/>
      <c r="AB696" s="26"/>
      <c r="AC696" s="26"/>
      <c r="AD696" s="26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  <c r="GF696" s="60"/>
      <c r="GG696" s="60"/>
      <c r="GH696" s="60"/>
      <c r="GI696" s="60"/>
      <c r="GJ696" s="60"/>
      <c r="GK696" s="60"/>
      <c r="GL696" s="60"/>
      <c r="GM696" s="60"/>
      <c r="GN696" s="60"/>
      <c r="GO696" s="60"/>
      <c r="GP696" s="60"/>
      <c r="GQ696" s="60"/>
      <c r="GR696" s="60"/>
      <c r="GS696" s="60"/>
      <c r="GT696" s="60"/>
      <c r="GU696" s="60"/>
      <c r="GV696" s="60"/>
      <c r="GW696" s="60"/>
      <c r="GX696" s="60"/>
      <c r="GY696" s="60"/>
      <c r="GZ696" s="60"/>
      <c r="HA696" s="60"/>
      <c r="HB696" s="60"/>
      <c r="HC696" s="60"/>
      <c r="HD696" s="60"/>
      <c r="HE696" s="60"/>
      <c r="HF696" s="60"/>
      <c r="HG696" s="60"/>
      <c r="HH696" s="60"/>
      <c r="HI696" s="60"/>
      <c r="HJ696" s="60"/>
      <c r="HK696" s="60"/>
      <c r="HL696" s="60"/>
      <c r="HM696" s="60"/>
      <c r="HN696" s="60"/>
      <c r="HO696" s="60"/>
      <c r="HP696" s="60"/>
      <c r="HQ696" s="60"/>
      <c r="HR696" s="60"/>
      <c r="HS696" s="60"/>
      <c r="HT696" s="60"/>
      <c r="HU696" s="60"/>
      <c r="HV696" s="60"/>
      <c r="HW696" s="60"/>
      <c r="HX696" s="60"/>
      <c r="HY696" s="60"/>
      <c r="HZ696" s="60"/>
      <c r="IA696" s="60"/>
      <c r="IB696" s="60"/>
      <c r="IC696" s="60"/>
      <c r="ID696" s="60"/>
      <c r="IE696" s="60"/>
      <c r="IF696" s="60"/>
      <c r="IG696" s="60"/>
      <c r="IH696" s="60"/>
      <c r="II696" s="60"/>
      <c r="IJ696" s="60"/>
      <c r="IK696" s="60"/>
      <c r="IL696" s="60"/>
      <c r="IM696" s="60"/>
      <c r="IN696" s="60"/>
      <c r="IO696" s="60"/>
      <c r="IP696" s="60"/>
      <c r="IQ696" s="60"/>
      <c r="IR696" s="60"/>
      <c r="IS696" s="60"/>
      <c r="IT696" s="60"/>
      <c r="IU696" s="60"/>
      <c r="IV696" s="60"/>
    </row>
    <row r="697" spans="1:256" s="59" customFormat="1" ht="50.1" customHeight="1">
      <c r="A697" s="20" t="s">
        <v>14</v>
      </c>
      <c r="B697" s="15"/>
      <c r="C697" s="15"/>
      <c r="D697" s="15"/>
      <c r="E697" s="15"/>
      <c r="F697" s="16"/>
      <c r="G697" s="41" t="s">
        <v>7</v>
      </c>
      <c r="H697" s="16"/>
      <c r="I697" s="20" t="s">
        <v>19</v>
      </c>
      <c r="J697" s="20" t="s">
        <v>29</v>
      </c>
      <c r="K697" s="20" t="s">
        <v>45</v>
      </c>
      <c r="L697" s="20" t="s">
        <v>28</v>
      </c>
      <c r="M697" s="20" t="s">
        <v>33</v>
      </c>
      <c r="N697" s="20" t="s">
        <v>32</v>
      </c>
      <c r="O697" s="51" t="s">
        <v>41</v>
      </c>
      <c r="P697" s="66"/>
      <c r="Q697" s="66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59" customFormat="1" ht="50.1" customHeight="1">
      <c r="A698" s="17"/>
      <c r="B698" s="15"/>
      <c r="C698" s="15"/>
      <c r="D698" s="15"/>
      <c r="E698" s="15"/>
      <c r="F698" s="16"/>
      <c r="G698" s="42"/>
      <c r="H698" s="16"/>
      <c r="I698" s="20" t="s">
        <v>20</v>
      </c>
      <c r="J698" s="20"/>
      <c r="K698" s="20"/>
      <c r="L698" s="20"/>
      <c r="M698" s="20"/>
      <c r="N698" s="20" t="s">
        <v>37</v>
      </c>
      <c r="O698" s="50"/>
      <c r="P698" s="65"/>
      <c r="Q698" s="65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59" customFormat="1" ht="50.1" customHeight="1">
      <c r="A699" s="22" t="s">
        <v>10</v>
      </c>
      <c r="B699" s="265" t="s">
        <v>11</v>
      </c>
      <c r="C699" s="266"/>
      <c r="D699" s="266"/>
      <c r="E699" s="266"/>
      <c r="F699" s="267"/>
      <c r="G699" s="43" t="s">
        <v>9</v>
      </c>
      <c r="H699" s="23" t="s">
        <v>15</v>
      </c>
      <c r="I699" s="22" t="s">
        <v>21</v>
      </c>
      <c r="J699" s="22" t="s">
        <v>24</v>
      </c>
      <c r="K699" s="22" t="s">
        <v>26</v>
      </c>
      <c r="L699" s="22" t="s">
        <v>30</v>
      </c>
      <c r="M699" s="22" t="s">
        <v>34</v>
      </c>
      <c r="N699" s="22" t="s">
        <v>42</v>
      </c>
      <c r="O699" s="52" t="s">
        <v>38</v>
      </c>
      <c r="P699" s="66"/>
      <c r="Q699" s="66"/>
      <c r="R699" s="3"/>
      <c r="S699" s="1"/>
      <c r="T699" s="1"/>
      <c r="U699" s="1"/>
      <c r="V699" s="1"/>
      <c r="W699" s="1"/>
      <c r="X699" s="5"/>
      <c r="Y699" s="1"/>
      <c r="Z699" s="1"/>
      <c r="AA699" s="3"/>
      <c r="AB699" s="3"/>
      <c r="AC699" s="3"/>
      <c r="AD699" s="3"/>
    </row>
    <row r="700" spans="1:256" s="59" customFormat="1" ht="50.1" customHeight="1">
      <c r="A700" s="12"/>
      <c r="B700" s="268"/>
      <c r="C700" s="269"/>
      <c r="D700" s="269"/>
      <c r="E700" s="269"/>
      <c r="F700" s="270"/>
      <c r="G700" s="28"/>
      <c r="H700" s="8"/>
      <c r="I700" s="9"/>
      <c r="J700" s="29">
        <f t="shared" ref="J700:J705" si="82">SUM(H700*I700)</f>
        <v>0</v>
      </c>
      <c r="K700" s="9"/>
      <c r="L700" s="4">
        <f t="shared" ref="L700:L705" si="83">SUM(J700*K700)</f>
        <v>0</v>
      </c>
      <c r="M700" s="10"/>
      <c r="N700" s="11"/>
      <c r="O700" s="57">
        <f t="shared" ref="O700:O705" si="84">SUM(M700*N700)</f>
        <v>0</v>
      </c>
      <c r="P700" s="67"/>
      <c r="Q700" s="67"/>
      <c r="R700" s="3"/>
      <c r="S700" s="1"/>
      <c r="T700" s="1"/>
      <c r="U700" s="1"/>
      <c r="V700" s="1"/>
      <c r="W700" s="1"/>
      <c r="X700" s="5"/>
      <c r="Y700" s="1"/>
      <c r="Z700" s="1"/>
      <c r="AA700" s="3"/>
      <c r="AB700" s="3"/>
      <c r="AC700" s="3"/>
      <c r="AD700" s="3"/>
    </row>
    <row r="701" spans="1:256" s="59" customFormat="1" ht="50.1" customHeight="1">
      <c r="A701" s="12"/>
      <c r="B701" s="262"/>
      <c r="C701" s="263"/>
      <c r="D701" s="263"/>
      <c r="E701" s="263"/>
      <c r="F701" s="264"/>
      <c r="G701" s="28"/>
      <c r="H701" s="8"/>
      <c r="I701" s="9"/>
      <c r="J701" s="29">
        <f t="shared" si="82"/>
        <v>0</v>
      </c>
      <c r="K701" s="9"/>
      <c r="L701" s="4">
        <f t="shared" si="83"/>
        <v>0</v>
      </c>
      <c r="M701" s="10"/>
      <c r="N701" s="11"/>
      <c r="O701" s="57">
        <f t="shared" si="84"/>
        <v>0</v>
      </c>
      <c r="P701" s="67"/>
      <c r="Q701" s="67"/>
      <c r="R701" s="3"/>
      <c r="S701" s="1"/>
      <c r="T701" s="1"/>
      <c r="U701" s="1"/>
      <c r="V701" s="1"/>
      <c r="W701" s="1"/>
      <c r="X701" s="5"/>
      <c r="Y701" s="1"/>
      <c r="Z701" s="1"/>
      <c r="AA701" s="3"/>
      <c r="AB701" s="3"/>
      <c r="AC701" s="3"/>
      <c r="AD701" s="3"/>
    </row>
    <row r="702" spans="1:256" s="59" customFormat="1" ht="50.1" customHeight="1">
      <c r="A702" s="12"/>
      <c r="B702" s="262"/>
      <c r="C702" s="263"/>
      <c r="D702" s="263"/>
      <c r="E702" s="263"/>
      <c r="F702" s="264"/>
      <c r="G702" s="28"/>
      <c r="H702" s="8"/>
      <c r="I702" s="9"/>
      <c r="J702" s="29">
        <f t="shared" si="82"/>
        <v>0</v>
      </c>
      <c r="K702" s="9"/>
      <c r="L702" s="4">
        <f t="shared" si="83"/>
        <v>0</v>
      </c>
      <c r="M702" s="10"/>
      <c r="N702" s="11"/>
      <c r="O702" s="57">
        <f t="shared" si="84"/>
        <v>0</v>
      </c>
      <c r="P702" s="67"/>
      <c r="Q702" s="67"/>
      <c r="R702" s="3"/>
      <c r="S702" s="1"/>
      <c r="T702" s="1"/>
      <c r="U702" s="1"/>
      <c r="V702" s="1"/>
      <c r="W702" s="1"/>
      <c r="X702" s="5"/>
      <c r="Y702" s="1"/>
      <c r="Z702" s="1"/>
      <c r="AA702" s="3"/>
      <c r="AB702" s="3"/>
      <c r="AC702" s="3"/>
      <c r="AD702" s="3"/>
    </row>
    <row r="703" spans="1:256" s="15" customFormat="1" ht="20.100000000000001" customHeight="1">
      <c r="A703" s="12"/>
      <c r="B703" s="262"/>
      <c r="C703" s="263"/>
      <c r="D703" s="263"/>
      <c r="E703" s="263"/>
      <c r="F703" s="264"/>
      <c r="G703" s="28"/>
      <c r="H703" s="8"/>
      <c r="I703" s="9"/>
      <c r="J703" s="29">
        <f t="shared" si="82"/>
        <v>0</v>
      </c>
      <c r="K703" s="9"/>
      <c r="L703" s="4">
        <f t="shared" si="83"/>
        <v>0</v>
      </c>
      <c r="M703" s="10"/>
      <c r="N703" s="11"/>
      <c r="O703" s="57">
        <f t="shared" si="84"/>
        <v>0</v>
      </c>
      <c r="P703" s="67"/>
      <c r="Q703" s="67"/>
      <c r="R703" s="25"/>
      <c r="S703" s="25"/>
      <c r="T703" s="25"/>
      <c r="U703" s="25"/>
      <c r="V703" s="25"/>
      <c r="W703" s="25"/>
      <c r="X703" s="32"/>
      <c r="Y703" s="25"/>
      <c r="Z703" s="25"/>
      <c r="AA703" s="25"/>
      <c r="AB703" s="25"/>
      <c r="AC703" s="25"/>
      <c r="AD703" s="25"/>
    </row>
    <row r="704" spans="1:256" s="15" customFormat="1" ht="12.75">
      <c r="A704" s="12"/>
      <c r="B704" s="262"/>
      <c r="C704" s="263"/>
      <c r="D704" s="263"/>
      <c r="E704" s="263"/>
      <c r="F704" s="264"/>
      <c r="G704" s="28"/>
      <c r="H704" s="8"/>
      <c r="I704" s="9"/>
      <c r="J704" s="29">
        <f t="shared" si="82"/>
        <v>0</v>
      </c>
      <c r="K704" s="9"/>
      <c r="L704" s="4">
        <f t="shared" si="83"/>
        <v>0</v>
      </c>
      <c r="M704" s="10"/>
      <c r="N704" s="11"/>
      <c r="O704" s="57">
        <f t="shared" si="84"/>
        <v>0</v>
      </c>
      <c r="P704" s="67"/>
      <c r="Q704" s="67"/>
    </row>
    <row r="705" spans="1:30" s="15" customFormat="1" ht="12.75">
      <c r="A705" s="12"/>
      <c r="B705" s="262"/>
      <c r="C705" s="263"/>
      <c r="D705" s="263"/>
      <c r="E705" s="263"/>
      <c r="F705" s="264"/>
      <c r="G705" s="28"/>
      <c r="H705" s="8"/>
      <c r="I705" s="9"/>
      <c r="J705" s="29">
        <f t="shared" si="82"/>
        <v>0</v>
      </c>
      <c r="K705" s="9"/>
      <c r="L705" s="4">
        <f t="shared" si="83"/>
        <v>0</v>
      </c>
      <c r="M705" s="10"/>
      <c r="N705" s="11"/>
      <c r="O705" s="57">
        <f t="shared" si="84"/>
        <v>0</v>
      </c>
      <c r="P705" s="67"/>
      <c r="Q705" s="67"/>
    </row>
    <row r="706" spans="1:30" s="15" customFormat="1" ht="13.5" thickBot="1">
      <c r="A706" s="33"/>
      <c r="B706" s="240" t="s">
        <v>43</v>
      </c>
      <c r="C706" s="241"/>
      <c r="D706" s="241"/>
      <c r="E706" s="241"/>
      <c r="F706" s="242"/>
      <c r="G706" s="46"/>
      <c r="H706" s="34"/>
      <c r="I706" s="35"/>
      <c r="J706" s="30">
        <f>SUM(J700:J705)</f>
        <v>0</v>
      </c>
      <c r="K706" s="35"/>
      <c r="L706" s="30">
        <f>SUM(L700:L705)</f>
        <v>0</v>
      </c>
      <c r="M706" s="36">
        <f>SUM(M700:M705)</f>
        <v>0</v>
      </c>
      <c r="N706" s="35"/>
      <c r="O706" s="30">
        <f>SUM(O700:O705)</f>
        <v>0</v>
      </c>
      <c r="P706" s="68"/>
      <c r="Q706" s="68"/>
      <c r="R706" s="25"/>
      <c r="S706" s="25"/>
      <c r="T706" s="25"/>
      <c r="U706" s="25"/>
      <c r="V706" s="25"/>
      <c r="W706" s="25"/>
      <c r="X706" s="32"/>
      <c r="Y706" s="25"/>
      <c r="Z706" s="25"/>
      <c r="AA706" s="25"/>
      <c r="AB706" s="25"/>
      <c r="AC706" s="25"/>
      <c r="AD706" s="25"/>
    </row>
    <row r="707" spans="1:30" s="15" customFormat="1" ht="9" customHeight="1">
      <c r="A707" s="25"/>
      <c r="B707" s="25"/>
      <c r="C707" s="25"/>
      <c r="D707" s="25"/>
      <c r="E707" s="25"/>
      <c r="F707" s="25"/>
      <c r="G707" s="44"/>
      <c r="H707" s="25"/>
      <c r="I707" s="25"/>
      <c r="J707" s="25"/>
      <c r="K707" s="25"/>
      <c r="L707" s="25"/>
      <c r="M707" s="25"/>
      <c r="N707" s="25"/>
      <c r="O707" s="53"/>
      <c r="P707" s="63"/>
      <c r="Q707" s="63"/>
      <c r="R707" s="25"/>
      <c r="S707" s="25"/>
      <c r="T707" s="25"/>
      <c r="U707" s="25"/>
      <c r="V707" s="25"/>
      <c r="W707" s="25"/>
      <c r="X707" s="32"/>
      <c r="Y707" s="25"/>
      <c r="Z707" s="25"/>
      <c r="AA707" s="25"/>
      <c r="AB707" s="25"/>
      <c r="AC707" s="25"/>
      <c r="AD707" s="25"/>
    </row>
    <row r="708" spans="1:30" s="15" customFormat="1" ht="8.25" customHeight="1">
      <c r="A708" s="25"/>
      <c r="B708" s="25"/>
      <c r="C708" s="25"/>
      <c r="D708" s="25"/>
      <c r="E708" s="25"/>
      <c r="F708" s="25"/>
      <c r="G708" s="44"/>
      <c r="H708" s="25"/>
      <c r="I708" s="25"/>
      <c r="J708" s="25"/>
      <c r="K708" s="25"/>
      <c r="L708" s="25"/>
      <c r="M708" s="25"/>
      <c r="N708" s="25"/>
      <c r="O708" s="53"/>
      <c r="P708" s="63"/>
      <c r="Q708" s="63"/>
      <c r="R708" s="25"/>
      <c r="S708" s="25"/>
      <c r="T708" s="25"/>
      <c r="U708" s="25"/>
      <c r="V708" s="25"/>
      <c r="W708" s="25"/>
      <c r="X708" s="32"/>
      <c r="Y708" s="25"/>
      <c r="Z708" s="25"/>
      <c r="AA708" s="25"/>
      <c r="AB708" s="25"/>
      <c r="AC708" s="25"/>
      <c r="AD708" s="25"/>
    </row>
    <row r="709" spans="1:30" s="15" customFormat="1" ht="12.75" customHeight="1">
      <c r="A709" s="27"/>
      <c r="B709" s="27"/>
      <c r="C709" s="27"/>
      <c r="D709" s="27"/>
      <c r="E709" s="27"/>
      <c r="F709" s="27"/>
      <c r="G709" s="45"/>
      <c r="H709" s="27"/>
      <c r="I709" s="27"/>
      <c r="J709" s="27"/>
      <c r="K709" s="27"/>
      <c r="L709" s="27"/>
      <c r="M709" s="27"/>
      <c r="N709" s="27"/>
      <c r="O709" s="54"/>
      <c r="P709" s="63"/>
      <c r="Q709" s="63"/>
      <c r="R709" s="25"/>
      <c r="S709" s="25"/>
      <c r="T709" s="25"/>
      <c r="U709" s="25"/>
      <c r="V709" s="25"/>
      <c r="W709" s="25"/>
      <c r="X709" s="32"/>
      <c r="Y709" s="25"/>
      <c r="Z709" s="25"/>
      <c r="AA709" s="25"/>
      <c r="AB709" s="25"/>
      <c r="AC709" s="25"/>
      <c r="AD709" s="25"/>
    </row>
    <row r="710" spans="1:30" s="15" customFormat="1" ht="8.25" customHeight="1">
      <c r="A710" s="243" t="s">
        <v>50</v>
      </c>
      <c r="B710" s="244"/>
      <c r="C710" s="244"/>
      <c r="D710" s="244"/>
      <c r="E710" s="244"/>
      <c r="F710" s="244"/>
      <c r="G710" s="244"/>
      <c r="H710" s="245"/>
      <c r="I710" s="252" t="s">
        <v>46</v>
      </c>
      <c r="J710" s="253"/>
      <c r="K710" s="253"/>
      <c r="L710" s="253"/>
      <c r="M710" s="254"/>
      <c r="N710" s="55" t="s">
        <v>1</v>
      </c>
      <c r="O710" s="56"/>
      <c r="P710" s="58"/>
      <c r="Q710" s="58"/>
      <c r="R710" s="25"/>
      <c r="S710" s="25"/>
      <c r="T710" s="25"/>
      <c r="U710" s="25"/>
      <c r="V710" s="25"/>
      <c r="W710" s="25"/>
      <c r="X710" s="32"/>
      <c r="Y710" s="25"/>
      <c r="Z710" s="25"/>
      <c r="AA710" s="25"/>
      <c r="AB710" s="25"/>
      <c r="AC710" s="25"/>
      <c r="AD710" s="25"/>
    </row>
    <row r="711" spans="1:30" s="15" customFormat="1" ht="8.25" customHeight="1">
      <c r="A711" s="246"/>
      <c r="B711" s="247"/>
      <c r="C711" s="247"/>
      <c r="D711" s="247"/>
      <c r="E711" s="247"/>
      <c r="F711" s="247"/>
      <c r="G711" s="247"/>
      <c r="H711" s="248"/>
      <c r="I711" s="24"/>
      <c r="J711" s="25"/>
      <c r="K711" s="25"/>
      <c r="L711" s="25"/>
      <c r="M711" s="16"/>
      <c r="N711" s="25"/>
      <c r="O711" s="53"/>
      <c r="P711" s="63"/>
      <c r="Q711" s="63"/>
      <c r="R711" s="25"/>
      <c r="S711" s="25"/>
      <c r="T711" s="25"/>
      <c r="U711" s="25"/>
      <c r="V711" s="25"/>
      <c r="W711" s="25"/>
      <c r="X711" s="32"/>
      <c r="Y711" s="25"/>
      <c r="Z711" s="25"/>
      <c r="AA711" s="25"/>
      <c r="AB711" s="25"/>
      <c r="AC711" s="25"/>
      <c r="AD711" s="25"/>
    </row>
    <row r="712" spans="1:30" s="15" customFormat="1" ht="9" customHeight="1">
      <c r="A712" s="246"/>
      <c r="B712" s="247"/>
      <c r="C712" s="247"/>
      <c r="D712" s="247"/>
      <c r="E712" s="247"/>
      <c r="F712" s="247"/>
      <c r="G712" s="247"/>
      <c r="H712" s="248"/>
      <c r="I712" s="255"/>
      <c r="J712" s="256"/>
      <c r="K712" s="256"/>
      <c r="L712" s="256"/>
      <c r="M712" s="257"/>
      <c r="N712" s="26" t="s">
        <v>48</v>
      </c>
      <c r="O712" s="53"/>
      <c r="P712" s="63"/>
      <c r="Q712" s="63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30" s="15" customFormat="1" ht="8.25" customHeight="1">
      <c r="A713" s="246"/>
      <c r="B713" s="247"/>
      <c r="C713" s="247"/>
      <c r="D713" s="247"/>
      <c r="E713" s="247"/>
      <c r="F713" s="247"/>
      <c r="G713" s="247"/>
      <c r="H713" s="248"/>
      <c r="I713" s="258"/>
      <c r="J713" s="256"/>
      <c r="K713" s="256"/>
      <c r="L713" s="256"/>
      <c r="M713" s="257"/>
      <c r="N713" s="25"/>
      <c r="O713" s="53"/>
      <c r="P713" s="63"/>
      <c r="Q713" s="63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30" s="15" customFormat="1" ht="8.25" customHeight="1">
      <c r="A714" s="246"/>
      <c r="B714" s="247"/>
      <c r="C714" s="247"/>
      <c r="D714" s="247"/>
      <c r="E714" s="247"/>
      <c r="F714" s="247"/>
      <c r="G714" s="247"/>
      <c r="H714" s="248"/>
      <c r="I714" s="258"/>
      <c r="J714" s="256"/>
      <c r="K714" s="256"/>
      <c r="L714" s="256"/>
      <c r="M714" s="257"/>
      <c r="N714" s="27"/>
      <c r="O714" s="54"/>
      <c r="P714" s="63"/>
      <c r="Q714" s="63"/>
      <c r="R714" s="25"/>
      <c r="S714" s="25"/>
      <c r="T714" s="25"/>
      <c r="U714" s="25"/>
      <c r="V714" s="25"/>
      <c r="W714" s="25"/>
      <c r="X714" s="32"/>
      <c r="Y714" s="25"/>
      <c r="Z714" s="25"/>
      <c r="AA714" s="25"/>
      <c r="AB714" s="25"/>
      <c r="AC714" s="25"/>
      <c r="AD714" s="25"/>
    </row>
    <row r="715" spans="1:30" s="15" customFormat="1" ht="8.25" customHeight="1">
      <c r="A715" s="246"/>
      <c r="B715" s="247"/>
      <c r="C715" s="247"/>
      <c r="D715" s="247"/>
      <c r="E715" s="247"/>
      <c r="F715" s="247"/>
      <c r="G715" s="247"/>
      <c r="H715" s="248"/>
      <c r="I715" s="258"/>
      <c r="J715" s="256"/>
      <c r="K715" s="256"/>
      <c r="L715" s="256"/>
      <c r="M715" s="257"/>
      <c r="N715" s="13" t="s">
        <v>2</v>
      </c>
      <c r="O715" s="53"/>
      <c r="P715" s="63"/>
      <c r="Q715" s="63"/>
      <c r="R715" s="25"/>
      <c r="S715" s="25"/>
      <c r="T715" s="25"/>
      <c r="U715" s="25"/>
      <c r="V715" s="25"/>
      <c r="W715" s="25"/>
      <c r="X715" s="32"/>
      <c r="Y715" s="25"/>
      <c r="Z715" s="25"/>
      <c r="AA715" s="25"/>
      <c r="AB715" s="25"/>
      <c r="AC715" s="25"/>
      <c r="AD715" s="25"/>
    </row>
    <row r="716" spans="1:30" s="15" customFormat="1">
      <c r="A716" s="246"/>
      <c r="B716" s="247"/>
      <c r="C716" s="247"/>
      <c r="D716" s="247"/>
      <c r="E716" s="247"/>
      <c r="F716" s="247"/>
      <c r="G716" s="247"/>
      <c r="H716" s="248"/>
      <c r="I716" s="258"/>
      <c r="J716" s="256"/>
      <c r="K716" s="256"/>
      <c r="L716" s="256"/>
      <c r="M716" s="257"/>
      <c r="N716" s="25"/>
      <c r="O716" s="53"/>
      <c r="P716" s="63"/>
      <c r="Q716" s="63"/>
      <c r="R716" s="25"/>
      <c r="S716" s="25"/>
      <c r="T716" s="25"/>
      <c r="U716" s="25"/>
      <c r="V716" s="25"/>
      <c r="W716" s="25"/>
      <c r="X716" s="32"/>
      <c r="Y716" s="25"/>
      <c r="Z716" s="25"/>
      <c r="AA716" s="25"/>
      <c r="AB716" s="25"/>
      <c r="AC716" s="25"/>
      <c r="AD716" s="25"/>
    </row>
    <row r="717" spans="1:30" s="15" customFormat="1" ht="12.75">
      <c r="A717" s="246"/>
      <c r="B717" s="247"/>
      <c r="C717" s="247"/>
      <c r="D717" s="247"/>
      <c r="E717" s="247"/>
      <c r="F717" s="247"/>
      <c r="G717" s="247"/>
      <c r="H717" s="248"/>
      <c r="I717" s="258"/>
      <c r="J717" s="256"/>
      <c r="K717" s="256"/>
      <c r="L717" s="256"/>
      <c r="M717" s="257"/>
      <c r="N717" s="278"/>
      <c r="O717" s="279"/>
      <c r="P717" s="62"/>
      <c r="Q717" s="62"/>
      <c r="R717" s="25"/>
      <c r="S717" s="25"/>
      <c r="T717" s="25"/>
      <c r="U717" s="25"/>
      <c r="V717" s="25"/>
      <c r="W717" s="25"/>
      <c r="X717" s="32"/>
      <c r="Y717" s="25"/>
      <c r="Z717" s="25"/>
      <c r="AA717" s="25"/>
      <c r="AB717" s="25"/>
      <c r="AC717" s="25"/>
      <c r="AD717" s="25"/>
    </row>
    <row r="718" spans="1:30" s="15" customFormat="1" ht="12.75">
      <c r="A718" s="249"/>
      <c r="B718" s="250"/>
      <c r="C718" s="250"/>
      <c r="D718" s="250"/>
      <c r="E718" s="250"/>
      <c r="F718" s="250"/>
      <c r="G718" s="250"/>
      <c r="H718" s="251"/>
      <c r="I718" s="259"/>
      <c r="J718" s="260"/>
      <c r="K718" s="260"/>
      <c r="L718" s="260"/>
      <c r="M718" s="261"/>
      <c r="N718" s="280"/>
      <c r="O718" s="281"/>
      <c r="P718" s="62"/>
      <c r="Q718" s="62"/>
      <c r="R718" s="25"/>
      <c r="S718" s="26"/>
      <c r="T718" s="26"/>
      <c r="U718" s="26"/>
      <c r="V718" s="26"/>
      <c r="W718" s="26"/>
      <c r="X718" s="31"/>
      <c r="Y718" s="26"/>
      <c r="Z718" s="25"/>
      <c r="AA718" s="25"/>
      <c r="AB718" s="25"/>
      <c r="AC718" s="25"/>
      <c r="AD718" s="25"/>
    </row>
    <row r="719" spans="1:30" s="15" customFormat="1" ht="12.75">
      <c r="A719" s="271" t="s">
        <v>0</v>
      </c>
      <c r="B719" s="272"/>
      <c r="C719" s="272"/>
      <c r="D719" s="272"/>
      <c r="E719" s="272"/>
      <c r="F719" s="273"/>
      <c r="G719" s="39"/>
      <c r="H719" s="277" t="s">
        <v>3</v>
      </c>
      <c r="I719" s="235"/>
      <c r="J719" s="235"/>
      <c r="K719" s="235"/>
      <c r="L719" s="235"/>
      <c r="M719" s="235"/>
      <c r="N719" s="235"/>
      <c r="O719" s="236"/>
      <c r="P719" s="64"/>
      <c r="Q719" s="64"/>
      <c r="R719" s="25"/>
      <c r="S719" s="26"/>
      <c r="T719" s="26"/>
      <c r="U719" s="26"/>
      <c r="V719" s="26"/>
      <c r="W719" s="26"/>
      <c r="X719" s="31"/>
      <c r="Y719" s="26"/>
      <c r="Z719" s="25"/>
      <c r="AA719" s="25"/>
      <c r="AB719" s="25"/>
      <c r="AC719" s="25"/>
      <c r="AD719" s="25"/>
    </row>
    <row r="720" spans="1:30" s="15" customFormat="1" ht="12.75">
      <c r="A720" s="274"/>
      <c r="B720" s="275"/>
      <c r="C720" s="275"/>
      <c r="D720" s="275"/>
      <c r="E720" s="275"/>
      <c r="F720" s="276"/>
      <c r="G720" s="39"/>
      <c r="H720" s="237"/>
      <c r="I720" s="238"/>
      <c r="J720" s="238"/>
      <c r="K720" s="238"/>
      <c r="L720" s="238"/>
      <c r="M720" s="238"/>
      <c r="N720" s="238"/>
      <c r="O720" s="239"/>
      <c r="P720" s="64"/>
      <c r="Q720" s="64"/>
      <c r="R720" s="25"/>
      <c r="S720" s="26"/>
      <c r="T720" s="26"/>
      <c r="U720" s="26"/>
      <c r="V720" s="26"/>
      <c r="W720" s="26"/>
      <c r="X720" s="31"/>
      <c r="Y720" s="26"/>
      <c r="Z720" s="25"/>
      <c r="AA720" s="25"/>
      <c r="AB720" s="25"/>
      <c r="AC720" s="25"/>
      <c r="AD720" s="25"/>
    </row>
    <row r="721" spans="1:256" s="15" customFormat="1" ht="12.75">
      <c r="A721" s="14"/>
      <c r="F721" s="16"/>
      <c r="G721" s="39"/>
      <c r="H721" s="228" t="s">
        <v>4</v>
      </c>
      <c r="I721" s="229"/>
      <c r="J721" s="229"/>
      <c r="K721" s="229"/>
      <c r="L721" s="230"/>
      <c r="M721" s="234" t="s">
        <v>5</v>
      </c>
      <c r="N721" s="235"/>
      <c r="O721" s="236"/>
      <c r="P721" s="64"/>
      <c r="Q721" s="64"/>
      <c r="R721" s="25"/>
      <c r="S721" s="26"/>
      <c r="T721" s="26"/>
      <c r="U721" s="26"/>
      <c r="V721" s="26"/>
      <c r="W721" s="26"/>
      <c r="X721" s="31"/>
      <c r="Y721" s="26"/>
      <c r="Z721" s="25"/>
      <c r="AA721" s="25"/>
      <c r="AB721" s="25"/>
      <c r="AC721" s="25"/>
      <c r="AD721" s="25"/>
    </row>
    <row r="722" spans="1:256" s="15" customFormat="1" ht="12.75">
      <c r="A722" s="17"/>
      <c r="F722" s="16"/>
      <c r="G722" s="39"/>
      <c r="H722" s="231"/>
      <c r="I722" s="232"/>
      <c r="J722" s="232"/>
      <c r="K722" s="232"/>
      <c r="L722" s="233"/>
      <c r="M722" s="237"/>
      <c r="N722" s="238"/>
      <c r="O722" s="239"/>
      <c r="P722" s="64"/>
      <c r="Q722" s="64"/>
      <c r="R722" s="26"/>
      <c r="S722" s="26"/>
      <c r="T722" s="26"/>
      <c r="U722" s="26"/>
      <c r="V722" s="26"/>
      <c r="W722" s="26"/>
      <c r="X722" s="31"/>
      <c r="Y722" s="26"/>
      <c r="Z722" s="25"/>
      <c r="AA722" s="25"/>
      <c r="AB722" s="25"/>
      <c r="AC722" s="25"/>
      <c r="AD722" s="25"/>
    </row>
    <row r="723" spans="1:256" s="15" customFormat="1" ht="12.75">
      <c r="A723" s="17"/>
      <c r="F723" s="16"/>
      <c r="G723" s="40"/>
      <c r="H723" s="18"/>
      <c r="I723" s="14"/>
      <c r="J723" s="14"/>
      <c r="K723" s="14"/>
      <c r="L723" s="19"/>
      <c r="M723" s="14"/>
      <c r="N723" s="14"/>
      <c r="O723" s="50" t="s">
        <v>39</v>
      </c>
      <c r="P723" s="65"/>
      <c r="Q723" s="65"/>
      <c r="R723" s="26"/>
      <c r="S723" s="26"/>
      <c r="T723" s="26"/>
      <c r="U723" s="26"/>
      <c r="V723" s="26"/>
      <c r="W723" s="26"/>
      <c r="X723" s="31"/>
      <c r="Y723" s="26"/>
      <c r="Z723" s="25"/>
      <c r="AA723" s="26"/>
      <c r="AB723" s="26"/>
      <c r="AC723" s="26"/>
      <c r="AD723" s="26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  <c r="GF723" s="60"/>
      <c r="GG723" s="60"/>
      <c r="GH723" s="60"/>
      <c r="GI723" s="60"/>
      <c r="GJ723" s="60"/>
      <c r="GK723" s="60"/>
      <c r="GL723" s="60"/>
      <c r="GM723" s="60"/>
      <c r="GN723" s="60"/>
      <c r="GO723" s="60"/>
      <c r="GP723" s="60"/>
      <c r="GQ723" s="60"/>
      <c r="GR723" s="60"/>
      <c r="GS723" s="60"/>
      <c r="GT723" s="60"/>
      <c r="GU723" s="60"/>
      <c r="GV723" s="60"/>
      <c r="GW723" s="60"/>
      <c r="GX723" s="60"/>
      <c r="GY723" s="60"/>
      <c r="GZ723" s="60"/>
      <c r="HA723" s="60"/>
      <c r="HB723" s="60"/>
      <c r="HC723" s="60"/>
      <c r="HD723" s="60"/>
      <c r="HE723" s="60"/>
      <c r="HF723" s="60"/>
      <c r="HG723" s="60"/>
      <c r="HH723" s="60"/>
      <c r="HI723" s="60"/>
      <c r="HJ723" s="60"/>
      <c r="HK723" s="60"/>
      <c r="HL723" s="60"/>
      <c r="HM723" s="60"/>
      <c r="HN723" s="60"/>
      <c r="HO723" s="60"/>
      <c r="HP723" s="60"/>
      <c r="HQ723" s="60"/>
      <c r="HR723" s="60"/>
      <c r="HS723" s="60"/>
      <c r="HT723" s="60"/>
      <c r="HU723" s="60"/>
      <c r="HV723" s="60"/>
      <c r="HW723" s="60"/>
      <c r="HX723" s="60"/>
      <c r="HY723" s="60"/>
      <c r="HZ723" s="60"/>
      <c r="IA723" s="60"/>
      <c r="IB723" s="60"/>
      <c r="IC723" s="60"/>
      <c r="ID723" s="60"/>
      <c r="IE723" s="60"/>
      <c r="IF723" s="60"/>
      <c r="IG723" s="60"/>
      <c r="IH723" s="60"/>
      <c r="II723" s="60"/>
      <c r="IJ723" s="60"/>
      <c r="IK723" s="60"/>
      <c r="IL723" s="60"/>
      <c r="IM723" s="60"/>
      <c r="IN723" s="60"/>
      <c r="IO723" s="60"/>
      <c r="IP723" s="60"/>
      <c r="IQ723" s="60"/>
      <c r="IR723" s="60"/>
      <c r="IS723" s="60"/>
      <c r="IT723" s="60"/>
      <c r="IU723" s="60"/>
      <c r="IV723" s="60"/>
    </row>
    <row r="724" spans="1:256" s="15" customFormat="1" ht="12.75">
      <c r="A724" s="17"/>
      <c r="F724" s="16"/>
      <c r="G724" s="41" t="s">
        <v>6</v>
      </c>
      <c r="H724" s="21" t="s">
        <v>16</v>
      </c>
      <c r="I724" s="20" t="s">
        <v>18</v>
      </c>
      <c r="J724" s="20" t="s">
        <v>22</v>
      </c>
      <c r="K724" s="20" t="s">
        <v>25</v>
      </c>
      <c r="L724" s="20" t="s">
        <v>27</v>
      </c>
      <c r="M724" s="20" t="s">
        <v>31</v>
      </c>
      <c r="N724" s="20" t="s">
        <v>35</v>
      </c>
      <c r="O724" s="50" t="s">
        <v>32</v>
      </c>
      <c r="P724" s="65"/>
      <c r="Q724" s="65"/>
      <c r="R724" s="26"/>
      <c r="S724" s="26"/>
      <c r="T724" s="26"/>
      <c r="U724" s="26"/>
      <c r="V724" s="26"/>
      <c r="W724" s="26"/>
      <c r="X724" s="31"/>
      <c r="Y724" s="26"/>
      <c r="Z724" s="25"/>
      <c r="AA724" s="26"/>
      <c r="AB724" s="26"/>
      <c r="AC724" s="26"/>
      <c r="AD724" s="26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  <c r="GF724" s="60"/>
      <c r="GG724" s="60"/>
      <c r="GH724" s="60"/>
      <c r="GI724" s="60"/>
      <c r="GJ724" s="60"/>
      <c r="GK724" s="60"/>
      <c r="GL724" s="60"/>
      <c r="GM724" s="60"/>
      <c r="GN724" s="60"/>
      <c r="GO724" s="60"/>
      <c r="GP724" s="60"/>
      <c r="GQ724" s="60"/>
      <c r="GR724" s="60"/>
      <c r="GS724" s="60"/>
      <c r="GT724" s="60"/>
      <c r="GU724" s="60"/>
      <c r="GV724" s="60"/>
      <c r="GW724" s="60"/>
      <c r="GX724" s="60"/>
      <c r="GY724" s="60"/>
      <c r="GZ724" s="60"/>
      <c r="HA724" s="60"/>
      <c r="HB724" s="60"/>
      <c r="HC724" s="60"/>
      <c r="HD724" s="60"/>
      <c r="HE724" s="60"/>
      <c r="HF724" s="60"/>
      <c r="HG724" s="60"/>
      <c r="HH724" s="60"/>
      <c r="HI724" s="60"/>
      <c r="HJ724" s="60"/>
      <c r="HK724" s="60"/>
      <c r="HL724" s="60"/>
      <c r="HM724" s="60"/>
      <c r="HN724" s="60"/>
      <c r="HO724" s="60"/>
      <c r="HP724" s="60"/>
      <c r="HQ724" s="60"/>
      <c r="HR724" s="60"/>
      <c r="HS724" s="60"/>
      <c r="HT724" s="60"/>
      <c r="HU724" s="60"/>
      <c r="HV724" s="60"/>
      <c r="HW724" s="60"/>
      <c r="HX724" s="60"/>
      <c r="HY724" s="60"/>
      <c r="HZ724" s="60"/>
      <c r="IA724" s="60"/>
      <c r="IB724" s="60"/>
      <c r="IC724" s="60"/>
      <c r="ID724" s="60"/>
      <c r="IE724" s="60"/>
      <c r="IF724" s="60"/>
      <c r="IG724" s="60"/>
      <c r="IH724" s="60"/>
      <c r="II724" s="60"/>
      <c r="IJ724" s="60"/>
      <c r="IK724" s="60"/>
      <c r="IL724" s="60"/>
      <c r="IM724" s="60"/>
      <c r="IN724" s="60"/>
      <c r="IO724" s="60"/>
      <c r="IP724" s="60"/>
      <c r="IQ724" s="60"/>
      <c r="IR724" s="60"/>
      <c r="IS724" s="60"/>
      <c r="IT724" s="60"/>
      <c r="IU724" s="60"/>
      <c r="IV724" s="60"/>
    </row>
    <row r="725" spans="1:256" s="15" customFormat="1" ht="12.75">
      <c r="A725" s="20" t="s">
        <v>13</v>
      </c>
      <c r="B725" s="265" t="s">
        <v>12</v>
      </c>
      <c r="C725" s="266"/>
      <c r="D725" s="266"/>
      <c r="E725" s="266"/>
      <c r="F725" s="267"/>
      <c r="G725" s="41" t="s">
        <v>8</v>
      </c>
      <c r="H725" s="21" t="s">
        <v>17</v>
      </c>
      <c r="I725" s="20" t="s">
        <v>23</v>
      </c>
      <c r="J725" s="20" t="s">
        <v>23</v>
      </c>
      <c r="K725" s="20" t="s">
        <v>44</v>
      </c>
      <c r="L725" s="20" t="s">
        <v>25</v>
      </c>
      <c r="M725" s="20" t="s">
        <v>32</v>
      </c>
      <c r="N725" s="20" t="s">
        <v>36</v>
      </c>
      <c r="O725" s="50" t="s">
        <v>40</v>
      </c>
      <c r="P725" s="65"/>
      <c r="Q725" s="65"/>
      <c r="R725" s="26"/>
      <c r="S725" s="26"/>
      <c r="T725" s="26"/>
      <c r="U725" s="26"/>
      <c r="V725" s="26"/>
      <c r="W725" s="26"/>
      <c r="X725" s="31"/>
      <c r="Y725" s="26"/>
      <c r="Z725" s="25"/>
      <c r="AA725" s="26"/>
      <c r="AB725" s="26"/>
      <c r="AC725" s="26"/>
      <c r="AD725" s="26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  <c r="GF725" s="60"/>
      <c r="GG725" s="60"/>
      <c r="GH725" s="60"/>
      <c r="GI725" s="60"/>
      <c r="GJ725" s="60"/>
      <c r="GK725" s="60"/>
      <c r="GL725" s="60"/>
      <c r="GM725" s="60"/>
      <c r="GN725" s="60"/>
      <c r="GO725" s="60"/>
      <c r="GP725" s="60"/>
      <c r="GQ725" s="60"/>
      <c r="GR725" s="60"/>
      <c r="GS725" s="60"/>
      <c r="GT725" s="60"/>
      <c r="GU725" s="60"/>
      <c r="GV725" s="60"/>
      <c r="GW725" s="60"/>
      <c r="GX725" s="60"/>
      <c r="GY725" s="60"/>
      <c r="GZ725" s="60"/>
      <c r="HA725" s="60"/>
      <c r="HB725" s="60"/>
      <c r="HC725" s="60"/>
      <c r="HD725" s="60"/>
      <c r="HE725" s="60"/>
      <c r="HF725" s="60"/>
      <c r="HG725" s="60"/>
      <c r="HH725" s="60"/>
      <c r="HI725" s="60"/>
      <c r="HJ725" s="60"/>
      <c r="HK725" s="60"/>
      <c r="HL725" s="60"/>
      <c r="HM725" s="60"/>
      <c r="HN725" s="60"/>
      <c r="HO725" s="60"/>
      <c r="HP725" s="60"/>
      <c r="HQ725" s="60"/>
      <c r="HR725" s="60"/>
      <c r="HS725" s="60"/>
      <c r="HT725" s="60"/>
      <c r="HU725" s="60"/>
      <c r="HV725" s="60"/>
      <c r="HW725" s="60"/>
      <c r="HX725" s="60"/>
      <c r="HY725" s="60"/>
      <c r="HZ725" s="60"/>
      <c r="IA725" s="60"/>
      <c r="IB725" s="60"/>
      <c r="IC725" s="60"/>
      <c r="ID725" s="60"/>
      <c r="IE725" s="60"/>
      <c r="IF725" s="60"/>
      <c r="IG725" s="60"/>
      <c r="IH725" s="60"/>
      <c r="II725" s="60"/>
      <c r="IJ725" s="60"/>
      <c r="IK725" s="60"/>
      <c r="IL725" s="60"/>
      <c r="IM725" s="60"/>
      <c r="IN725" s="60"/>
      <c r="IO725" s="60"/>
      <c r="IP725" s="60"/>
      <c r="IQ725" s="60"/>
      <c r="IR725" s="60"/>
      <c r="IS725" s="60"/>
      <c r="IT725" s="60"/>
      <c r="IU725" s="60"/>
      <c r="IV725" s="60"/>
    </row>
    <row r="726" spans="1:256" s="59" customFormat="1" ht="50.1" customHeight="1">
      <c r="A726" s="20" t="s">
        <v>14</v>
      </c>
      <c r="B726" s="15"/>
      <c r="C726" s="15"/>
      <c r="D726" s="15"/>
      <c r="E726" s="15"/>
      <c r="F726" s="16"/>
      <c r="G726" s="41" t="s">
        <v>7</v>
      </c>
      <c r="H726" s="16"/>
      <c r="I726" s="20" t="s">
        <v>19</v>
      </c>
      <c r="J726" s="20" t="s">
        <v>29</v>
      </c>
      <c r="K726" s="20" t="s">
        <v>45</v>
      </c>
      <c r="L726" s="20" t="s">
        <v>28</v>
      </c>
      <c r="M726" s="20" t="s">
        <v>33</v>
      </c>
      <c r="N726" s="20" t="s">
        <v>32</v>
      </c>
      <c r="O726" s="51" t="s">
        <v>41</v>
      </c>
      <c r="P726" s="66"/>
      <c r="Q726" s="66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59" customFormat="1" ht="50.1" customHeight="1">
      <c r="A727" s="17"/>
      <c r="B727" s="15"/>
      <c r="C727" s="15"/>
      <c r="D727" s="15"/>
      <c r="E727" s="15"/>
      <c r="F727" s="16"/>
      <c r="G727" s="42"/>
      <c r="H727" s="16"/>
      <c r="I727" s="20" t="s">
        <v>20</v>
      </c>
      <c r="J727" s="20"/>
      <c r="K727" s="20"/>
      <c r="L727" s="20"/>
      <c r="M727" s="20"/>
      <c r="N727" s="20" t="s">
        <v>37</v>
      </c>
      <c r="O727" s="50"/>
      <c r="P727" s="65"/>
      <c r="Q727" s="65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59" customFormat="1" ht="50.1" customHeight="1">
      <c r="A728" s="22" t="s">
        <v>10</v>
      </c>
      <c r="B728" s="265" t="s">
        <v>11</v>
      </c>
      <c r="C728" s="266"/>
      <c r="D728" s="266"/>
      <c r="E728" s="266"/>
      <c r="F728" s="267"/>
      <c r="G728" s="43" t="s">
        <v>9</v>
      </c>
      <c r="H728" s="23" t="s">
        <v>15</v>
      </c>
      <c r="I728" s="22" t="s">
        <v>21</v>
      </c>
      <c r="J728" s="22" t="s">
        <v>24</v>
      </c>
      <c r="K728" s="22" t="s">
        <v>26</v>
      </c>
      <c r="L728" s="22" t="s">
        <v>30</v>
      </c>
      <c r="M728" s="22" t="s">
        <v>34</v>
      </c>
      <c r="N728" s="22" t="s">
        <v>42</v>
      </c>
      <c r="O728" s="52" t="s">
        <v>38</v>
      </c>
      <c r="P728" s="66"/>
      <c r="Q728" s="66"/>
      <c r="R728" s="3"/>
      <c r="S728" s="1"/>
      <c r="T728" s="1"/>
      <c r="U728" s="1"/>
      <c r="V728" s="1"/>
      <c r="W728" s="1"/>
      <c r="X728" s="5"/>
      <c r="Y728" s="1"/>
      <c r="Z728" s="1"/>
      <c r="AA728" s="3"/>
      <c r="AB728" s="3"/>
      <c r="AC728" s="3"/>
      <c r="AD728" s="3"/>
    </row>
    <row r="729" spans="1:256" s="59" customFormat="1" ht="50.1" customHeight="1">
      <c r="A729" s="12"/>
      <c r="B729" s="268"/>
      <c r="C729" s="269"/>
      <c r="D729" s="269"/>
      <c r="E729" s="269"/>
      <c r="F729" s="270"/>
      <c r="G729" s="28"/>
      <c r="H729" s="8"/>
      <c r="I729" s="9"/>
      <c r="J729" s="29">
        <f t="shared" ref="J729:J734" si="85">SUM(H729*I729)</f>
        <v>0</v>
      </c>
      <c r="K729" s="9"/>
      <c r="L729" s="4">
        <f t="shared" ref="L729:L734" si="86">SUM(J729*K729)</f>
        <v>0</v>
      </c>
      <c r="M729" s="10"/>
      <c r="N729" s="11"/>
      <c r="O729" s="57">
        <f t="shared" ref="O729:O734" si="87">SUM(M729*N729)</f>
        <v>0</v>
      </c>
      <c r="P729" s="67"/>
      <c r="Q729" s="67"/>
      <c r="R729" s="3"/>
      <c r="S729" s="1"/>
      <c r="T729" s="1"/>
      <c r="U729" s="1"/>
      <c r="V729" s="1"/>
      <c r="W729" s="1"/>
      <c r="X729" s="5"/>
      <c r="Y729" s="1"/>
      <c r="Z729" s="1"/>
      <c r="AA729" s="3"/>
      <c r="AB729" s="3"/>
      <c r="AC729" s="3"/>
      <c r="AD729" s="3"/>
    </row>
    <row r="730" spans="1:256" s="59" customFormat="1" ht="50.1" customHeight="1">
      <c r="A730" s="12"/>
      <c r="B730" s="262"/>
      <c r="C730" s="263"/>
      <c r="D730" s="263"/>
      <c r="E730" s="263"/>
      <c r="F730" s="264"/>
      <c r="G730" s="28"/>
      <c r="H730" s="8"/>
      <c r="I730" s="9"/>
      <c r="J730" s="29">
        <f t="shared" si="85"/>
        <v>0</v>
      </c>
      <c r="K730" s="9"/>
      <c r="L730" s="4">
        <f t="shared" si="86"/>
        <v>0</v>
      </c>
      <c r="M730" s="10"/>
      <c r="N730" s="11"/>
      <c r="O730" s="57">
        <f t="shared" si="87"/>
        <v>0</v>
      </c>
      <c r="P730" s="67"/>
      <c r="Q730" s="67"/>
      <c r="R730" s="3"/>
      <c r="S730" s="1"/>
      <c r="T730" s="1"/>
      <c r="U730" s="1"/>
      <c r="V730" s="1"/>
      <c r="W730" s="1"/>
      <c r="X730" s="5"/>
      <c r="Y730" s="1"/>
      <c r="Z730" s="1"/>
      <c r="AA730" s="3"/>
      <c r="AB730" s="3"/>
      <c r="AC730" s="3"/>
      <c r="AD730" s="3"/>
    </row>
    <row r="731" spans="1:256" s="59" customFormat="1" ht="50.1" customHeight="1">
      <c r="A731" s="12"/>
      <c r="B731" s="262"/>
      <c r="C731" s="263"/>
      <c r="D731" s="263"/>
      <c r="E731" s="263"/>
      <c r="F731" s="264"/>
      <c r="G731" s="28"/>
      <c r="H731" s="8"/>
      <c r="I731" s="9"/>
      <c r="J731" s="29">
        <f t="shared" si="85"/>
        <v>0</v>
      </c>
      <c r="K731" s="9"/>
      <c r="L731" s="4">
        <f t="shared" si="86"/>
        <v>0</v>
      </c>
      <c r="M731" s="10"/>
      <c r="N731" s="11"/>
      <c r="O731" s="57">
        <f t="shared" si="87"/>
        <v>0</v>
      </c>
      <c r="P731" s="67"/>
      <c r="Q731" s="67"/>
      <c r="R731" s="3"/>
      <c r="S731" s="1"/>
      <c r="T731" s="1"/>
      <c r="U731" s="1"/>
      <c r="V731" s="1"/>
      <c r="W731" s="1"/>
      <c r="X731" s="5"/>
      <c r="Y731" s="1"/>
      <c r="Z731" s="1"/>
      <c r="AA731" s="3"/>
      <c r="AB731" s="3"/>
      <c r="AC731" s="3"/>
      <c r="AD731" s="3"/>
    </row>
    <row r="732" spans="1:256" s="15" customFormat="1" ht="20.100000000000001" customHeight="1">
      <c r="A732" s="12"/>
      <c r="B732" s="262"/>
      <c r="C732" s="263"/>
      <c r="D732" s="263"/>
      <c r="E732" s="263"/>
      <c r="F732" s="264"/>
      <c r="G732" s="28"/>
      <c r="H732" s="8"/>
      <c r="I732" s="9"/>
      <c r="J732" s="29">
        <f t="shared" si="85"/>
        <v>0</v>
      </c>
      <c r="K732" s="9"/>
      <c r="L732" s="4">
        <f t="shared" si="86"/>
        <v>0</v>
      </c>
      <c r="M732" s="10"/>
      <c r="N732" s="11"/>
      <c r="O732" s="57">
        <f t="shared" si="87"/>
        <v>0</v>
      </c>
      <c r="P732" s="67"/>
      <c r="Q732" s="67"/>
      <c r="R732" s="25"/>
      <c r="S732" s="25"/>
      <c r="T732" s="25"/>
      <c r="U732" s="25"/>
      <c r="V732" s="25"/>
      <c r="W732" s="25"/>
      <c r="X732" s="32"/>
      <c r="Y732" s="25"/>
      <c r="Z732" s="25"/>
      <c r="AA732" s="25"/>
      <c r="AB732" s="25"/>
      <c r="AC732" s="25"/>
      <c r="AD732" s="25"/>
    </row>
    <row r="733" spans="1:256" s="15" customFormat="1" ht="12.75">
      <c r="A733" s="12"/>
      <c r="B733" s="262"/>
      <c r="C733" s="263"/>
      <c r="D733" s="263"/>
      <c r="E733" s="263"/>
      <c r="F733" s="264"/>
      <c r="G733" s="28"/>
      <c r="H733" s="8"/>
      <c r="I733" s="9"/>
      <c r="J733" s="29">
        <f t="shared" si="85"/>
        <v>0</v>
      </c>
      <c r="K733" s="9"/>
      <c r="L733" s="4">
        <f t="shared" si="86"/>
        <v>0</v>
      </c>
      <c r="M733" s="10"/>
      <c r="N733" s="11"/>
      <c r="O733" s="57">
        <f t="shared" si="87"/>
        <v>0</v>
      </c>
      <c r="P733" s="67"/>
      <c r="Q733" s="67"/>
    </row>
    <row r="734" spans="1:256" s="15" customFormat="1" ht="12.75">
      <c r="A734" s="12"/>
      <c r="B734" s="262"/>
      <c r="C734" s="263"/>
      <c r="D734" s="263"/>
      <c r="E734" s="263"/>
      <c r="F734" s="264"/>
      <c r="G734" s="28"/>
      <c r="H734" s="8"/>
      <c r="I734" s="9"/>
      <c r="J734" s="29">
        <f t="shared" si="85"/>
        <v>0</v>
      </c>
      <c r="K734" s="9"/>
      <c r="L734" s="4">
        <f t="shared" si="86"/>
        <v>0</v>
      </c>
      <c r="M734" s="10"/>
      <c r="N734" s="11"/>
      <c r="O734" s="57">
        <f t="shared" si="87"/>
        <v>0</v>
      </c>
      <c r="P734" s="67"/>
      <c r="Q734" s="67"/>
    </row>
    <row r="735" spans="1:256" s="15" customFormat="1" ht="13.5" thickBot="1">
      <c r="A735" s="33"/>
      <c r="B735" s="240" t="s">
        <v>43</v>
      </c>
      <c r="C735" s="241"/>
      <c r="D735" s="241"/>
      <c r="E735" s="241"/>
      <c r="F735" s="242"/>
      <c r="G735" s="46"/>
      <c r="H735" s="34"/>
      <c r="I735" s="35"/>
      <c r="J735" s="30">
        <f>SUM(J729:J734)</f>
        <v>0</v>
      </c>
      <c r="K735" s="35"/>
      <c r="L735" s="30">
        <f>SUM(L729:L734)</f>
        <v>0</v>
      </c>
      <c r="M735" s="36">
        <f>SUM(M729:M734)</f>
        <v>0</v>
      </c>
      <c r="N735" s="35"/>
      <c r="O735" s="30">
        <f>SUM(O729:O734)</f>
        <v>0</v>
      </c>
      <c r="P735" s="68"/>
      <c r="Q735" s="68"/>
      <c r="R735" s="25"/>
      <c r="S735" s="25"/>
      <c r="T735" s="25"/>
      <c r="U735" s="25"/>
      <c r="V735" s="25"/>
      <c r="W735" s="25"/>
      <c r="X735" s="32"/>
      <c r="Y735" s="25"/>
      <c r="Z735" s="25"/>
      <c r="AA735" s="25"/>
      <c r="AB735" s="25"/>
      <c r="AC735" s="25"/>
      <c r="AD735" s="25"/>
    </row>
    <row r="736" spans="1:256" s="15" customFormat="1" ht="9" customHeight="1">
      <c r="A736" s="25"/>
      <c r="B736" s="25"/>
      <c r="C736" s="25"/>
      <c r="D736" s="25"/>
      <c r="E736" s="25"/>
      <c r="F736" s="25"/>
      <c r="G736" s="44"/>
      <c r="H736" s="25"/>
      <c r="I736" s="25"/>
      <c r="J736" s="25"/>
      <c r="K736" s="25"/>
      <c r="L736" s="25"/>
      <c r="M736" s="25"/>
      <c r="N736" s="25"/>
      <c r="O736" s="53"/>
      <c r="P736" s="63"/>
      <c r="Q736" s="63"/>
      <c r="R736" s="25"/>
      <c r="S736" s="25"/>
      <c r="T736" s="25"/>
      <c r="U736" s="25"/>
      <c r="V736" s="25"/>
      <c r="W736" s="25"/>
      <c r="X736" s="32"/>
      <c r="Y736" s="25"/>
      <c r="Z736" s="25"/>
      <c r="AA736" s="25"/>
      <c r="AB736" s="25"/>
      <c r="AC736" s="25"/>
      <c r="AD736" s="25"/>
    </row>
    <row r="737" spans="1:256" s="15" customFormat="1" ht="8.25" customHeight="1">
      <c r="A737" s="25"/>
      <c r="B737" s="25"/>
      <c r="C737" s="25"/>
      <c r="D737" s="25"/>
      <c r="E737" s="25"/>
      <c r="F737" s="25"/>
      <c r="G737" s="44"/>
      <c r="H737" s="25"/>
      <c r="I737" s="25"/>
      <c r="J737" s="25"/>
      <c r="K737" s="25"/>
      <c r="L737" s="25"/>
      <c r="M737" s="25"/>
      <c r="N737" s="25"/>
      <c r="O737" s="53"/>
      <c r="P737" s="63"/>
      <c r="Q737" s="63"/>
      <c r="R737" s="25"/>
      <c r="S737" s="25"/>
      <c r="T737" s="25"/>
      <c r="U737" s="25"/>
      <c r="V737" s="25"/>
      <c r="W737" s="25"/>
      <c r="X737" s="32"/>
      <c r="Y737" s="25"/>
      <c r="Z737" s="25"/>
      <c r="AA737" s="25"/>
      <c r="AB737" s="25"/>
      <c r="AC737" s="25"/>
      <c r="AD737" s="25"/>
    </row>
    <row r="738" spans="1:256" s="15" customFormat="1" ht="12.75" customHeight="1">
      <c r="A738" s="27"/>
      <c r="B738" s="27"/>
      <c r="C738" s="27"/>
      <c r="D738" s="27"/>
      <c r="E738" s="27"/>
      <c r="F738" s="27"/>
      <c r="G738" s="45"/>
      <c r="H738" s="27"/>
      <c r="I738" s="27"/>
      <c r="J738" s="27"/>
      <c r="K738" s="27"/>
      <c r="L738" s="27"/>
      <c r="M738" s="27"/>
      <c r="N738" s="27"/>
      <c r="O738" s="54"/>
      <c r="P738" s="63"/>
      <c r="Q738" s="63"/>
      <c r="R738" s="25"/>
      <c r="S738" s="25"/>
      <c r="T738" s="25"/>
      <c r="U738" s="25"/>
      <c r="V738" s="25"/>
      <c r="W738" s="25"/>
      <c r="X738" s="32"/>
      <c r="Y738" s="25"/>
      <c r="Z738" s="25"/>
      <c r="AA738" s="25"/>
      <c r="AB738" s="25"/>
      <c r="AC738" s="25"/>
      <c r="AD738" s="25"/>
    </row>
    <row r="739" spans="1:256" s="15" customFormat="1" ht="8.25" customHeight="1">
      <c r="A739" s="243" t="s">
        <v>50</v>
      </c>
      <c r="B739" s="244"/>
      <c r="C739" s="244"/>
      <c r="D739" s="244"/>
      <c r="E739" s="244"/>
      <c r="F739" s="244"/>
      <c r="G739" s="244"/>
      <c r="H739" s="245"/>
      <c r="I739" s="252" t="s">
        <v>46</v>
      </c>
      <c r="J739" s="253"/>
      <c r="K739" s="253"/>
      <c r="L739" s="253"/>
      <c r="M739" s="254"/>
      <c r="N739" s="55" t="s">
        <v>1</v>
      </c>
      <c r="O739" s="56"/>
      <c r="P739" s="58"/>
      <c r="Q739" s="58"/>
      <c r="R739" s="25"/>
      <c r="S739" s="25"/>
      <c r="T739" s="25"/>
      <c r="U739" s="25"/>
      <c r="V739" s="25"/>
      <c r="W739" s="25"/>
      <c r="X739" s="32"/>
      <c r="Y739" s="25"/>
      <c r="Z739" s="25"/>
      <c r="AA739" s="25"/>
      <c r="AB739" s="25"/>
      <c r="AC739" s="25"/>
      <c r="AD739" s="25"/>
    </row>
    <row r="740" spans="1:256" s="15" customFormat="1" ht="8.25" customHeight="1">
      <c r="A740" s="246"/>
      <c r="B740" s="247"/>
      <c r="C740" s="247"/>
      <c r="D740" s="247"/>
      <c r="E740" s="247"/>
      <c r="F740" s="247"/>
      <c r="G740" s="247"/>
      <c r="H740" s="248"/>
      <c r="I740" s="24"/>
      <c r="J740" s="25"/>
      <c r="K740" s="25"/>
      <c r="L740" s="25"/>
      <c r="M740" s="16"/>
      <c r="N740" s="25"/>
      <c r="O740" s="53"/>
      <c r="P740" s="63"/>
      <c r="Q740" s="63"/>
      <c r="R740" s="25"/>
      <c r="S740" s="25"/>
      <c r="T740" s="25"/>
      <c r="U740" s="25"/>
      <c r="V740" s="25"/>
      <c r="W740" s="25"/>
      <c r="X740" s="32"/>
      <c r="Y740" s="25"/>
      <c r="Z740" s="25"/>
      <c r="AA740" s="25"/>
      <c r="AB740" s="25"/>
      <c r="AC740" s="25"/>
      <c r="AD740" s="25"/>
    </row>
    <row r="741" spans="1:256" s="15" customFormat="1" ht="9" customHeight="1">
      <c r="A741" s="246"/>
      <c r="B741" s="247"/>
      <c r="C741" s="247"/>
      <c r="D741" s="247"/>
      <c r="E741" s="247"/>
      <c r="F741" s="247"/>
      <c r="G741" s="247"/>
      <c r="H741" s="248"/>
      <c r="I741" s="255"/>
      <c r="J741" s="256"/>
      <c r="K741" s="256"/>
      <c r="L741" s="256"/>
      <c r="M741" s="257"/>
      <c r="N741" s="26" t="s">
        <v>48</v>
      </c>
      <c r="O741" s="53"/>
      <c r="P741" s="63"/>
      <c r="Q741" s="63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256" s="15" customFormat="1" ht="8.25" customHeight="1">
      <c r="A742" s="246"/>
      <c r="B742" s="247"/>
      <c r="C742" s="247"/>
      <c r="D742" s="247"/>
      <c r="E742" s="247"/>
      <c r="F742" s="247"/>
      <c r="G742" s="247"/>
      <c r="H742" s="248"/>
      <c r="I742" s="258"/>
      <c r="J742" s="256"/>
      <c r="K742" s="256"/>
      <c r="L742" s="256"/>
      <c r="M742" s="257"/>
      <c r="N742" s="25"/>
      <c r="O742" s="53"/>
      <c r="P742" s="63"/>
      <c r="Q742" s="63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256" s="15" customFormat="1" ht="8.25" customHeight="1">
      <c r="A743" s="246"/>
      <c r="B743" s="247"/>
      <c r="C743" s="247"/>
      <c r="D743" s="247"/>
      <c r="E743" s="247"/>
      <c r="F743" s="247"/>
      <c r="G743" s="247"/>
      <c r="H743" s="248"/>
      <c r="I743" s="258"/>
      <c r="J743" s="256"/>
      <c r="K743" s="256"/>
      <c r="L743" s="256"/>
      <c r="M743" s="257"/>
      <c r="N743" s="27"/>
      <c r="O743" s="54"/>
      <c r="P743" s="63"/>
      <c r="Q743" s="63"/>
      <c r="R743" s="25"/>
      <c r="S743" s="25"/>
      <c r="T743" s="25"/>
      <c r="U743" s="25"/>
      <c r="V743" s="25"/>
      <c r="W743" s="25"/>
      <c r="X743" s="32"/>
      <c r="Y743" s="25"/>
      <c r="Z743" s="25"/>
      <c r="AA743" s="25"/>
      <c r="AB743" s="25"/>
      <c r="AC743" s="25"/>
      <c r="AD743" s="25"/>
    </row>
    <row r="744" spans="1:256" s="15" customFormat="1" ht="8.25" customHeight="1">
      <c r="A744" s="246"/>
      <c r="B744" s="247"/>
      <c r="C744" s="247"/>
      <c r="D744" s="247"/>
      <c r="E744" s="247"/>
      <c r="F744" s="247"/>
      <c r="G744" s="247"/>
      <c r="H744" s="248"/>
      <c r="I744" s="258"/>
      <c r="J744" s="256"/>
      <c r="K744" s="256"/>
      <c r="L744" s="256"/>
      <c r="M744" s="257"/>
      <c r="N744" s="13" t="s">
        <v>2</v>
      </c>
      <c r="O744" s="53"/>
      <c r="P744" s="63"/>
      <c r="Q744" s="63"/>
      <c r="R744" s="25"/>
      <c r="S744" s="25"/>
      <c r="T744" s="25"/>
      <c r="U744" s="25"/>
      <c r="V744" s="25"/>
      <c r="W744" s="25"/>
      <c r="X744" s="32"/>
      <c r="Y744" s="25"/>
      <c r="Z744" s="25"/>
      <c r="AA744" s="25"/>
      <c r="AB744" s="25"/>
      <c r="AC744" s="25"/>
      <c r="AD744" s="25"/>
    </row>
    <row r="745" spans="1:256" s="15" customFormat="1">
      <c r="A745" s="246"/>
      <c r="B745" s="247"/>
      <c r="C745" s="247"/>
      <c r="D745" s="247"/>
      <c r="E745" s="247"/>
      <c r="F745" s="247"/>
      <c r="G745" s="247"/>
      <c r="H745" s="248"/>
      <c r="I745" s="258"/>
      <c r="J745" s="256"/>
      <c r="K745" s="256"/>
      <c r="L745" s="256"/>
      <c r="M745" s="257"/>
      <c r="N745" s="25"/>
      <c r="O745" s="53"/>
      <c r="P745" s="63"/>
      <c r="Q745" s="63"/>
      <c r="R745" s="25"/>
      <c r="S745" s="25"/>
      <c r="T745" s="25"/>
      <c r="U745" s="25"/>
      <c r="V745" s="25"/>
      <c r="W745" s="25"/>
      <c r="X745" s="32"/>
      <c r="Y745" s="25"/>
      <c r="Z745" s="25"/>
      <c r="AA745" s="25"/>
      <c r="AB745" s="25"/>
      <c r="AC745" s="25"/>
      <c r="AD745" s="25"/>
    </row>
    <row r="746" spans="1:256" s="15" customFormat="1" ht="12.75">
      <c r="A746" s="246"/>
      <c r="B746" s="247"/>
      <c r="C746" s="247"/>
      <c r="D746" s="247"/>
      <c r="E746" s="247"/>
      <c r="F746" s="247"/>
      <c r="G746" s="247"/>
      <c r="H746" s="248"/>
      <c r="I746" s="258"/>
      <c r="J746" s="256"/>
      <c r="K746" s="256"/>
      <c r="L746" s="256"/>
      <c r="M746" s="257"/>
      <c r="N746" s="278"/>
      <c r="O746" s="279"/>
      <c r="P746" s="62"/>
      <c r="Q746" s="62"/>
      <c r="R746" s="25"/>
      <c r="S746" s="25"/>
      <c r="T746" s="25"/>
      <c r="U746" s="25"/>
      <c r="V746" s="25"/>
      <c r="W746" s="25"/>
      <c r="X746" s="32"/>
      <c r="Y746" s="25"/>
      <c r="Z746" s="25"/>
      <c r="AA746" s="25"/>
      <c r="AB746" s="25"/>
      <c r="AC746" s="25"/>
      <c r="AD746" s="25"/>
    </row>
    <row r="747" spans="1:256" s="15" customFormat="1" ht="12.75">
      <c r="A747" s="249"/>
      <c r="B747" s="250"/>
      <c r="C747" s="250"/>
      <c r="D747" s="250"/>
      <c r="E747" s="250"/>
      <c r="F747" s="250"/>
      <c r="G747" s="250"/>
      <c r="H747" s="251"/>
      <c r="I747" s="259"/>
      <c r="J747" s="260"/>
      <c r="K747" s="260"/>
      <c r="L747" s="260"/>
      <c r="M747" s="261"/>
      <c r="N747" s="280"/>
      <c r="O747" s="281"/>
      <c r="P747" s="62"/>
      <c r="Q747" s="62"/>
      <c r="R747" s="25"/>
      <c r="S747" s="26"/>
      <c r="T747" s="26"/>
      <c r="U747" s="26"/>
      <c r="V747" s="26"/>
      <c r="W747" s="26"/>
      <c r="X747" s="31"/>
      <c r="Y747" s="26"/>
      <c r="Z747" s="25"/>
      <c r="AA747" s="25"/>
      <c r="AB747" s="25"/>
      <c r="AC747" s="25"/>
      <c r="AD747" s="25"/>
    </row>
    <row r="748" spans="1:256" s="15" customFormat="1" ht="12.75">
      <c r="A748" s="271" t="s">
        <v>0</v>
      </c>
      <c r="B748" s="272"/>
      <c r="C748" s="272"/>
      <c r="D748" s="272"/>
      <c r="E748" s="272"/>
      <c r="F748" s="273"/>
      <c r="G748" s="39"/>
      <c r="H748" s="277" t="s">
        <v>3</v>
      </c>
      <c r="I748" s="235"/>
      <c r="J748" s="235"/>
      <c r="K748" s="235"/>
      <c r="L748" s="235"/>
      <c r="M748" s="235"/>
      <c r="N748" s="235"/>
      <c r="O748" s="236"/>
      <c r="P748" s="64"/>
      <c r="Q748" s="64"/>
      <c r="R748" s="25"/>
      <c r="S748" s="26"/>
      <c r="T748" s="26"/>
      <c r="U748" s="26"/>
      <c r="V748" s="26"/>
      <c r="W748" s="26"/>
      <c r="X748" s="31"/>
      <c r="Y748" s="26"/>
      <c r="Z748" s="25"/>
      <c r="AA748" s="25"/>
      <c r="AB748" s="25"/>
      <c r="AC748" s="25"/>
      <c r="AD748" s="25"/>
    </row>
    <row r="749" spans="1:256" s="15" customFormat="1" ht="12.75">
      <c r="A749" s="274"/>
      <c r="B749" s="275"/>
      <c r="C749" s="275"/>
      <c r="D749" s="275"/>
      <c r="E749" s="275"/>
      <c r="F749" s="276"/>
      <c r="G749" s="39"/>
      <c r="H749" s="237"/>
      <c r="I749" s="238"/>
      <c r="J749" s="238"/>
      <c r="K749" s="238"/>
      <c r="L749" s="238"/>
      <c r="M749" s="238"/>
      <c r="N749" s="238"/>
      <c r="O749" s="239"/>
      <c r="P749" s="64"/>
      <c r="Q749" s="64"/>
      <c r="R749" s="25"/>
      <c r="S749" s="26"/>
      <c r="T749" s="26"/>
      <c r="U749" s="26"/>
      <c r="V749" s="26"/>
      <c r="W749" s="26"/>
      <c r="X749" s="31"/>
      <c r="Y749" s="26"/>
      <c r="Z749" s="25"/>
      <c r="AA749" s="25"/>
      <c r="AB749" s="25"/>
      <c r="AC749" s="25"/>
      <c r="AD749" s="25"/>
    </row>
    <row r="750" spans="1:256" s="15" customFormat="1" ht="12.75">
      <c r="A750" s="14"/>
      <c r="F750" s="16"/>
      <c r="G750" s="39"/>
      <c r="H750" s="228" t="s">
        <v>4</v>
      </c>
      <c r="I750" s="229"/>
      <c r="J750" s="229"/>
      <c r="K750" s="229"/>
      <c r="L750" s="230"/>
      <c r="M750" s="234" t="s">
        <v>5</v>
      </c>
      <c r="N750" s="235"/>
      <c r="O750" s="236"/>
      <c r="P750" s="64"/>
      <c r="Q750" s="64"/>
      <c r="R750" s="25"/>
      <c r="S750" s="26"/>
      <c r="T750" s="26"/>
      <c r="U750" s="26"/>
      <c r="V750" s="26"/>
      <c r="W750" s="26"/>
      <c r="X750" s="31"/>
      <c r="Y750" s="26"/>
      <c r="Z750" s="25"/>
      <c r="AA750" s="25"/>
      <c r="AB750" s="25"/>
      <c r="AC750" s="25"/>
      <c r="AD750" s="25"/>
    </row>
    <row r="751" spans="1:256" s="15" customFormat="1" ht="12.75">
      <c r="A751" s="17"/>
      <c r="F751" s="16"/>
      <c r="G751" s="39"/>
      <c r="H751" s="231"/>
      <c r="I751" s="232"/>
      <c r="J751" s="232"/>
      <c r="K751" s="232"/>
      <c r="L751" s="233"/>
      <c r="M751" s="237"/>
      <c r="N751" s="238"/>
      <c r="O751" s="239"/>
      <c r="P751" s="64"/>
      <c r="Q751" s="64"/>
      <c r="R751" s="26"/>
      <c r="S751" s="26"/>
      <c r="T751" s="26"/>
      <c r="U751" s="26"/>
      <c r="V751" s="26"/>
      <c r="W751" s="26"/>
      <c r="X751" s="31"/>
      <c r="Y751" s="26"/>
      <c r="Z751" s="25"/>
      <c r="AA751" s="25"/>
      <c r="AB751" s="25"/>
      <c r="AC751" s="25"/>
      <c r="AD751" s="25"/>
    </row>
    <row r="752" spans="1:256" s="15" customFormat="1" ht="12.75">
      <c r="A752" s="17"/>
      <c r="F752" s="16"/>
      <c r="G752" s="40"/>
      <c r="H752" s="18"/>
      <c r="I752" s="14"/>
      <c r="J752" s="14"/>
      <c r="K752" s="14"/>
      <c r="L752" s="19"/>
      <c r="M752" s="14"/>
      <c r="N752" s="14"/>
      <c r="O752" s="50" t="s">
        <v>39</v>
      </c>
      <c r="P752" s="65"/>
      <c r="Q752" s="65"/>
      <c r="R752" s="26"/>
      <c r="S752" s="26"/>
      <c r="T752" s="26"/>
      <c r="U752" s="26"/>
      <c r="V752" s="26"/>
      <c r="W752" s="26"/>
      <c r="X752" s="31"/>
      <c r="Y752" s="26"/>
      <c r="Z752" s="25"/>
      <c r="AA752" s="26"/>
      <c r="AB752" s="26"/>
      <c r="AC752" s="26"/>
      <c r="AD752" s="26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  <c r="GF752" s="60"/>
      <c r="GG752" s="60"/>
      <c r="GH752" s="60"/>
      <c r="GI752" s="60"/>
      <c r="GJ752" s="60"/>
      <c r="GK752" s="60"/>
      <c r="GL752" s="60"/>
      <c r="GM752" s="60"/>
      <c r="GN752" s="60"/>
      <c r="GO752" s="60"/>
      <c r="GP752" s="60"/>
      <c r="GQ752" s="60"/>
      <c r="GR752" s="60"/>
      <c r="GS752" s="60"/>
      <c r="GT752" s="60"/>
      <c r="GU752" s="60"/>
      <c r="GV752" s="60"/>
      <c r="GW752" s="60"/>
      <c r="GX752" s="60"/>
      <c r="GY752" s="60"/>
      <c r="GZ752" s="60"/>
      <c r="HA752" s="60"/>
      <c r="HB752" s="60"/>
      <c r="HC752" s="60"/>
      <c r="HD752" s="60"/>
      <c r="HE752" s="60"/>
      <c r="HF752" s="60"/>
      <c r="HG752" s="60"/>
      <c r="HH752" s="60"/>
      <c r="HI752" s="60"/>
      <c r="HJ752" s="60"/>
      <c r="HK752" s="60"/>
      <c r="HL752" s="60"/>
      <c r="HM752" s="60"/>
      <c r="HN752" s="60"/>
      <c r="HO752" s="60"/>
      <c r="HP752" s="60"/>
      <c r="HQ752" s="60"/>
      <c r="HR752" s="60"/>
      <c r="HS752" s="60"/>
      <c r="HT752" s="60"/>
      <c r="HU752" s="60"/>
      <c r="HV752" s="60"/>
      <c r="HW752" s="60"/>
      <c r="HX752" s="60"/>
      <c r="HY752" s="60"/>
      <c r="HZ752" s="60"/>
      <c r="IA752" s="60"/>
      <c r="IB752" s="60"/>
      <c r="IC752" s="60"/>
      <c r="ID752" s="60"/>
      <c r="IE752" s="60"/>
      <c r="IF752" s="60"/>
      <c r="IG752" s="60"/>
      <c r="IH752" s="60"/>
      <c r="II752" s="60"/>
      <c r="IJ752" s="60"/>
      <c r="IK752" s="60"/>
      <c r="IL752" s="60"/>
      <c r="IM752" s="60"/>
      <c r="IN752" s="60"/>
      <c r="IO752" s="60"/>
      <c r="IP752" s="60"/>
      <c r="IQ752" s="60"/>
      <c r="IR752" s="60"/>
      <c r="IS752" s="60"/>
      <c r="IT752" s="60"/>
      <c r="IU752" s="60"/>
      <c r="IV752" s="60"/>
    </row>
    <row r="753" spans="1:256" s="15" customFormat="1" ht="12.75">
      <c r="A753" s="17"/>
      <c r="F753" s="16"/>
      <c r="G753" s="41" t="s">
        <v>6</v>
      </c>
      <c r="H753" s="21" t="s">
        <v>16</v>
      </c>
      <c r="I753" s="20" t="s">
        <v>18</v>
      </c>
      <c r="J753" s="20" t="s">
        <v>22</v>
      </c>
      <c r="K753" s="20" t="s">
        <v>25</v>
      </c>
      <c r="L753" s="20" t="s">
        <v>27</v>
      </c>
      <c r="M753" s="20" t="s">
        <v>31</v>
      </c>
      <c r="N753" s="20" t="s">
        <v>35</v>
      </c>
      <c r="O753" s="50" t="s">
        <v>32</v>
      </c>
      <c r="P753" s="65"/>
      <c r="Q753" s="65"/>
      <c r="R753" s="26"/>
      <c r="S753" s="26"/>
      <c r="T753" s="26"/>
      <c r="U753" s="26"/>
      <c r="V753" s="26"/>
      <c r="W753" s="26"/>
      <c r="X753" s="31"/>
      <c r="Y753" s="26"/>
      <c r="Z753" s="25"/>
      <c r="AA753" s="26"/>
      <c r="AB753" s="26"/>
      <c r="AC753" s="26"/>
      <c r="AD753" s="26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  <c r="GF753" s="60"/>
      <c r="GG753" s="60"/>
      <c r="GH753" s="60"/>
      <c r="GI753" s="60"/>
      <c r="GJ753" s="60"/>
      <c r="GK753" s="60"/>
      <c r="GL753" s="60"/>
      <c r="GM753" s="60"/>
      <c r="GN753" s="60"/>
      <c r="GO753" s="60"/>
      <c r="GP753" s="60"/>
      <c r="GQ753" s="60"/>
      <c r="GR753" s="60"/>
      <c r="GS753" s="60"/>
      <c r="GT753" s="60"/>
      <c r="GU753" s="60"/>
      <c r="GV753" s="60"/>
      <c r="GW753" s="60"/>
      <c r="GX753" s="60"/>
      <c r="GY753" s="60"/>
      <c r="GZ753" s="60"/>
      <c r="HA753" s="60"/>
      <c r="HB753" s="60"/>
      <c r="HC753" s="60"/>
      <c r="HD753" s="60"/>
      <c r="HE753" s="60"/>
      <c r="HF753" s="60"/>
      <c r="HG753" s="60"/>
      <c r="HH753" s="60"/>
      <c r="HI753" s="60"/>
      <c r="HJ753" s="60"/>
      <c r="HK753" s="60"/>
      <c r="HL753" s="60"/>
      <c r="HM753" s="60"/>
      <c r="HN753" s="60"/>
      <c r="HO753" s="60"/>
      <c r="HP753" s="60"/>
      <c r="HQ753" s="60"/>
      <c r="HR753" s="60"/>
      <c r="HS753" s="60"/>
      <c r="HT753" s="60"/>
      <c r="HU753" s="60"/>
      <c r="HV753" s="60"/>
      <c r="HW753" s="60"/>
      <c r="HX753" s="60"/>
      <c r="HY753" s="60"/>
      <c r="HZ753" s="60"/>
      <c r="IA753" s="60"/>
      <c r="IB753" s="60"/>
      <c r="IC753" s="60"/>
      <c r="ID753" s="60"/>
      <c r="IE753" s="60"/>
      <c r="IF753" s="60"/>
      <c r="IG753" s="60"/>
      <c r="IH753" s="60"/>
      <c r="II753" s="60"/>
      <c r="IJ753" s="60"/>
      <c r="IK753" s="60"/>
      <c r="IL753" s="60"/>
      <c r="IM753" s="60"/>
      <c r="IN753" s="60"/>
      <c r="IO753" s="60"/>
      <c r="IP753" s="60"/>
      <c r="IQ753" s="60"/>
      <c r="IR753" s="60"/>
      <c r="IS753" s="60"/>
      <c r="IT753" s="60"/>
      <c r="IU753" s="60"/>
      <c r="IV753" s="60"/>
    </row>
    <row r="754" spans="1:256" s="15" customFormat="1" ht="12.75">
      <c r="A754" s="20" t="s">
        <v>13</v>
      </c>
      <c r="B754" s="265" t="s">
        <v>12</v>
      </c>
      <c r="C754" s="266"/>
      <c r="D754" s="266"/>
      <c r="E754" s="266"/>
      <c r="F754" s="267"/>
      <c r="G754" s="41" t="s">
        <v>8</v>
      </c>
      <c r="H754" s="21" t="s">
        <v>17</v>
      </c>
      <c r="I754" s="20" t="s">
        <v>23</v>
      </c>
      <c r="J754" s="20" t="s">
        <v>23</v>
      </c>
      <c r="K754" s="20" t="s">
        <v>44</v>
      </c>
      <c r="L754" s="20" t="s">
        <v>25</v>
      </c>
      <c r="M754" s="20" t="s">
        <v>32</v>
      </c>
      <c r="N754" s="20" t="s">
        <v>36</v>
      </c>
      <c r="O754" s="50" t="s">
        <v>40</v>
      </c>
      <c r="P754" s="65"/>
      <c r="Q754" s="65"/>
      <c r="R754" s="26"/>
      <c r="S754" s="26"/>
      <c r="T754" s="26"/>
      <c r="U754" s="26"/>
      <c r="V754" s="26"/>
      <c r="W754" s="26"/>
      <c r="X754" s="31"/>
      <c r="Y754" s="26"/>
      <c r="Z754" s="25"/>
      <c r="AA754" s="26"/>
      <c r="AB754" s="26"/>
      <c r="AC754" s="26"/>
      <c r="AD754" s="26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  <c r="GF754" s="60"/>
      <c r="GG754" s="60"/>
      <c r="GH754" s="60"/>
      <c r="GI754" s="60"/>
      <c r="GJ754" s="60"/>
      <c r="GK754" s="60"/>
      <c r="GL754" s="60"/>
      <c r="GM754" s="60"/>
      <c r="GN754" s="60"/>
      <c r="GO754" s="60"/>
      <c r="GP754" s="60"/>
      <c r="GQ754" s="60"/>
      <c r="GR754" s="60"/>
      <c r="GS754" s="60"/>
      <c r="GT754" s="60"/>
      <c r="GU754" s="60"/>
      <c r="GV754" s="60"/>
      <c r="GW754" s="60"/>
      <c r="GX754" s="60"/>
      <c r="GY754" s="60"/>
      <c r="GZ754" s="60"/>
      <c r="HA754" s="60"/>
      <c r="HB754" s="60"/>
      <c r="HC754" s="60"/>
      <c r="HD754" s="60"/>
      <c r="HE754" s="60"/>
      <c r="HF754" s="60"/>
      <c r="HG754" s="60"/>
      <c r="HH754" s="60"/>
      <c r="HI754" s="60"/>
      <c r="HJ754" s="60"/>
      <c r="HK754" s="60"/>
      <c r="HL754" s="60"/>
      <c r="HM754" s="60"/>
      <c r="HN754" s="60"/>
      <c r="HO754" s="60"/>
      <c r="HP754" s="60"/>
      <c r="HQ754" s="60"/>
      <c r="HR754" s="60"/>
      <c r="HS754" s="60"/>
      <c r="HT754" s="60"/>
      <c r="HU754" s="60"/>
      <c r="HV754" s="60"/>
      <c r="HW754" s="60"/>
      <c r="HX754" s="60"/>
      <c r="HY754" s="60"/>
      <c r="HZ754" s="60"/>
      <c r="IA754" s="60"/>
      <c r="IB754" s="60"/>
      <c r="IC754" s="60"/>
      <c r="ID754" s="60"/>
      <c r="IE754" s="60"/>
      <c r="IF754" s="60"/>
      <c r="IG754" s="60"/>
      <c r="IH754" s="60"/>
      <c r="II754" s="60"/>
      <c r="IJ754" s="60"/>
      <c r="IK754" s="60"/>
      <c r="IL754" s="60"/>
      <c r="IM754" s="60"/>
      <c r="IN754" s="60"/>
      <c r="IO754" s="60"/>
      <c r="IP754" s="60"/>
      <c r="IQ754" s="60"/>
      <c r="IR754" s="60"/>
      <c r="IS754" s="60"/>
      <c r="IT754" s="60"/>
      <c r="IU754" s="60"/>
      <c r="IV754" s="60"/>
    </row>
    <row r="755" spans="1:256" s="59" customFormat="1" ht="50.1" customHeight="1">
      <c r="A755" s="20" t="s">
        <v>14</v>
      </c>
      <c r="B755" s="15"/>
      <c r="C755" s="15"/>
      <c r="D755" s="15"/>
      <c r="E755" s="15"/>
      <c r="F755" s="16"/>
      <c r="G755" s="41" t="s">
        <v>7</v>
      </c>
      <c r="H755" s="16"/>
      <c r="I755" s="20" t="s">
        <v>19</v>
      </c>
      <c r="J755" s="20" t="s">
        <v>29</v>
      </c>
      <c r="K755" s="20" t="s">
        <v>45</v>
      </c>
      <c r="L755" s="20" t="s">
        <v>28</v>
      </c>
      <c r="M755" s="20" t="s">
        <v>33</v>
      </c>
      <c r="N755" s="20" t="s">
        <v>32</v>
      </c>
      <c r="O755" s="51" t="s">
        <v>41</v>
      </c>
      <c r="P755" s="66"/>
      <c r="Q755" s="66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256" s="59" customFormat="1" ht="50.1" customHeight="1">
      <c r="A756" s="17"/>
      <c r="B756" s="15"/>
      <c r="C756" s="15"/>
      <c r="D756" s="15"/>
      <c r="E756" s="15"/>
      <c r="F756" s="16"/>
      <c r="G756" s="42"/>
      <c r="H756" s="16"/>
      <c r="I756" s="20" t="s">
        <v>20</v>
      </c>
      <c r="J756" s="20"/>
      <c r="K756" s="20"/>
      <c r="L756" s="20"/>
      <c r="M756" s="20"/>
      <c r="N756" s="20" t="s">
        <v>37</v>
      </c>
      <c r="O756" s="50"/>
      <c r="P756" s="65"/>
      <c r="Q756" s="65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256" s="59" customFormat="1" ht="50.1" customHeight="1">
      <c r="A757" s="22" t="s">
        <v>10</v>
      </c>
      <c r="B757" s="265" t="s">
        <v>11</v>
      </c>
      <c r="C757" s="266"/>
      <c r="D757" s="266"/>
      <c r="E757" s="266"/>
      <c r="F757" s="267"/>
      <c r="G757" s="43" t="s">
        <v>9</v>
      </c>
      <c r="H757" s="23" t="s">
        <v>15</v>
      </c>
      <c r="I757" s="22" t="s">
        <v>21</v>
      </c>
      <c r="J757" s="22" t="s">
        <v>24</v>
      </c>
      <c r="K757" s="22" t="s">
        <v>26</v>
      </c>
      <c r="L757" s="22" t="s">
        <v>30</v>
      </c>
      <c r="M757" s="22" t="s">
        <v>34</v>
      </c>
      <c r="N757" s="22" t="s">
        <v>42</v>
      </c>
      <c r="O757" s="52" t="s">
        <v>38</v>
      </c>
      <c r="P757" s="66"/>
      <c r="Q757" s="66"/>
      <c r="R757" s="3"/>
      <c r="S757" s="1"/>
      <c r="T757" s="1"/>
      <c r="U757" s="1"/>
      <c r="V757" s="1"/>
      <c r="W757" s="1"/>
      <c r="X757" s="5"/>
      <c r="Y757" s="1"/>
      <c r="Z757" s="1"/>
      <c r="AA757" s="3"/>
      <c r="AB757" s="3"/>
      <c r="AC757" s="3"/>
      <c r="AD757" s="3"/>
    </row>
    <row r="758" spans="1:256" s="59" customFormat="1" ht="50.1" customHeight="1">
      <c r="A758" s="12"/>
      <c r="B758" s="268"/>
      <c r="C758" s="269"/>
      <c r="D758" s="269"/>
      <c r="E758" s="269"/>
      <c r="F758" s="270"/>
      <c r="G758" s="28"/>
      <c r="H758" s="8"/>
      <c r="I758" s="9"/>
      <c r="J758" s="29">
        <f t="shared" ref="J758:J763" si="88">SUM(H758*I758)</f>
        <v>0</v>
      </c>
      <c r="K758" s="9"/>
      <c r="L758" s="4">
        <f t="shared" ref="L758:L763" si="89">SUM(J758*K758)</f>
        <v>0</v>
      </c>
      <c r="M758" s="10"/>
      <c r="N758" s="11"/>
      <c r="O758" s="57">
        <f t="shared" ref="O758:O763" si="90">SUM(M758*N758)</f>
        <v>0</v>
      </c>
      <c r="P758" s="67"/>
      <c r="Q758" s="67"/>
      <c r="R758" s="3"/>
      <c r="S758" s="1"/>
      <c r="T758" s="1"/>
      <c r="U758" s="1"/>
      <c r="V758" s="1"/>
      <c r="W758" s="1"/>
      <c r="X758" s="5"/>
      <c r="Y758" s="1"/>
      <c r="Z758" s="1"/>
      <c r="AA758" s="3"/>
      <c r="AB758" s="3"/>
      <c r="AC758" s="3"/>
      <c r="AD758" s="3"/>
    </row>
    <row r="759" spans="1:256" s="59" customFormat="1" ht="50.1" customHeight="1">
      <c r="A759" s="12"/>
      <c r="B759" s="262"/>
      <c r="C759" s="263"/>
      <c r="D759" s="263"/>
      <c r="E759" s="263"/>
      <c r="F759" s="264"/>
      <c r="G759" s="28"/>
      <c r="H759" s="8"/>
      <c r="I759" s="9"/>
      <c r="J759" s="29">
        <f t="shared" si="88"/>
        <v>0</v>
      </c>
      <c r="K759" s="9"/>
      <c r="L759" s="4">
        <f t="shared" si="89"/>
        <v>0</v>
      </c>
      <c r="M759" s="10"/>
      <c r="N759" s="11"/>
      <c r="O759" s="57">
        <f t="shared" si="90"/>
        <v>0</v>
      </c>
      <c r="P759" s="67"/>
      <c r="Q759" s="67"/>
      <c r="R759" s="3"/>
      <c r="S759" s="1"/>
      <c r="T759" s="1"/>
      <c r="U759" s="1"/>
      <c r="V759" s="1"/>
      <c r="W759" s="1"/>
      <c r="X759" s="5"/>
      <c r="Y759" s="1"/>
      <c r="Z759" s="1"/>
      <c r="AA759" s="3"/>
      <c r="AB759" s="3"/>
      <c r="AC759" s="3"/>
      <c r="AD759" s="3"/>
    </row>
    <row r="760" spans="1:256" s="59" customFormat="1" ht="50.1" customHeight="1">
      <c r="A760" s="12"/>
      <c r="B760" s="262"/>
      <c r="C760" s="263"/>
      <c r="D760" s="263"/>
      <c r="E760" s="263"/>
      <c r="F760" s="264"/>
      <c r="G760" s="28"/>
      <c r="H760" s="8"/>
      <c r="I760" s="9"/>
      <c r="J760" s="29">
        <f t="shared" si="88"/>
        <v>0</v>
      </c>
      <c r="K760" s="9"/>
      <c r="L760" s="4">
        <f t="shared" si="89"/>
        <v>0</v>
      </c>
      <c r="M760" s="10"/>
      <c r="N760" s="11"/>
      <c r="O760" s="57">
        <f t="shared" si="90"/>
        <v>0</v>
      </c>
      <c r="P760" s="67"/>
      <c r="Q760" s="67"/>
      <c r="R760" s="3"/>
      <c r="S760" s="1"/>
      <c r="T760" s="1"/>
      <c r="U760" s="1"/>
      <c r="V760" s="1"/>
      <c r="W760" s="1"/>
      <c r="X760" s="5"/>
      <c r="Y760" s="1"/>
      <c r="Z760" s="1"/>
      <c r="AA760" s="3"/>
      <c r="AB760" s="3"/>
      <c r="AC760" s="3"/>
      <c r="AD760" s="3"/>
    </row>
    <row r="761" spans="1:256" s="15" customFormat="1" ht="20.100000000000001" customHeight="1">
      <c r="A761" s="12"/>
      <c r="B761" s="262"/>
      <c r="C761" s="263"/>
      <c r="D761" s="263"/>
      <c r="E761" s="263"/>
      <c r="F761" s="264"/>
      <c r="G761" s="28"/>
      <c r="H761" s="8"/>
      <c r="I761" s="9"/>
      <c r="J761" s="29">
        <f t="shared" si="88"/>
        <v>0</v>
      </c>
      <c r="K761" s="9"/>
      <c r="L761" s="4">
        <f t="shared" si="89"/>
        <v>0</v>
      </c>
      <c r="M761" s="10"/>
      <c r="N761" s="11"/>
      <c r="O761" s="57">
        <f t="shared" si="90"/>
        <v>0</v>
      </c>
      <c r="P761" s="67"/>
      <c r="Q761" s="67"/>
      <c r="R761" s="25"/>
      <c r="S761" s="25"/>
      <c r="T761" s="25"/>
      <c r="U761" s="25"/>
      <c r="V761" s="25"/>
      <c r="W761" s="25"/>
      <c r="X761" s="32"/>
      <c r="Y761" s="25"/>
      <c r="Z761" s="25"/>
      <c r="AA761" s="25"/>
      <c r="AB761" s="25"/>
      <c r="AC761" s="25"/>
      <c r="AD761" s="25"/>
    </row>
    <row r="762" spans="1:256" s="15" customFormat="1" ht="12.75">
      <c r="A762" s="12"/>
      <c r="B762" s="262"/>
      <c r="C762" s="263"/>
      <c r="D762" s="263"/>
      <c r="E762" s="263"/>
      <c r="F762" s="264"/>
      <c r="G762" s="28"/>
      <c r="H762" s="8"/>
      <c r="I762" s="9"/>
      <c r="J762" s="29">
        <f t="shared" si="88"/>
        <v>0</v>
      </c>
      <c r="K762" s="9"/>
      <c r="L762" s="4">
        <f t="shared" si="89"/>
        <v>0</v>
      </c>
      <c r="M762" s="10"/>
      <c r="N762" s="11"/>
      <c r="O762" s="57">
        <f t="shared" si="90"/>
        <v>0</v>
      </c>
      <c r="P762" s="67"/>
      <c r="Q762" s="67"/>
    </row>
    <row r="763" spans="1:256" s="15" customFormat="1" ht="12.75">
      <c r="A763" s="12"/>
      <c r="B763" s="262"/>
      <c r="C763" s="263"/>
      <c r="D763" s="263"/>
      <c r="E763" s="263"/>
      <c r="F763" s="264"/>
      <c r="G763" s="28"/>
      <c r="H763" s="8"/>
      <c r="I763" s="9"/>
      <c r="J763" s="29">
        <f t="shared" si="88"/>
        <v>0</v>
      </c>
      <c r="K763" s="9"/>
      <c r="L763" s="4">
        <f t="shared" si="89"/>
        <v>0</v>
      </c>
      <c r="M763" s="10"/>
      <c r="N763" s="11"/>
      <c r="O763" s="57">
        <f t="shared" si="90"/>
        <v>0</v>
      </c>
      <c r="P763" s="67"/>
      <c r="Q763" s="67"/>
    </row>
    <row r="764" spans="1:256" s="15" customFormat="1" ht="13.5" thickBot="1">
      <c r="A764" s="33"/>
      <c r="B764" s="240" t="s">
        <v>43</v>
      </c>
      <c r="C764" s="241"/>
      <c r="D764" s="241"/>
      <c r="E764" s="241"/>
      <c r="F764" s="242"/>
      <c r="G764" s="46"/>
      <c r="H764" s="34"/>
      <c r="I764" s="35"/>
      <c r="J764" s="30">
        <f>SUM(J758:J763)</f>
        <v>0</v>
      </c>
      <c r="K764" s="35"/>
      <c r="L764" s="30">
        <f>SUM(L758:L763)</f>
        <v>0</v>
      </c>
      <c r="M764" s="36">
        <f>SUM(M758:M763)</f>
        <v>0</v>
      </c>
      <c r="N764" s="35"/>
      <c r="O764" s="30">
        <f>SUM(O758:O763)</f>
        <v>0</v>
      </c>
      <c r="P764" s="68"/>
      <c r="Q764" s="68"/>
      <c r="R764" s="25"/>
      <c r="S764" s="25"/>
      <c r="T764" s="25"/>
      <c r="U764" s="25"/>
      <c r="V764" s="25"/>
      <c r="W764" s="25"/>
      <c r="X764" s="32"/>
      <c r="Y764" s="25"/>
      <c r="Z764" s="25"/>
      <c r="AA764" s="25"/>
      <c r="AB764" s="25"/>
      <c r="AC764" s="25"/>
      <c r="AD764" s="25"/>
    </row>
    <row r="765" spans="1:256" s="15" customFormat="1" ht="9" customHeight="1">
      <c r="A765" s="25"/>
      <c r="B765" s="25"/>
      <c r="C765" s="25"/>
      <c r="D765" s="25"/>
      <c r="E765" s="25"/>
      <c r="F765" s="25"/>
      <c r="G765" s="44"/>
      <c r="H765" s="25"/>
      <c r="I765" s="25"/>
      <c r="J765" s="25"/>
      <c r="K765" s="25"/>
      <c r="L765" s="25"/>
      <c r="M765" s="25"/>
      <c r="N765" s="25"/>
      <c r="O765" s="53"/>
      <c r="P765" s="63"/>
      <c r="Q765" s="63"/>
      <c r="R765" s="25"/>
      <c r="S765" s="25"/>
      <c r="T765" s="25"/>
      <c r="U765" s="25"/>
      <c r="V765" s="25"/>
      <c r="W765" s="25"/>
      <c r="X765" s="32"/>
      <c r="Y765" s="25"/>
      <c r="Z765" s="25"/>
      <c r="AA765" s="25"/>
      <c r="AB765" s="25"/>
      <c r="AC765" s="25"/>
      <c r="AD765" s="25"/>
    </row>
    <row r="766" spans="1:256" s="15" customFormat="1" ht="8.25" customHeight="1">
      <c r="A766" s="25"/>
      <c r="B766" s="25"/>
      <c r="C766" s="25"/>
      <c r="D766" s="25"/>
      <c r="E766" s="25"/>
      <c r="F766" s="25"/>
      <c r="G766" s="44"/>
      <c r="H766" s="25"/>
      <c r="I766" s="25"/>
      <c r="J766" s="25"/>
      <c r="K766" s="25"/>
      <c r="L766" s="25"/>
      <c r="M766" s="25"/>
      <c r="N766" s="25"/>
      <c r="O766" s="53"/>
      <c r="P766" s="63"/>
      <c r="Q766" s="63"/>
      <c r="R766" s="25"/>
      <c r="S766" s="25"/>
      <c r="T766" s="25"/>
      <c r="U766" s="25"/>
      <c r="V766" s="25"/>
      <c r="W766" s="25"/>
      <c r="X766" s="32"/>
      <c r="Y766" s="25"/>
      <c r="Z766" s="25"/>
      <c r="AA766" s="25"/>
      <c r="AB766" s="25"/>
      <c r="AC766" s="25"/>
      <c r="AD766" s="25"/>
    </row>
    <row r="767" spans="1:256" s="15" customFormat="1" ht="12.75" customHeight="1">
      <c r="A767" s="27"/>
      <c r="B767" s="27"/>
      <c r="C767" s="27"/>
      <c r="D767" s="27"/>
      <c r="E767" s="27"/>
      <c r="F767" s="27"/>
      <c r="G767" s="45"/>
      <c r="H767" s="27"/>
      <c r="I767" s="27"/>
      <c r="J767" s="27"/>
      <c r="K767" s="27"/>
      <c r="L767" s="27"/>
      <c r="M767" s="27"/>
      <c r="N767" s="27"/>
      <c r="O767" s="54"/>
      <c r="P767" s="63"/>
      <c r="Q767" s="63"/>
      <c r="R767" s="25"/>
      <c r="S767" s="25"/>
      <c r="T767" s="25"/>
      <c r="U767" s="25"/>
      <c r="V767" s="25"/>
      <c r="W767" s="25"/>
      <c r="X767" s="32"/>
      <c r="Y767" s="25"/>
      <c r="Z767" s="25"/>
      <c r="AA767" s="25"/>
      <c r="AB767" s="25"/>
      <c r="AC767" s="25"/>
      <c r="AD767" s="25"/>
    </row>
    <row r="768" spans="1:256" s="15" customFormat="1" ht="8.25" customHeight="1">
      <c r="A768" s="243" t="s">
        <v>50</v>
      </c>
      <c r="B768" s="244"/>
      <c r="C768" s="244"/>
      <c r="D768" s="244"/>
      <c r="E768" s="244"/>
      <c r="F768" s="244"/>
      <c r="G768" s="244"/>
      <c r="H768" s="245"/>
      <c r="I768" s="252" t="s">
        <v>46</v>
      </c>
      <c r="J768" s="253"/>
      <c r="K768" s="253"/>
      <c r="L768" s="253"/>
      <c r="M768" s="254"/>
      <c r="N768" s="55" t="s">
        <v>1</v>
      </c>
      <c r="O768" s="56"/>
      <c r="P768" s="58"/>
      <c r="Q768" s="58"/>
      <c r="R768" s="25"/>
      <c r="S768" s="25"/>
      <c r="T768" s="25"/>
      <c r="U768" s="25"/>
      <c r="V768" s="25"/>
      <c r="W768" s="25"/>
      <c r="X768" s="32"/>
      <c r="Y768" s="25"/>
      <c r="Z768" s="25"/>
      <c r="AA768" s="25"/>
      <c r="AB768" s="25"/>
      <c r="AC768" s="25"/>
      <c r="AD768" s="25"/>
    </row>
    <row r="769" spans="1:256" s="15" customFormat="1" ht="8.25" customHeight="1">
      <c r="A769" s="246"/>
      <c r="B769" s="247"/>
      <c r="C769" s="247"/>
      <c r="D769" s="247"/>
      <c r="E769" s="247"/>
      <c r="F769" s="247"/>
      <c r="G769" s="247"/>
      <c r="H769" s="248"/>
      <c r="I769" s="24"/>
      <c r="J769" s="25"/>
      <c r="K769" s="25"/>
      <c r="L769" s="25"/>
      <c r="M769" s="16"/>
      <c r="N769" s="25"/>
      <c r="O769" s="53"/>
      <c r="P769" s="63"/>
      <c r="Q769" s="63"/>
      <c r="R769" s="25"/>
      <c r="S769" s="25"/>
      <c r="T769" s="25"/>
      <c r="U769" s="25"/>
      <c r="V769" s="25"/>
      <c r="W769" s="25"/>
      <c r="X769" s="32"/>
      <c r="Y769" s="25"/>
      <c r="Z769" s="25"/>
      <c r="AA769" s="25"/>
      <c r="AB769" s="25"/>
      <c r="AC769" s="25"/>
      <c r="AD769" s="25"/>
    </row>
    <row r="770" spans="1:256" s="15" customFormat="1" ht="9" customHeight="1">
      <c r="A770" s="246"/>
      <c r="B770" s="247"/>
      <c r="C770" s="247"/>
      <c r="D770" s="247"/>
      <c r="E770" s="247"/>
      <c r="F770" s="247"/>
      <c r="G770" s="247"/>
      <c r="H770" s="248"/>
      <c r="I770" s="255"/>
      <c r="J770" s="256"/>
      <c r="K770" s="256"/>
      <c r="L770" s="256"/>
      <c r="M770" s="257"/>
      <c r="N770" s="26" t="s">
        <v>48</v>
      </c>
      <c r="O770" s="53"/>
      <c r="P770" s="63"/>
      <c r="Q770" s="63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256" s="15" customFormat="1" ht="8.25" customHeight="1">
      <c r="A771" s="246"/>
      <c r="B771" s="247"/>
      <c r="C771" s="247"/>
      <c r="D771" s="247"/>
      <c r="E771" s="247"/>
      <c r="F771" s="247"/>
      <c r="G771" s="247"/>
      <c r="H771" s="248"/>
      <c r="I771" s="258"/>
      <c r="J771" s="256"/>
      <c r="K771" s="256"/>
      <c r="L771" s="256"/>
      <c r="M771" s="257"/>
      <c r="N771" s="25"/>
      <c r="O771" s="53"/>
      <c r="P771" s="63"/>
      <c r="Q771" s="63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256" s="15" customFormat="1" ht="8.25" customHeight="1">
      <c r="A772" s="246"/>
      <c r="B772" s="247"/>
      <c r="C772" s="247"/>
      <c r="D772" s="247"/>
      <c r="E772" s="247"/>
      <c r="F772" s="247"/>
      <c r="G772" s="247"/>
      <c r="H772" s="248"/>
      <c r="I772" s="258"/>
      <c r="J772" s="256"/>
      <c r="K772" s="256"/>
      <c r="L772" s="256"/>
      <c r="M772" s="257"/>
      <c r="N772" s="27"/>
      <c r="O772" s="54"/>
      <c r="P772" s="63"/>
      <c r="Q772" s="63"/>
      <c r="R772" s="25"/>
      <c r="S772" s="25"/>
      <c r="T772" s="25"/>
      <c r="U772" s="25"/>
      <c r="V772" s="25"/>
      <c r="W772" s="25"/>
      <c r="X772" s="32"/>
      <c r="Y772" s="25"/>
      <c r="Z772" s="25"/>
      <c r="AA772" s="25"/>
      <c r="AB772" s="25"/>
      <c r="AC772" s="25"/>
      <c r="AD772" s="25"/>
    </row>
    <row r="773" spans="1:256" s="15" customFormat="1" ht="8.25" customHeight="1">
      <c r="A773" s="246"/>
      <c r="B773" s="247"/>
      <c r="C773" s="247"/>
      <c r="D773" s="247"/>
      <c r="E773" s="247"/>
      <c r="F773" s="247"/>
      <c r="G773" s="247"/>
      <c r="H773" s="248"/>
      <c r="I773" s="258"/>
      <c r="J773" s="256"/>
      <c r="K773" s="256"/>
      <c r="L773" s="256"/>
      <c r="M773" s="257"/>
      <c r="N773" s="13" t="s">
        <v>2</v>
      </c>
      <c r="O773" s="53"/>
      <c r="P773" s="63"/>
      <c r="Q773" s="63"/>
      <c r="R773" s="25"/>
      <c r="S773" s="25"/>
      <c r="T773" s="25"/>
      <c r="U773" s="25"/>
      <c r="V773" s="25"/>
      <c r="W773" s="25"/>
      <c r="X773" s="32"/>
      <c r="Y773" s="25"/>
      <c r="Z773" s="25"/>
      <c r="AA773" s="25"/>
      <c r="AB773" s="25"/>
      <c r="AC773" s="25"/>
      <c r="AD773" s="25"/>
    </row>
    <row r="774" spans="1:256" s="15" customFormat="1">
      <c r="A774" s="246"/>
      <c r="B774" s="247"/>
      <c r="C774" s="247"/>
      <c r="D774" s="247"/>
      <c r="E774" s="247"/>
      <c r="F774" s="247"/>
      <c r="G774" s="247"/>
      <c r="H774" s="248"/>
      <c r="I774" s="258"/>
      <c r="J774" s="256"/>
      <c r="K774" s="256"/>
      <c r="L774" s="256"/>
      <c r="M774" s="257"/>
      <c r="N774" s="25"/>
      <c r="O774" s="53"/>
      <c r="P774" s="63"/>
      <c r="Q774" s="63"/>
      <c r="R774" s="25"/>
      <c r="S774" s="25"/>
      <c r="T774" s="25"/>
      <c r="U774" s="25"/>
      <c r="V774" s="25"/>
      <c r="W774" s="25"/>
      <c r="X774" s="32"/>
      <c r="Y774" s="25"/>
      <c r="Z774" s="25"/>
      <c r="AA774" s="25"/>
      <c r="AB774" s="25"/>
      <c r="AC774" s="25"/>
      <c r="AD774" s="25"/>
    </row>
    <row r="775" spans="1:256" s="15" customFormat="1" ht="12.75">
      <c r="A775" s="246"/>
      <c r="B775" s="247"/>
      <c r="C775" s="247"/>
      <c r="D775" s="247"/>
      <c r="E775" s="247"/>
      <c r="F775" s="247"/>
      <c r="G775" s="247"/>
      <c r="H775" s="248"/>
      <c r="I775" s="258"/>
      <c r="J775" s="256"/>
      <c r="K775" s="256"/>
      <c r="L775" s="256"/>
      <c r="M775" s="257"/>
      <c r="N775" s="278"/>
      <c r="O775" s="279"/>
      <c r="P775" s="62"/>
      <c r="Q775" s="62"/>
      <c r="R775" s="25"/>
      <c r="S775" s="25"/>
      <c r="T775" s="25"/>
      <c r="U775" s="25"/>
      <c r="V775" s="25"/>
      <c r="W775" s="25"/>
      <c r="X775" s="32"/>
      <c r="Y775" s="25"/>
      <c r="Z775" s="25"/>
      <c r="AA775" s="25"/>
      <c r="AB775" s="25"/>
      <c r="AC775" s="25"/>
      <c r="AD775" s="25"/>
    </row>
    <row r="776" spans="1:256" s="15" customFormat="1" ht="12.75">
      <c r="A776" s="249"/>
      <c r="B776" s="250"/>
      <c r="C776" s="250"/>
      <c r="D776" s="250"/>
      <c r="E776" s="250"/>
      <c r="F776" s="250"/>
      <c r="G776" s="250"/>
      <c r="H776" s="251"/>
      <c r="I776" s="259"/>
      <c r="J776" s="260"/>
      <c r="K776" s="260"/>
      <c r="L776" s="260"/>
      <c r="M776" s="261"/>
      <c r="N776" s="280"/>
      <c r="O776" s="281"/>
      <c r="P776" s="62"/>
      <c r="Q776" s="62"/>
      <c r="R776" s="25"/>
      <c r="S776" s="26"/>
      <c r="T776" s="26"/>
      <c r="U776" s="26"/>
      <c r="V776" s="26"/>
      <c r="W776" s="26"/>
      <c r="X776" s="31"/>
      <c r="Y776" s="26"/>
      <c r="Z776" s="25"/>
      <c r="AA776" s="25"/>
      <c r="AB776" s="25"/>
      <c r="AC776" s="25"/>
      <c r="AD776" s="25"/>
    </row>
    <row r="777" spans="1:256" s="15" customFormat="1" ht="12.75">
      <c r="A777" s="271" t="s">
        <v>0</v>
      </c>
      <c r="B777" s="272"/>
      <c r="C777" s="272"/>
      <c r="D777" s="272"/>
      <c r="E777" s="272"/>
      <c r="F777" s="273"/>
      <c r="G777" s="39"/>
      <c r="H777" s="277" t="s">
        <v>3</v>
      </c>
      <c r="I777" s="235"/>
      <c r="J777" s="235"/>
      <c r="K777" s="235"/>
      <c r="L777" s="235"/>
      <c r="M777" s="235"/>
      <c r="N777" s="235"/>
      <c r="O777" s="236"/>
      <c r="P777" s="64"/>
      <c r="Q777" s="64"/>
      <c r="R777" s="25"/>
      <c r="S777" s="26"/>
      <c r="T777" s="26"/>
      <c r="U777" s="26"/>
      <c r="V777" s="26"/>
      <c r="W777" s="26"/>
      <c r="X777" s="31"/>
      <c r="Y777" s="26"/>
      <c r="Z777" s="25"/>
      <c r="AA777" s="25"/>
      <c r="AB777" s="25"/>
      <c r="AC777" s="25"/>
      <c r="AD777" s="25"/>
    </row>
    <row r="778" spans="1:256" s="15" customFormat="1" ht="12.75">
      <c r="A778" s="274"/>
      <c r="B778" s="275"/>
      <c r="C778" s="275"/>
      <c r="D778" s="275"/>
      <c r="E778" s="275"/>
      <c r="F778" s="276"/>
      <c r="G778" s="39"/>
      <c r="H778" s="237"/>
      <c r="I778" s="238"/>
      <c r="J778" s="238"/>
      <c r="K778" s="238"/>
      <c r="L778" s="238"/>
      <c r="M778" s="238"/>
      <c r="N778" s="238"/>
      <c r="O778" s="239"/>
      <c r="P778" s="64"/>
      <c r="Q778" s="64"/>
      <c r="R778" s="25"/>
      <c r="S778" s="26"/>
      <c r="T778" s="26"/>
      <c r="U778" s="26"/>
      <c r="V778" s="26"/>
      <c r="W778" s="26"/>
      <c r="X778" s="31"/>
      <c r="Y778" s="26"/>
      <c r="Z778" s="25"/>
      <c r="AA778" s="25"/>
      <c r="AB778" s="25"/>
      <c r="AC778" s="25"/>
      <c r="AD778" s="25"/>
    </row>
    <row r="779" spans="1:256" s="15" customFormat="1" ht="12.75">
      <c r="A779" s="14"/>
      <c r="F779" s="16"/>
      <c r="G779" s="39"/>
      <c r="H779" s="228" t="s">
        <v>4</v>
      </c>
      <c r="I779" s="229"/>
      <c r="J779" s="229"/>
      <c r="K779" s="229"/>
      <c r="L779" s="230"/>
      <c r="M779" s="234" t="s">
        <v>5</v>
      </c>
      <c r="N779" s="235"/>
      <c r="O779" s="236"/>
      <c r="P779" s="64"/>
      <c r="Q779" s="64"/>
      <c r="R779" s="25"/>
      <c r="S779" s="26"/>
      <c r="T779" s="26"/>
      <c r="U779" s="26"/>
      <c r="V779" s="26"/>
      <c r="W779" s="26"/>
      <c r="X779" s="31"/>
      <c r="Y779" s="26"/>
      <c r="Z779" s="25"/>
      <c r="AA779" s="25"/>
      <c r="AB779" s="25"/>
      <c r="AC779" s="25"/>
      <c r="AD779" s="25"/>
    </row>
    <row r="780" spans="1:256" s="15" customFormat="1" ht="12.75">
      <c r="A780" s="17"/>
      <c r="F780" s="16"/>
      <c r="G780" s="39"/>
      <c r="H780" s="231"/>
      <c r="I780" s="232"/>
      <c r="J780" s="232"/>
      <c r="K780" s="232"/>
      <c r="L780" s="233"/>
      <c r="M780" s="237"/>
      <c r="N780" s="238"/>
      <c r="O780" s="239"/>
      <c r="P780" s="64"/>
      <c r="Q780" s="64"/>
      <c r="R780" s="26"/>
      <c r="S780" s="26"/>
      <c r="T780" s="26"/>
      <c r="U780" s="26"/>
      <c r="V780" s="26"/>
      <c r="W780" s="26"/>
      <c r="X780" s="31"/>
      <c r="Y780" s="26"/>
      <c r="Z780" s="25"/>
      <c r="AA780" s="25"/>
      <c r="AB780" s="25"/>
      <c r="AC780" s="25"/>
      <c r="AD780" s="25"/>
    </row>
    <row r="781" spans="1:256" s="15" customFormat="1" ht="12.75">
      <c r="A781" s="17"/>
      <c r="F781" s="16"/>
      <c r="G781" s="40"/>
      <c r="H781" s="18"/>
      <c r="I781" s="14"/>
      <c r="J781" s="14"/>
      <c r="K781" s="14"/>
      <c r="L781" s="19"/>
      <c r="M781" s="14"/>
      <c r="N781" s="14"/>
      <c r="O781" s="50" t="s">
        <v>39</v>
      </c>
      <c r="P781" s="65"/>
      <c r="Q781" s="65"/>
      <c r="R781" s="26"/>
      <c r="S781" s="26"/>
      <c r="T781" s="26"/>
      <c r="U781" s="26"/>
      <c r="V781" s="26"/>
      <c r="W781" s="26"/>
      <c r="X781" s="31"/>
      <c r="Y781" s="26"/>
      <c r="Z781" s="25"/>
      <c r="AA781" s="26"/>
      <c r="AB781" s="26"/>
      <c r="AC781" s="26"/>
      <c r="AD781" s="26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  <c r="GF781" s="60"/>
      <c r="GG781" s="60"/>
      <c r="GH781" s="60"/>
      <c r="GI781" s="60"/>
      <c r="GJ781" s="60"/>
      <c r="GK781" s="60"/>
      <c r="GL781" s="60"/>
      <c r="GM781" s="60"/>
      <c r="GN781" s="60"/>
      <c r="GO781" s="60"/>
      <c r="GP781" s="60"/>
      <c r="GQ781" s="60"/>
      <c r="GR781" s="60"/>
      <c r="GS781" s="60"/>
      <c r="GT781" s="60"/>
      <c r="GU781" s="60"/>
      <c r="GV781" s="60"/>
      <c r="GW781" s="60"/>
      <c r="GX781" s="60"/>
      <c r="GY781" s="60"/>
      <c r="GZ781" s="60"/>
      <c r="HA781" s="60"/>
      <c r="HB781" s="60"/>
      <c r="HC781" s="60"/>
      <c r="HD781" s="60"/>
      <c r="HE781" s="60"/>
      <c r="HF781" s="60"/>
      <c r="HG781" s="60"/>
      <c r="HH781" s="60"/>
      <c r="HI781" s="60"/>
      <c r="HJ781" s="60"/>
      <c r="HK781" s="60"/>
      <c r="HL781" s="60"/>
      <c r="HM781" s="60"/>
      <c r="HN781" s="60"/>
      <c r="HO781" s="60"/>
      <c r="HP781" s="60"/>
      <c r="HQ781" s="60"/>
      <c r="HR781" s="60"/>
      <c r="HS781" s="60"/>
      <c r="HT781" s="60"/>
      <c r="HU781" s="60"/>
      <c r="HV781" s="60"/>
      <c r="HW781" s="60"/>
      <c r="HX781" s="60"/>
      <c r="HY781" s="60"/>
      <c r="HZ781" s="60"/>
      <c r="IA781" s="60"/>
      <c r="IB781" s="60"/>
      <c r="IC781" s="60"/>
      <c r="ID781" s="60"/>
      <c r="IE781" s="60"/>
      <c r="IF781" s="60"/>
      <c r="IG781" s="60"/>
      <c r="IH781" s="60"/>
      <c r="II781" s="60"/>
      <c r="IJ781" s="60"/>
      <c r="IK781" s="60"/>
      <c r="IL781" s="60"/>
      <c r="IM781" s="60"/>
      <c r="IN781" s="60"/>
      <c r="IO781" s="60"/>
      <c r="IP781" s="60"/>
      <c r="IQ781" s="60"/>
      <c r="IR781" s="60"/>
      <c r="IS781" s="60"/>
      <c r="IT781" s="60"/>
      <c r="IU781" s="60"/>
      <c r="IV781" s="60"/>
    </row>
    <row r="782" spans="1:256" s="15" customFormat="1" ht="12.75">
      <c r="A782" s="17"/>
      <c r="F782" s="16"/>
      <c r="G782" s="41" t="s">
        <v>6</v>
      </c>
      <c r="H782" s="21" t="s">
        <v>16</v>
      </c>
      <c r="I782" s="20" t="s">
        <v>18</v>
      </c>
      <c r="J782" s="20" t="s">
        <v>22</v>
      </c>
      <c r="K782" s="20" t="s">
        <v>25</v>
      </c>
      <c r="L782" s="20" t="s">
        <v>27</v>
      </c>
      <c r="M782" s="20" t="s">
        <v>31</v>
      </c>
      <c r="N782" s="20" t="s">
        <v>35</v>
      </c>
      <c r="O782" s="50" t="s">
        <v>32</v>
      </c>
      <c r="P782" s="65"/>
      <c r="Q782" s="65"/>
      <c r="R782" s="26"/>
      <c r="S782" s="26"/>
      <c r="T782" s="26"/>
      <c r="U782" s="26"/>
      <c r="V782" s="26"/>
      <c r="W782" s="26"/>
      <c r="X782" s="31"/>
      <c r="Y782" s="26"/>
      <c r="Z782" s="25"/>
      <c r="AA782" s="26"/>
      <c r="AB782" s="26"/>
      <c r="AC782" s="26"/>
      <c r="AD782" s="26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  <c r="GF782" s="60"/>
      <c r="GG782" s="60"/>
      <c r="GH782" s="60"/>
      <c r="GI782" s="60"/>
      <c r="GJ782" s="60"/>
      <c r="GK782" s="60"/>
      <c r="GL782" s="60"/>
      <c r="GM782" s="60"/>
      <c r="GN782" s="60"/>
      <c r="GO782" s="60"/>
      <c r="GP782" s="60"/>
      <c r="GQ782" s="60"/>
      <c r="GR782" s="60"/>
      <c r="GS782" s="60"/>
      <c r="GT782" s="60"/>
      <c r="GU782" s="60"/>
      <c r="GV782" s="60"/>
      <c r="GW782" s="60"/>
      <c r="GX782" s="60"/>
      <c r="GY782" s="60"/>
      <c r="GZ782" s="60"/>
      <c r="HA782" s="60"/>
      <c r="HB782" s="60"/>
      <c r="HC782" s="60"/>
      <c r="HD782" s="60"/>
      <c r="HE782" s="60"/>
      <c r="HF782" s="60"/>
      <c r="HG782" s="60"/>
      <c r="HH782" s="60"/>
      <c r="HI782" s="60"/>
      <c r="HJ782" s="60"/>
      <c r="HK782" s="60"/>
      <c r="HL782" s="60"/>
      <c r="HM782" s="60"/>
      <c r="HN782" s="60"/>
      <c r="HO782" s="60"/>
      <c r="HP782" s="60"/>
      <c r="HQ782" s="60"/>
      <c r="HR782" s="60"/>
      <c r="HS782" s="60"/>
      <c r="HT782" s="60"/>
      <c r="HU782" s="60"/>
      <c r="HV782" s="60"/>
      <c r="HW782" s="60"/>
      <c r="HX782" s="60"/>
      <c r="HY782" s="60"/>
      <c r="HZ782" s="60"/>
      <c r="IA782" s="60"/>
      <c r="IB782" s="60"/>
      <c r="IC782" s="60"/>
      <c r="ID782" s="60"/>
      <c r="IE782" s="60"/>
      <c r="IF782" s="60"/>
      <c r="IG782" s="60"/>
      <c r="IH782" s="60"/>
      <c r="II782" s="60"/>
      <c r="IJ782" s="60"/>
      <c r="IK782" s="60"/>
      <c r="IL782" s="60"/>
      <c r="IM782" s="60"/>
      <c r="IN782" s="60"/>
      <c r="IO782" s="60"/>
      <c r="IP782" s="60"/>
      <c r="IQ782" s="60"/>
      <c r="IR782" s="60"/>
      <c r="IS782" s="60"/>
      <c r="IT782" s="60"/>
      <c r="IU782" s="60"/>
      <c r="IV782" s="60"/>
    </row>
    <row r="783" spans="1:256" s="15" customFormat="1" ht="12.75">
      <c r="A783" s="20" t="s">
        <v>13</v>
      </c>
      <c r="B783" s="265" t="s">
        <v>12</v>
      </c>
      <c r="C783" s="266"/>
      <c r="D783" s="266"/>
      <c r="E783" s="266"/>
      <c r="F783" s="267"/>
      <c r="G783" s="41" t="s">
        <v>8</v>
      </c>
      <c r="H783" s="21" t="s">
        <v>17</v>
      </c>
      <c r="I783" s="20" t="s">
        <v>23</v>
      </c>
      <c r="J783" s="20" t="s">
        <v>23</v>
      </c>
      <c r="K783" s="20" t="s">
        <v>44</v>
      </c>
      <c r="L783" s="20" t="s">
        <v>25</v>
      </c>
      <c r="M783" s="20" t="s">
        <v>32</v>
      </c>
      <c r="N783" s="20" t="s">
        <v>36</v>
      </c>
      <c r="O783" s="50" t="s">
        <v>40</v>
      </c>
      <c r="P783" s="65"/>
      <c r="Q783" s="65"/>
      <c r="R783" s="26"/>
      <c r="S783" s="26"/>
      <c r="T783" s="26"/>
      <c r="U783" s="26"/>
      <c r="V783" s="26"/>
      <c r="W783" s="26"/>
      <c r="X783" s="31"/>
      <c r="Y783" s="26"/>
      <c r="Z783" s="25"/>
      <c r="AA783" s="26"/>
      <c r="AB783" s="26"/>
      <c r="AC783" s="26"/>
      <c r="AD783" s="26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  <c r="GF783" s="60"/>
      <c r="GG783" s="60"/>
      <c r="GH783" s="60"/>
      <c r="GI783" s="60"/>
      <c r="GJ783" s="60"/>
      <c r="GK783" s="60"/>
      <c r="GL783" s="60"/>
      <c r="GM783" s="60"/>
      <c r="GN783" s="60"/>
      <c r="GO783" s="60"/>
      <c r="GP783" s="60"/>
      <c r="GQ783" s="60"/>
      <c r="GR783" s="60"/>
      <c r="GS783" s="60"/>
      <c r="GT783" s="60"/>
      <c r="GU783" s="60"/>
      <c r="GV783" s="60"/>
      <c r="GW783" s="60"/>
      <c r="GX783" s="60"/>
      <c r="GY783" s="60"/>
      <c r="GZ783" s="60"/>
      <c r="HA783" s="60"/>
      <c r="HB783" s="60"/>
      <c r="HC783" s="60"/>
      <c r="HD783" s="60"/>
      <c r="HE783" s="60"/>
      <c r="HF783" s="60"/>
      <c r="HG783" s="60"/>
      <c r="HH783" s="60"/>
      <c r="HI783" s="60"/>
      <c r="HJ783" s="60"/>
      <c r="HK783" s="60"/>
      <c r="HL783" s="60"/>
      <c r="HM783" s="60"/>
      <c r="HN783" s="60"/>
      <c r="HO783" s="60"/>
      <c r="HP783" s="60"/>
      <c r="HQ783" s="60"/>
      <c r="HR783" s="60"/>
      <c r="HS783" s="60"/>
      <c r="HT783" s="60"/>
      <c r="HU783" s="60"/>
      <c r="HV783" s="60"/>
      <c r="HW783" s="60"/>
      <c r="HX783" s="60"/>
      <c r="HY783" s="60"/>
      <c r="HZ783" s="60"/>
      <c r="IA783" s="60"/>
      <c r="IB783" s="60"/>
      <c r="IC783" s="60"/>
      <c r="ID783" s="60"/>
      <c r="IE783" s="60"/>
      <c r="IF783" s="60"/>
      <c r="IG783" s="60"/>
      <c r="IH783" s="60"/>
      <c r="II783" s="60"/>
      <c r="IJ783" s="60"/>
      <c r="IK783" s="60"/>
      <c r="IL783" s="60"/>
      <c r="IM783" s="60"/>
      <c r="IN783" s="60"/>
      <c r="IO783" s="60"/>
      <c r="IP783" s="60"/>
      <c r="IQ783" s="60"/>
      <c r="IR783" s="60"/>
      <c r="IS783" s="60"/>
      <c r="IT783" s="60"/>
      <c r="IU783" s="60"/>
      <c r="IV783" s="60"/>
    </row>
    <row r="784" spans="1:256" s="59" customFormat="1" ht="50.1" customHeight="1">
      <c r="A784" s="20" t="s">
        <v>14</v>
      </c>
      <c r="B784" s="15"/>
      <c r="C784" s="15"/>
      <c r="D784" s="15"/>
      <c r="E784" s="15"/>
      <c r="F784" s="16"/>
      <c r="G784" s="41" t="s">
        <v>7</v>
      </c>
      <c r="H784" s="16"/>
      <c r="I784" s="20" t="s">
        <v>19</v>
      </c>
      <c r="J784" s="20" t="s">
        <v>29</v>
      </c>
      <c r="K784" s="20" t="s">
        <v>45</v>
      </c>
      <c r="L784" s="20" t="s">
        <v>28</v>
      </c>
      <c r="M784" s="20" t="s">
        <v>33</v>
      </c>
      <c r="N784" s="20" t="s">
        <v>32</v>
      </c>
      <c r="O784" s="51" t="s">
        <v>41</v>
      </c>
      <c r="P784" s="66"/>
      <c r="Q784" s="66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59" customFormat="1" ht="50.1" customHeight="1">
      <c r="A785" s="17"/>
      <c r="B785" s="15"/>
      <c r="C785" s="15"/>
      <c r="D785" s="15"/>
      <c r="E785" s="15"/>
      <c r="F785" s="16"/>
      <c r="G785" s="42"/>
      <c r="H785" s="16"/>
      <c r="I785" s="20" t="s">
        <v>20</v>
      </c>
      <c r="J785" s="20"/>
      <c r="K785" s="20"/>
      <c r="L785" s="20"/>
      <c r="M785" s="20"/>
      <c r="N785" s="20" t="s">
        <v>37</v>
      </c>
      <c r="O785" s="50"/>
      <c r="P785" s="65"/>
      <c r="Q785" s="65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59" customFormat="1" ht="50.1" customHeight="1">
      <c r="A786" s="22" t="s">
        <v>10</v>
      </c>
      <c r="B786" s="265" t="s">
        <v>11</v>
      </c>
      <c r="C786" s="266"/>
      <c r="D786" s="266"/>
      <c r="E786" s="266"/>
      <c r="F786" s="267"/>
      <c r="G786" s="43" t="s">
        <v>9</v>
      </c>
      <c r="H786" s="23" t="s">
        <v>15</v>
      </c>
      <c r="I786" s="22" t="s">
        <v>21</v>
      </c>
      <c r="J786" s="22" t="s">
        <v>24</v>
      </c>
      <c r="K786" s="22" t="s">
        <v>26</v>
      </c>
      <c r="L786" s="22" t="s">
        <v>30</v>
      </c>
      <c r="M786" s="22" t="s">
        <v>34</v>
      </c>
      <c r="N786" s="22" t="s">
        <v>42</v>
      </c>
      <c r="O786" s="52" t="s">
        <v>38</v>
      </c>
      <c r="P786" s="66"/>
      <c r="Q786" s="66"/>
      <c r="R786" s="3"/>
      <c r="S786" s="1"/>
      <c r="T786" s="1"/>
      <c r="U786" s="1"/>
      <c r="V786" s="1"/>
      <c r="W786" s="1"/>
      <c r="X786" s="5"/>
      <c r="Y786" s="1"/>
      <c r="Z786" s="1"/>
      <c r="AA786" s="3"/>
      <c r="AB786" s="3"/>
      <c r="AC786" s="3"/>
      <c r="AD786" s="3"/>
    </row>
    <row r="787" spans="1:30" s="59" customFormat="1" ht="50.1" customHeight="1">
      <c r="A787" s="12"/>
      <c r="B787" s="268"/>
      <c r="C787" s="269"/>
      <c r="D787" s="269"/>
      <c r="E787" s="269"/>
      <c r="F787" s="270"/>
      <c r="G787" s="28"/>
      <c r="H787" s="8"/>
      <c r="I787" s="9"/>
      <c r="J787" s="29">
        <f t="shared" ref="J787:J792" si="91">SUM(H787*I787)</f>
        <v>0</v>
      </c>
      <c r="K787" s="9"/>
      <c r="L787" s="4">
        <f t="shared" ref="L787:L792" si="92">SUM(J787*K787)</f>
        <v>0</v>
      </c>
      <c r="M787" s="10"/>
      <c r="N787" s="11"/>
      <c r="O787" s="57">
        <f t="shared" ref="O787:O792" si="93">SUM(M787*N787)</f>
        <v>0</v>
      </c>
      <c r="P787" s="67"/>
      <c r="Q787" s="67"/>
      <c r="R787" s="3"/>
      <c r="S787" s="1"/>
      <c r="T787" s="1"/>
      <c r="U787" s="1"/>
      <c r="V787" s="1"/>
      <c r="W787" s="1"/>
      <c r="X787" s="5"/>
      <c r="Y787" s="1"/>
      <c r="Z787" s="1"/>
      <c r="AA787" s="3"/>
      <c r="AB787" s="3"/>
      <c r="AC787" s="3"/>
      <c r="AD787" s="3"/>
    </row>
    <row r="788" spans="1:30" s="59" customFormat="1" ht="50.1" customHeight="1">
      <c r="A788" s="12"/>
      <c r="B788" s="262"/>
      <c r="C788" s="263"/>
      <c r="D788" s="263"/>
      <c r="E788" s="263"/>
      <c r="F788" s="264"/>
      <c r="G788" s="28"/>
      <c r="H788" s="8"/>
      <c r="I788" s="9"/>
      <c r="J788" s="29">
        <f t="shared" si="91"/>
        <v>0</v>
      </c>
      <c r="K788" s="9"/>
      <c r="L788" s="4">
        <f t="shared" si="92"/>
        <v>0</v>
      </c>
      <c r="M788" s="10"/>
      <c r="N788" s="11"/>
      <c r="O788" s="57">
        <f t="shared" si="93"/>
        <v>0</v>
      </c>
      <c r="P788" s="67"/>
      <c r="Q788" s="67"/>
      <c r="R788" s="3"/>
      <c r="S788" s="1"/>
      <c r="T788" s="1"/>
      <c r="U788" s="1"/>
      <c r="V788" s="1"/>
      <c r="W788" s="1"/>
      <c r="X788" s="5"/>
      <c r="Y788" s="1"/>
      <c r="Z788" s="1"/>
      <c r="AA788" s="3"/>
      <c r="AB788" s="3"/>
      <c r="AC788" s="3"/>
      <c r="AD788" s="3"/>
    </row>
    <row r="789" spans="1:30" s="59" customFormat="1" ht="50.1" customHeight="1">
      <c r="A789" s="12"/>
      <c r="B789" s="262"/>
      <c r="C789" s="263"/>
      <c r="D789" s="263"/>
      <c r="E789" s="263"/>
      <c r="F789" s="264"/>
      <c r="G789" s="28"/>
      <c r="H789" s="8"/>
      <c r="I789" s="9"/>
      <c r="J789" s="29">
        <f t="shared" si="91"/>
        <v>0</v>
      </c>
      <c r="K789" s="9"/>
      <c r="L789" s="4">
        <f t="shared" si="92"/>
        <v>0</v>
      </c>
      <c r="M789" s="10"/>
      <c r="N789" s="11"/>
      <c r="O789" s="57">
        <f t="shared" si="93"/>
        <v>0</v>
      </c>
      <c r="P789" s="67"/>
      <c r="Q789" s="67"/>
      <c r="R789" s="3"/>
      <c r="S789" s="1"/>
      <c r="T789" s="1"/>
      <c r="U789" s="1"/>
      <c r="V789" s="1"/>
      <c r="W789" s="1"/>
      <c r="X789" s="5"/>
      <c r="Y789" s="1"/>
      <c r="Z789" s="1"/>
      <c r="AA789" s="3"/>
      <c r="AB789" s="3"/>
      <c r="AC789" s="3"/>
      <c r="AD789" s="3"/>
    </row>
    <row r="790" spans="1:30" s="15" customFormat="1" ht="20.100000000000001" customHeight="1">
      <c r="A790" s="12"/>
      <c r="B790" s="262"/>
      <c r="C790" s="263"/>
      <c r="D790" s="263"/>
      <c r="E790" s="263"/>
      <c r="F790" s="264"/>
      <c r="G790" s="28"/>
      <c r="H790" s="8"/>
      <c r="I790" s="9"/>
      <c r="J790" s="29">
        <f t="shared" si="91"/>
        <v>0</v>
      </c>
      <c r="K790" s="9"/>
      <c r="L790" s="4">
        <f t="shared" si="92"/>
        <v>0</v>
      </c>
      <c r="M790" s="10"/>
      <c r="N790" s="11"/>
      <c r="O790" s="57">
        <f t="shared" si="93"/>
        <v>0</v>
      </c>
      <c r="P790" s="67"/>
      <c r="Q790" s="67"/>
      <c r="R790" s="25"/>
      <c r="S790" s="25"/>
      <c r="T790" s="25"/>
      <c r="U790" s="25"/>
      <c r="V790" s="25"/>
      <c r="W790" s="25"/>
      <c r="X790" s="32"/>
      <c r="Y790" s="25"/>
      <c r="Z790" s="25"/>
      <c r="AA790" s="25"/>
      <c r="AB790" s="25"/>
      <c r="AC790" s="25"/>
      <c r="AD790" s="25"/>
    </row>
    <row r="791" spans="1:30" s="15" customFormat="1" ht="12.75">
      <c r="A791" s="12"/>
      <c r="B791" s="262"/>
      <c r="C791" s="263"/>
      <c r="D791" s="263"/>
      <c r="E791" s="263"/>
      <c r="F791" s="264"/>
      <c r="G791" s="28"/>
      <c r="H791" s="8"/>
      <c r="I791" s="9"/>
      <c r="J791" s="29">
        <f t="shared" si="91"/>
        <v>0</v>
      </c>
      <c r="K791" s="9"/>
      <c r="L791" s="4">
        <f t="shared" si="92"/>
        <v>0</v>
      </c>
      <c r="M791" s="10"/>
      <c r="N791" s="11"/>
      <c r="O791" s="57">
        <f t="shared" si="93"/>
        <v>0</v>
      </c>
      <c r="P791" s="67"/>
      <c r="Q791" s="67"/>
    </row>
    <row r="792" spans="1:30" s="15" customFormat="1" ht="12.75">
      <c r="A792" s="12"/>
      <c r="B792" s="262"/>
      <c r="C792" s="263"/>
      <c r="D792" s="263"/>
      <c r="E792" s="263"/>
      <c r="F792" s="264"/>
      <c r="G792" s="28"/>
      <c r="H792" s="8"/>
      <c r="I792" s="9"/>
      <c r="J792" s="29">
        <f t="shared" si="91"/>
        <v>0</v>
      </c>
      <c r="K792" s="9"/>
      <c r="L792" s="4">
        <f t="shared" si="92"/>
        <v>0</v>
      </c>
      <c r="M792" s="10"/>
      <c r="N792" s="11"/>
      <c r="O792" s="57">
        <f t="shared" si="93"/>
        <v>0</v>
      </c>
      <c r="P792" s="67"/>
      <c r="Q792" s="67"/>
    </row>
    <row r="793" spans="1:30" s="15" customFormat="1" ht="13.5" thickBot="1">
      <c r="A793" s="33"/>
      <c r="B793" s="240" t="s">
        <v>43</v>
      </c>
      <c r="C793" s="241"/>
      <c r="D793" s="241"/>
      <c r="E793" s="241"/>
      <c r="F793" s="242"/>
      <c r="G793" s="46"/>
      <c r="H793" s="34"/>
      <c r="I793" s="35"/>
      <c r="J793" s="30">
        <f>SUM(J787:J792)</f>
        <v>0</v>
      </c>
      <c r="K793" s="35"/>
      <c r="L793" s="30">
        <f>SUM(L787:L792)</f>
        <v>0</v>
      </c>
      <c r="M793" s="36">
        <f>SUM(M787:M792)</f>
        <v>0</v>
      </c>
      <c r="N793" s="35"/>
      <c r="O793" s="30">
        <f>SUM(O787:O792)</f>
        <v>0</v>
      </c>
      <c r="P793" s="68"/>
      <c r="Q793" s="68"/>
      <c r="R793" s="25"/>
      <c r="S793" s="25"/>
      <c r="T793" s="25"/>
      <c r="U793" s="25"/>
      <c r="V793" s="25"/>
      <c r="W793" s="25"/>
      <c r="X793" s="32"/>
      <c r="Y793" s="25"/>
      <c r="Z793" s="25"/>
      <c r="AA793" s="25"/>
      <c r="AB793" s="25"/>
      <c r="AC793" s="25"/>
      <c r="AD793" s="25"/>
    </row>
    <row r="794" spans="1:30" s="15" customFormat="1" ht="9" customHeight="1">
      <c r="A794" s="25"/>
      <c r="B794" s="25"/>
      <c r="C794" s="25"/>
      <c r="D794" s="25"/>
      <c r="E794" s="25"/>
      <c r="F794" s="25"/>
      <c r="G794" s="44"/>
      <c r="H794" s="25"/>
      <c r="I794" s="25"/>
      <c r="J794" s="25"/>
      <c r="K794" s="25"/>
      <c r="L794" s="25"/>
      <c r="M794" s="25"/>
      <c r="N794" s="25"/>
      <c r="O794" s="53"/>
      <c r="P794" s="63"/>
      <c r="Q794" s="63"/>
      <c r="R794" s="25"/>
      <c r="S794" s="25"/>
      <c r="T794" s="25"/>
      <c r="U794" s="25"/>
      <c r="V794" s="25"/>
      <c r="W794" s="25"/>
      <c r="X794" s="32"/>
      <c r="Y794" s="25"/>
      <c r="Z794" s="25"/>
      <c r="AA794" s="25"/>
      <c r="AB794" s="25"/>
      <c r="AC794" s="25"/>
      <c r="AD794" s="25"/>
    </row>
    <row r="795" spans="1:30" s="15" customFormat="1" ht="8.25" customHeight="1">
      <c r="A795" s="25"/>
      <c r="B795" s="25"/>
      <c r="C795" s="25"/>
      <c r="D795" s="25"/>
      <c r="E795" s="25"/>
      <c r="F795" s="25"/>
      <c r="G795" s="44"/>
      <c r="H795" s="25"/>
      <c r="I795" s="25"/>
      <c r="J795" s="25"/>
      <c r="K795" s="25"/>
      <c r="L795" s="25"/>
      <c r="M795" s="25"/>
      <c r="N795" s="25"/>
      <c r="O795" s="53"/>
      <c r="P795" s="63"/>
      <c r="Q795" s="63"/>
      <c r="R795" s="25"/>
      <c r="S795" s="25"/>
      <c r="T795" s="25"/>
      <c r="U795" s="25"/>
      <c r="V795" s="25"/>
      <c r="W795" s="25"/>
      <c r="X795" s="32"/>
      <c r="Y795" s="25"/>
      <c r="Z795" s="25"/>
      <c r="AA795" s="25"/>
      <c r="AB795" s="25"/>
      <c r="AC795" s="25"/>
      <c r="AD795" s="25"/>
    </row>
    <row r="796" spans="1:30" s="15" customFormat="1" ht="12.75" customHeight="1">
      <c r="A796" s="27"/>
      <c r="B796" s="27"/>
      <c r="C796" s="27"/>
      <c r="D796" s="27"/>
      <c r="E796" s="27"/>
      <c r="F796" s="27"/>
      <c r="G796" s="45"/>
      <c r="H796" s="27"/>
      <c r="I796" s="27"/>
      <c r="J796" s="27"/>
      <c r="K796" s="27"/>
      <c r="L796" s="27"/>
      <c r="M796" s="27"/>
      <c r="N796" s="27"/>
      <c r="O796" s="54"/>
      <c r="P796" s="63"/>
      <c r="Q796" s="63"/>
      <c r="R796" s="25"/>
      <c r="S796" s="25"/>
      <c r="T796" s="25"/>
      <c r="U796" s="25"/>
      <c r="V796" s="25"/>
      <c r="W796" s="25"/>
      <c r="X796" s="32"/>
      <c r="Y796" s="25"/>
      <c r="Z796" s="25"/>
      <c r="AA796" s="25"/>
      <c r="AB796" s="25"/>
      <c r="AC796" s="25"/>
      <c r="AD796" s="25"/>
    </row>
    <row r="797" spans="1:30" s="15" customFormat="1" ht="8.25" customHeight="1">
      <c r="A797" s="243" t="s">
        <v>50</v>
      </c>
      <c r="B797" s="244"/>
      <c r="C797" s="244"/>
      <c r="D797" s="244"/>
      <c r="E797" s="244"/>
      <c r="F797" s="244"/>
      <c r="G797" s="244"/>
      <c r="H797" s="245"/>
      <c r="I797" s="252" t="s">
        <v>46</v>
      </c>
      <c r="J797" s="253"/>
      <c r="K797" s="253"/>
      <c r="L797" s="253"/>
      <c r="M797" s="254"/>
      <c r="N797" s="55" t="s">
        <v>1</v>
      </c>
      <c r="O797" s="56"/>
      <c r="P797" s="58"/>
      <c r="Q797" s="58"/>
      <c r="R797" s="25"/>
      <c r="S797" s="25"/>
      <c r="T797" s="25"/>
      <c r="U797" s="25"/>
      <c r="V797" s="25"/>
      <c r="W797" s="25"/>
      <c r="X797" s="32"/>
      <c r="Y797" s="25"/>
      <c r="Z797" s="25"/>
      <c r="AA797" s="25"/>
      <c r="AB797" s="25"/>
      <c r="AC797" s="25"/>
      <c r="AD797" s="25"/>
    </row>
    <row r="798" spans="1:30" s="15" customFormat="1" ht="8.25" customHeight="1">
      <c r="A798" s="246"/>
      <c r="B798" s="247"/>
      <c r="C798" s="247"/>
      <c r="D798" s="247"/>
      <c r="E798" s="247"/>
      <c r="F798" s="247"/>
      <c r="G798" s="247"/>
      <c r="H798" s="248"/>
      <c r="I798" s="24"/>
      <c r="J798" s="25"/>
      <c r="K798" s="25"/>
      <c r="L798" s="25"/>
      <c r="M798" s="16"/>
      <c r="N798" s="25"/>
      <c r="O798" s="53"/>
      <c r="P798" s="63"/>
      <c r="Q798" s="63"/>
      <c r="R798" s="25"/>
      <c r="S798" s="25"/>
      <c r="T798" s="25"/>
      <c r="U798" s="25"/>
      <c r="V798" s="25"/>
      <c r="W798" s="25"/>
      <c r="X798" s="32"/>
      <c r="Y798" s="25"/>
      <c r="Z798" s="25"/>
      <c r="AA798" s="25"/>
      <c r="AB798" s="25"/>
      <c r="AC798" s="25"/>
      <c r="AD798" s="25"/>
    </row>
    <row r="799" spans="1:30" s="15" customFormat="1" ht="9" customHeight="1">
      <c r="A799" s="246"/>
      <c r="B799" s="247"/>
      <c r="C799" s="247"/>
      <c r="D799" s="247"/>
      <c r="E799" s="247"/>
      <c r="F799" s="247"/>
      <c r="G799" s="247"/>
      <c r="H799" s="248"/>
      <c r="I799" s="255"/>
      <c r="J799" s="256"/>
      <c r="K799" s="256"/>
      <c r="L799" s="256"/>
      <c r="M799" s="257"/>
      <c r="N799" s="26" t="s">
        <v>48</v>
      </c>
      <c r="O799" s="53"/>
      <c r="P799" s="63"/>
      <c r="Q799" s="63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30" s="15" customFormat="1" ht="8.25" customHeight="1">
      <c r="A800" s="246"/>
      <c r="B800" s="247"/>
      <c r="C800" s="247"/>
      <c r="D800" s="247"/>
      <c r="E800" s="247"/>
      <c r="F800" s="247"/>
      <c r="G800" s="247"/>
      <c r="H800" s="248"/>
      <c r="I800" s="258"/>
      <c r="J800" s="256"/>
      <c r="K800" s="256"/>
      <c r="L800" s="256"/>
      <c r="M800" s="257"/>
      <c r="N800" s="25"/>
      <c r="O800" s="53"/>
      <c r="P800" s="63"/>
      <c r="Q800" s="63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8.25" customHeight="1">
      <c r="A801" s="246"/>
      <c r="B801" s="247"/>
      <c r="C801" s="247"/>
      <c r="D801" s="247"/>
      <c r="E801" s="247"/>
      <c r="F801" s="247"/>
      <c r="G801" s="247"/>
      <c r="H801" s="248"/>
      <c r="I801" s="258"/>
      <c r="J801" s="256"/>
      <c r="K801" s="256"/>
      <c r="L801" s="256"/>
      <c r="M801" s="257"/>
      <c r="N801" s="27"/>
      <c r="O801" s="54"/>
      <c r="P801" s="63"/>
      <c r="Q801" s="63"/>
      <c r="R801" s="25"/>
      <c r="S801" s="25"/>
      <c r="T801" s="25"/>
      <c r="U801" s="25"/>
      <c r="V801" s="25"/>
      <c r="W801" s="25"/>
      <c r="X801" s="32"/>
      <c r="Y801" s="25"/>
      <c r="Z801" s="25"/>
      <c r="AA801" s="25"/>
      <c r="AB801" s="25"/>
      <c r="AC801" s="25"/>
      <c r="AD801" s="25"/>
    </row>
    <row r="802" spans="1:256" s="15" customFormat="1" ht="8.25" customHeight="1">
      <c r="A802" s="246"/>
      <c r="B802" s="247"/>
      <c r="C802" s="247"/>
      <c r="D802" s="247"/>
      <c r="E802" s="247"/>
      <c r="F802" s="247"/>
      <c r="G802" s="247"/>
      <c r="H802" s="248"/>
      <c r="I802" s="258"/>
      <c r="J802" s="256"/>
      <c r="K802" s="256"/>
      <c r="L802" s="256"/>
      <c r="M802" s="257"/>
      <c r="N802" s="13" t="s">
        <v>2</v>
      </c>
      <c r="O802" s="53"/>
      <c r="P802" s="63"/>
      <c r="Q802" s="63"/>
      <c r="R802" s="25"/>
      <c r="S802" s="25"/>
      <c r="T802" s="25"/>
      <c r="U802" s="25"/>
      <c r="V802" s="25"/>
      <c r="W802" s="25"/>
      <c r="X802" s="32"/>
      <c r="Y802" s="25"/>
      <c r="Z802" s="25"/>
      <c r="AA802" s="25"/>
      <c r="AB802" s="25"/>
      <c r="AC802" s="25"/>
      <c r="AD802" s="25"/>
    </row>
    <row r="803" spans="1:256" s="15" customFormat="1">
      <c r="A803" s="246"/>
      <c r="B803" s="247"/>
      <c r="C803" s="247"/>
      <c r="D803" s="247"/>
      <c r="E803" s="247"/>
      <c r="F803" s="247"/>
      <c r="G803" s="247"/>
      <c r="H803" s="248"/>
      <c r="I803" s="258"/>
      <c r="J803" s="256"/>
      <c r="K803" s="256"/>
      <c r="L803" s="256"/>
      <c r="M803" s="257"/>
      <c r="N803" s="25"/>
      <c r="O803" s="53"/>
      <c r="P803" s="63"/>
      <c r="Q803" s="63"/>
      <c r="R803" s="25"/>
      <c r="S803" s="25"/>
      <c r="T803" s="25"/>
      <c r="U803" s="25"/>
      <c r="V803" s="25"/>
      <c r="W803" s="25"/>
      <c r="X803" s="32"/>
      <c r="Y803" s="25"/>
      <c r="Z803" s="25"/>
      <c r="AA803" s="25"/>
      <c r="AB803" s="25"/>
      <c r="AC803" s="25"/>
      <c r="AD803" s="25"/>
    </row>
    <row r="804" spans="1:256" s="15" customFormat="1" ht="12.75">
      <c r="A804" s="246"/>
      <c r="B804" s="247"/>
      <c r="C804" s="247"/>
      <c r="D804" s="247"/>
      <c r="E804" s="247"/>
      <c r="F804" s="247"/>
      <c r="G804" s="247"/>
      <c r="H804" s="248"/>
      <c r="I804" s="258"/>
      <c r="J804" s="256"/>
      <c r="K804" s="256"/>
      <c r="L804" s="256"/>
      <c r="M804" s="257"/>
      <c r="N804" s="278"/>
      <c r="O804" s="279"/>
      <c r="P804" s="62"/>
      <c r="Q804" s="62"/>
      <c r="R804" s="25"/>
      <c r="S804" s="25"/>
      <c r="T804" s="25"/>
      <c r="U804" s="25"/>
      <c r="V804" s="25"/>
      <c r="W804" s="25"/>
      <c r="X804" s="32"/>
      <c r="Y804" s="25"/>
      <c r="Z804" s="25"/>
      <c r="AA804" s="25"/>
      <c r="AB804" s="25"/>
      <c r="AC804" s="25"/>
      <c r="AD804" s="25"/>
    </row>
    <row r="805" spans="1:256" s="15" customFormat="1" ht="12.75">
      <c r="A805" s="249"/>
      <c r="B805" s="250"/>
      <c r="C805" s="250"/>
      <c r="D805" s="250"/>
      <c r="E805" s="250"/>
      <c r="F805" s="250"/>
      <c r="G805" s="250"/>
      <c r="H805" s="251"/>
      <c r="I805" s="259"/>
      <c r="J805" s="260"/>
      <c r="K805" s="260"/>
      <c r="L805" s="260"/>
      <c r="M805" s="261"/>
      <c r="N805" s="280"/>
      <c r="O805" s="281"/>
      <c r="P805" s="62"/>
      <c r="Q805" s="62"/>
      <c r="R805" s="25"/>
      <c r="S805" s="26"/>
      <c r="T805" s="26"/>
      <c r="U805" s="26"/>
      <c r="V805" s="26"/>
      <c r="W805" s="26"/>
      <c r="X805" s="31"/>
      <c r="Y805" s="26"/>
      <c r="Z805" s="25"/>
      <c r="AA805" s="25"/>
      <c r="AB805" s="25"/>
      <c r="AC805" s="25"/>
      <c r="AD805" s="25"/>
    </row>
    <row r="806" spans="1:256" s="15" customFormat="1" ht="12.75">
      <c r="A806" s="271" t="s">
        <v>0</v>
      </c>
      <c r="B806" s="272"/>
      <c r="C806" s="272"/>
      <c r="D806" s="272"/>
      <c r="E806" s="272"/>
      <c r="F806" s="273"/>
      <c r="G806" s="39"/>
      <c r="H806" s="277" t="s">
        <v>3</v>
      </c>
      <c r="I806" s="235"/>
      <c r="J806" s="235"/>
      <c r="K806" s="235"/>
      <c r="L806" s="235"/>
      <c r="M806" s="235"/>
      <c r="N806" s="235"/>
      <c r="O806" s="236"/>
      <c r="P806" s="64"/>
      <c r="Q806" s="64"/>
      <c r="R806" s="25"/>
      <c r="S806" s="26"/>
      <c r="T806" s="26"/>
      <c r="U806" s="26"/>
      <c r="V806" s="26"/>
      <c r="W806" s="26"/>
      <c r="X806" s="31"/>
      <c r="Y806" s="26"/>
      <c r="Z806" s="25"/>
      <c r="AA806" s="25"/>
      <c r="AB806" s="25"/>
      <c r="AC806" s="25"/>
      <c r="AD806" s="25"/>
    </row>
    <row r="807" spans="1:256" s="15" customFormat="1" ht="12.75">
      <c r="A807" s="274"/>
      <c r="B807" s="275"/>
      <c r="C807" s="275"/>
      <c r="D807" s="275"/>
      <c r="E807" s="275"/>
      <c r="F807" s="276"/>
      <c r="G807" s="39"/>
      <c r="H807" s="237"/>
      <c r="I807" s="238"/>
      <c r="J807" s="238"/>
      <c r="K807" s="238"/>
      <c r="L807" s="238"/>
      <c r="M807" s="238"/>
      <c r="N807" s="238"/>
      <c r="O807" s="239"/>
      <c r="P807" s="64"/>
      <c r="Q807" s="64"/>
      <c r="R807" s="25"/>
      <c r="S807" s="26"/>
      <c r="T807" s="26"/>
      <c r="U807" s="26"/>
      <c r="V807" s="26"/>
      <c r="W807" s="26"/>
      <c r="X807" s="31"/>
      <c r="Y807" s="26"/>
      <c r="Z807" s="25"/>
      <c r="AA807" s="25"/>
      <c r="AB807" s="25"/>
      <c r="AC807" s="25"/>
      <c r="AD807" s="25"/>
    </row>
    <row r="808" spans="1:256" s="15" customFormat="1" ht="12.75">
      <c r="A808" s="14"/>
      <c r="F808" s="16"/>
      <c r="G808" s="39"/>
      <c r="H808" s="228" t="s">
        <v>4</v>
      </c>
      <c r="I808" s="229"/>
      <c r="J808" s="229"/>
      <c r="K808" s="229"/>
      <c r="L808" s="230"/>
      <c r="M808" s="234" t="s">
        <v>5</v>
      </c>
      <c r="N808" s="235"/>
      <c r="O808" s="236"/>
      <c r="P808" s="64"/>
      <c r="Q808" s="64"/>
      <c r="R808" s="25"/>
      <c r="S808" s="26"/>
      <c r="T808" s="26"/>
      <c r="U808" s="26"/>
      <c r="V808" s="26"/>
      <c r="W808" s="26"/>
      <c r="X808" s="31"/>
      <c r="Y808" s="26"/>
      <c r="Z808" s="25"/>
      <c r="AA808" s="25"/>
      <c r="AB808" s="25"/>
      <c r="AC808" s="25"/>
      <c r="AD808" s="25"/>
    </row>
    <row r="809" spans="1:256" s="15" customFormat="1" ht="12.75">
      <c r="A809" s="17"/>
      <c r="F809" s="16"/>
      <c r="G809" s="39"/>
      <c r="H809" s="231"/>
      <c r="I809" s="232"/>
      <c r="J809" s="232"/>
      <c r="K809" s="232"/>
      <c r="L809" s="233"/>
      <c r="M809" s="237"/>
      <c r="N809" s="238"/>
      <c r="O809" s="239"/>
      <c r="P809" s="64"/>
      <c r="Q809" s="64"/>
      <c r="R809" s="26"/>
      <c r="S809" s="26"/>
      <c r="T809" s="26"/>
      <c r="U809" s="26"/>
      <c r="V809" s="26"/>
      <c r="W809" s="26"/>
      <c r="X809" s="31"/>
      <c r="Y809" s="26"/>
      <c r="Z809" s="25"/>
      <c r="AA809" s="25"/>
      <c r="AB809" s="25"/>
      <c r="AC809" s="25"/>
      <c r="AD809" s="25"/>
    </row>
    <row r="810" spans="1:256" s="15" customFormat="1" ht="12.75">
      <c r="A810" s="17"/>
      <c r="F810" s="16"/>
      <c r="G810" s="40"/>
      <c r="H810" s="18"/>
      <c r="I810" s="14"/>
      <c r="J810" s="14"/>
      <c r="K810" s="14"/>
      <c r="L810" s="19"/>
      <c r="M810" s="14"/>
      <c r="N810" s="14"/>
      <c r="O810" s="50" t="s">
        <v>39</v>
      </c>
      <c r="P810" s="65"/>
      <c r="Q810" s="65"/>
      <c r="R810" s="26"/>
      <c r="S810" s="26"/>
      <c r="T810" s="26"/>
      <c r="U810" s="26"/>
      <c r="V810" s="26"/>
      <c r="W810" s="26"/>
      <c r="X810" s="31"/>
      <c r="Y810" s="26"/>
      <c r="Z810" s="25"/>
      <c r="AA810" s="26"/>
      <c r="AB810" s="26"/>
      <c r="AC810" s="26"/>
      <c r="AD810" s="26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  <c r="GF810" s="60"/>
      <c r="GG810" s="60"/>
      <c r="GH810" s="60"/>
      <c r="GI810" s="60"/>
      <c r="GJ810" s="60"/>
      <c r="GK810" s="60"/>
      <c r="GL810" s="60"/>
      <c r="GM810" s="60"/>
      <c r="GN810" s="60"/>
      <c r="GO810" s="60"/>
      <c r="GP810" s="60"/>
      <c r="GQ810" s="60"/>
      <c r="GR810" s="60"/>
      <c r="GS810" s="60"/>
      <c r="GT810" s="60"/>
      <c r="GU810" s="60"/>
      <c r="GV810" s="60"/>
      <c r="GW810" s="60"/>
      <c r="GX810" s="60"/>
      <c r="GY810" s="60"/>
      <c r="GZ810" s="60"/>
      <c r="HA810" s="60"/>
      <c r="HB810" s="60"/>
      <c r="HC810" s="60"/>
      <c r="HD810" s="60"/>
      <c r="HE810" s="60"/>
      <c r="HF810" s="60"/>
      <c r="HG810" s="60"/>
      <c r="HH810" s="60"/>
      <c r="HI810" s="60"/>
      <c r="HJ810" s="60"/>
      <c r="HK810" s="60"/>
      <c r="HL810" s="60"/>
      <c r="HM810" s="60"/>
      <c r="HN810" s="60"/>
      <c r="HO810" s="60"/>
      <c r="HP810" s="60"/>
      <c r="HQ810" s="60"/>
      <c r="HR810" s="60"/>
      <c r="HS810" s="60"/>
      <c r="HT810" s="60"/>
      <c r="HU810" s="60"/>
      <c r="HV810" s="60"/>
      <c r="HW810" s="60"/>
      <c r="HX810" s="60"/>
      <c r="HY810" s="60"/>
      <c r="HZ810" s="60"/>
      <c r="IA810" s="60"/>
      <c r="IB810" s="60"/>
      <c r="IC810" s="60"/>
      <c r="ID810" s="60"/>
      <c r="IE810" s="60"/>
      <c r="IF810" s="60"/>
      <c r="IG810" s="60"/>
      <c r="IH810" s="60"/>
      <c r="II810" s="60"/>
      <c r="IJ810" s="60"/>
      <c r="IK810" s="60"/>
      <c r="IL810" s="60"/>
      <c r="IM810" s="60"/>
      <c r="IN810" s="60"/>
      <c r="IO810" s="60"/>
      <c r="IP810" s="60"/>
      <c r="IQ810" s="60"/>
      <c r="IR810" s="60"/>
      <c r="IS810" s="60"/>
      <c r="IT810" s="60"/>
      <c r="IU810" s="60"/>
      <c r="IV810" s="60"/>
    </row>
    <row r="811" spans="1:256" s="15" customFormat="1" ht="12.75">
      <c r="A811" s="17"/>
      <c r="F811" s="16"/>
      <c r="G811" s="41" t="s">
        <v>6</v>
      </c>
      <c r="H811" s="21" t="s">
        <v>16</v>
      </c>
      <c r="I811" s="20" t="s">
        <v>18</v>
      </c>
      <c r="J811" s="20" t="s">
        <v>22</v>
      </c>
      <c r="K811" s="20" t="s">
        <v>25</v>
      </c>
      <c r="L811" s="20" t="s">
        <v>27</v>
      </c>
      <c r="M811" s="20" t="s">
        <v>31</v>
      </c>
      <c r="N811" s="20" t="s">
        <v>35</v>
      </c>
      <c r="O811" s="50" t="s">
        <v>32</v>
      </c>
      <c r="P811" s="65"/>
      <c r="Q811" s="65"/>
      <c r="R811" s="26"/>
      <c r="S811" s="26"/>
      <c r="T811" s="26"/>
      <c r="U811" s="26"/>
      <c r="V811" s="26"/>
      <c r="W811" s="26"/>
      <c r="X811" s="31"/>
      <c r="Y811" s="26"/>
      <c r="Z811" s="25"/>
      <c r="AA811" s="26"/>
      <c r="AB811" s="26"/>
      <c r="AC811" s="26"/>
      <c r="AD811" s="26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  <c r="GF811" s="60"/>
      <c r="GG811" s="60"/>
      <c r="GH811" s="60"/>
      <c r="GI811" s="60"/>
      <c r="GJ811" s="60"/>
      <c r="GK811" s="60"/>
      <c r="GL811" s="60"/>
      <c r="GM811" s="60"/>
      <c r="GN811" s="60"/>
      <c r="GO811" s="60"/>
      <c r="GP811" s="60"/>
      <c r="GQ811" s="60"/>
      <c r="GR811" s="60"/>
      <c r="GS811" s="60"/>
      <c r="GT811" s="60"/>
      <c r="GU811" s="60"/>
      <c r="GV811" s="60"/>
      <c r="GW811" s="60"/>
      <c r="GX811" s="60"/>
      <c r="GY811" s="60"/>
      <c r="GZ811" s="60"/>
      <c r="HA811" s="60"/>
      <c r="HB811" s="60"/>
      <c r="HC811" s="60"/>
      <c r="HD811" s="60"/>
      <c r="HE811" s="60"/>
      <c r="HF811" s="60"/>
      <c r="HG811" s="60"/>
      <c r="HH811" s="60"/>
      <c r="HI811" s="60"/>
      <c r="HJ811" s="60"/>
      <c r="HK811" s="60"/>
      <c r="HL811" s="60"/>
      <c r="HM811" s="60"/>
      <c r="HN811" s="60"/>
      <c r="HO811" s="60"/>
      <c r="HP811" s="60"/>
      <c r="HQ811" s="60"/>
      <c r="HR811" s="60"/>
      <c r="HS811" s="60"/>
      <c r="HT811" s="60"/>
      <c r="HU811" s="60"/>
      <c r="HV811" s="60"/>
      <c r="HW811" s="60"/>
      <c r="HX811" s="60"/>
      <c r="HY811" s="60"/>
      <c r="HZ811" s="60"/>
      <c r="IA811" s="60"/>
      <c r="IB811" s="60"/>
      <c r="IC811" s="60"/>
      <c r="ID811" s="60"/>
      <c r="IE811" s="60"/>
      <c r="IF811" s="60"/>
      <c r="IG811" s="60"/>
      <c r="IH811" s="60"/>
      <c r="II811" s="60"/>
      <c r="IJ811" s="60"/>
      <c r="IK811" s="60"/>
      <c r="IL811" s="60"/>
      <c r="IM811" s="60"/>
      <c r="IN811" s="60"/>
      <c r="IO811" s="60"/>
      <c r="IP811" s="60"/>
      <c r="IQ811" s="60"/>
      <c r="IR811" s="60"/>
      <c r="IS811" s="60"/>
      <c r="IT811" s="60"/>
      <c r="IU811" s="60"/>
      <c r="IV811" s="60"/>
    </row>
    <row r="812" spans="1:256" s="15" customFormat="1" ht="12.75">
      <c r="A812" s="20" t="s">
        <v>13</v>
      </c>
      <c r="B812" s="265" t="s">
        <v>12</v>
      </c>
      <c r="C812" s="266"/>
      <c r="D812" s="266"/>
      <c r="E812" s="266"/>
      <c r="F812" s="267"/>
      <c r="G812" s="41" t="s">
        <v>8</v>
      </c>
      <c r="H812" s="21" t="s">
        <v>17</v>
      </c>
      <c r="I812" s="20" t="s">
        <v>23</v>
      </c>
      <c r="J812" s="20" t="s">
        <v>23</v>
      </c>
      <c r="K812" s="20" t="s">
        <v>44</v>
      </c>
      <c r="L812" s="20" t="s">
        <v>25</v>
      </c>
      <c r="M812" s="20" t="s">
        <v>32</v>
      </c>
      <c r="N812" s="20" t="s">
        <v>36</v>
      </c>
      <c r="O812" s="50" t="s">
        <v>40</v>
      </c>
      <c r="P812" s="65"/>
      <c r="Q812" s="65"/>
      <c r="R812" s="26"/>
      <c r="S812" s="26"/>
      <c r="T812" s="26"/>
      <c r="U812" s="26"/>
      <c r="V812" s="26"/>
      <c r="W812" s="26"/>
      <c r="X812" s="31"/>
      <c r="Y812" s="26"/>
      <c r="Z812" s="25"/>
      <c r="AA812" s="26"/>
      <c r="AB812" s="26"/>
      <c r="AC812" s="26"/>
      <c r="AD812" s="26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  <c r="GF812" s="60"/>
      <c r="GG812" s="60"/>
      <c r="GH812" s="60"/>
      <c r="GI812" s="60"/>
      <c r="GJ812" s="60"/>
      <c r="GK812" s="60"/>
      <c r="GL812" s="60"/>
      <c r="GM812" s="60"/>
      <c r="GN812" s="60"/>
      <c r="GO812" s="60"/>
      <c r="GP812" s="60"/>
      <c r="GQ812" s="60"/>
      <c r="GR812" s="60"/>
      <c r="GS812" s="60"/>
      <c r="GT812" s="60"/>
      <c r="GU812" s="60"/>
      <c r="GV812" s="60"/>
      <c r="GW812" s="60"/>
      <c r="GX812" s="60"/>
      <c r="GY812" s="60"/>
      <c r="GZ812" s="60"/>
      <c r="HA812" s="60"/>
      <c r="HB812" s="60"/>
      <c r="HC812" s="60"/>
      <c r="HD812" s="60"/>
      <c r="HE812" s="60"/>
      <c r="HF812" s="60"/>
      <c r="HG812" s="60"/>
      <c r="HH812" s="60"/>
      <c r="HI812" s="60"/>
      <c r="HJ812" s="60"/>
      <c r="HK812" s="60"/>
      <c r="HL812" s="60"/>
      <c r="HM812" s="60"/>
      <c r="HN812" s="60"/>
      <c r="HO812" s="60"/>
      <c r="HP812" s="60"/>
      <c r="HQ812" s="60"/>
      <c r="HR812" s="60"/>
      <c r="HS812" s="60"/>
      <c r="HT812" s="60"/>
      <c r="HU812" s="60"/>
      <c r="HV812" s="60"/>
      <c r="HW812" s="60"/>
      <c r="HX812" s="60"/>
      <c r="HY812" s="60"/>
      <c r="HZ812" s="60"/>
      <c r="IA812" s="60"/>
      <c r="IB812" s="60"/>
      <c r="IC812" s="60"/>
      <c r="ID812" s="60"/>
      <c r="IE812" s="60"/>
      <c r="IF812" s="60"/>
      <c r="IG812" s="60"/>
      <c r="IH812" s="60"/>
      <c r="II812" s="60"/>
      <c r="IJ812" s="60"/>
      <c r="IK812" s="60"/>
      <c r="IL812" s="60"/>
      <c r="IM812" s="60"/>
      <c r="IN812" s="60"/>
      <c r="IO812" s="60"/>
      <c r="IP812" s="60"/>
      <c r="IQ812" s="60"/>
      <c r="IR812" s="60"/>
      <c r="IS812" s="60"/>
      <c r="IT812" s="60"/>
      <c r="IU812" s="60"/>
      <c r="IV812" s="60"/>
    </row>
    <row r="813" spans="1:256" s="59" customFormat="1" ht="50.1" customHeight="1">
      <c r="A813" s="20" t="s">
        <v>14</v>
      </c>
      <c r="B813" s="15"/>
      <c r="C813" s="15"/>
      <c r="D813" s="15"/>
      <c r="E813" s="15"/>
      <c r="F813" s="16"/>
      <c r="G813" s="41" t="s">
        <v>7</v>
      </c>
      <c r="H813" s="16"/>
      <c r="I813" s="20" t="s">
        <v>19</v>
      </c>
      <c r="J813" s="20" t="s">
        <v>29</v>
      </c>
      <c r="K813" s="20" t="s">
        <v>45</v>
      </c>
      <c r="L813" s="20" t="s">
        <v>28</v>
      </c>
      <c r="M813" s="20" t="s">
        <v>33</v>
      </c>
      <c r="N813" s="20" t="s">
        <v>32</v>
      </c>
      <c r="O813" s="51" t="s">
        <v>41</v>
      </c>
      <c r="P813" s="66"/>
      <c r="Q813" s="66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59" customFormat="1" ht="50.1" customHeight="1">
      <c r="A814" s="17"/>
      <c r="B814" s="15"/>
      <c r="C814" s="15"/>
      <c r="D814" s="15"/>
      <c r="E814" s="15"/>
      <c r="F814" s="16"/>
      <c r="G814" s="42"/>
      <c r="H814" s="16"/>
      <c r="I814" s="20" t="s">
        <v>20</v>
      </c>
      <c r="J814" s="20"/>
      <c r="K814" s="20"/>
      <c r="L814" s="20"/>
      <c r="M814" s="20"/>
      <c r="N814" s="20" t="s">
        <v>37</v>
      </c>
      <c r="O814" s="50"/>
      <c r="P814" s="65"/>
      <c r="Q814" s="65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59" customFormat="1" ht="50.1" customHeight="1">
      <c r="A815" s="22" t="s">
        <v>10</v>
      </c>
      <c r="B815" s="265" t="s">
        <v>11</v>
      </c>
      <c r="C815" s="266"/>
      <c r="D815" s="266"/>
      <c r="E815" s="266"/>
      <c r="F815" s="267"/>
      <c r="G815" s="43" t="s">
        <v>9</v>
      </c>
      <c r="H815" s="23" t="s">
        <v>15</v>
      </c>
      <c r="I815" s="22" t="s">
        <v>21</v>
      </c>
      <c r="J815" s="22" t="s">
        <v>24</v>
      </c>
      <c r="K815" s="22" t="s">
        <v>26</v>
      </c>
      <c r="L815" s="22" t="s">
        <v>30</v>
      </c>
      <c r="M815" s="22" t="s">
        <v>34</v>
      </c>
      <c r="N815" s="22" t="s">
        <v>42</v>
      </c>
      <c r="O815" s="52" t="s">
        <v>38</v>
      </c>
      <c r="P815" s="66"/>
      <c r="Q815" s="66"/>
      <c r="R815" s="3"/>
      <c r="S815" s="1"/>
      <c r="T815" s="1"/>
      <c r="U815" s="1"/>
      <c r="V815" s="1"/>
      <c r="W815" s="1"/>
      <c r="X815" s="5"/>
      <c r="Y815" s="1"/>
      <c r="Z815" s="1"/>
      <c r="AA815" s="3"/>
      <c r="AB815" s="3"/>
      <c r="AC815" s="3"/>
      <c r="AD815" s="3"/>
    </row>
    <row r="816" spans="1:256" s="59" customFormat="1" ht="50.1" customHeight="1">
      <c r="A816" s="12"/>
      <c r="B816" s="268"/>
      <c r="C816" s="269"/>
      <c r="D816" s="269"/>
      <c r="E816" s="269"/>
      <c r="F816" s="270"/>
      <c r="G816" s="28"/>
      <c r="H816" s="8"/>
      <c r="I816" s="9"/>
      <c r="J816" s="29">
        <f t="shared" ref="J816:J821" si="94">SUM(H816*I816)</f>
        <v>0</v>
      </c>
      <c r="K816" s="9"/>
      <c r="L816" s="4">
        <f t="shared" ref="L816:L821" si="95">SUM(J816*K816)</f>
        <v>0</v>
      </c>
      <c r="M816" s="10"/>
      <c r="N816" s="11"/>
      <c r="O816" s="57">
        <f t="shared" ref="O816:O821" si="96">SUM(M816*N816)</f>
        <v>0</v>
      </c>
      <c r="P816" s="67"/>
      <c r="Q816" s="67"/>
      <c r="R816" s="3"/>
      <c r="S816" s="1"/>
      <c r="T816" s="1"/>
      <c r="U816" s="1"/>
      <c r="V816" s="1"/>
      <c r="W816" s="1"/>
      <c r="X816" s="5"/>
      <c r="Y816" s="1"/>
      <c r="Z816" s="1"/>
      <c r="AA816" s="3"/>
      <c r="AB816" s="3"/>
      <c r="AC816" s="3"/>
      <c r="AD816" s="3"/>
    </row>
    <row r="817" spans="1:30" s="59" customFormat="1" ht="50.1" customHeight="1">
      <c r="A817" s="12"/>
      <c r="B817" s="262"/>
      <c r="C817" s="263"/>
      <c r="D817" s="263"/>
      <c r="E817" s="263"/>
      <c r="F817" s="264"/>
      <c r="G817" s="28"/>
      <c r="H817" s="8"/>
      <c r="I817" s="9"/>
      <c r="J817" s="29">
        <f t="shared" si="94"/>
        <v>0</v>
      </c>
      <c r="K817" s="9"/>
      <c r="L817" s="4">
        <f t="shared" si="95"/>
        <v>0</v>
      </c>
      <c r="M817" s="10"/>
      <c r="N817" s="11"/>
      <c r="O817" s="57">
        <f t="shared" si="96"/>
        <v>0</v>
      </c>
      <c r="P817" s="67"/>
      <c r="Q817" s="67"/>
      <c r="R817" s="3"/>
      <c r="S817" s="1"/>
      <c r="T817" s="1"/>
      <c r="U817" s="1"/>
      <c r="V817" s="1"/>
      <c r="W817" s="1"/>
      <c r="X817" s="5"/>
      <c r="Y817" s="1"/>
      <c r="Z817" s="1"/>
      <c r="AA817" s="3"/>
      <c r="AB817" s="3"/>
      <c r="AC817" s="3"/>
      <c r="AD817" s="3"/>
    </row>
    <row r="818" spans="1:30" s="59" customFormat="1" ht="50.1" customHeight="1">
      <c r="A818" s="12"/>
      <c r="B818" s="262"/>
      <c r="C818" s="263"/>
      <c r="D818" s="263"/>
      <c r="E818" s="263"/>
      <c r="F818" s="264"/>
      <c r="G818" s="28"/>
      <c r="H818" s="8"/>
      <c r="I818" s="9"/>
      <c r="J818" s="29">
        <f t="shared" si="94"/>
        <v>0</v>
      </c>
      <c r="K818" s="9"/>
      <c r="L818" s="4">
        <f t="shared" si="95"/>
        <v>0</v>
      </c>
      <c r="M818" s="10"/>
      <c r="N818" s="11"/>
      <c r="O818" s="57">
        <f t="shared" si="96"/>
        <v>0</v>
      </c>
      <c r="P818" s="67"/>
      <c r="Q818" s="67"/>
      <c r="R818" s="3"/>
      <c r="S818" s="1"/>
      <c r="T818" s="1"/>
      <c r="U818" s="1"/>
      <c r="V818" s="1"/>
      <c r="W818" s="1"/>
      <c r="X818" s="5"/>
      <c r="Y818" s="1"/>
      <c r="Z818" s="1"/>
      <c r="AA818" s="3"/>
      <c r="AB818" s="3"/>
      <c r="AC818" s="3"/>
      <c r="AD818" s="3"/>
    </row>
    <row r="819" spans="1:30" s="15" customFormat="1" ht="20.100000000000001" customHeight="1">
      <c r="A819" s="12"/>
      <c r="B819" s="262"/>
      <c r="C819" s="263"/>
      <c r="D819" s="263"/>
      <c r="E819" s="263"/>
      <c r="F819" s="264"/>
      <c r="G819" s="28"/>
      <c r="H819" s="8"/>
      <c r="I819" s="9"/>
      <c r="J819" s="29">
        <f t="shared" si="94"/>
        <v>0</v>
      </c>
      <c r="K819" s="9"/>
      <c r="L819" s="4">
        <f t="shared" si="95"/>
        <v>0</v>
      </c>
      <c r="M819" s="10"/>
      <c r="N819" s="11"/>
      <c r="O819" s="57">
        <f t="shared" si="96"/>
        <v>0</v>
      </c>
      <c r="P819" s="67"/>
      <c r="Q819" s="67"/>
      <c r="R819" s="25"/>
      <c r="S819" s="25"/>
      <c r="T819" s="25"/>
      <c r="U819" s="25"/>
      <c r="V819" s="25"/>
      <c r="W819" s="25"/>
      <c r="X819" s="32"/>
      <c r="Y819" s="25"/>
      <c r="Z819" s="25"/>
      <c r="AA819" s="25"/>
      <c r="AB819" s="25"/>
      <c r="AC819" s="25"/>
      <c r="AD819" s="25"/>
    </row>
    <row r="820" spans="1:30" s="15" customFormat="1" ht="12.75">
      <c r="A820" s="12"/>
      <c r="B820" s="262"/>
      <c r="C820" s="263"/>
      <c r="D820" s="263"/>
      <c r="E820" s="263"/>
      <c r="F820" s="264"/>
      <c r="G820" s="28"/>
      <c r="H820" s="8"/>
      <c r="I820" s="9"/>
      <c r="J820" s="29">
        <f t="shared" si="94"/>
        <v>0</v>
      </c>
      <c r="K820" s="9"/>
      <c r="L820" s="4">
        <f t="shared" si="95"/>
        <v>0</v>
      </c>
      <c r="M820" s="10"/>
      <c r="N820" s="11"/>
      <c r="O820" s="57">
        <f t="shared" si="96"/>
        <v>0</v>
      </c>
      <c r="P820" s="67"/>
      <c r="Q820" s="67"/>
    </row>
    <row r="821" spans="1:30" s="15" customFormat="1" ht="12.75">
      <c r="A821" s="12"/>
      <c r="B821" s="262"/>
      <c r="C821" s="263"/>
      <c r="D821" s="263"/>
      <c r="E821" s="263"/>
      <c r="F821" s="264"/>
      <c r="G821" s="28"/>
      <c r="H821" s="8"/>
      <c r="I821" s="9"/>
      <c r="J821" s="29">
        <f t="shared" si="94"/>
        <v>0</v>
      </c>
      <c r="K821" s="9"/>
      <c r="L821" s="4">
        <f t="shared" si="95"/>
        <v>0</v>
      </c>
      <c r="M821" s="10"/>
      <c r="N821" s="11"/>
      <c r="O821" s="57">
        <f t="shared" si="96"/>
        <v>0</v>
      </c>
      <c r="P821" s="67"/>
      <c r="Q821" s="67"/>
    </row>
    <row r="822" spans="1:30" s="15" customFormat="1" ht="13.5" thickBot="1">
      <c r="A822" s="33"/>
      <c r="B822" s="240" t="s">
        <v>43</v>
      </c>
      <c r="C822" s="241"/>
      <c r="D822" s="241"/>
      <c r="E822" s="241"/>
      <c r="F822" s="242"/>
      <c r="G822" s="46"/>
      <c r="H822" s="34"/>
      <c r="I822" s="35"/>
      <c r="J822" s="30">
        <f>SUM(J816:J821)</f>
        <v>0</v>
      </c>
      <c r="K822" s="35"/>
      <c r="L822" s="30">
        <f>SUM(L816:L821)</f>
        <v>0</v>
      </c>
      <c r="M822" s="36">
        <f>SUM(M816:M821)</f>
        <v>0</v>
      </c>
      <c r="N822" s="35"/>
      <c r="O822" s="30">
        <f>SUM(O816:O821)</f>
        <v>0</v>
      </c>
      <c r="P822" s="68"/>
      <c r="Q822" s="68"/>
      <c r="R822" s="25"/>
      <c r="S822" s="25"/>
      <c r="T822" s="25"/>
      <c r="U822" s="25"/>
      <c r="V822" s="25"/>
      <c r="W822" s="25"/>
      <c r="X822" s="32"/>
      <c r="Y822" s="25"/>
      <c r="Z822" s="25"/>
      <c r="AA822" s="25"/>
      <c r="AB822" s="25"/>
      <c r="AC822" s="25"/>
      <c r="AD822" s="25"/>
    </row>
    <row r="823" spans="1:30" s="15" customFormat="1" ht="9" customHeight="1">
      <c r="A823" s="25"/>
      <c r="B823" s="25"/>
      <c r="C823" s="25"/>
      <c r="D823" s="25"/>
      <c r="E823" s="25"/>
      <c r="F823" s="25"/>
      <c r="G823" s="44"/>
      <c r="H823" s="25"/>
      <c r="I823" s="25"/>
      <c r="J823" s="25"/>
      <c r="K823" s="25"/>
      <c r="L823" s="25"/>
      <c r="M823" s="25"/>
      <c r="N823" s="25"/>
      <c r="O823" s="53"/>
      <c r="P823" s="63"/>
      <c r="Q823" s="63"/>
      <c r="R823" s="25"/>
      <c r="S823" s="25"/>
      <c r="T823" s="25"/>
      <c r="U823" s="25"/>
      <c r="V823" s="25"/>
      <c r="W823" s="25"/>
      <c r="X823" s="32"/>
      <c r="Y823" s="25"/>
      <c r="Z823" s="25"/>
      <c r="AA823" s="25"/>
      <c r="AB823" s="25"/>
      <c r="AC823" s="25"/>
      <c r="AD823" s="25"/>
    </row>
    <row r="824" spans="1:30" s="15" customFormat="1" ht="8.25" customHeight="1">
      <c r="A824" s="25"/>
      <c r="B824" s="25"/>
      <c r="C824" s="25"/>
      <c r="D824" s="25"/>
      <c r="E824" s="25"/>
      <c r="F824" s="25"/>
      <c r="G824" s="44"/>
      <c r="H824" s="25"/>
      <c r="I824" s="25"/>
      <c r="J824" s="25"/>
      <c r="K824" s="25"/>
      <c r="L824" s="25"/>
      <c r="M824" s="25"/>
      <c r="N824" s="25"/>
      <c r="O824" s="53"/>
      <c r="P824" s="63"/>
      <c r="Q824" s="63"/>
      <c r="R824" s="25"/>
      <c r="S824" s="25"/>
      <c r="T824" s="25"/>
      <c r="U824" s="25"/>
      <c r="V824" s="25"/>
      <c r="W824" s="25"/>
      <c r="X824" s="32"/>
      <c r="Y824" s="25"/>
      <c r="Z824" s="25"/>
      <c r="AA824" s="25"/>
      <c r="AB824" s="25"/>
      <c r="AC824" s="25"/>
      <c r="AD824" s="25"/>
    </row>
    <row r="825" spans="1:30" s="15" customFormat="1" ht="12.75" customHeight="1">
      <c r="A825" s="27"/>
      <c r="B825" s="27"/>
      <c r="C825" s="27"/>
      <c r="D825" s="27"/>
      <c r="E825" s="27"/>
      <c r="F825" s="27"/>
      <c r="G825" s="45"/>
      <c r="H825" s="27"/>
      <c r="I825" s="27"/>
      <c r="J825" s="27"/>
      <c r="K825" s="27"/>
      <c r="L825" s="27"/>
      <c r="M825" s="27"/>
      <c r="N825" s="27"/>
      <c r="O825" s="54"/>
      <c r="P825" s="63"/>
      <c r="Q825" s="63"/>
      <c r="R825" s="25"/>
      <c r="S825" s="25"/>
      <c r="T825" s="25"/>
      <c r="U825" s="25"/>
      <c r="V825" s="25"/>
      <c r="W825" s="25"/>
      <c r="X825" s="32"/>
      <c r="Y825" s="25"/>
      <c r="Z825" s="25"/>
      <c r="AA825" s="25"/>
      <c r="AB825" s="25"/>
      <c r="AC825" s="25"/>
      <c r="AD825" s="25"/>
    </row>
    <row r="826" spans="1:30" s="15" customFormat="1" ht="8.25" customHeight="1">
      <c r="A826" s="243" t="s">
        <v>50</v>
      </c>
      <c r="B826" s="244"/>
      <c r="C826" s="244"/>
      <c r="D826" s="244"/>
      <c r="E826" s="244"/>
      <c r="F826" s="244"/>
      <c r="G826" s="244"/>
      <c r="H826" s="245"/>
      <c r="I826" s="252" t="s">
        <v>46</v>
      </c>
      <c r="J826" s="253"/>
      <c r="K826" s="253"/>
      <c r="L826" s="253"/>
      <c r="M826" s="254"/>
      <c r="N826" s="55" t="s">
        <v>1</v>
      </c>
      <c r="O826" s="56"/>
      <c r="P826" s="58"/>
      <c r="Q826" s="58"/>
      <c r="R826" s="25"/>
      <c r="S826" s="25"/>
      <c r="T826" s="25"/>
      <c r="U826" s="25"/>
      <c r="V826" s="25"/>
      <c r="W826" s="25"/>
      <c r="X826" s="32"/>
      <c r="Y826" s="25"/>
      <c r="Z826" s="25"/>
      <c r="AA826" s="25"/>
      <c r="AB826" s="25"/>
      <c r="AC826" s="25"/>
      <c r="AD826" s="25"/>
    </row>
    <row r="827" spans="1:30" s="15" customFormat="1" ht="8.25" customHeight="1">
      <c r="A827" s="246"/>
      <c r="B827" s="247"/>
      <c r="C827" s="247"/>
      <c r="D827" s="247"/>
      <c r="E827" s="247"/>
      <c r="F827" s="247"/>
      <c r="G827" s="247"/>
      <c r="H827" s="248"/>
      <c r="I827" s="24"/>
      <c r="J827" s="25"/>
      <c r="K827" s="25"/>
      <c r="L827" s="25"/>
      <c r="M827" s="16"/>
      <c r="N827" s="25"/>
      <c r="O827" s="53"/>
      <c r="P827" s="63"/>
      <c r="Q827" s="63"/>
      <c r="R827" s="25"/>
      <c r="S827" s="25"/>
      <c r="T827" s="25"/>
      <c r="U827" s="25"/>
      <c r="V827" s="25"/>
      <c r="W827" s="25"/>
      <c r="X827" s="32"/>
      <c r="Y827" s="25"/>
      <c r="Z827" s="25"/>
      <c r="AA827" s="25"/>
      <c r="AB827" s="25"/>
      <c r="AC827" s="25"/>
      <c r="AD827" s="25"/>
    </row>
    <row r="828" spans="1:30" s="15" customFormat="1" ht="9" customHeight="1">
      <c r="A828" s="246"/>
      <c r="B828" s="247"/>
      <c r="C828" s="247"/>
      <c r="D828" s="247"/>
      <c r="E828" s="247"/>
      <c r="F828" s="247"/>
      <c r="G828" s="247"/>
      <c r="H828" s="248"/>
      <c r="I828" s="255"/>
      <c r="J828" s="256"/>
      <c r="K828" s="256"/>
      <c r="L828" s="256"/>
      <c r="M828" s="257"/>
      <c r="N828" s="26" t="s">
        <v>48</v>
      </c>
      <c r="O828" s="53"/>
      <c r="P828" s="63"/>
      <c r="Q828" s="63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30" s="15" customFormat="1" ht="8.25" customHeight="1">
      <c r="A829" s="246"/>
      <c r="B829" s="247"/>
      <c r="C829" s="247"/>
      <c r="D829" s="247"/>
      <c r="E829" s="247"/>
      <c r="F829" s="247"/>
      <c r="G829" s="247"/>
      <c r="H829" s="248"/>
      <c r="I829" s="258"/>
      <c r="J829" s="256"/>
      <c r="K829" s="256"/>
      <c r="L829" s="256"/>
      <c r="M829" s="257"/>
      <c r="N829" s="25"/>
      <c r="O829" s="53"/>
      <c r="P829" s="63"/>
      <c r="Q829" s="63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30" s="15" customFormat="1" ht="8.25" customHeight="1">
      <c r="A830" s="246"/>
      <c r="B830" s="247"/>
      <c r="C830" s="247"/>
      <c r="D830" s="247"/>
      <c r="E830" s="247"/>
      <c r="F830" s="247"/>
      <c r="G830" s="247"/>
      <c r="H830" s="248"/>
      <c r="I830" s="258"/>
      <c r="J830" s="256"/>
      <c r="K830" s="256"/>
      <c r="L830" s="256"/>
      <c r="M830" s="257"/>
      <c r="N830" s="27"/>
      <c r="O830" s="54"/>
      <c r="P830" s="63"/>
      <c r="Q830" s="63"/>
      <c r="R830" s="25"/>
      <c r="S830" s="25"/>
      <c r="T830" s="25"/>
      <c r="U830" s="25"/>
      <c r="V830" s="25"/>
      <c r="W830" s="25"/>
      <c r="X830" s="32"/>
      <c r="Y830" s="25"/>
      <c r="Z830" s="25"/>
      <c r="AA830" s="25"/>
      <c r="AB830" s="25"/>
      <c r="AC830" s="25"/>
      <c r="AD830" s="25"/>
    </row>
    <row r="831" spans="1:30" s="15" customFormat="1" ht="8.25" customHeight="1">
      <c r="A831" s="246"/>
      <c r="B831" s="247"/>
      <c r="C831" s="247"/>
      <c r="D831" s="247"/>
      <c r="E831" s="247"/>
      <c r="F831" s="247"/>
      <c r="G831" s="247"/>
      <c r="H831" s="248"/>
      <c r="I831" s="258"/>
      <c r="J831" s="256"/>
      <c r="K831" s="256"/>
      <c r="L831" s="256"/>
      <c r="M831" s="257"/>
      <c r="N831" s="13" t="s">
        <v>2</v>
      </c>
      <c r="O831" s="53"/>
      <c r="P831" s="63"/>
      <c r="Q831" s="63"/>
      <c r="R831" s="25"/>
      <c r="S831" s="25"/>
      <c r="T831" s="25"/>
      <c r="U831" s="25"/>
      <c r="V831" s="25"/>
      <c r="W831" s="25"/>
      <c r="X831" s="32"/>
      <c r="Y831" s="25"/>
      <c r="Z831" s="25"/>
      <c r="AA831" s="25"/>
      <c r="AB831" s="25"/>
      <c r="AC831" s="25"/>
      <c r="AD831" s="25"/>
    </row>
    <row r="832" spans="1:30" s="15" customFormat="1">
      <c r="A832" s="246"/>
      <c r="B832" s="247"/>
      <c r="C832" s="247"/>
      <c r="D832" s="247"/>
      <c r="E832" s="247"/>
      <c r="F832" s="247"/>
      <c r="G832" s="247"/>
      <c r="H832" s="248"/>
      <c r="I832" s="258"/>
      <c r="J832" s="256"/>
      <c r="K832" s="256"/>
      <c r="L832" s="256"/>
      <c r="M832" s="257"/>
      <c r="N832" s="25"/>
      <c r="O832" s="53"/>
      <c r="P832" s="63"/>
      <c r="Q832" s="63"/>
      <c r="R832" s="25"/>
      <c r="S832" s="25"/>
      <c r="T832" s="25"/>
      <c r="U832" s="25"/>
      <c r="V832" s="25"/>
      <c r="W832" s="25"/>
      <c r="X832" s="32"/>
      <c r="Y832" s="25"/>
      <c r="Z832" s="25"/>
      <c r="AA832" s="25"/>
      <c r="AB832" s="25"/>
      <c r="AC832" s="25"/>
      <c r="AD832" s="25"/>
    </row>
    <row r="833" spans="1:256" s="15" customFormat="1" ht="12.75">
      <c r="A833" s="246"/>
      <c r="B833" s="247"/>
      <c r="C833" s="247"/>
      <c r="D833" s="247"/>
      <c r="E833" s="247"/>
      <c r="F833" s="247"/>
      <c r="G833" s="247"/>
      <c r="H833" s="248"/>
      <c r="I833" s="258"/>
      <c r="J833" s="256"/>
      <c r="K833" s="256"/>
      <c r="L833" s="256"/>
      <c r="M833" s="257"/>
      <c r="N833" s="278"/>
      <c r="O833" s="279"/>
      <c r="P833" s="62"/>
      <c r="Q833" s="62"/>
      <c r="R833" s="25"/>
      <c r="S833" s="25"/>
      <c r="T833" s="25"/>
      <c r="U833" s="25"/>
      <c r="V833" s="25"/>
      <c r="W833" s="25"/>
      <c r="X833" s="32"/>
      <c r="Y833" s="25"/>
      <c r="Z833" s="25"/>
      <c r="AA833" s="25"/>
      <c r="AB833" s="25"/>
      <c r="AC833" s="25"/>
      <c r="AD833" s="25"/>
    </row>
    <row r="834" spans="1:256" s="15" customFormat="1" ht="12.75">
      <c r="A834" s="249"/>
      <c r="B834" s="250"/>
      <c r="C834" s="250"/>
      <c r="D834" s="250"/>
      <c r="E834" s="250"/>
      <c r="F834" s="250"/>
      <c r="G834" s="250"/>
      <c r="H834" s="251"/>
      <c r="I834" s="259"/>
      <c r="J834" s="260"/>
      <c r="K834" s="260"/>
      <c r="L834" s="260"/>
      <c r="M834" s="261"/>
      <c r="N834" s="280"/>
      <c r="O834" s="281"/>
      <c r="P834" s="62"/>
      <c r="Q834" s="62"/>
      <c r="R834" s="25"/>
      <c r="S834" s="26"/>
      <c r="T834" s="26"/>
      <c r="U834" s="26"/>
      <c r="V834" s="26"/>
      <c r="W834" s="26"/>
      <c r="X834" s="31"/>
      <c r="Y834" s="26"/>
      <c r="Z834" s="25"/>
      <c r="AA834" s="25"/>
      <c r="AB834" s="25"/>
      <c r="AC834" s="25"/>
      <c r="AD834" s="25"/>
    </row>
    <row r="835" spans="1:256" s="15" customFormat="1" ht="12.75">
      <c r="A835" s="271" t="s">
        <v>0</v>
      </c>
      <c r="B835" s="272"/>
      <c r="C835" s="272"/>
      <c r="D835" s="272"/>
      <c r="E835" s="272"/>
      <c r="F835" s="273"/>
      <c r="G835" s="39"/>
      <c r="H835" s="277" t="s">
        <v>3</v>
      </c>
      <c r="I835" s="235"/>
      <c r="J835" s="235"/>
      <c r="K835" s="235"/>
      <c r="L835" s="235"/>
      <c r="M835" s="235"/>
      <c r="N835" s="235"/>
      <c r="O835" s="236"/>
      <c r="P835" s="64"/>
      <c r="Q835" s="64"/>
      <c r="R835" s="25"/>
      <c r="S835" s="26"/>
      <c r="T835" s="26"/>
      <c r="U835" s="26"/>
      <c r="V835" s="26"/>
      <c r="W835" s="26"/>
      <c r="X835" s="31"/>
      <c r="Y835" s="26"/>
      <c r="Z835" s="25"/>
      <c r="AA835" s="25"/>
      <c r="AB835" s="25"/>
      <c r="AC835" s="25"/>
      <c r="AD835" s="25"/>
    </row>
    <row r="836" spans="1:256" s="15" customFormat="1" ht="12.75">
      <c r="A836" s="274"/>
      <c r="B836" s="275"/>
      <c r="C836" s="275"/>
      <c r="D836" s="275"/>
      <c r="E836" s="275"/>
      <c r="F836" s="276"/>
      <c r="G836" s="39"/>
      <c r="H836" s="237"/>
      <c r="I836" s="238"/>
      <c r="J836" s="238"/>
      <c r="K836" s="238"/>
      <c r="L836" s="238"/>
      <c r="M836" s="238"/>
      <c r="N836" s="238"/>
      <c r="O836" s="239"/>
      <c r="P836" s="64"/>
      <c r="Q836" s="64"/>
      <c r="R836" s="25"/>
      <c r="S836" s="26"/>
      <c r="T836" s="26"/>
      <c r="U836" s="26"/>
      <c r="V836" s="26"/>
      <c r="W836" s="26"/>
      <c r="X836" s="31"/>
      <c r="Y836" s="26"/>
      <c r="Z836" s="25"/>
      <c r="AA836" s="25"/>
      <c r="AB836" s="25"/>
      <c r="AC836" s="25"/>
      <c r="AD836" s="25"/>
    </row>
    <row r="837" spans="1:256" s="15" customFormat="1" ht="12.75">
      <c r="A837" s="14"/>
      <c r="F837" s="16"/>
      <c r="G837" s="39"/>
      <c r="H837" s="228" t="s">
        <v>4</v>
      </c>
      <c r="I837" s="229"/>
      <c r="J837" s="229"/>
      <c r="K837" s="229"/>
      <c r="L837" s="230"/>
      <c r="M837" s="234" t="s">
        <v>5</v>
      </c>
      <c r="N837" s="235"/>
      <c r="O837" s="236"/>
      <c r="P837" s="64"/>
      <c r="Q837" s="64"/>
      <c r="R837" s="25"/>
      <c r="S837" s="26"/>
      <c r="T837" s="26"/>
      <c r="U837" s="26"/>
      <c r="V837" s="26"/>
      <c r="W837" s="26"/>
      <c r="X837" s="31"/>
      <c r="Y837" s="26"/>
      <c r="Z837" s="25"/>
      <c r="AA837" s="25"/>
      <c r="AB837" s="25"/>
      <c r="AC837" s="25"/>
      <c r="AD837" s="25"/>
    </row>
    <row r="838" spans="1:256" s="15" customFormat="1" ht="12.75">
      <c r="A838" s="17"/>
      <c r="F838" s="16"/>
      <c r="G838" s="39"/>
      <c r="H838" s="231"/>
      <c r="I838" s="232"/>
      <c r="J838" s="232"/>
      <c r="K838" s="232"/>
      <c r="L838" s="233"/>
      <c r="M838" s="237"/>
      <c r="N838" s="238"/>
      <c r="O838" s="239"/>
      <c r="P838" s="64"/>
      <c r="Q838" s="64"/>
      <c r="R838" s="26"/>
      <c r="S838" s="26"/>
      <c r="T838" s="26"/>
      <c r="U838" s="26"/>
      <c r="V838" s="26"/>
      <c r="W838" s="26"/>
      <c r="X838" s="31"/>
      <c r="Y838" s="26"/>
      <c r="Z838" s="25"/>
      <c r="AA838" s="25"/>
      <c r="AB838" s="25"/>
      <c r="AC838" s="25"/>
      <c r="AD838" s="25"/>
    </row>
    <row r="839" spans="1:256" s="15" customFormat="1" ht="12.75">
      <c r="A839" s="17"/>
      <c r="F839" s="16"/>
      <c r="G839" s="40"/>
      <c r="H839" s="18"/>
      <c r="I839" s="14"/>
      <c r="J839" s="14"/>
      <c r="K839" s="14"/>
      <c r="L839" s="19"/>
      <c r="M839" s="14"/>
      <c r="N839" s="14"/>
      <c r="O839" s="50" t="s">
        <v>39</v>
      </c>
      <c r="P839" s="65"/>
      <c r="Q839" s="65"/>
      <c r="R839" s="26"/>
      <c r="S839" s="26"/>
      <c r="T839" s="26"/>
      <c r="U839" s="26"/>
      <c r="V839" s="26"/>
      <c r="W839" s="26"/>
      <c r="X839" s="31"/>
      <c r="Y839" s="26"/>
      <c r="Z839" s="25"/>
      <c r="AA839" s="26"/>
      <c r="AB839" s="26"/>
      <c r="AC839" s="26"/>
      <c r="AD839" s="26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  <c r="GF839" s="60"/>
      <c r="GG839" s="60"/>
      <c r="GH839" s="60"/>
      <c r="GI839" s="60"/>
      <c r="GJ839" s="60"/>
      <c r="GK839" s="60"/>
      <c r="GL839" s="60"/>
      <c r="GM839" s="60"/>
      <c r="GN839" s="60"/>
      <c r="GO839" s="60"/>
      <c r="GP839" s="60"/>
      <c r="GQ839" s="60"/>
      <c r="GR839" s="60"/>
      <c r="GS839" s="60"/>
      <c r="GT839" s="60"/>
      <c r="GU839" s="60"/>
      <c r="GV839" s="60"/>
      <c r="GW839" s="60"/>
      <c r="GX839" s="60"/>
      <c r="GY839" s="60"/>
      <c r="GZ839" s="60"/>
      <c r="HA839" s="60"/>
      <c r="HB839" s="60"/>
      <c r="HC839" s="60"/>
      <c r="HD839" s="60"/>
      <c r="HE839" s="60"/>
      <c r="HF839" s="60"/>
      <c r="HG839" s="60"/>
      <c r="HH839" s="60"/>
      <c r="HI839" s="60"/>
      <c r="HJ839" s="60"/>
      <c r="HK839" s="60"/>
      <c r="HL839" s="60"/>
      <c r="HM839" s="60"/>
      <c r="HN839" s="60"/>
      <c r="HO839" s="60"/>
      <c r="HP839" s="60"/>
      <c r="HQ839" s="60"/>
      <c r="HR839" s="60"/>
      <c r="HS839" s="60"/>
      <c r="HT839" s="60"/>
      <c r="HU839" s="60"/>
      <c r="HV839" s="60"/>
      <c r="HW839" s="60"/>
      <c r="HX839" s="60"/>
      <c r="HY839" s="60"/>
      <c r="HZ839" s="60"/>
      <c r="IA839" s="60"/>
      <c r="IB839" s="60"/>
      <c r="IC839" s="60"/>
      <c r="ID839" s="60"/>
      <c r="IE839" s="60"/>
      <c r="IF839" s="60"/>
      <c r="IG839" s="60"/>
      <c r="IH839" s="60"/>
      <c r="II839" s="60"/>
      <c r="IJ839" s="60"/>
      <c r="IK839" s="60"/>
      <c r="IL839" s="60"/>
      <c r="IM839" s="60"/>
      <c r="IN839" s="60"/>
      <c r="IO839" s="60"/>
      <c r="IP839" s="60"/>
      <c r="IQ839" s="60"/>
      <c r="IR839" s="60"/>
      <c r="IS839" s="60"/>
      <c r="IT839" s="60"/>
      <c r="IU839" s="60"/>
      <c r="IV839" s="60"/>
    </row>
    <row r="840" spans="1:256" s="15" customFormat="1" ht="12.75">
      <c r="A840" s="17"/>
      <c r="F840" s="16"/>
      <c r="G840" s="41" t="s">
        <v>6</v>
      </c>
      <c r="H840" s="21" t="s">
        <v>16</v>
      </c>
      <c r="I840" s="20" t="s">
        <v>18</v>
      </c>
      <c r="J840" s="20" t="s">
        <v>22</v>
      </c>
      <c r="K840" s="20" t="s">
        <v>25</v>
      </c>
      <c r="L840" s="20" t="s">
        <v>27</v>
      </c>
      <c r="M840" s="20" t="s">
        <v>31</v>
      </c>
      <c r="N840" s="20" t="s">
        <v>35</v>
      </c>
      <c r="O840" s="50" t="s">
        <v>32</v>
      </c>
      <c r="P840" s="65"/>
      <c r="Q840" s="65"/>
      <c r="R840" s="26"/>
      <c r="S840" s="26"/>
      <c r="T840" s="26"/>
      <c r="U840" s="26"/>
      <c r="V840" s="26"/>
      <c r="W840" s="26"/>
      <c r="X840" s="31"/>
      <c r="Y840" s="26"/>
      <c r="Z840" s="25"/>
      <c r="AA840" s="26"/>
      <c r="AB840" s="26"/>
      <c r="AC840" s="26"/>
      <c r="AD840" s="26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  <c r="GF840" s="60"/>
      <c r="GG840" s="60"/>
      <c r="GH840" s="60"/>
      <c r="GI840" s="60"/>
      <c r="GJ840" s="60"/>
      <c r="GK840" s="60"/>
      <c r="GL840" s="60"/>
      <c r="GM840" s="60"/>
      <c r="GN840" s="60"/>
      <c r="GO840" s="60"/>
      <c r="GP840" s="60"/>
      <c r="GQ840" s="60"/>
      <c r="GR840" s="60"/>
      <c r="GS840" s="60"/>
      <c r="GT840" s="60"/>
      <c r="GU840" s="60"/>
      <c r="GV840" s="60"/>
      <c r="GW840" s="60"/>
      <c r="GX840" s="60"/>
      <c r="GY840" s="60"/>
      <c r="GZ840" s="60"/>
      <c r="HA840" s="60"/>
      <c r="HB840" s="60"/>
      <c r="HC840" s="60"/>
      <c r="HD840" s="60"/>
      <c r="HE840" s="60"/>
      <c r="HF840" s="60"/>
      <c r="HG840" s="60"/>
      <c r="HH840" s="60"/>
      <c r="HI840" s="60"/>
      <c r="HJ840" s="60"/>
      <c r="HK840" s="60"/>
      <c r="HL840" s="60"/>
      <c r="HM840" s="60"/>
      <c r="HN840" s="60"/>
      <c r="HO840" s="60"/>
      <c r="HP840" s="60"/>
      <c r="HQ840" s="60"/>
      <c r="HR840" s="60"/>
      <c r="HS840" s="60"/>
      <c r="HT840" s="60"/>
      <c r="HU840" s="60"/>
      <c r="HV840" s="60"/>
      <c r="HW840" s="60"/>
      <c r="HX840" s="60"/>
      <c r="HY840" s="60"/>
      <c r="HZ840" s="60"/>
      <c r="IA840" s="60"/>
      <c r="IB840" s="60"/>
      <c r="IC840" s="60"/>
      <c r="ID840" s="60"/>
      <c r="IE840" s="60"/>
      <c r="IF840" s="60"/>
      <c r="IG840" s="60"/>
      <c r="IH840" s="60"/>
      <c r="II840" s="60"/>
      <c r="IJ840" s="60"/>
      <c r="IK840" s="60"/>
      <c r="IL840" s="60"/>
      <c r="IM840" s="60"/>
      <c r="IN840" s="60"/>
      <c r="IO840" s="60"/>
      <c r="IP840" s="60"/>
      <c r="IQ840" s="60"/>
      <c r="IR840" s="60"/>
      <c r="IS840" s="60"/>
      <c r="IT840" s="60"/>
      <c r="IU840" s="60"/>
      <c r="IV840" s="60"/>
    </row>
    <row r="841" spans="1:256" s="15" customFormat="1" ht="12.75">
      <c r="A841" s="20" t="s">
        <v>13</v>
      </c>
      <c r="B841" s="265" t="s">
        <v>12</v>
      </c>
      <c r="C841" s="266"/>
      <c r="D841" s="266"/>
      <c r="E841" s="266"/>
      <c r="F841" s="267"/>
      <c r="G841" s="41" t="s">
        <v>8</v>
      </c>
      <c r="H841" s="21" t="s">
        <v>17</v>
      </c>
      <c r="I841" s="20" t="s">
        <v>23</v>
      </c>
      <c r="J841" s="20" t="s">
        <v>23</v>
      </c>
      <c r="K841" s="20" t="s">
        <v>44</v>
      </c>
      <c r="L841" s="20" t="s">
        <v>25</v>
      </c>
      <c r="M841" s="20" t="s">
        <v>32</v>
      </c>
      <c r="N841" s="20" t="s">
        <v>36</v>
      </c>
      <c r="O841" s="50" t="s">
        <v>40</v>
      </c>
      <c r="P841" s="65"/>
      <c r="Q841" s="65"/>
      <c r="R841" s="26"/>
      <c r="S841" s="26"/>
      <c r="T841" s="26"/>
      <c r="U841" s="26"/>
      <c r="V841" s="26"/>
      <c r="W841" s="26"/>
      <c r="X841" s="31"/>
      <c r="Y841" s="26"/>
      <c r="Z841" s="25"/>
      <c r="AA841" s="26"/>
      <c r="AB841" s="26"/>
      <c r="AC841" s="26"/>
      <c r="AD841" s="26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  <c r="BA841" s="60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  <c r="GF841" s="60"/>
      <c r="GG841" s="60"/>
      <c r="GH841" s="60"/>
      <c r="GI841" s="60"/>
      <c r="GJ841" s="60"/>
      <c r="GK841" s="60"/>
      <c r="GL841" s="60"/>
      <c r="GM841" s="60"/>
      <c r="GN841" s="60"/>
      <c r="GO841" s="60"/>
      <c r="GP841" s="60"/>
      <c r="GQ841" s="60"/>
      <c r="GR841" s="60"/>
      <c r="GS841" s="60"/>
      <c r="GT841" s="60"/>
      <c r="GU841" s="60"/>
      <c r="GV841" s="60"/>
      <c r="GW841" s="60"/>
      <c r="GX841" s="60"/>
      <c r="GY841" s="60"/>
      <c r="GZ841" s="60"/>
      <c r="HA841" s="60"/>
      <c r="HB841" s="60"/>
      <c r="HC841" s="60"/>
      <c r="HD841" s="60"/>
      <c r="HE841" s="60"/>
      <c r="HF841" s="60"/>
      <c r="HG841" s="60"/>
      <c r="HH841" s="60"/>
      <c r="HI841" s="60"/>
      <c r="HJ841" s="60"/>
      <c r="HK841" s="60"/>
      <c r="HL841" s="60"/>
      <c r="HM841" s="60"/>
      <c r="HN841" s="60"/>
      <c r="HO841" s="60"/>
      <c r="HP841" s="60"/>
      <c r="HQ841" s="60"/>
      <c r="HR841" s="60"/>
      <c r="HS841" s="60"/>
      <c r="HT841" s="60"/>
      <c r="HU841" s="60"/>
      <c r="HV841" s="60"/>
      <c r="HW841" s="60"/>
      <c r="HX841" s="60"/>
      <c r="HY841" s="60"/>
      <c r="HZ841" s="60"/>
      <c r="IA841" s="60"/>
      <c r="IB841" s="60"/>
      <c r="IC841" s="60"/>
      <c r="ID841" s="60"/>
      <c r="IE841" s="60"/>
      <c r="IF841" s="60"/>
      <c r="IG841" s="60"/>
      <c r="IH841" s="60"/>
      <c r="II841" s="60"/>
      <c r="IJ841" s="60"/>
      <c r="IK841" s="60"/>
      <c r="IL841" s="60"/>
      <c r="IM841" s="60"/>
      <c r="IN841" s="60"/>
      <c r="IO841" s="60"/>
      <c r="IP841" s="60"/>
      <c r="IQ841" s="60"/>
      <c r="IR841" s="60"/>
      <c r="IS841" s="60"/>
      <c r="IT841" s="60"/>
      <c r="IU841" s="60"/>
      <c r="IV841" s="60"/>
    </row>
    <row r="842" spans="1:256" s="59" customFormat="1" ht="50.1" customHeight="1">
      <c r="A842" s="20" t="s">
        <v>14</v>
      </c>
      <c r="B842" s="15"/>
      <c r="C842" s="15"/>
      <c r="D842" s="15"/>
      <c r="E842" s="15"/>
      <c r="F842" s="16"/>
      <c r="G842" s="41" t="s">
        <v>7</v>
      </c>
      <c r="H842" s="16"/>
      <c r="I842" s="20" t="s">
        <v>19</v>
      </c>
      <c r="J842" s="20" t="s">
        <v>29</v>
      </c>
      <c r="K842" s="20" t="s">
        <v>45</v>
      </c>
      <c r="L842" s="20" t="s">
        <v>28</v>
      </c>
      <c r="M842" s="20" t="s">
        <v>33</v>
      </c>
      <c r="N842" s="20" t="s">
        <v>32</v>
      </c>
      <c r="O842" s="51" t="s">
        <v>41</v>
      </c>
      <c r="P842" s="66"/>
      <c r="Q842" s="66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59" customFormat="1" ht="50.1" customHeight="1">
      <c r="A843" s="17"/>
      <c r="B843" s="15"/>
      <c r="C843" s="15"/>
      <c r="D843" s="15"/>
      <c r="E843" s="15"/>
      <c r="F843" s="16"/>
      <c r="G843" s="42"/>
      <c r="H843" s="16"/>
      <c r="I843" s="20" t="s">
        <v>20</v>
      </c>
      <c r="J843" s="20"/>
      <c r="K843" s="20"/>
      <c r="L843" s="20"/>
      <c r="M843" s="20"/>
      <c r="N843" s="20" t="s">
        <v>37</v>
      </c>
      <c r="O843" s="50"/>
      <c r="P843" s="65"/>
      <c r="Q843" s="65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59" customFormat="1" ht="50.1" customHeight="1">
      <c r="A844" s="22" t="s">
        <v>10</v>
      </c>
      <c r="B844" s="265" t="s">
        <v>11</v>
      </c>
      <c r="C844" s="266"/>
      <c r="D844" s="266"/>
      <c r="E844" s="266"/>
      <c r="F844" s="267"/>
      <c r="G844" s="43" t="s">
        <v>9</v>
      </c>
      <c r="H844" s="23" t="s">
        <v>15</v>
      </c>
      <c r="I844" s="22" t="s">
        <v>21</v>
      </c>
      <c r="J844" s="22" t="s">
        <v>24</v>
      </c>
      <c r="K844" s="22" t="s">
        <v>26</v>
      </c>
      <c r="L844" s="22" t="s">
        <v>30</v>
      </c>
      <c r="M844" s="22" t="s">
        <v>34</v>
      </c>
      <c r="N844" s="22" t="s">
        <v>42</v>
      </c>
      <c r="O844" s="52" t="s">
        <v>38</v>
      </c>
      <c r="P844" s="66"/>
      <c r="Q844" s="66"/>
      <c r="R844" s="3"/>
      <c r="S844" s="1"/>
      <c r="T844" s="1"/>
      <c r="U844" s="1"/>
      <c r="V844" s="1"/>
      <c r="W844" s="1"/>
      <c r="X844" s="5"/>
      <c r="Y844" s="1"/>
      <c r="Z844" s="1"/>
      <c r="AA844" s="3"/>
      <c r="AB844" s="3"/>
      <c r="AC844" s="3"/>
      <c r="AD844" s="3"/>
    </row>
    <row r="845" spans="1:256" s="59" customFormat="1" ht="50.1" customHeight="1">
      <c r="A845" s="12"/>
      <c r="B845" s="268"/>
      <c r="C845" s="269"/>
      <c r="D845" s="269"/>
      <c r="E845" s="269"/>
      <c r="F845" s="270"/>
      <c r="G845" s="28"/>
      <c r="H845" s="8"/>
      <c r="I845" s="9"/>
      <c r="J845" s="29">
        <f t="shared" ref="J845:J850" si="97">SUM(H845*I845)</f>
        <v>0</v>
      </c>
      <c r="K845" s="9"/>
      <c r="L845" s="4">
        <f t="shared" ref="L845:L850" si="98">SUM(J845*K845)</f>
        <v>0</v>
      </c>
      <c r="M845" s="10"/>
      <c r="N845" s="11"/>
      <c r="O845" s="57">
        <f t="shared" ref="O845:O850" si="99">SUM(M845*N845)</f>
        <v>0</v>
      </c>
      <c r="P845" s="67"/>
      <c r="Q845" s="67"/>
      <c r="R845" s="3"/>
      <c r="S845" s="1"/>
      <c r="T845" s="1"/>
      <c r="U845" s="1"/>
      <c r="V845" s="1"/>
      <c r="W845" s="1"/>
      <c r="X845" s="5"/>
      <c r="Y845" s="1"/>
      <c r="Z845" s="1"/>
      <c r="AA845" s="3"/>
      <c r="AB845" s="3"/>
      <c r="AC845" s="3"/>
      <c r="AD845" s="3"/>
    </row>
    <row r="846" spans="1:256" s="59" customFormat="1" ht="50.1" customHeight="1">
      <c r="A846" s="12"/>
      <c r="B846" s="262"/>
      <c r="C846" s="263"/>
      <c r="D846" s="263"/>
      <c r="E846" s="263"/>
      <c r="F846" s="264"/>
      <c r="G846" s="28"/>
      <c r="H846" s="8"/>
      <c r="I846" s="9"/>
      <c r="J846" s="29">
        <f t="shared" si="97"/>
        <v>0</v>
      </c>
      <c r="K846" s="9"/>
      <c r="L846" s="4">
        <f t="shared" si="98"/>
        <v>0</v>
      </c>
      <c r="M846" s="10"/>
      <c r="N846" s="11"/>
      <c r="O846" s="57">
        <f t="shared" si="99"/>
        <v>0</v>
      </c>
      <c r="P846" s="67"/>
      <c r="Q846" s="67"/>
      <c r="R846" s="3"/>
      <c r="S846" s="1"/>
      <c r="T846" s="1"/>
      <c r="U846" s="1"/>
      <c r="V846" s="1"/>
      <c r="W846" s="1"/>
      <c r="X846" s="5"/>
      <c r="Y846" s="1"/>
      <c r="Z846" s="1"/>
      <c r="AA846" s="3"/>
      <c r="AB846" s="3"/>
      <c r="AC846" s="3"/>
      <c r="AD846" s="3"/>
    </row>
    <row r="847" spans="1:256" s="59" customFormat="1" ht="50.1" customHeight="1">
      <c r="A847" s="12"/>
      <c r="B847" s="262"/>
      <c r="C847" s="263"/>
      <c r="D847" s="263"/>
      <c r="E847" s="263"/>
      <c r="F847" s="264"/>
      <c r="G847" s="28"/>
      <c r="H847" s="8"/>
      <c r="I847" s="9"/>
      <c r="J847" s="29">
        <f t="shared" si="97"/>
        <v>0</v>
      </c>
      <c r="K847" s="9"/>
      <c r="L847" s="4">
        <f t="shared" si="98"/>
        <v>0</v>
      </c>
      <c r="M847" s="10"/>
      <c r="N847" s="11"/>
      <c r="O847" s="57">
        <f t="shared" si="99"/>
        <v>0</v>
      </c>
      <c r="P847" s="67"/>
      <c r="Q847" s="67"/>
      <c r="R847" s="3"/>
      <c r="S847" s="1"/>
      <c r="T847" s="1"/>
      <c r="U847" s="1"/>
      <c r="V847" s="1"/>
      <c r="W847" s="1"/>
      <c r="X847" s="5"/>
      <c r="Y847" s="1"/>
      <c r="Z847" s="1"/>
      <c r="AA847" s="3"/>
      <c r="AB847" s="3"/>
      <c r="AC847" s="3"/>
      <c r="AD847" s="3"/>
    </row>
    <row r="848" spans="1:256" s="15" customFormat="1" ht="20.100000000000001" customHeight="1">
      <c r="A848" s="12"/>
      <c r="B848" s="262"/>
      <c r="C848" s="263"/>
      <c r="D848" s="263"/>
      <c r="E848" s="263"/>
      <c r="F848" s="264"/>
      <c r="G848" s="28"/>
      <c r="H848" s="8"/>
      <c r="I848" s="9"/>
      <c r="J848" s="29">
        <f t="shared" si="97"/>
        <v>0</v>
      </c>
      <c r="K848" s="9"/>
      <c r="L848" s="4">
        <f t="shared" si="98"/>
        <v>0</v>
      </c>
      <c r="M848" s="10"/>
      <c r="N848" s="11"/>
      <c r="O848" s="57">
        <f t="shared" si="99"/>
        <v>0</v>
      </c>
      <c r="P848" s="67"/>
      <c r="Q848" s="67"/>
      <c r="R848" s="25"/>
      <c r="S848" s="25"/>
      <c r="T848" s="25"/>
      <c r="U848" s="25"/>
      <c r="V848" s="25"/>
      <c r="W848" s="25"/>
      <c r="X848" s="32"/>
      <c r="Y848" s="25"/>
      <c r="Z848" s="25"/>
      <c r="AA848" s="25"/>
      <c r="AB848" s="25"/>
      <c r="AC848" s="25"/>
      <c r="AD848" s="25"/>
    </row>
    <row r="849" spans="1:30" s="15" customFormat="1" ht="12.75">
      <c r="A849" s="12"/>
      <c r="B849" s="262"/>
      <c r="C849" s="263"/>
      <c r="D849" s="263"/>
      <c r="E849" s="263"/>
      <c r="F849" s="264"/>
      <c r="G849" s="28"/>
      <c r="H849" s="8"/>
      <c r="I849" s="9"/>
      <c r="J849" s="29">
        <f t="shared" si="97"/>
        <v>0</v>
      </c>
      <c r="K849" s="9"/>
      <c r="L849" s="4">
        <f t="shared" si="98"/>
        <v>0</v>
      </c>
      <c r="M849" s="10"/>
      <c r="N849" s="11"/>
      <c r="O849" s="57">
        <f t="shared" si="99"/>
        <v>0</v>
      </c>
      <c r="P849" s="67"/>
      <c r="Q849" s="67"/>
    </row>
    <row r="850" spans="1:30" s="15" customFormat="1" ht="12.75">
      <c r="A850" s="12"/>
      <c r="B850" s="262"/>
      <c r="C850" s="263"/>
      <c r="D850" s="263"/>
      <c r="E850" s="263"/>
      <c r="F850" s="264"/>
      <c r="G850" s="28"/>
      <c r="H850" s="8"/>
      <c r="I850" s="9"/>
      <c r="J850" s="29">
        <f t="shared" si="97"/>
        <v>0</v>
      </c>
      <c r="K850" s="9"/>
      <c r="L850" s="4">
        <f t="shared" si="98"/>
        <v>0</v>
      </c>
      <c r="M850" s="10"/>
      <c r="N850" s="11"/>
      <c r="O850" s="57">
        <f t="shared" si="99"/>
        <v>0</v>
      </c>
      <c r="P850" s="67"/>
      <c r="Q850" s="67"/>
    </row>
    <row r="851" spans="1:30" s="15" customFormat="1" ht="13.5" thickBot="1">
      <c r="A851" s="33"/>
      <c r="B851" s="240" t="s">
        <v>43</v>
      </c>
      <c r="C851" s="241"/>
      <c r="D851" s="241"/>
      <c r="E851" s="241"/>
      <c r="F851" s="242"/>
      <c r="G851" s="46"/>
      <c r="H851" s="34"/>
      <c r="I851" s="35"/>
      <c r="J851" s="30">
        <f>SUM(J845:J850)</f>
        <v>0</v>
      </c>
      <c r="K851" s="35"/>
      <c r="L851" s="30">
        <f>SUM(L845:L850)</f>
        <v>0</v>
      </c>
      <c r="M851" s="36">
        <f>SUM(M845:M850)</f>
        <v>0</v>
      </c>
      <c r="N851" s="35"/>
      <c r="O851" s="30">
        <f>SUM(O845:O850)</f>
        <v>0</v>
      </c>
      <c r="P851" s="68"/>
      <c r="Q851" s="68"/>
      <c r="R851" s="25"/>
      <c r="S851" s="25"/>
      <c r="T851" s="25"/>
      <c r="U851" s="25"/>
      <c r="V851" s="25"/>
      <c r="W851" s="25"/>
      <c r="X851" s="32"/>
      <c r="Y851" s="25"/>
      <c r="Z851" s="25"/>
      <c r="AA851" s="25"/>
      <c r="AB851" s="25"/>
      <c r="AC851" s="25"/>
      <c r="AD851" s="25"/>
    </row>
    <row r="852" spans="1:30" s="15" customFormat="1" ht="9" customHeight="1">
      <c r="A852" s="25"/>
      <c r="B852" s="25"/>
      <c r="C852" s="25"/>
      <c r="D852" s="25"/>
      <c r="E852" s="25"/>
      <c r="F852" s="25"/>
      <c r="G852" s="44"/>
      <c r="H852" s="25"/>
      <c r="I852" s="25"/>
      <c r="J852" s="25"/>
      <c r="K852" s="25"/>
      <c r="L852" s="25"/>
      <c r="M852" s="25"/>
      <c r="N852" s="25"/>
      <c r="O852" s="53"/>
      <c r="P852" s="63"/>
      <c r="Q852" s="63"/>
      <c r="R852" s="25"/>
      <c r="S852" s="25"/>
      <c r="T852" s="25"/>
      <c r="U852" s="25"/>
      <c r="V852" s="25"/>
      <c r="W852" s="25"/>
      <c r="X852" s="32"/>
      <c r="Y852" s="25"/>
      <c r="Z852" s="25"/>
      <c r="AA852" s="25"/>
      <c r="AB852" s="25"/>
      <c r="AC852" s="25"/>
      <c r="AD852" s="25"/>
    </row>
    <row r="853" spans="1:30" s="15" customFormat="1" ht="8.25" customHeight="1">
      <c r="A853" s="25"/>
      <c r="B853" s="25"/>
      <c r="C853" s="25"/>
      <c r="D853" s="25"/>
      <c r="E853" s="25"/>
      <c r="F853" s="25"/>
      <c r="G853" s="44"/>
      <c r="H853" s="25"/>
      <c r="I853" s="25"/>
      <c r="J853" s="25"/>
      <c r="K853" s="25"/>
      <c r="L853" s="25"/>
      <c r="M853" s="25"/>
      <c r="N853" s="25"/>
      <c r="O853" s="53"/>
      <c r="P853" s="63"/>
      <c r="Q853" s="63"/>
      <c r="R853" s="25"/>
      <c r="S853" s="25"/>
      <c r="T853" s="25"/>
      <c r="U853" s="25"/>
      <c r="V853" s="25"/>
      <c r="W853" s="25"/>
      <c r="X853" s="32"/>
      <c r="Y853" s="25"/>
      <c r="Z853" s="25"/>
      <c r="AA853" s="25"/>
      <c r="AB853" s="25"/>
      <c r="AC853" s="25"/>
      <c r="AD853" s="25"/>
    </row>
    <row r="854" spans="1:30" s="15" customFormat="1" ht="12.75" customHeight="1">
      <c r="A854" s="27"/>
      <c r="B854" s="27"/>
      <c r="C854" s="27"/>
      <c r="D854" s="27"/>
      <c r="E854" s="27"/>
      <c r="F854" s="27"/>
      <c r="G854" s="45"/>
      <c r="H854" s="27"/>
      <c r="I854" s="27"/>
      <c r="J854" s="27"/>
      <c r="K854" s="27"/>
      <c r="L854" s="27"/>
      <c r="M854" s="27"/>
      <c r="N854" s="27"/>
      <c r="O854" s="54"/>
      <c r="P854" s="63"/>
      <c r="Q854" s="63"/>
      <c r="R854" s="25"/>
      <c r="S854" s="25"/>
      <c r="T854" s="25"/>
      <c r="U854" s="25"/>
      <c r="V854" s="25"/>
      <c r="W854" s="25"/>
      <c r="X854" s="32"/>
      <c r="Y854" s="25"/>
      <c r="Z854" s="25"/>
      <c r="AA854" s="25"/>
      <c r="AB854" s="25"/>
      <c r="AC854" s="25"/>
      <c r="AD854" s="25"/>
    </row>
    <row r="855" spans="1:30" s="15" customFormat="1" ht="8.25" customHeight="1">
      <c r="A855" s="243" t="s">
        <v>50</v>
      </c>
      <c r="B855" s="244"/>
      <c r="C855" s="244"/>
      <c r="D855" s="244"/>
      <c r="E855" s="244"/>
      <c r="F855" s="244"/>
      <c r="G855" s="244"/>
      <c r="H855" s="245"/>
      <c r="I855" s="252" t="s">
        <v>46</v>
      </c>
      <c r="J855" s="253"/>
      <c r="K855" s="253"/>
      <c r="L855" s="253"/>
      <c r="M855" s="254"/>
      <c r="N855" s="55" t="s">
        <v>1</v>
      </c>
      <c r="O855" s="56"/>
      <c r="P855" s="58"/>
      <c r="Q855" s="58"/>
      <c r="R855" s="25"/>
      <c r="S855" s="25"/>
      <c r="T855" s="25"/>
      <c r="U855" s="25"/>
      <c r="V855" s="25"/>
      <c r="W855" s="25"/>
      <c r="X855" s="32"/>
      <c r="Y855" s="25"/>
      <c r="Z855" s="25"/>
      <c r="AA855" s="25"/>
      <c r="AB855" s="25"/>
      <c r="AC855" s="25"/>
      <c r="AD855" s="25"/>
    </row>
    <row r="856" spans="1:30" s="15" customFormat="1" ht="8.25" customHeight="1">
      <c r="A856" s="246"/>
      <c r="B856" s="247"/>
      <c r="C856" s="247"/>
      <c r="D856" s="247"/>
      <c r="E856" s="247"/>
      <c r="F856" s="247"/>
      <c r="G856" s="247"/>
      <c r="H856" s="248"/>
      <c r="I856" s="24"/>
      <c r="J856" s="25"/>
      <c r="K856" s="25"/>
      <c r="L856" s="25"/>
      <c r="M856" s="16"/>
      <c r="N856" s="25"/>
      <c r="O856" s="53"/>
      <c r="P856" s="63"/>
      <c r="Q856" s="63"/>
      <c r="R856" s="25"/>
      <c r="S856" s="25"/>
      <c r="T856" s="25"/>
      <c r="U856" s="25"/>
      <c r="V856" s="25"/>
      <c r="W856" s="25"/>
      <c r="X856" s="32"/>
      <c r="Y856" s="25"/>
      <c r="Z856" s="25"/>
      <c r="AA856" s="25"/>
      <c r="AB856" s="25"/>
      <c r="AC856" s="25"/>
      <c r="AD856" s="25"/>
    </row>
    <row r="857" spans="1:30" s="15" customFormat="1" ht="9" customHeight="1">
      <c r="A857" s="246"/>
      <c r="B857" s="247"/>
      <c r="C857" s="247"/>
      <c r="D857" s="247"/>
      <c r="E857" s="247"/>
      <c r="F857" s="247"/>
      <c r="G857" s="247"/>
      <c r="H857" s="248"/>
      <c r="I857" s="255"/>
      <c r="J857" s="256"/>
      <c r="K857" s="256"/>
      <c r="L857" s="256"/>
      <c r="M857" s="257"/>
      <c r="N857" s="26" t="s">
        <v>48</v>
      </c>
      <c r="O857" s="53"/>
      <c r="P857" s="63"/>
      <c r="Q857" s="63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30" s="15" customFormat="1" ht="8.25" customHeight="1">
      <c r="A858" s="246"/>
      <c r="B858" s="247"/>
      <c r="C858" s="247"/>
      <c r="D858" s="247"/>
      <c r="E858" s="247"/>
      <c r="F858" s="247"/>
      <c r="G858" s="247"/>
      <c r="H858" s="248"/>
      <c r="I858" s="258"/>
      <c r="J858" s="256"/>
      <c r="K858" s="256"/>
      <c r="L858" s="256"/>
      <c r="M858" s="257"/>
      <c r="N858" s="25"/>
      <c r="O858" s="53"/>
      <c r="P858" s="63"/>
      <c r="Q858" s="63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30" s="15" customFormat="1" ht="8.25" customHeight="1">
      <c r="A859" s="246"/>
      <c r="B859" s="247"/>
      <c r="C859" s="247"/>
      <c r="D859" s="247"/>
      <c r="E859" s="247"/>
      <c r="F859" s="247"/>
      <c r="G859" s="247"/>
      <c r="H859" s="248"/>
      <c r="I859" s="258"/>
      <c r="J859" s="256"/>
      <c r="K859" s="256"/>
      <c r="L859" s="256"/>
      <c r="M859" s="257"/>
      <c r="N859" s="27"/>
      <c r="O859" s="54"/>
      <c r="P859" s="63"/>
      <c r="Q859" s="63"/>
      <c r="R859" s="25"/>
      <c r="S859" s="25"/>
      <c r="T859" s="25"/>
      <c r="U859" s="25"/>
      <c r="V859" s="25"/>
      <c r="W859" s="25"/>
      <c r="X859" s="32"/>
      <c r="Y859" s="25"/>
      <c r="Z859" s="25"/>
      <c r="AA859" s="25"/>
      <c r="AB859" s="25"/>
      <c r="AC859" s="25"/>
      <c r="AD859" s="25"/>
    </row>
    <row r="860" spans="1:30" s="15" customFormat="1" ht="8.25" customHeight="1">
      <c r="A860" s="246"/>
      <c r="B860" s="247"/>
      <c r="C860" s="247"/>
      <c r="D860" s="247"/>
      <c r="E860" s="247"/>
      <c r="F860" s="247"/>
      <c r="G860" s="247"/>
      <c r="H860" s="248"/>
      <c r="I860" s="258"/>
      <c r="J860" s="256"/>
      <c r="K860" s="256"/>
      <c r="L860" s="256"/>
      <c r="M860" s="257"/>
      <c r="N860" s="13" t="s">
        <v>2</v>
      </c>
      <c r="O860" s="53"/>
      <c r="P860" s="63"/>
      <c r="Q860" s="63"/>
      <c r="R860" s="25"/>
      <c r="S860" s="25"/>
      <c r="T860" s="25"/>
      <c r="U860" s="25"/>
      <c r="V860" s="25"/>
      <c r="W860" s="25"/>
      <c r="X860" s="32"/>
      <c r="Y860" s="25"/>
      <c r="Z860" s="25"/>
      <c r="AA860" s="25"/>
      <c r="AB860" s="25"/>
      <c r="AC860" s="25"/>
      <c r="AD860" s="25"/>
    </row>
    <row r="861" spans="1:30" s="15" customFormat="1">
      <c r="A861" s="246"/>
      <c r="B861" s="247"/>
      <c r="C861" s="247"/>
      <c r="D861" s="247"/>
      <c r="E861" s="247"/>
      <c r="F861" s="247"/>
      <c r="G861" s="247"/>
      <c r="H861" s="248"/>
      <c r="I861" s="258"/>
      <c r="J861" s="256"/>
      <c r="K861" s="256"/>
      <c r="L861" s="256"/>
      <c r="M861" s="257"/>
      <c r="N861" s="25"/>
      <c r="O861" s="53"/>
      <c r="P861" s="63"/>
      <c r="Q861" s="63"/>
      <c r="R861" s="25"/>
      <c r="S861" s="25"/>
      <c r="T861" s="25"/>
      <c r="U861" s="25"/>
      <c r="V861" s="25"/>
      <c r="W861" s="25"/>
      <c r="X861" s="32"/>
      <c r="Y861" s="25"/>
      <c r="Z861" s="25"/>
      <c r="AA861" s="25"/>
      <c r="AB861" s="25"/>
      <c r="AC861" s="25"/>
      <c r="AD861" s="25"/>
    </row>
    <row r="862" spans="1:30" s="15" customFormat="1" ht="12.75">
      <c r="A862" s="246"/>
      <c r="B862" s="247"/>
      <c r="C862" s="247"/>
      <c r="D862" s="247"/>
      <c r="E862" s="247"/>
      <c r="F862" s="247"/>
      <c r="G862" s="247"/>
      <c r="H862" s="248"/>
      <c r="I862" s="258"/>
      <c r="J862" s="256"/>
      <c r="K862" s="256"/>
      <c r="L862" s="256"/>
      <c r="M862" s="257"/>
      <c r="N862" s="278"/>
      <c r="O862" s="279"/>
      <c r="P862" s="62"/>
      <c r="Q862" s="62"/>
      <c r="R862" s="25"/>
      <c r="S862" s="25"/>
      <c r="T862" s="25"/>
      <c r="U862" s="25"/>
      <c r="V862" s="25"/>
      <c r="W862" s="25"/>
      <c r="X862" s="32"/>
      <c r="Y862" s="25"/>
      <c r="Z862" s="25"/>
      <c r="AA862" s="25"/>
      <c r="AB862" s="25"/>
      <c r="AC862" s="25"/>
      <c r="AD862" s="25"/>
    </row>
    <row r="863" spans="1:30" s="15" customFormat="1" ht="12.75">
      <c r="A863" s="249"/>
      <c r="B863" s="250"/>
      <c r="C863" s="250"/>
      <c r="D863" s="250"/>
      <c r="E863" s="250"/>
      <c r="F863" s="250"/>
      <c r="G863" s="250"/>
      <c r="H863" s="251"/>
      <c r="I863" s="259"/>
      <c r="J863" s="260"/>
      <c r="K863" s="260"/>
      <c r="L863" s="260"/>
      <c r="M863" s="261"/>
      <c r="N863" s="280"/>
      <c r="O863" s="281"/>
      <c r="P863" s="62"/>
      <c r="Q863" s="62"/>
      <c r="R863" s="25"/>
      <c r="S863" s="26"/>
      <c r="T863" s="26"/>
      <c r="U863" s="26"/>
      <c r="V863" s="26"/>
      <c r="W863" s="26"/>
      <c r="X863" s="31"/>
      <c r="Y863" s="26"/>
      <c r="Z863" s="25"/>
      <c r="AA863" s="25"/>
      <c r="AB863" s="25"/>
      <c r="AC863" s="25"/>
      <c r="AD863" s="25"/>
    </row>
    <row r="864" spans="1:30" s="15" customFormat="1" ht="12.75">
      <c r="A864" s="271" t="s">
        <v>0</v>
      </c>
      <c r="B864" s="272"/>
      <c r="C864" s="272"/>
      <c r="D864" s="272"/>
      <c r="E864" s="272"/>
      <c r="F864" s="273"/>
      <c r="G864" s="39"/>
      <c r="H864" s="277" t="s">
        <v>3</v>
      </c>
      <c r="I864" s="235"/>
      <c r="J864" s="235"/>
      <c r="K864" s="235"/>
      <c r="L864" s="235"/>
      <c r="M864" s="235"/>
      <c r="N864" s="235"/>
      <c r="O864" s="236"/>
      <c r="P864" s="64"/>
      <c r="Q864" s="64"/>
      <c r="R864" s="25"/>
      <c r="S864" s="26"/>
      <c r="T864" s="26"/>
      <c r="U864" s="26"/>
      <c r="V864" s="26"/>
      <c r="W864" s="26"/>
      <c r="X864" s="31"/>
      <c r="Y864" s="26"/>
      <c r="Z864" s="25"/>
      <c r="AA864" s="25"/>
      <c r="AB864" s="25"/>
      <c r="AC864" s="25"/>
      <c r="AD864" s="25"/>
    </row>
    <row r="865" spans="1:256" s="15" customFormat="1" ht="12.75">
      <c r="A865" s="274"/>
      <c r="B865" s="275"/>
      <c r="C865" s="275"/>
      <c r="D865" s="275"/>
      <c r="E865" s="275"/>
      <c r="F865" s="276"/>
      <c r="G865" s="39"/>
      <c r="H865" s="237"/>
      <c r="I865" s="238"/>
      <c r="J865" s="238"/>
      <c r="K865" s="238"/>
      <c r="L865" s="238"/>
      <c r="M865" s="238"/>
      <c r="N865" s="238"/>
      <c r="O865" s="239"/>
      <c r="P865" s="64"/>
      <c r="Q865" s="64"/>
      <c r="R865" s="25"/>
      <c r="S865" s="26"/>
      <c r="T865" s="26"/>
      <c r="U865" s="26"/>
      <c r="V865" s="26"/>
      <c r="W865" s="26"/>
      <c r="X865" s="31"/>
      <c r="Y865" s="26"/>
      <c r="Z865" s="25"/>
      <c r="AA865" s="25"/>
      <c r="AB865" s="25"/>
      <c r="AC865" s="25"/>
      <c r="AD865" s="25"/>
    </row>
    <row r="866" spans="1:256" s="15" customFormat="1" ht="12.75">
      <c r="A866" s="14"/>
      <c r="F866" s="16"/>
      <c r="G866" s="39"/>
      <c r="H866" s="228" t="s">
        <v>4</v>
      </c>
      <c r="I866" s="229"/>
      <c r="J866" s="229"/>
      <c r="K866" s="229"/>
      <c r="L866" s="230"/>
      <c r="M866" s="234" t="s">
        <v>5</v>
      </c>
      <c r="N866" s="235"/>
      <c r="O866" s="236"/>
      <c r="P866" s="64"/>
      <c r="Q866" s="64"/>
      <c r="R866" s="25"/>
      <c r="S866" s="26"/>
      <c r="T866" s="26"/>
      <c r="U866" s="26"/>
      <c r="V866" s="26"/>
      <c r="W866" s="26"/>
      <c r="X866" s="31"/>
      <c r="Y866" s="26"/>
      <c r="Z866" s="25"/>
      <c r="AA866" s="25"/>
      <c r="AB866" s="25"/>
      <c r="AC866" s="25"/>
      <c r="AD866" s="25"/>
    </row>
    <row r="867" spans="1:256" s="15" customFormat="1" ht="12.75">
      <c r="A867" s="17"/>
      <c r="F867" s="16"/>
      <c r="G867" s="39"/>
      <c r="H867" s="231"/>
      <c r="I867" s="232"/>
      <c r="J867" s="232"/>
      <c r="K867" s="232"/>
      <c r="L867" s="233"/>
      <c r="M867" s="237"/>
      <c r="N867" s="238"/>
      <c r="O867" s="239"/>
      <c r="P867" s="64"/>
      <c r="Q867" s="64"/>
      <c r="R867" s="26"/>
      <c r="S867" s="26"/>
      <c r="T867" s="26"/>
      <c r="U867" s="26"/>
      <c r="V867" s="26"/>
      <c r="W867" s="26"/>
      <c r="X867" s="31"/>
      <c r="Y867" s="26"/>
      <c r="Z867" s="25"/>
      <c r="AA867" s="25"/>
      <c r="AB867" s="25"/>
      <c r="AC867" s="25"/>
      <c r="AD867" s="25"/>
    </row>
    <row r="868" spans="1:256" s="15" customFormat="1" ht="12.75">
      <c r="A868" s="17"/>
      <c r="F868" s="16"/>
      <c r="G868" s="40"/>
      <c r="H868" s="18"/>
      <c r="I868" s="14"/>
      <c r="J868" s="14"/>
      <c r="K868" s="14"/>
      <c r="L868" s="19"/>
      <c r="M868" s="14"/>
      <c r="N868" s="14"/>
      <c r="O868" s="50" t="s">
        <v>39</v>
      </c>
      <c r="P868" s="65"/>
      <c r="Q868" s="65"/>
      <c r="R868" s="26"/>
      <c r="S868" s="26"/>
      <c r="T868" s="26"/>
      <c r="U868" s="26"/>
      <c r="V868" s="26"/>
      <c r="W868" s="26"/>
      <c r="X868" s="31"/>
      <c r="Y868" s="26"/>
      <c r="Z868" s="25"/>
      <c r="AA868" s="26"/>
      <c r="AB868" s="26"/>
      <c r="AC868" s="26"/>
      <c r="AD868" s="26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  <c r="GF868" s="60"/>
      <c r="GG868" s="60"/>
      <c r="GH868" s="60"/>
      <c r="GI868" s="60"/>
      <c r="GJ868" s="60"/>
      <c r="GK868" s="60"/>
      <c r="GL868" s="60"/>
      <c r="GM868" s="60"/>
      <c r="GN868" s="60"/>
      <c r="GO868" s="60"/>
      <c r="GP868" s="60"/>
      <c r="GQ868" s="60"/>
      <c r="GR868" s="60"/>
      <c r="GS868" s="60"/>
      <c r="GT868" s="60"/>
      <c r="GU868" s="60"/>
      <c r="GV868" s="60"/>
      <c r="GW868" s="60"/>
      <c r="GX868" s="60"/>
      <c r="GY868" s="60"/>
      <c r="GZ868" s="60"/>
      <c r="HA868" s="60"/>
      <c r="HB868" s="60"/>
      <c r="HC868" s="60"/>
      <c r="HD868" s="60"/>
      <c r="HE868" s="60"/>
      <c r="HF868" s="60"/>
      <c r="HG868" s="60"/>
      <c r="HH868" s="60"/>
      <c r="HI868" s="60"/>
      <c r="HJ868" s="60"/>
      <c r="HK868" s="60"/>
      <c r="HL868" s="60"/>
      <c r="HM868" s="60"/>
      <c r="HN868" s="60"/>
      <c r="HO868" s="60"/>
      <c r="HP868" s="60"/>
      <c r="HQ868" s="60"/>
      <c r="HR868" s="60"/>
      <c r="HS868" s="60"/>
      <c r="HT868" s="60"/>
      <c r="HU868" s="60"/>
      <c r="HV868" s="60"/>
      <c r="HW868" s="60"/>
      <c r="HX868" s="60"/>
      <c r="HY868" s="60"/>
      <c r="HZ868" s="60"/>
      <c r="IA868" s="60"/>
      <c r="IB868" s="60"/>
      <c r="IC868" s="60"/>
      <c r="ID868" s="60"/>
      <c r="IE868" s="60"/>
      <c r="IF868" s="60"/>
      <c r="IG868" s="60"/>
      <c r="IH868" s="60"/>
      <c r="II868" s="60"/>
      <c r="IJ868" s="60"/>
      <c r="IK868" s="60"/>
      <c r="IL868" s="60"/>
      <c r="IM868" s="60"/>
      <c r="IN868" s="60"/>
      <c r="IO868" s="60"/>
      <c r="IP868" s="60"/>
      <c r="IQ868" s="60"/>
      <c r="IR868" s="60"/>
      <c r="IS868" s="60"/>
      <c r="IT868" s="60"/>
      <c r="IU868" s="60"/>
      <c r="IV868" s="60"/>
    </row>
    <row r="869" spans="1:256" s="15" customFormat="1" ht="12.75">
      <c r="A869" s="17"/>
      <c r="F869" s="16"/>
      <c r="G869" s="41" t="s">
        <v>6</v>
      </c>
      <c r="H869" s="21" t="s">
        <v>16</v>
      </c>
      <c r="I869" s="20" t="s">
        <v>18</v>
      </c>
      <c r="J869" s="20" t="s">
        <v>22</v>
      </c>
      <c r="K869" s="20" t="s">
        <v>25</v>
      </c>
      <c r="L869" s="20" t="s">
        <v>27</v>
      </c>
      <c r="M869" s="20" t="s">
        <v>31</v>
      </c>
      <c r="N869" s="20" t="s">
        <v>35</v>
      </c>
      <c r="O869" s="50" t="s">
        <v>32</v>
      </c>
      <c r="P869" s="65"/>
      <c r="Q869" s="65"/>
      <c r="R869" s="26"/>
      <c r="S869" s="26"/>
      <c r="T869" s="26"/>
      <c r="U869" s="26"/>
      <c r="V869" s="26"/>
      <c r="W869" s="26"/>
      <c r="X869" s="31"/>
      <c r="Y869" s="26"/>
      <c r="Z869" s="25"/>
      <c r="AA869" s="26"/>
      <c r="AB869" s="26"/>
      <c r="AC869" s="26"/>
      <c r="AD869" s="26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  <c r="AS869" s="60"/>
      <c r="AT869" s="60"/>
      <c r="AU869" s="60"/>
      <c r="AV869" s="60"/>
      <c r="AW869" s="60"/>
      <c r="AX869" s="60"/>
      <c r="AY869" s="60"/>
      <c r="AZ869" s="60"/>
      <c r="BA869" s="60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  <c r="GF869" s="60"/>
      <c r="GG869" s="60"/>
      <c r="GH869" s="60"/>
      <c r="GI869" s="60"/>
      <c r="GJ869" s="60"/>
      <c r="GK869" s="60"/>
      <c r="GL869" s="60"/>
      <c r="GM869" s="60"/>
      <c r="GN869" s="60"/>
      <c r="GO869" s="60"/>
      <c r="GP869" s="60"/>
      <c r="GQ869" s="60"/>
      <c r="GR869" s="60"/>
      <c r="GS869" s="60"/>
      <c r="GT869" s="60"/>
      <c r="GU869" s="60"/>
      <c r="GV869" s="60"/>
      <c r="GW869" s="60"/>
      <c r="GX869" s="60"/>
      <c r="GY869" s="60"/>
      <c r="GZ869" s="60"/>
      <c r="HA869" s="60"/>
      <c r="HB869" s="60"/>
      <c r="HC869" s="60"/>
      <c r="HD869" s="60"/>
      <c r="HE869" s="60"/>
      <c r="HF869" s="60"/>
      <c r="HG869" s="60"/>
      <c r="HH869" s="60"/>
      <c r="HI869" s="60"/>
      <c r="HJ869" s="60"/>
      <c r="HK869" s="60"/>
      <c r="HL869" s="60"/>
      <c r="HM869" s="60"/>
      <c r="HN869" s="60"/>
      <c r="HO869" s="60"/>
      <c r="HP869" s="60"/>
      <c r="HQ869" s="60"/>
      <c r="HR869" s="60"/>
      <c r="HS869" s="60"/>
      <c r="HT869" s="60"/>
      <c r="HU869" s="60"/>
      <c r="HV869" s="60"/>
      <c r="HW869" s="60"/>
      <c r="HX869" s="60"/>
      <c r="HY869" s="60"/>
      <c r="HZ869" s="60"/>
      <c r="IA869" s="60"/>
      <c r="IB869" s="60"/>
      <c r="IC869" s="60"/>
      <c r="ID869" s="60"/>
      <c r="IE869" s="60"/>
      <c r="IF869" s="60"/>
      <c r="IG869" s="60"/>
      <c r="IH869" s="60"/>
      <c r="II869" s="60"/>
      <c r="IJ869" s="60"/>
      <c r="IK869" s="60"/>
      <c r="IL869" s="60"/>
      <c r="IM869" s="60"/>
      <c r="IN869" s="60"/>
      <c r="IO869" s="60"/>
      <c r="IP869" s="60"/>
      <c r="IQ869" s="60"/>
      <c r="IR869" s="60"/>
      <c r="IS869" s="60"/>
      <c r="IT869" s="60"/>
      <c r="IU869" s="60"/>
      <c r="IV869" s="60"/>
    </row>
    <row r="870" spans="1:256" s="15" customFormat="1" ht="12.75">
      <c r="A870" s="20" t="s">
        <v>13</v>
      </c>
      <c r="B870" s="265" t="s">
        <v>12</v>
      </c>
      <c r="C870" s="266"/>
      <c r="D870" s="266"/>
      <c r="E870" s="266"/>
      <c r="F870" s="267"/>
      <c r="G870" s="41" t="s">
        <v>8</v>
      </c>
      <c r="H870" s="21" t="s">
        <v>17</v>
      </c>
      <c r="I870" s="20" t="s">
        <v>23</v>
      </c>
      <c r="J870" s="20" t="s">
        <v>23</v>
      </c>
      <c r="K870" s="20" t="s">
        <v>44</v>
      </c>
      <c r="L870" s="20" t="s">
        <v>25</v>
      </c>
      <c r="M870" s="20" t="s">
        <v>32</v>
      </c>
      <c r="N870" s="20" t="s">
        <v>36</v>
      </c>
      <c r="O870" s="50" t="s">
        <v>40</v>
      </c>
      <c r="P870" s="65"/>
      <c r="Q870" s="65"/>
      <c r="R870" s="26"/>
      <c r="S870" s="26"/>
      <c r="T870" s="26"/>
      <c r="U870" s="26"/>
      <c r="V870" s="26"/>
      <c r="W870" s="26"/>
      <c r="X870" s="31"/>
      <c r="Y870" s="26"/>
      <c r="Z870" s="25"/>
      <c r="AA870" s="26"/>
      <c r="AB870" s="26"/>
      <c r="AC870" s="26"/>
      <c r="AD870" s="26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  <c r="GF870" s="60"/>
      <c r="GG870" s="60"/>
      <c r="GH870" s="60"/>
      <c r="GI870" s="60"/>
      <c r="GJ870" s="60"/>
      <c r="GK870" s="60"/>
      <c r="GL870" s="60"/>
      <c r="GM870" s="60"/>
      <c r="GN870" s="60"/>
      <c r="GO870" s="60"/>
      <c r="GP870" s="60"/>
      <c r="GQ870" s="60"/>
      <c r="GR870" s="60"/>
      <c r="GS870" s="60"/>
      <c r="GT870" s="60"/>
      <c r="GU870" s="60"/>
      <c r="GV870" s="60"/>
      <c r="GW870" s="60"/>
      <c r="GX870" s="60"/>
      <c r="GY870" s="60"/>
      <c r="GZ870" s="60"/>
      <c r="HA870" s="60"/>
      <c r="HB870" s="60"/>
      <c r="HC870" s="60"/>
      <c r="HD870" s="60"/>
      <c r="HE870" s="60"/>
      <c r="HF870" s="60"/>
      <c r="HG870" s="60"/>
      <c r="HH870" s="60"/>
      <c r="HI870" s="60"/>
      <c r="HJ870" s="60"/>
      <c r="HK870" s="60"/>
      <c r="HL870" s="60"/>
      <c r="HM870" s="60"/>
      <c r="HN870" s="60"/>
      <c r="HO870" s="60"/>
      <c r="HP870" s="60"/>
      <c r="HQ870" s="60"/>
      <c r="HR870" s="60"/>
      <c r="HS870" s="60"/>
      <c r="HT870" s="60"/>
      <c r="HU870" s="60"/>
      <c r="HV870" s="60"/>
      <c r="HW870" s="60"/>
      <c r="HX870" s="60"/>
      <c r="HY870" s="60"/>
      <c r="HZ870" s="60"/>
      <c r="IA870" s="60"/>
      <c r="IB870" s="60"/>
      <c r="IC870" s="60"/>
      <c r="ID870" s="60"/>
      <c r="IE870" s="60"/>
      <c r="IF870" s="60"/>
      <c r="IG870" s="60"/>
      <c r="IH870" s="60"/>
      <c r="II870" s="60"/>
      <c r="IJ870" s="60"/>
      <c r="IK870" s="60"/>
      <c r="IL870" s="60"/>
      <c r="IM870" s="60"/>
      <c r="IN870" s="60"/>
      <c r="IO870" s="60"/>
      <c r="IP870" s="60"/>
      <c r="IQ870" s="60"/>
      <c r="IR870" s="60"/>
      <c r="IS870" s="60"/>
      <c r="IT870" s="60"/>
      <c r="IU870" s="60"/>
      <c r="IV870" s="60"/>
    </row>
    <row r="871" spans="1:256" s="59" customFormat="1" ht="50.1" customHeight="1">
      <c r="A871" s="20" t="s">
        <v>14</v>
      </c>
      <c r="B871" s="15"/>
      <c r="C871" s="15"/>
      <c r="D871" s="15"/>
      <c r="E871" s="15"/>
      <c r="F871" s="16"/>
      <c r="G871" s="41" t="s">
        <v>7</v>
      </c>
      <c r="H871" s="16"/>
      <c r="I871" s="20" t="s">
        <v>19</v>
      </c>
      <c r="J871" s="20" t="s">
        <v>29</v>
      </c>
      <c r="K871" s="20" t="s">
        <v>45</v>
      </c>
      <c r="L871" s="20" t="s">
        <v>28</v>
      </c>
      <c r="M871" s="20" t="s">
        <v>33</v>
      </c>
      <c r="N871" s="20" t="s">
        <v>32</v>
      </c>
      <c r="O871" s="51" t="s">
        <v>41</v>
      </c>
      <c r="P871" s="66"/>
      <c r="Q871" s="66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59" customFormat="1" ht="50.1" customHeight="1">
      <c r="A872" s="17"/>
      <c r="B872" s="15"/>
      <c r="C872" s="15"/>
      <c r="D872" s="15"/>
      <c r="E872" s="15"/>
      <c r="F872" s="16"/>
      <c r="G872" s="42"/>
      <c r="H872" s="16"/>
      <c r="I872" s="20" t="s">
        <v>20</v>
      </c>
      <c r="J872" s="20"/>
      <c r="K872" s="20"/>
      <c r="L872" s="20"/>
      <c r="M872" s="20"/>
      <c r="N872" s="20" t="s">
        <v>37</v>
      </c>
      <c r="O872" s="50"/>
      <c r="P872" s="65"/>
      <c r="Q872" s="65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59" customFormat="1" ht="50.1" customHeight="1">
      <c r="A873" s="22" t="s">
        <v>10</v>
      </c>
      <c r="B873" s="265" t="s">
        <v>11</v>
      </c>
      <c r="C873" s="266"/>
      <c r="D873" s="266"/>
      <c r="E873" s="266"/>
      <c r="F873" s="267"/>
      <c r="G873" s="43" t="s">
        <v>9</v>
      </c>
      <c r="H873" s="23" t="s">
        <v>15</v>
      </c>
      <c r="I873" s="22" t="s">
        <v>21</v>
      </c>
      <c r="J873" s="22" t="s">
        <v>24</v>
      </c>
      <c r="K873" s="22" t="s">
        <v>26</v>
      </c>
      <c r="L873" s="22" t="s">
        <v>30</v>
      </c>
      <c r="M873" s="22" t="s">
        <v>34</v>
      </c>
      <c r="N873" s="22" t="s">
        <v>42</v>
      </c>
      <c r="O873" s="52" t="s">
        <v>38</v>
      </c>
      <c r="P873" s="66"/>
      <c r="Q873" s="66"/>
      <c r="R873" s="3"/>
      <c r="S873" s="1"/>
      <c r="T873" s="1"/>
      <c r="U873" s="1"/>
      <c r="V873" s="1"/>
      <c r="W873" s="1"/>
      <c r="X873" s="5"/>
      <c r="Y873" s="1"/>
      <c r="Z873" s="1"/>
      <c r="AA873" s="3"/>
      <c r="AB873" s="3"/>
      <c r="AC873" s="3"/>
      <c r="AD873" s="3"/>
    </row>
    <row r="874" spans="1:256" s="59" customFormat="1" ht="50.1" customHeight="1">
      <c r="A874" s="12"/>
      <c r="B874" s="268"/>
      <c r="C874" s="269"/>
      <c r="D874" s="269"/>
      <c r="E874" s="269"/>
      <c r="F874" s="270"/>
      <c r="G874" s="28"/>
      <c r="H874" s="8"/>
      <c r="I874" s="9"/>
      <c r="J874" s="29">
        <f t="shared" ref="J874:J879" si="100">SUM(H874*I874)</f>
        <v>0</v>
      </c>
      <c r="K874" s="9"/>
      <c r="L874" s="4">
        <f t="shared" ref="L874:L879" si="101">SUM(J874*K874)</f>
        <v>0</v>
      </c>
      <c r="M874" s="10"/>
      <c r="N874" s="11"/>
      <c r="O874" s="57">
        <f t="shared" ref="O874:O879" si="102">SUM(M874*N874)</f>
        <v>0</v>
      </c>
      <c r="P874" s="67"/>
      <c r="Q874" s="67"/>
      <c r="R874" s="3"/>
      <c r="S874" s="1"/>
      <c r="T874" s="1"/>
      <c r="U874" s="1"/>
      <c r="V874" s="1"/>
      <c r="W874" s="1"/>
      <c r="X874" s="5"/>
      <c r="Y874" s="1"/>
      <c r="Z874" s="1"/>
      <c r="AA874" s="3"/>
      <c r="AB874" s="3"/>
      <c r="AC874" s="3"/>
      <c r="AD874" s="3"/>
    </row>
    <row r="875" spans="1:256" s="59" customFormat="1" ht="50.1" customHeight="1">
      <c r="A875" s="12"/>
      <c r="B875" s="262"/>
      <c r="C875" s="263"/>
      <c r="D875" s="263"/>
      <c r="E875" s="263"/>
      <c r="F875" s="264"/>
      <c r="G875" s="28"/>
      <c r="H875" s="8"/>
      <c r="I875" s="9"/>
      <c r="J875" s="29">
        <f t="shared" si="100"/>
        <v>0</v>
      </c>
      <c r="K875" s="9"/>
      <c r="L875" s="4">
        <f t="shared" si="101"/>
        <v>0</v>
      </c>
      <c r="M875" s="10"/>
      <c r="N875" s="11"/>
      <c r="O875" s="57">
        <f t="shared" si="102"/>
        <v>0</v>
      </c>
      <c r="P875" s="67"/>
      <c r="Q875" s="67"/>
      <c r="R875" s="3"/>
      <c r="S875" s="1"/>
      <c r="T875" s="1"/>
      <c r="U875" s="1"/>
      <c r="V875" s="1"/>
      <c r="W875" s="1"/>
      <c r="X875" s="5"/>
      <c r="Y875" s="1"/>
      <c r="Z875" s="1"/>
      <c r="AA875" s="3"/>
      <c r="AB875" s="3"/>
      <c r="AC875" s="3"/>
      <c r="AD875" s="3"/>
    </row>
    <row r="876" spans="1:256" s="59" customFormat="1" ht="50.1" customHeight="1">
      <c r="A876" s="12"/>
      <c r="B876" s="262"/>
      <c r="C876" s="263"/>
      <c r="D876" s="263"/>
      <c r="E876" s="263"/>
      <c r="F876" s="264"/>
      <c r="G876" s="28"/>
      <c r="H876" s="8"/>
      <c r="I876" s="9"/>
      <c r="J876" s="29">
        <f t="shared" si="100"/>
        <v>0</v>
      </c>
      <c r="K876" s="9"/>
      <c r="L876" s="4">
        <f t="shared" si="101"/>
        <v>0</v>
      </c>
      <c r="M876" s="10"/>
      <c r="N876" s="11"/>
      <c r="O876" s="57">
        <f t="shared" si="102"/>
        <v>0</v>
      </c>
      <c r="P876" s="67"/>
      <c r="Q876" s="67"/>
      <c r="R876" s="3"/>
      <c r="S876" s="1"/>
      <c r="T876" s="1"/>
      <c r="U876" s="1"/>
      <c r="V876" s="1"/>
      <c r="W876" s="1"/>
      <c r="X876" s="5"/>
      <c r="Y876" s="1"/>
      <c r="Z876" s="1"/>
      <c r="AA876" s="3"/>
      <c r="AB876" s="3"/>
      <c r="AC876" s="3"/>
      <c r="AD876" s="3"/>
    </row>
    <row r="877" spans="1:256" s="15" customFormat="1" ht="20.100000000000001" customHeight="1">
      <c r="A877" s="12"/>
      <c r="B877" s="262"/>
      <c r="C877" s="263"/>
      <c r="D877" s="263"/>
      <c r="E877" s="263"/>
      <c r="F877" s="264"/>
      <c r="G877" s="28"/>
      <c r="H877" s="8"/>
      <c r="I877" s="9"/>
      <c r="J877" s="29">
        <f t="shared" si="100"/>
        <v>0</v>
      </c>
      <c r="K877" s="9"/>
      <c r="L877" s="4">
        <f t="shared" si="101"/>
        <v>0</v>
      </c>
      <c r="M877" s="10"/>
      <c r="N877" s="11"/>
      <c r="O877" s="57">
        <f t="shared" si="102"/>
        <v>0</v>
      </c>
      <c r="P877" s="67"/>
      <c r="Q877" s="67"/>
      <c r="R877" s="25"/>
      <c r="S877" s="25"/>
      <c r="T877" s="25"/>
      <c r="U877" s="25"/>
      <c r="V877" s="25"/>
      <c r="W877" s="25"/>
      <c r="X877" s="32"/>
      <c r="Y877" s="25"/>
      <c r="Z877" s="25"/>
      <c r="AA877" s="25"/>
      <c r="AB877" s="25"/>
      <c r="AC877" s="25"/>
      <c r="AD877" s="25"/>
    </row>
    <row r="878" spans="1:256" s="15" customFormat="1" ht="12.75">
      <c r="A878" s="12"/>
      <c r="B878" s="262"/>
      <c r="C878" s="263"/>
      <c r="D878" s="263"/>
      <c r="E878" s="263"/>
      <c r="F878" s="264"/>
      <c r="G878" s="28"/>
      <c r="H878" s="8"/>
      <c r="I878" s="9"/>
      <c r="J878" s="29">
        <f t="shared" si="100"/>
        <v>0</v>
      </c>
      <c r="K878" s="9"/>
      <c r="L878" s="4">
        <f t="shared" si="101"/>
        <v>0</v>
      </c>
      <c r="M878" s="10"/>
      <c r="N878" s="11"/>
      <c r="O878" s="57">
        <f t="shared" si="102"/>
        <v>0</v>
      </c>
      <c r="P878" s="67"/>
      <c r="Q878" s="67"/>
    </row>
    <row r="879" spans="1:256" s="15" customFormat="1" ht="12.75">
      <c r="A879" s="12"/>
      <c r="B879" s="262"/>
      <c r="C879" s="263"/>
      <c r="D879" s="263"/>
      <c r="E879" s="263"/>
      <c r="F879" s="264"/>
      <c r="G879" s="28"/>
      <c r="H879" s="8"/>
      <c r="I879" s="9"/>
      <c r="J879" s="29">
        <f t="shared" si="100"/>
        <v>0</v>
      </c>
      <c r="K879" s="9"/>
      <c r="L879" s="4">
        <f t="shared" si="101"/>
        <v>0</v>
      </c>
      <c r="M879" s="10"/>
      <c r="N879" s="11"/>
      <c r="O879" s="57">
        <f t="shared" si="102"/>
        <v>0</v>
      </c>
      <c r="P879" s="67"/>
      <c r="Q879" s="67"/>
    </row>
    <row r="880" spans="1:256" s="15" customFormat="1" ht="13.5" thickBot="1">
      <c r="A880" s="33"/>
      <c r="B880" s="240" t="s">
        <v>43</v>
      </c>
      <c r="C880" s="241"/>
      <c r="D880" s="241"/>
      <c r="E880" s="241"/>
      <c r="F880" s="242"/>
      <c r="G880" s="46"/>
      <c r="H880" s="34"/>
      <c r="I880" s="35"/>
      <c r="J880" s="30">
        <f>SUM(J874:J879)</f>
        <v>0</v>
      </c>
      <c r="K880" s="35"/>
      <c r="L880" s="30">
        <f>SUM(L874:L879)</f>
        <v>0</v>
      </c>
      <c r="M880" s="36">
        <f>SUM(M874:M879)</f>
        <v>0</v>
      </c>
      <c r="N880" s="35"/>
      <c r="O880" s="30">
        <f>SUM(O874:O879)</f>
        <v>0</v>
      </c>
      <c r="P880" s="68"/>
      <c r="Q880" s="68"/>
      <c r="R880" s="25"/>
      <c r="S880" s="25"/>
      <c r="T880" s="25"/>
      <c r="U880" s="25"/>
      <c r="V880" s="25"/>
      <c r="W880" s="25"/>
      <c r="X880" s="32"/>
      <c r="Y880" s="25"/>
      <c r="Z880" s="25"/>
      <c r="AA880" s="25"/>
      <c r="AB880" s="25"/>
      <c r="AC880" s="25"/>
      <c r="AD880" s="25"/>
    </row>
    <row r="881" spans="1:30" s="15" customFormat="1" ht="9" customHeight="1">
      <c r="A881" s="25"/>
      <c r="B881" s="25"/>
      <c r="C881" s="25"/>
      <c r="D881" s="25"/>
      <c r="E881" s="25"/>
      <c r="F881" s="25"/>
      <c r="G881" s="44"/>
      <c r="H881" s="25"/>
      <c r="I881" s="25"/>
      <c r="J881" s="25"/>
      <c r="K881" s="25"/>
      <c r="L881" s="25"/>
      <c r="M881" s="25"/>
      <c r="N881" s="25"/>
      <c r="O881" s="53"/>
      <c r="P881" s="63"/>
      <c r="Q881" s="63"/>
      <c r="R881" s="25"/>
      <c r="S881" s="25"/>
      <c r="T881" s="25"/>
      <c r="U881" s="25"/>
      <c r="V881" s="25"/>
      <c r="W881" s="25"/>
      <c r="X881" s="32"/>
      <c r="Y881" s="25"/>
      <c r="Z881" s="25"/>
      <c r="AA881" s="25"/>
      <c r="AB881" s="25"/>
      <c r="AC881" s="25"/>
      <c r="AD881" s="25"/>
    </row>
    <row r="882" spans="1:30" s="15" customFormat="1" ht="8.25" customHeight="1">
      <c r="A882" s="25"/>
      <c r="B882" s="25"/>
      <c r="C882" s="25"/>
      <c r="D882" s="25"/>
      <c r="E882" s="25"/>
      <c r="F882" s="25"/>
      <c r="G882" s="44"/>
      <c r="H882" s="25"/>
      <c r="I882" s="25"/>
      <c r="J882" s="25"/>
      <c r="K882" s="25"/>
      <c r="L882" s="25"/>
      <c r="M882" s="25"/>
      <c r="N882" s="25"/>
      <c r="O882" s="53"/>
      <c r="P882" s="63"/>
      <c r="Q882" s="63"/>
      <c r="R882" s="25"/>
      <c r="S882" s="25"/>
      <c r="T882" s="25"/>
      <c r="U882" s="25"/>
      <c r="V882" s="25"/>
      <c r="W882" s="25"/>
      <c r="X882" s="32"/>
      <c r="Y882" s="25"/>
      <c r="Z882" s="25"/>
      <c r="AA882" s="25"/>
      <c r="AB882" s="25"/>
      <c r="AC882" s="25"/>
      <c r="AD882" s="25"/>
    </row>
    <row r="883" spans="1:30" s="15" customFormat="1" ht="12.75" customHeight="1">
      <c r="A883" s="27"/>
      <c r="B883" s="27"/>
      <c r="C883" s="27"/>
      <c r="D883" s="27"/>
      <c r="E883" s="27"/>
      <c r="F883" s="27"/>
      <c r="G883" s="45"/>
      <c r="H883" s="27"/>
      <c r="I883" s="27"/>
      <c r="J883" s="27"/>
      <c r="K883" s="27"/>
      <c r="L883" s="27"/>
      <c r="M883" s="27"/>
      <c r="N883" s="27"/>
      <c r="O883" s="54"/>
      <c r="P883" s="63"/>
      <c r="Q883" s="63"/>
      <c r="R883" s="25"/>
      <c r="S883" s="25"/>
      <c r="T883" s="25"/>
      <c r="U883" s="25"/>
      <c r="V883" s="25"/>
      <c r="W883" s="25"/>
      <c r="X883" s="32"/>
      <c r="Y883" s="25"/>
      <c r="Z883" s="25"/>
      <c r="AA883" s="25"/>
      <c r="AB883" s="25"/>
      <c r="AC883" s="25"/>
      <c r="AD883" s="25"/>
    </row>
    <row r="884" spans="1:30" s="15" customFormat="1" ht="8.25" customHeight="1">
      <c r="A884" s="243" t="s">
        <v>50</v>
      </c>
      <c r="B884" s="244"/>
      <c r="C884" s="244"/>
      <c r="D884" s="244"/>
      <c r="E884" s="244"/>
      <c r="F884" s="244"/>
      <c r="G884" s="244"/>
      <c r="H884" s="245"/>
      <c r="I884" s="252" t="s">
        <v>46</v>
      </c>
      <c r="J884" s="253"/>
      <c r="K884" s="253"/>
      <c r="L884" s="253"/>
      <c r="M884" s="254"/>
      <c r="N884" s="55" t="s">
        <v>1</v>
      </c>
      <c r="O884" s="56"/>
      <c r="P884" s="58"/>
      <c r="Q884" s="58"/>
      <c r="R884" s="25"/>
      <c r="S884" s="25"/>
      <c r="T884" s="25"/>
      <c r="U884" s="25"/>
      <c r="V884" s="25"/>
      <c r="W884" s="25"/>
      <c r="X884" s="32"/>
      <c r="Y884" s="25"/>
      <c r="Z884" s="25"/>
      <c r="AA884" s="25"/>
      <c r="AB884" s="25"/>
      <c r="AC884" s="25"/>
      <c r="AD884" s="25"/>
    </row>
    <row r="885" spans="1:30" s="15" customFormat="1" ht="8.25" customHeight="1">
      <c r="A885" s="246"/>
      <c r="B885" s="247"/>
      <c r="C885" s="247"/>
      <c r="D885" s="247"/>
      <c r="E885" s="247"/>
      <c r="F885" s="247"/>
      <c r="G885" s="247"/>
      <c r="H885" s="248"/>
      <c r="I885" s="24"/>
      <c r="J885" s="25"/>
      <c r="K885" s="25"/>
      <c r="L885" s="25"/>
      <c r="M885" s="16"/>
      <c r="N885" s="25"/>
      <c r="O885" s="53"/>
      <c r="P885" s="63"/>
      <c r="Q885" s="63"/>
      <c r="R885" s="25"/>
      <c r="S885" s="25"/>
      <c r="T885" s="25"/>
      <c r="U885" s="25"/>
      <c r="V885" s="25"/>
      <c r="W885" s="25"/>
      <c r="X885" s="32"/>
      <c r="Y885" s="25"/>
      <c r="Z885" s="25"/>
      <c r="AA885" s="25"/>
      <c r="AB885" s="25"/>
      <c r="AC885" s="25"/>
      <c r="AD885" s="25"/>
    </row>
    <row r="886" spans="1:30" s="15" customFormat="1" ht="9" customHeight="1">
      <c r="A886" s="246"/>
      <c r="B886" s="247"/>
      <c r="C886" s="247"/>
      <c r="D886" s="247"/>
      <c r="E886" s="247"/>
      <c r="F886" s="247"/>
      <c r="G886" s="247"/>
      <c r="H886" s="248"/>
      <c r="I886" s="255"/>
      <c r="J886" s="256"/>
      <c r="K886" s="256"/>
      <c r="L886" s="256"/>
      <c r="M886" s="257"/>
      <c r="N886" s="26" t="s">
        <v>48</v>
      </c>
      <c r="O886" s="53"/>
      <c r="P886" s="63"/>
      <c r="Q886" s="63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30" s="15" customFormat="1" ht="8.25" customHeight="1">
      <c r="A887" s="246"/>
      <c r="B887" s="247"/>
      <c r="C887" s="247"/>
      <c r="D887" s="247"/>
      <c r="E887" s="247"/>
      <c r="F887" s="247"/>
      <c r="G887" s="247"/>
      <c r="H887" s="248"/>
      <c r="I887" s="258"/>
      <c r="J887" s="256"/>
      <c r="K887" s="256"/>
      <c r="L887" s="256"/>
      <c r="M887" s="257"/>
      <c r="N887" s="25"/>
      <c r="O887" s="53"/>
      <c r="P887" s="63"/>
      <c r="Q887" s="63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30" s="15" customFormat="1" ht="8.25" customHeight="1">
      <c r="A888" s="246"/>
      <c r="B888" s="247"/>
      <c r="C888" s="247"/>
      <c r="D888" s="247"/>
      <c r="E888" s="247"/>
      <c r="F888" s="247"/>
      <c r="G888" s="247"/>
      <c r="H888" s="248"/>
      <c r="I888" s="258"/>
      <c r="J888" s="256"/>
      <c r="K888" s="256"/>
      <c r="L888" s="256"/>
      <c r="M888" s="257"/>
      <c r="N888" s="27"/>
      <c r="O888" s="54"/>
      <c r="P888" s="63"/>
      <c r="Q888" s="63"/>
      <c r="R888" s="25"/>
      <c r="S888" s="25"/>
      <c r="T888" s="25"/>
      <c r="U888" s="25"/>
      <c r="V888" s="25"/>
      <c r="W888" s="25"/>
      <c r="X888" s="32"/>
      <c r="Y888" s="25"/>
      <c r="Z888" s="25"/>
      <c r="AA888" s="25"/>
      <c r="AB888" s="25"/>
      <c r="AC888" s="25"/>
      <c r="AD888" s="25"/>
    </row>
    <row r="889" spans="1:30" s="15" customFormat="1" ht="8.25" customHeight="1">
      <c r="A889" s="246"/>
      <c r="B889" s="247"/>
      <c r="C889" s="247"/>
      <c r="D889" s="247"/>
      <c r="E889" s="247"/>
      <c r="F889" s="247"/>
      <c r="G889" s="247"/>
      <c r="H889" s="248"/>
      <c r="I889" s="258"/>
      <c r="J889" s="256"/>
      <c r="K889" s="256"/>
      <c r="L889" s="256"/>
      <c r="M889" s="257"/>
      <c r="N889" s="13" t="s">
        <v>2</v>
      </c>
      <c r="O889" s="53"/>
      <c r="P889" s="63"/>
      <c r="Q889" s="63"/>
      <c r="R889" s="25"/>
      <c r="S889" s="25"/>
      <c r="T889" s="25"/>
      <c r="U889" s="25"/>
      <c r="V889" s="25"/>
      <c r="W889" s="25"/>
      <c r="X889" s="32"/>
      <c r="Y889" s="25"/>
      <c r="Z889" s="25"/>
      <c r="AA889" s="25"/>
      <c r="AB889" s="25"/>
      <c r="AC889" s="25"/>
      <c r="AD889" s="25"/>
    </row>
    <row r="890" spans="1:30" s="15" customFormat="1">
      <c r="A890" s="246"/>
      <c r="B890" s="247"/>
      <c r="C890" s="247"/>
      <c r="D890" s="247"/>
      <c r="E890" s="247"/>
      <c r="F890" s="247"/>
      <c r="G890" s="247"/>
      <c r="H890" s="248"/>
      <c r="I890" s="258"/>
      <c r="J890" s="256"/>
      <c r="K890" s="256"/>
      <c r="L890" s="256"/>
      <c r="M890" s="257"/>
      <c r="N890" s="25"/>
      <c r="O890" s="53"/>
      <c r="P890" s="63"/>
      <c r="Q890" s="63"/>
      <c r="R890" s="25"/>
      <c r="S890" s="25"/>
      <c r="T890" s="25"/>
      <c r="U890" s="25"/>
      <c r="V890" s="25"/>
      <c r="W890" s="25"/>
      <c r="X890" s="32"/>
      <c r="Y890" s="25"/>
      <c r="Z890" s="25"/>
      <c r="AA890" s="25"/>
      <c r="AB890" s="25"/>
      <c r="AC890" s="25"/>
      <c r="AD890" s="25"/>
    </row>
    <row r="891" spans="1:30" s="15" customFormat="1" ht="12.75">
      <c r="A891" s="246"/>
      <c r="B891" s="247"/>
      <c r="C891" s="247"/>
      <c r="D891" s="247"/>
      <c r="E891" s="247"/>
      <c r="F891" s="247"/>
      <c r="G891" s="247"/>
      <c r="H891" s="248"/>
      <c r="I891" s="258"/>
      <c r="J891" s="256"/>
      <c r="K891" s="256"/>
      <c r="L891" s="256"/>
      <c r="M891" s="257"/>
      <c r="N891" s="278"/>
      <c r="O891" s="279"/>
      <c r="P891" s="62"/>
      <c r="Q891" s="62"/>
      <c r="R891" s="25"/>
      <c r="S891" s="25"/>
      <c r="T891" s="25"/>
      <c r="U891" s="25"/>
      <c r="V891" s="25"/>
      <c r="W891" s="25"/>
      <c r="X891" s="32"/>
      <c r="Y891" s="25"/>
      <c r="Z891" s="25"/>
      <c r="AA891" s="25"/>
      <c r="AB891" s="25"/>
      <c r="AC891" s="25"/>
      <c r="AD891" s="25"/>
    </row>
    <row r="892" spans="1:30" s="15" customFormat="1" ht="12.75">
      <c r="A892" s="249"/>
      <c r="B892" s="250"/>
      <c r="C892" s="250"/>
      <c r="D892" s="250"/>
      <c r="E892" s="250"/>
      <c r="F892" s="250"/>
      <c r="G892" s="250"/>
      <c r="H892" s="251"/>
      <c r="I892" s="259"/>
      <c r="J892" s="260"/>
      <c r="K892" s="260"/>
      <c r="L892" s="260"/>
      <c r="M892" s="261"/>
      <c r="N892" s="280"/>
      <c r="O892" s="281"/>
      <c r="P892" s="62"/>
      <c r="Q892" s="62"/>
      <c r="R892" s="25"/>
      <c r="S892" s="26"/>
      <c r="T892" s="26"/>
      <c r="U892" s="26"/>
      <c r="V892" s="26"/>
      <c r="W892" s="26"/>
      <c r="X892" s="31"/>
      <c r="Y892" s="26"/>
      <c r="Z892" s="25"/>
      <c r="AA892" s="25"/>
      <c r="AB892" s="25"/>
      <c r="AC892" s="25"/>
      <c r="AD892" s="25"/>
    </row>
    <row r="893" spans="1:30" s="15" customFormat="1" ht="12.75">
      <c r="A893" s="271" t="s">
        <v>0</v>
      </c>
      <c r="B893" s="272"/>
      <c r="C893" s="272"/>
      <c r="D893" s="272"/>
      <c r="E893" s="272"/>
      <c r="F893" s="273"/>
      <c r="G893" s="39"/>
      <c r="H893" s="277" t="s">
        <v>3</v>
      </c>
      <c r="I893" s="235"/>
      <c r="J893" s="235"/>
      <c r="K893" s="235"/>
      <c r="L893" s="235"/>
      <c r="M893" s="235"/>
      <c r="N893" s="235"/>
      <c r="O893" s="236"/>
      <c r="P893" s="64"/>
      <c r="Q893" s="64"/>
      <c r="R893" s="25"/>
      <c r="S893" s="26"/>
      <c r="T893" s="26"/>
      <c r="U893" s="26"/>
      <c r="V893" s="26"/>
      <c r="W893" s="26"/>
      <c r="X893" s="31"/>
      <c r="Y893" s="26"/>
      <c r="Z893" s="25"/>
      <c r="AA893" s="25"/>
      <c r="AB893" s="25"/>
      <c r="AC893" s="25"/>
      <c r="AD893" s="25"/>
    </row>
    <row r="894" spans="1:30" s="15" customFormat="1" ht="12.75">
      <c r="A894" s="274"/>
      <c r="B894" s="275"/>
      <c r="C894" s="275"/>
      <c r="D894" s="275"/>
      <c r="E894" s="275"/>
      <c r="F894" s="276"/>
      <c r="G894" s="39"/>
      <c r="H894" s="237"/>
      <c r="I894" s="238"/>
      <c r="J894" s="238"/>
      <c r="K894" s="238"/>
      <c r="L894" s="238"/>
      <c r="M894" s="238"/>
      <c r="N894" s="238"/>
      <c r="O894" s="239"/>
      <c r="P894" s="64"/>
      <c r="Q894" s="64"/>
      <c r="R894" s="25"/>
      <c r="S894" s="26"/>
      <c r="T894" s="26"/>
      <c r="U894" s="26"/>
      <c r="V894" s="26"/>
      <c r="W894" s="26"/>
      <c r="X894" s="31"/>
      <c r="Y894" s="26"/>
      <c r="Z894" s="25"/>
      <c r="AA894" s="25"/>
      <c r="AB894" s="25"/>
      <c r="AC894" s="25"/>
      <c r="AD894" s="25"/>
    </row>
    <row r="895" spans="1:30" s="15" customFormat="1" ht="12.75">
      <c r="A895" s="14"/>
      <c r="F895" s="16"/>
      <c r="G895" s="39"/>
      <c r="H895" s="228" t="s">
        <v>4</v>
      </c>
      <c r="I895" s="229"/>
      <c r="J895" s="229"/>
      <c r="K895" s="229"/>
      <c r="L895" s="230"/>
      <c r="M895" s="234" t="s">
        <v>5</v>
      </c>
      <c r="N895" s="235"/>
      <c r="O895" s="236"/>
      <c r="P895" s="64"/>
      <c r="Q895" s="64"/>
      <c r="R895" s="25"/>
      <c r="S895" s="26"/>
      <c r="T895" s="26"/>
      <c r="U895" s="26"/>
      <c r="V895" s="26"/>
      <c r="W895" s="26"/>
      <c r="X895" s="31"/>
      <c r="Y895" s="26"/>
      <c r="Z895" s="25"/>
      <c r="AA895" s="25"/>
      <c r="AB895" s="25"/>
      <c r="AC895" s="25"/>
      <c r="AD895" s="25"/>
    </row>
    <row r="896" spans="1:30" s="15" customFormat="1" ht="12.75">
      <c r="A896" s="17"/>
      <c r="F896" s="16"/>
      <c r="G896" s="39"/>
      <c r="H896" s="231"/>
      <c r="I896" s="232"/>
      <c r="J896" s="232"/>
      <c r="K896" s="232"/>
      <c r="L896" s="233"/>
      <c r="M896" s="237"/>
      <c r="N896" s="238"/>
      <c r="O896" s="239"/>
      <c r="P896" s="64"/>
      <c r="Q896" s="64"/>
      <c r="R896" s="26"/>
      <c r="S896" s="26"/>
      <c r="T896" s="26"/>
      <c r="U896" s="26"/>
      <c r="V896" s="26"/>
      <c r="W896" s="26"/>
      <c r="X896" s="31"/>
      <c r="Y896" s="26"/>
      <c r="Z896" s="25"/>
      <c r="AA896" s="25"/>
      <c r="AB896" s="25"/>
      <c r="AC896" s="25"/>
      <c r="AD896" s="25"/>
    </row>
    <row r="897" spans="1:256" s="15" customFormat="1" ht="12.75">
      <c r="A897" s="17"/>
      <c r="F897" s="16"/>
      <c r="G897" s="40"/>
      <c r="H897" s="18"/>
      <c r="I897" s="14"/>
      <c r="J897" s="14"/>
      <c r="K897" s="14"/>
      <c r="L897" s="19"/>
      <c r="M897" s="14"/>
      <c r="N897" s="14"/>
      <c r="O897" s="50" t="s">
        <v>39</v>
      </c>
      <c r="P897" s="65"/>
      <c r="Q897" s="65"/>
      <c r="R897" s="26"/>
      <c r="S897" s="26"/>
      <c r="T897" s="26"/>
      <c r="U897" s="26"/>
      <c r="V897" s="26"/>
      <c r="W897" s="26"/>
      <c r="X897" s="31"/>
      <c r="Y897" s="26"/>
      <c r="Z897" s="25"/>
      <c r="AA897" s="26"/>
      <c r="AB897" s="26"/>
      <c r="AC897" s="26"/>
      <c r="AD897" s="26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  <c r="AQ897" s="60"/>
      <c r="AR897" s="60"/>
      <c r="AS897" s="60"/>
      <c r="AT897" s="60"/>
      <c r="AU897" s="60"/>
      <c r="AV897" s="60"/>
      <c r="AW897" s="60"/>
      <c r="AX897" s="60"/>
      <c r="AY897" s="60"/>
      <c r="AZ897" s="60"/>
      <c r="BA897" s="60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  <c r="GF897" s="60"/>
      <c r="GG897" s="60"/>
      <c r="GH897" s="60"/>
      <c r="GI897" s="60"/>
      <c r="GJ897" s="60"/>
      <c r="GK897" s="60"/>
      <c r="GL897" s="60"/>
      <c r="GM897" s="60"/>
      <c r="GN897" s="60"/>
      <c r="GO897" s="60"/>
      <c r="GP897" s="60"/>
      <c r="GQ897" s="60"/>
      <c r="GR897" s="60"/>
      <c r="GS897" s="60"/>
      <c r="GT897" s="60"/>
      <c r="GU897" s="60"/>
      <c r="GV897" s="60"/>
      <c r="GW897" s="60"/>
      <c r="GX897" s="60"/>
      <c r="GY897" s="60"/>
      <c r="GZ897" s="60"/>
      <c r="HA897" s="60"/>
      <c r="HB897" s="60"/>
      <c r="HC897" s="60"/>
      <c r="HD897" s="60"/>
      <c r="HE897" s="60"/>
      <c r="HF897" s="60"/>
      <c r="HG897" s="60"/>
      <c r="HH897" s="60"/>
      <c r="HI897" s="60"/>
      <c r="HJ897" s="60"/>
      <c r="HK897" s="60"/>
      <c r="HL897" s="60"/>
      <c r="HM897" s="60"/>
      <c r="HN897" s="60"/>
      <c r="HO897" s="60"/>
      <c r="HP897" s="60"/>
      <c r="HQ897" s="60"/>
      <c r="HR897" s="60"/>
      <c r="HS897" s="60"/>
      <c r="HT897" s="60"/>
      <c r="HU897" s="60"/>
      <c r="HV897" s="60"/>
      <c r="HW897" s="60"/>
      <c r="HX897" s="60"/>
      <c r="HY897" s="60"/>
      <c r="HZ897" s="60"/>
      <c r="IA897" s="60"/>
      <c r="IB897" s="60"/>
      <c r="IC897" s="60"/>
      <c r="ID897" s="60"/>
      <c r="IE897" s="60"/>
      <c r="IF897" s="60"/>
      <c r="IG897" s="60"/>
      <c r="IH897" s="60"/>
      <c r="II897" s="60"/>
      <c r="IJ897" s="60"/>
      <c r="IK897" s="60"/>
      <c r="IL897" s="60"/>
      <c r="IM897" s="60"/>
      <c r="IN897" s="60"/>
      <c r="IO897" s="60"/>
      <c r="IP897" s="60"/>
      <c r="IQ897" s="60"/>
      <c r="IR897" s="60"/>
      <c r="IS897" s="60"/>
      <c r="IT897" s="60"/>
      <c r="IU897" s="60"/>
      <c r="IV897" s="60"/>
    </row>
    <row r="898" spans="1:256" s="15" customFormat="1" ht="12.75">
      <c r="A898" s="17"/>
      <c r="F898" s="16"/>
      <c r="G898" s="41" t="s">
        <v>6</v>
      </c>
      <c r="H898" s="21" t="s">
        <v>16</v>
      </c>
      <c r="I898" s="20" t="s">
        <v>18</v>
      </c>
      <c r="J898" s="20" t="s">
        <v>22</v>
      </c>
      <c r="K898" s="20" t="s">
        <v>25</v>
      </c>
      <c r="L898" s="20" t="s">
        <v>27</v>
      </c>
      <c r="M898" s="20" t="s">
        <v>31</v>
      </c>
      <c r="N898" s="20" t="s">
        <v>35</v>
      </c>
      <c r="O898" s="50" t="s">
        <v>32</v>
      </c>
      <c r="P898" s="65"/>
      <c r="Q898" s="65"/>
      <c r="R898" s="26"/>
      <c r="S898" s="26"/>
      <c r="T898" s="26"/>
      <c r="U898" s="26"/>
      <c r="V898" s="26"/>
      <c r="W898" s="26"/>
      <c r="X898" s="31"/>
      <c r="Y898" s="26"/>
      <c r="Z898" s="25"/>
      <c r="AA898" s="26"/>
      <c r="AB898" s="26"/>
      <c r="AC898" s="26"/>
      <c r="AD898" s="26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  <c r="AQ898" s="60"/>
      <c r="AR898" s="60"/>
      <c r="AS898" s="60"/>
      <c r="AT898" s="60"/>
      <c r="AU898" s="60"/>
      <c r="AV898" s="60"/>
      <c r="AW898" s="60"/>
      <c r="AX898" s="60"/>
      <c r="AY898" s="60"/>
      <c r="AZ898" s="60"/>
      <c r="BA898" s="60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  <c r="GF898" s="60"/>
      <c r="GG898" s="60"/>
      <c r="GH898" s="60"/>
      <c r="GI898" s="60"/>
      <c r="GJ898" s="60"/>
      <c r="GK898" s="60"/>
      <c r="GL898" s="60"/>
      <c r="GM898" s="60"/>
      <c r="GN898" s="60"/>
      <c r="GO898" s="60"/>
      <c r="GP898" s="60"/>
      <c r="GQ898" s="60"/>
      <c r="GR898" s="60"/>
      <c r="GS898" s="60"/>
      <c r="GT898" s="60"/>
      <c r="GU898" s="60"/>
      <c r="GV898" s="60"/>
      <c r="GW898" s="60"/>
      <c r="GX898" s="60"/>
      <c r="GY898" s="60"/>
      <c r="GZ898" s="60"/>
      <c r="HA898" s="60"/>
      <c r="HB898" s="60"/>
      <c r="HC898" s="60"/>
      <c r="HD898" s="60"/>
      <c r="HE898" s="60"/>
      <c r="HF898" s="60"/>
      <c r="HG898" s="60"/>
      <c r="HH898" s="60"/>
      <c r="HI898" s="60"/>
      <c r="HJ898" s="60"/>
      <c r="HK898" s="60"/>
      <c r="HL898" s="60"/>
      <c r="HM898" s="60"/>
      <c r="HN898" s="60"/>
      <c r="HO898" s="60"/>
      <c r="HP898" s="60"/>
      <c r="HQ898" s="60"/>
      <c r="HR898" s="60"/>
      <c r="HS898" s="60"/>
      <c r="HT898" s="60"/>
      <c r="HU898" s="60"/>
      <c r="HV898" s="60"/>
      <c r="HW898" s="60"/>
      <c r="HX898" s="60"/>
      <c r="HY898" s="60"/>
      <c r="HZ898" s="60"/>
      <c r="IA898" s="60"/>
      <c r="IB898" s="60"/>
      <c r="IC898" s="60"/>
      <c r="ID898" s="60"/>
      <c r="IE898" s="60"/>
      <c r="IF898" s="60"/>
      <c r="IG898" s="60"/>
      <c r="IH898" s="60"/>
      <c r="II898" s="60"/>
      <c r="IJ898" s="60"/>
      <c r="IK898" s="60"/>
      <c r="IL898" s="60"/>
      <c r="IM898" s="60"/>
      <c r="IN898" s="60"/>
      <c r="IO898" s="60"/>
      <c r="IP898" s="60"/>
      <c r="IQ898" s="60"/>
      <c r="IR898" s="60"/>
      <c r="IS898" s="60"/>
      <c r="IT898" s="60"/>
      <c r="IU898" s="60"/>
      <c r="IV898" s="60"/>
    </row>
    <row r="899" spans="1:256" s="15" customFormat="1" ht="12.75">
      <c r="A899" s="20" t="s">
        <v>13</v>
      </c>
      <c r="B899" s="265" t="s">
        <v>12</v>
      </c>
      <c r="C899" s="266"/>
      <c r="D899" s="266"/>
      <c r="E899" s="266"/>
      <c r="F899" s="267"/>
      <c r="G899" s="41" t="s">
        <v>8</v>
      </c>
      <c r="H899" s="21" t="s">
        <v>17</v>
      </c>
      <c r="I899" s="20" t="s">
        <v>23</v>
      </c>
      <c r="J899" s="20" t="s">
        <v>23</v>
      </c>
      <c r="K899" s="20" t="s">
        <v>44</v>
      </c>
      <c r="L899" s="20" t="s">
        <v>25</v>
      </c>
      <c r="M899" s="20" t="s">
        <v>32</v>
      </c>
      <c r="N899" s="20" t="s">
        <v>36</v>
      </c>
      <c r="O899" s="50" t="s">
        <v>40</v>
      </c>
      <c r="P899" s="65"/>
      <c r="Q899" s="65"/>
      <c r="R899" s="26"/>
      <c r="S899" s="26"/>
      <c r="T899" s="26"/>
      <c r="U899" s="26"/>
      <c r="V899" s="26"/>
      <c r="W899" s="26"/>
      <c r="X899" s="31"/>
      <c r="Y899" s="26"/>
      <c r="Z899" s="25"/>
      <c r="AA899" s="26"/>
      <c r="AB899" s="26"/>
      <c r="AC899" s="26"/>
      <c r="AD899" s="26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  <c r="AQ899" s="60"/>
      <c r="AR899" s="60"/>
      <c r="AS899" s="60"/>
      <c r="AT899" s="60"/>
      <c r="AU899" s="60"/>
      <c r="AV899" s="60"/>
      <c r="AW899" s="60"/>
      <c r="AX899" s="60"/>
      <c r="AY899" s="60"/>
      <c r="AZ899" s="60"/>
      <c r="BA899" s="60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  <c r="GF899" s="60"/>
      <c r="GG899" s="60"/>
      <c r="GH899" s="60"/>
      <c r="GI899" s="60"/>
      <c r="GJ899" s="60"/>
      <c r="GK899" s="60"/>
      <c r="GL899" s="60"/>
      <c r="GM899" s="60"/>
      <c r="GN899" s="60"/>
      <c r="GO899" s="60"/>
      <c r="GP899" s="60"/>
      <c r="GQ899" s="60"/>
      <c r="GR899" s="60"/>
      <c r="GS899" s="60"/>
      <c r="GT899" s="60"/>
      <c r="GU899" s="60"/>
      <c r="GV899" s="60"/>
      <c r="GW899" s="60"/>
      <c r="GX899" s="60"/>
      <c r="GY899" s="60"/>
      <c r="GZ899" s="60"/>
      <c r="HA899" s="60"/>
      <c r="HB899" s="60"/>
      <c r="HC899" s="60"/>
      <c r="HD899" s="60"/>
      <c r="HE899" s="60"/>
      <c r="HF899" s="60"/>
      <c r="HG899" s="60"/>
      <c r="HH899" s="60"/>
      <c r="HI899" s="60"/>
      <c r="HJ899" s="60"/>
      <c r="HK899" s="60"/>
      <c r="HL899" s="60"/>
      <c r="HM899" s="60"/>
      <c r="HN899" s="60"/>
      <c r="HO899" s="60"/>
      <c r="HP899" s="60"/>
      <c r="HQ899" s="60"/>
      <c r="HR899" s="60"/>
      <c r="HS899" s="60"/>
      <c r="HT899" s="60"/>
      <c r="HU899" s="60"/>
      <c r="HV899" s="60"/>
      <c r="HW899" s="60"/>
      <c r="HX899" s="60"/>
      <c r="HY899" s="60"/>
      <c r="HZ899" s="60"/>
      <c r="IA899" s="60"/>
      <c r="IB899" s="60"/>
      <c r="IC899" s="60"/>
      <c r="ID899" s="60"/>
      <c r="IE899" s="60"/>
      <c r="IF899" s="60"/>
      <c r="IG899" s="60"/>
      <c r="IH899" s="60"/>
      <c r="II899" s="60"/>
      <c r="IJ899" s="60"/>
      <c r="IK899" s="60"/>
      <c r="IL899" s="60"/>
      <c r="IM899" s="60"/>
      <c r="IN899" s="60"/>
      <c r="IO899" s="60"/>
      <c r="IP899" s="60"/>
      <c r="IQ899" s="60"/>
      <c r="IR899" s="60"/>
      <c r="IS899" s="60"/>
      <c r="IT899" s="60"/>
      <c r="IU899" s="60"/>
      <c r="IV899" s="60"/>
    </row>
    <row r="900" spans="1:256" s="59" customFormat="1" ht="50.1" customHeight="1">
      <c r="A900" s="20" t="s">
        <v>14</v>
      </c>
      <c r="B900" s="15"/>
      <c r="C900" s="15"/>
      <c r="D900" s="15"/>
      <c r="E900" s="15"/>
      <c r="F900" s="16"/>
      <c r="G900" s="41" t="s">
        <v>7</v>
      </c>
      <c r="H900" s="16"/>
      <c r="I900" s="20" t="s">
        <v>19</v>
      </c>
      <c r="J900" s="20" t="s">
        <v>29</v>
      </c>
      <c r="K900" s="20" t="s">
        <v>45</v>
      </c>
      <c r="L900" s="20" t="s">
        <v>28</v>
      </c>
      <c r="M900" s="20" t="s">
        <v>33</v>
      </c>
      <c r="N900" s="20" t="s">
        <v>32</v>
      </c>
      <c r="O900" s="51" t="s">
        <v>41</v>
      </c>
      <c r="P900" s="66"/>
      <c r="Q900" s="66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256" s="59" customFormat="1" ht="50.1" customHeight="1">
      <c r="A901" s="17"/>
      <c r="B901" s="15"/>
      <c r="C901" s="15"/>
      <c r="D901" s="15"/>
      <c r="E901" s="15"/>
      <c r="F901" s="16"/>
      <c r="G901" s="42"/>
      <c r="H901" s="16"/>
      <c r="I901" s="20" t="s">
        <v>20</v>
      </c>
      <c r="J901" s="20"/>
      <c r="K901" s="20"/>
      <c r="L901" s="20"/>
      <c r="M901" s="20"/>
      <c r="N901" s="20" t="s">
        <v>37</v>
      </c>
      <c r="O901" s="50"/>
      <c r="P901" s="65"/>
      <c r="Q901" s="65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256" s="59" customFormat="1" ht="50.1" customHeight="1">
      <c r="A902" s="22" t="s">
        <v>10</v>
      </c>
      <c r="B902" s="265" t="s">
        <v>11</v>
      </c>
      <c r="C902" s="266"/>
      <c r="D902" s="266"/>
      <c r="E902" s="266"/>
      <c r="F902" s="267"/>
      <c r="G902" s="43" t="s">
        <v>9</v>
      </c>
      <c r="H902" s="23" t="s">
        <v>15</v>
      </c>
      <c r="I902" s="22" t="s">
        <v>21</v>
      </c>
      <c r="J902" s="22" t="s">
        <v>24</v>
      </c>
      <c r="K902" s="22" t="s">
        <v>26</v>
      </c>
      <c r="L902" s="22" t="s">
        <v>30</v>
      </c>
      <c r="M902" s="22" t="s">
        <v>34</v>
      </c>
      <c r="N902" s="22" t="s">
        <v>42</v>
      </c>
      <c r="O902" s="52" t="s">
        <v>38</v>
      </c>
      <c r="P902" s="66"/>
      <c r="Q902" s="66"/>
      <c r="R902" s="3"/>
      <c r="S902" s="1"/>
      <c r="T902" s="1"/>
      <c r="U902" s="1"/>
      <c r="V902" s="1"/>
      <c r="W902" s="1"/>
      <c r="X902" s="5"/>
      <c r="Y902" s="1"/>
      <c r="Z902" s="1"/>
      <c r="AA902" s="3"/>
      <c r="AB902" s="3"/>
      <c r="AC902" s="3"/>
      <c r="AD902" s="3"/>
    </row>
    <row r="903" spans="1:256" s="59" customFormat="1" ht="50.1" customHeight="1">
      <c r="A903" s="12"/>
      <c r="B903" s="268"/>
      <c r="C903" s="269"/>
      <c r="D903" s="269"/>
      <c r="E903" s="269"/>
      <c r="F903" s="270"/>
      <c r="G903" s="28"/>
      <c r="H903" s="8"/>
      <c r="I903" s="9"/>
      <c r="J903" s="29">
        <f t="shared" ref="J903:J908" si="103">SUM(H903*I903)</f>
        <v>0</v>
      </c>
      <c r="K903" s="9"/>
      <c r="L903" s="4">
        <f t="shared" ref="L903:L908" si="104">SUM(J903*K903)</f>
        <v>0</v>
      </c>
      <c r="M903" s="10"/>
      <c r="N903" s="11"/>
      <c r="O903" s="57">
        <f t="shared" ref="O903:O908" si="105">SUM(M903*N903)</f>
        <v>0</v>
      </c>
      <c r="P903" s="67"/>
      <c r="Q903" s="67"/>
      <c r="R903" s="3"/>
      <c r="S903" s="1"/>
      <c r="T903" s="1"/>
      <c r="U903" s="1"/>
      <c r="V903" s="1"/>
      <c r="W903" s="1"/>
      <c r="X903" s="5"/>
      <c r="Y903" s="1"/>
      <c r="Z903" s="1"/>
      <c r="AA903" s="3"/>
      <c r="AB903" s="3"/>
      <c r="AC903" s="3"/>
      <c r="AD903" s="3"/>
    </row>
    <row r="904" spans="1:256" s="59" customFormat="1" ht="50.1" customHeight="1">
      <c r="A904" s="12"/>
      <c r="B904" s="262"/>
      <c r="C904" s="263"/>
      <c r="D904" s="263"/>
      <c r="E904" s="263"/>
      <c r="F904" s="264"/>
      <c r="G904" s="28"/>
      <c r="H904" s="8"/>
      <c r="I904" s="9"/>
      <c r="J904" s="29">
        <f t="shared" si="103"/>
        <v>0</v>
      </c>
      <c r="K904" s="9"/>
      <c r="L904" s="4">
        <f t="shared" si="104"/>
        <v>0</v>
      </c>
      <c r="M904" s="10"/>
      <c r="N904" s="11"/>
      <c r="O904" s="57">
        <f t="shared" si="105"/>
        <v>0</v>
      </c>
      <c r="P904" s="67"/>
      <c r="Q904" s="67"/>
      <c r="R904" s="3"/>
      <c r="S904" s="1"/>
      <c r="T904" s="1"/>
      <c r="U904" s="1"/>
      <c r="V904" s="1"/>
      <c r="W904" s="1"/>
      <c r="X904" s="5"/>
      <c r="Y904" s="1"/>
      <c r="Z904" s="1"/>
      <c r="AA904" s="3"/>
      <c r="AB904" s="3"/>
      <c r="AC904" s="3"/>
      <c r="AD904" s="3"/>
    </row>
    <row r="905" spans="1:256" s="59" customFormat="1" ht="50.1" customHeight="1">
      <c r="A905" s="12"/>
      <c r="B905" s="262"/>
      <c r="C905" s="263"/>
      <c r="D905" s="263"/>
      <c r="E905" s="263"/>
      <c r="F905" s="264"/>
      <c r="G905" s="28"/>
      <c r="H905" s="8"/>
      <c r="I905" s="9"/>
      <c r="J905" s="29">
        <f t="shared" si="103"/>
        <v>0</v>
      </c>
      <c r="K905" s="9"/>
      <c r="L905" s="4">
        <f t="shared" si="104"/>
        <v>0</v>
      </c>
      <c r="M905" s="10"/>
      <c r="N905" s="11"/>
      <c r="O905" s="57">
        <f t="shared" si="105"/>
        <v>0</v>
      </c>
      <c r="P905" s="67"/>
      <c r="Q905" s="67"/>
      <c r="R905" s="3"/>
      <c r="S905" s="1"/>
      <c r="T905" s="1"/>
      <c r="U905" s="1"/>
      <c r="V905" s="1"/>
      <c r="W905" s="1"/>
      <c r="X905" s="5"/>
      <c r="Y905" s="1"/>
      <c r="Z905" s="1"/>
      <c r="AA905" s="3"/>
      <c r="AB905" s="3"/>
      <c r="AC905" s="3"/>
      <c r="AD905" s="3"/>
    </row>
    <row r="906" spans="1:256" s="15" customFormat="1" ht="20.100000000000001" customHeight="1">
      <c r="A906" s="12"/>
      <c r="B906" s="262"/>
      <c r="C906" s="263"/>
      <c r="D906" s="263"/>
      <c r="E906" s="263"/>
      <c r="F906" s="264"/>
      <c r="G906" s="28"/>
      <c r="H906" s="8"/>
      <c r="I906" s="9"/>
      <c r="J906" s="29">
        <f t="shared" si="103"/>
        <v>0</v>
      </c>
      <c r="K906" s="9"/>
      <c r="L906" s="4">
        <f t="shared" si="104"/>
        <v>0</v>
      </c>
      <c r="M906" s="10"/>
      <c r="N906" s="11"/>
      <c r="O906" s="57">
        <f t="shared" si="105"/>
        <v>0</v>
      </c>
      <c r="P906" s="67"/>
      <c r="Q906" s="67"/>
      <c r="R906" s="25"/>
      <c r="S906" s="25"/>
      <c r="T906" s="25"/>
      <c r="U906" s="25"/>
      <c r="V906" s="25"/>
      <c r="W906" s="25"/>
      <c r="X906" s="32"/>
      <c r="Y906" s="25"/>
      <c r="Z906" s="25"/>
      <c r="AA906" s="25"/>
      <c r="AB906" s="25"/>
      <c r="AC906" s="25"/>
      <c r="AD906" s="25"/>
    </row>
    <row r="907" spans="1:256" s="15" customFormat="1" ht="12.75">
      <c r="A907" s="12"/>
      <c r="B907" s="262"/>
      <c r="C907" s="263"/>
      <c r="D907" s="263"/>
      <c r="E907" s="263"/>
      <c r="F907" s="264"/>
      <c r="G907" s="28"/>
      <c r="H907" s="8"/>
      <c r="I907" s="9"/>
      <c r="J907" s="29">
        <f t="shared" si="103"/>
        <v>0</v>
      </c>
      <c r="K907" s="9"/>
      <c r="L907" s="4">
        <f t="shared" si="104"/>
        <v>0</v>
      </c>
      <c r="M907" s="10"/>
      <c r="N907" s="11"/>
      <c r="O907" s="57">
        <f t="shared" si="105"/>
        <v>0</v>
      </c>
      <c r="P907" s="67"/>
      <c r="Q907" s="67"/>
    </row>
    <row r="908" spans="1:256" s="15" customFormat="1" ht="12.75">
      <c r="A908" s="12"/>
      <c r="B908" s="262"/>
      <c r="C908" s="263"/>
      <c r="D908" s="263"/>
      <c r="E908" s="263"/>
      <c r="F908" s="264"/>
      <c r="G908" s="28"/>
      <c r="H908" s="8"/>
      <c r="I908" s="9"/>
      <c r="J908" s="29">
        <f t="shared" si="103"/>
        <v>0</v>
      </c>
      <c r="K908" s="9"/>
      <c r="L908" s="4">
        <f t="shared" si="104"/>
        <v>0</v>
      </c>
      <c r="M908" s="10"/>
      <c r="N908" s="11"/>
      <c r="O908" s="57">
        <f t="shared" si="105"/>
        <v>0</v>
      </c>
      <c r="P908" s="67"/>
      <c r="Q908" s="67"/>
    </row>
    <row r="909" spans="1:256" s="15" customFormat="1" ht="13.5" thickBot="1">
      <c r="A909" s="33"/>
      <c r="B909" s="240" t="s">
        <v>43</v>
      </c>
      <c r="C909" s="241"/>
      <c r="D909" s="241"/>
      <c r="E909" s="241"/>
      <c r="F909" s="242"/>
      <c r="G909" s="46"/>
      <c r="H909" s="34"/>
      <c r="I909" s="35"/>
      <c r="J909" s="30">
        <f>SUM(J903:J908)</f>
        <v>0</v>
      </c>
      <c r="K909" s="35"/>
      <c r="L909" s="30">
        <f>SUM(L903:L908)</f>
        <v>0</v>
      </c>
      <c r="M909" s="36">
        <f>SUM(M903:M908)</f>
        <v>0</v>
      </c>
      <c r="N909" s="35"/>
      <c r="O909" s="30">
        <f>SUM(O903:O908)</f>
        <v>0</v>
      </c>
      <c r="P909" s="68"/>
      <c r="Q909" s="68"/>
      <c r="R909" s="25"/>
      <c r="S909" s="25"/>
      <c r="T909" s="25"/>
      <c r="U909" s="25"/>
      <c r="V909" s="25"/>
      <c r="W909" s="25"/>
      <c r="X909" s="32"/>
      <c r="Y909" s="25"/>
      <c r="Z909" s="25"/>
      <c r="AA909" s="25"/>
      <c r="AB909" s="25"/>
      <c r="AC909" s="25"/>
      <c r="AD909" s="25"/>
    </row>
    <row r="910" spans="1:256" s="15" customFormat="1" ht="9" customHeight="1">
      <c r="A910" s="25"/>
      <c r="B910" s="25"/>
      <c r="C910" s="25"/>
      <c r="D910" s="25"/>
      <c r="E910" s="25"/>
      <c r="F910" s="25"/>
      <c r="G910" s="44"/>
      <c r="H910" s="25"/>
      <c r="I910" s="25"/>
      <c r="J910" s="25"/>
      <c r="K910" s="25"/>
      <c r="L910" s="25"/>
      <c r="M910" s="25"/>
      <c r="N910" s="25"/>
      <c r="O910" s="53"/>
      <c r="P910" s="63"/>
      <c r="Q910" s="63"/>
      <c r="R910" s="25"/>
      <c r="S910" s="25"/>
      <c r="T910" s="25"/>
      <c r="U910" s="25"/>
      <c r="V910" s="25"/>
      <c r="W910" s="25"/>
      <c r="X910" s="32"/>
      <c r="Y910" s="25"/>
      <c r="Z910" s="25"/>
      <c r="AA910" s="25"/>
      <c r="AB910" s="25"/>
      <c r="AC910" s="25"/>
      <c r="AD910" s="25"/>
    </row>
    <row r="911" spans="1:256" s="15" customFormat="1" ht="8.25" customHeight="1">
      <c r="A911" s="25"/>
      <c r="B911" s="25"/>
      <c r="C911" s="25"/>
      <c r="D911" s="25"/>
      <c r="E911" s="25"/>
      <c r="F911" s="25"/>
      <c r="G911" s="44"/>
      <c r="H911" s="25"/>
      <c r="I911" s="25"/>
      <c r="J911" s="25"/>
      <c r="K911" s="25"/>
      <c r="L911" s="25"/>
      <c r="M911" s="25"/>
      <c r="N911" s="25"/>
      <c r="O911" s="53"/>
      <c r="P911" s="63"/>
      <c r="Q911" s="63"/>
      <c r="R911" s="25"/>
      <c r="S911" s="25"/>
      <c r="T911" s="25"/>
      <c r="U911" s="25"/>
      <c r="V911" s="25"/>
      <c r="W911" s="25"/>
      <c r="X911" s="32"/>
      <c r="Y911" s="25"/>
      <c r="Z911" s="25"/>
      <c r="AA911" s="25"/>
      <c r="AB911" s="25"/>
      <c r="AC911" s="25"/>
      <c r="AD911" s="25"/>
    </row>
    <row r="912" spans="1:256" s="15" customFormat="1" ht="12.75" customHeight="1">
      <c r="A912" s="27"/>
      <c r="B912" s="27"/>
      <c r="C912" s="27"/>
      <c r="D912" s="27"/>
      <c r="E912" s="27"/>
      <c r="F912" s="27"/>
      <c r="G912" s="45"/>
      <c r="H912" s="27"/>
      <c r="I912" s="27"/>
      <c r="J912" s="27"/>
      <c r="K912" s="27"/>
      <c r="L912" s="27"/>
      <c r="M912" s="27"/>
      <c r="N912" s="27"/>
      <c r="O912" s="54"/>
      <c r="P912" s="63"/>
      <c r="Q912" s="63"/>
      <c r="R912" s="25"/>
      <c r="S912" s="25"/>
      <c r="T912" s="25"/>
      <c r="U912" s="25"/>
      <c r="V912" s="25"/>
      <c r="W912" s="25"/>
      <c r="X912" s="32"/>
      <c r="Y912" s="25"/>
      <c r="Z912" s="25"/>
      <c r="AA912" s="25"/>
      <c r="AB912" s="25"/>
      <c r="AC912" s="25"/>
      <c r="AD912" s="25"/>
    </row>
    <row r="913" spans="1:256" s="15" customFormat="1" ht="8.25" customHeight="1">
      <c r="A913" s="243" t="s">
        <v>50</v>
      </c>
      <c r="B913" s="244"/>
      <c r="C913" s="244"/>
      <c r="D913" s="244"/>
      <c r="E913" s="244"/>
      <c r="F913" s="244"/>
      <c r="G913" s="244"/>
      <c r="H913" s="245"/>
      <c r="I913" s="252" t="s">
        <v>46</v>
      </c>
      <c r="J913" s="253"/>
      <c r="K913" s="253"/>
      <c r="L913" s="253"/>
      <c r="M913" s="254"/>
      <c r="N913" s="55" t="s">
        <v>1</v>
      </c>
      <c r="O913" s="56"/>
      <c r="P913" s="58"/>
      <c r="Q913" s="58"/>
      <c r="R913" s="25"/>
      <c r="S913" s="25"/>
      <c r="T913" s="25"/>
      <c r="U913" s="25"/>
      <c r="V913" s="25"/>
      <c r="W913" s="25"/>
      <c r="X913" s="32"/>
      <c r="Y913" s="25"/>
      <c r="Z913" s="25"/>
      <c r="AA913" s="25"/>
      <c r="AB913" s="25"/>
      <c r="AC913" s="25"/>
      <c r="AD913" s="25"/>
    </row>
    <row r="914" spans="1:256" s="15" customFormat="1" ht="8.25" customHeight="1">
      <c r="A914" s="246"/>
      <c r="B914" s="247"/>
      <c r="C914" s="247"/>
      <c r="D914" s="247"/>
      <c r="E914" s="247"/>
      <c r="F914" s="247"/>
      <c r="G914" s="247"/>
      <c r="H914" s="248"/>
      <c r="I914" s="24"/>
      <c r="J914" s="25"/>
      <c r="K914" s="25"/>
      <c r="L914" s="25"/>
      <c r="M914" s="16"/>
      <c r="N914" s="25"/>
      <c r="O914" s="53"/>
      <c r="P914" s="63"/>
      <c r="Q914" s="63"/>
      <c r="R914" s="25"/>
      <c r="S914" s="25"/>
      <c r="T914" s="25"/>
      <c r="U914" s="25"/>
      <c r="V914" s="25"/>
      <c r="W914" s="25"/>
      <c r="X914" s="32"/>
      <c r="Y914" s="25"/>
      <c r="Z914" s="25"/>
      <c r="AA914" s="25"/>
      <c r="AB914" s="25"/>
      <c r="AC914" s="25"/>
      <c r="AD914" s="25"/>
    </row>
    <row r="915" spans="1:256" s="15" customFormat="1" ht="9" customHeight="1">
      <c r="A915" s="246"/>
      <c r="B915" s="247"/>
      <c r="C915" s="247"/>
      <c r="D915" s="247"/>
      <c r="E915" s="247"/>
      <c r="F915" s="247"/>
      <c r="G915" s="247"/>
      <c r="H915" s="248"/>
      <c r="I915" s="255"/>
      <c r="J915" s="256"/>
      <c r="K915" s="256"/>
      <c r="L915" s="256"/>
      <c r="M915" s="257"/>
      <c r="N915" s="26" t="s">
        <v>48</v>
      </c>
      <c r="O915" s="53"/>
      <c r="P915" s="63"/>
      <c r="Q915" s="63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256" s="15" customFormat="1" ht="8.25" customHeight="1">
      <c r="A916" s="246"/>
      <c r="B916" s="247"/>
      <c r="C916" s="247"/>
      <c r="D916" s="247"/>
      <c r="E916" s="247"/>
      <c r="F916" s="247"/>
      <c r="G916" s="247"/>
      <c r="H916" s="248"/>
      <c r="I916" s="258"/>
      <c r="J916" s="256"/>
      <c r="K916" s="256"/>
      <c r="L916" s="256"/>
      <c r="M916" s="257"/>
      <c r="N916" s="25"/>
      <c r="O916" s="53"/>
      <c r="P916" s="63"/>
      <c r="Q916" s="63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256" s="15" customFormat="1" ht="8.25" customHeight="1">
      <c r="A917" s="246"/>
      <c r="B917" s="247"/>
      <c r="C917" s="247"/>
      <c r="D917" s="247"/>
      <c r="E917" s="247"/>
      <c r="F917" s="247"/>
      <c r="G917" s="247"/>
      <c r="H917" s="248"/>
      <c r="I917" s="258"/>
      <c r="J917" s="256"/>
      <c r="K917" s="256"/>
      <c r="L917" s="256"/>
      <c r="M917" s="257"/>
      <c r="N917" s="27"/>
      <c r="O917" s="54"/>
      <c r="P917" s="63"/>
      <c r="Q917" s="63"/>
      <c r="R917" s="25"/>
      <c r="S917" s="25"/>
      <c r="T917" s="25"/>
      <c r="U917" s="25"/>
      <c r="V917" s="25"/>
      <c r="W917" s="25"/>
      <c r="X917" s="32"/>
      <c r="Y917" s="25"/>
      <c r="Z917" s="25"/>
      <c r="AA917" s="25"/>
      <c r="AB917" s="25"/>
      <c r="AC917" s="25"/>
      <c r="AD917" s="25"/>
    </row>
    <row r="918" spans="1:256" s="15" customFormat="1" ht="8.25" customHeight="1">
      <c r="A918" s="246"/>
      <c r="B918" s="247"/>
      <c r="C918" s="247"/>
      <c r="D918" s="247"/>
      <c r="E918" s="247"/>
      <c r="F918" s="247"/>
      <c r="G918" s="247"/>
      <c r="H918" s="248"/>
      <c r="I918" s="258"/>
      <c r="J918" s="256"/>
      <c r="K918" s="256"/>
      <c r="L918" s="256"/>
      <c r="M918" s="257"/>
      <c r="N918" s="13" t="s">
        <v>2</v>
      </c>
      <c r="O918" s="53"/>
      <c r="P918" s="63"/>
      <c r="Q918" s="63"/>
      <c r="R918" s="25"/>
      <c r="S918" s="25"/>
      <c r="T918" s="25"/>
      <c r="U918" s="25"/>
      <c r="V918" s="25"/>
      <c r="W918" s="25"/>
      <c r="X918" s="32"/>
      <c r="Y918" s="25"/>
      <c r="Z918" s="25"/>
      <c r="AA918" s="25"/>
      <c r="AB918" s="25"/>
      <c r="AC918" s="25"/>
      <c r="AD918" s="25"/>
    </row>
    <row r="919" spans="1:256" s="15" customFormat="1">
      <c r="A919" s="246"/>
      <c r="B919" s="247"/>
      <c r="C919" s="247"/>
      <c r="D919" s="247"/>
      <c r="E919" s="247"/>
      <c r="F919" s="247"/>
      <c r="G919" s="247"/>
      <c r="H919" s="248"/>
      <c r="I919" s="258"/>
      <c r="J919" s="256"/>
      <c r="K919" s="256"/>
      <c r="L919" s="256"/>
      <c r="M919" s="257"/>
      <c r="N919" s="25"/>
      <c r="O919" s="53"/>
      <c r="P919" s="63"/>
      <c r="Q919" s="63"/>
      <c r="R919" s="25"/>
      <c r="S919" s="25"/>
      <c r="T919" s="25"/>
      <c r="U919" s="25"/>
      <c r="V919" s="25"/>
      <c r="W919" s="25"/>
      <c r="X919" s="32"/>
      <c r="Y919" s="25"/>
      <c r="Z919" s="25"/>
      <c r="AA919" s="25"/>
      <c r="AB919" s="25"/>
      <c r="AC919" s="25"/>
      <c r="AD919" s="25"/>
    </row>
    <row r="920" spans="1:256" s="15" customFormat="1" ht="12.75">
      <c r="A920" s="246"/>
      <c r="B920" s="247"/>
      <c r="C920" s="247"/>
      <c r="D920" s="247"/>
      <c r="E920" s="247"/>
      <c r="F920" s="247"/>
      <c r="G920" s="247"/>
      <c r="H920" s="248"/>
      <c r="I920" s="258"/>
      <c r="J920" s="256"/>
      <c r="K920" s="256"/>
      <c r="L920" s="256"/>
      <c r="M920" s="257"/>
      <c r="N920" s="278"/>
      <c r="O920" s="279"/>
      <c r="P920" s="62"/>
      <c r="Q920" s="62"/>
      <c r="R920" s="25"/>
      <c r="S920" s="25"/>
      <c r="T920" s="25"/>
      <c r="U920" s="25"/>
      <c r="V920" s="25"/>
      <c r="W920" s="25"/>
      <c r="X920" s="32"/>
      <c r="Y920" s="25"/>
      <c r="Z920" s="25"/>
      <c r="AA920" s="25"/>
      <c r="AB920" s="25"/>
      <c r="AC920" s="25"/>
      <c r="AD920" s="25"/>
    </row>
    <row r="921" spans="1:256" s="15" customFormat="1" ht="12.75">
      <c r="A921" s="249"/>
      <c r="B921" s="250"/>
      <c r="C921" s="250"/>
      <c r="D921" s="250"/>
      <c r="E921" s="250"/>
      <c r="F921" s="250"/>
      <c r="G921" s="250"/>
      <c r="H921" s="251"/>
      <c r="I921" s="259"/>
      <c r="J921" s="260"/>
      <c r="K921" s="260"/>
      <c r="L921" s="260"/>
      <c r="M921" s="261"/>
      <c r="N921" s="280"/>
      <c r="O921" s="281"/>
      <c r="P921" s="62"/>
      <c r="Q921" s="62"/>
      <c r="R921" s="25"/>
      <c r="S921" s="26"/>
      <c r="T921" s="26"/>
      <c r="U921" s="26"/>
      <c r="V921" s="26"/>
      <c r="W921" s="26"/>
      <c r="X921" s="31"/>
      <c r="Y921" s="26"/>
      <c r="Z921" s="25"/>
      <c r="AA921" s="25"/>
      <c r="AB921" s="25"/>
      <c r="AC921" s="25"/>
      <c r="AD921" s="25"/>
    </row>
    <row r="922" spans="1:256" s="15" customFormat="1" ht="12.75">
      <c r="A922" s="271" t="s">
        <v>0</v>
      </c>
      <c r="B922" s="272"/>
      <c r="C922" s="272"/>
      <c r="D922" s="272"/>
      <c r="E922" s="272"/>
      <c r="F922" s="273"/>
      <c r="G922" s="39"/>
      <c r="H922" s="277" t="s">
        <v>3</v>
      </c>
      <c r="I922" s="235"/>
      <c r="J922" s="235"/>
      <c r="K922" s="235"/>
      <c r="L922" s="235"/>
      <c r="M922" s="235"/>
      <c r="N922" s="235"/>
      <c r="O922" s="236"/>
      <c r="P922" s="64"/>
      <c r="Q922" s="64"/>
      <c r="R922" s="25"/>
      <c r="S922" s="26"/>
      <c r="T922" s="26"/>
      <c r="U922" s="26"/>
      <c r="V922" s="26"/>
      <c r="W922" s="26"/>
      <c r="X922" s="31"/>
      <c r="Y922" s="26"/>
      <c r="Z922" s="25"/>
      <c r="AA922" s="25"/>
      <c r="AB922" s="25"/>
      <c r="AC922" s="25"/>
      <c r="AD922" s="25"/>
    </row>
    <row r="923" spans="1:256" s="15" customFormat="1" ht="12.75">
      <c r="A923" s="274"/>
      <c r="B923" s="275"/>
      <c r="C923" s="275"/>
      <c r="D923" s="275"/>
      <c r="E923" s="275"/>
      <c r="F923" s="276"/>
      <c r="G923" s="39"/>
      <c r="H923" s="237"/>
      <c r="I923" s="238"/>
      <c r="J923" s="238"/>
      <c r="K923" s="238"/>
      <c r="L923" s="238"/>
      <c r="M923" s="238"/>
      <c r="N923" s="238"/>
      <c r="O923" s="239"/>
      <c r="P923" s="64"/>
      <c r="Q923" s="64"/>
      <c r="R923" s="25"/>
      <c r="S923" s="26"/>
      <c r="T923" s="26"/>
      <c r="U923" s="26"/>
      <c r="V923" s="26"/>
      <c r="W923" s="26"/>
      <c r="X923" s="31"/>
      <c r="Y923" s="26"/>
      <c r="Z923" s="25"/>
      <c r="AA923" s="25"/>
      <c r="AB923" s="25"/>
      <c r="AC923" s="25"/>
      <c r="AD923" s="25"/>
    </row>
    <row r="924" spans="1:256" s="15" customFormat="1" ht="12.75">
      <c r="A924" s="14"/>
      <c r="F924" s="16"/>
      <c r="G924" s="39"/>
      <c r="H924" s="228" t="s">
        <v>4</v>
      </c>
      <c r="I924" s="229"/>
      <c r="J924" s="229"/>
      <c r="K924" s="229"/>
      <c r="L924" s="230"/>
      <c r="M924" s="234" t="s">
        <v>5</v>
      </c>
      <c r="N924" s="235"/>
      <c r="O924" s="236"/>
      <c r="P924" s="64"/>
      <c r="Q924" s="64"/>
      <c r="R924" s="25"/>
      <c r="S924" s="26"/>
      <c r="T924" s="26"/>
      <c r="U924" s="26"/>
      <c r="V924" s="26"/>
      <c r="W924" s="26"/>
      <c r="X924" s="31"/>
      <c r="Y924" s="26"/>
      <c r="Z924" s="25"/>
      <c r="AA924" s="25"/>
      <c r="AB924" s="25"/>
      <c r="AC924" s="25"/>
      <c r="AD924" s="25"/>
    </row>
    <row r="925" spans="1:256" s="15" customFormat="1" ht="12.75">
      <c r="A925" s="17"/>
      <c r="F925" s="16"/>
      <c r="G925" s="39"/>
      <c r="H925" s="231"/>
      <c r="I925" s="232"/>
      <c r="J925" s="232"/>
      <c r="K925" s="232"/>
      <c r="L925" s="233"/>
      <c r="M925" s="237"/>
      <c r="N925" s="238"/>
      <c r="O925" s="239"/>
      <c r="P925" s="64"/>
      <c r="Q925" s="64"/>
      <c r="R925" s="26"/>
      <c r="S925" s="26"/>
      <c r="T925" s="26"/>
      <c r="U925" s="26"/>
      <c r="V925" s="26"/>
      <c r="W925" s="26"/>
      <c r="X925" s="31"/>
      <c r="Y925" s="26"/>
      <c r="Z925" s="25"/>
      <c r="AA925" s="25"/>
      <c r="AB925" s="25"/>
      <c r="AC925" s="25"/>
      <c r="AD925" s="25"/>
    </row>
    <row r="926" spans="1:256" s="15" customFormat="1" ht="12.75">
      <c r="A926" s="17"/>
      <c r="F926" s="16"/>
      <c r="G926" s="40"/>
      <c r="H926" s="18"/>
      <c r="I926" s="14"/>
      <c r="J926" s="14"/>
      <c r="K926" s="14"/>
      <c r="L926" s="19"/>
      <c r="M926" s="14"/>
      <c r="N926" s="14"/>
      <c r="O926" s="50" t="s">
        <v>39</v>
      </c>
      <c r="P926" s="65"/>
      <c r="Q926" s="65"/>
      <c r="R926" s="26"/>
      <c r="S926" s="26"/>
      <c r="T926" s="26"/>
      <c r="U926" s="26"/>
      <c r="V926" s="26"/>
      <c r="W926" s="26"/>
      <c r="X926" s="31"/>
      <c r="Y926" s="26"/>
      <c r="Z926" s="25"/>
      <c r="AA926" s="26"/>
      <c r="AB926" s="26"/>
      <c r="AC926" s="26"/>
      <c r="AD926" s="26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  <c r="AS926" s="60"/>
      <c r="AT926" s="60"/>
      <c r="AU926" s="60"/>
      <c r="AV926" s="60"/>
      <c r="AW926" s="60"/>
      <c r="AX926" s="60"/>
      <c r="AY926" s="60"/>
      <c r="AZ926" s="60"/>
      <c r="BA926" s="60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  <c r="GF926" s="60"/>
      <c r="GG926" s="60"/>
      <c r="GH926" s="60"/>
      <c r="GI926" s="60"/>
      <c r="GJ926" s="60"/>
      <c r="GK926" s="60"/>
      <c r="GL926" s="60"/>
      <c r="GM926" s="60"/>
      <c r="GN926" s="60"/>
      <c r="GO926" s="60"/>
      <c r="GP926" s="60"/>
      <c r="GQ926" s="60"/>
      <c r="GR926" s="60"/>
      <c r="GS926" s="60"/>
      <c r="GT926" s="60"/>
      <c r="GU926" s="60"/>
      <c r="GV926" s="60"/>
      <c r="GW926" s="60"/>
      <c r="GX926" s="60"/>
      <c r="GY926" s="60"/>
      <c r="GZ926" s="60"/>
      <c r="HA926" s="60"/>
      <c r="HB926" s="60"/>
      <c r="HC926" s="60"/>
      <c r="HD926" s="60"/>
      <c r="HE926" s="60"/>
      <c r="HF926" s="60"/>
      <c r="HG926" s="60"/>
      <c r="HH926" s="60"/>
      <c r="HI926" s="60"/>
      <c r="HJ926" s="60"/>
      <c r="HK926" s="60"/>
      <c r="HL926" s="60"/>
      <c r="HM926" s="60"/>
      <c r="HN926" s="60"/>
      <c r="HO926" s="60"/>
      <c r="HP926" s="60"/>
      <c r="HQ926" s="60"/>
      <c r="HR926" s="60"/>
      <c r="HS926" s="60"/>
      <c r="HT926" s="60"/>
      <c r="HU926" s="60"/>
      <c r="HV926" s="60"/>
      <c r="HW926" s="60"/>
      <c r="HX926" s="60"/>
      <c r="HY926" s="60"/>
      <c r="HZ926" s="60"/>
      <c r="IA926" s="60"/>
      <c r="IB926" s="60"/>
      <c r="IC926" s="60"/>
      <c r="ID926" s="60"/>
      <c r="IE926" s="60"/>
      <c r="IF926" s="60"/>
      <c r="IG926" s="60"/>
      <c r="IH926" s="60"/>
      <c r="II926" s="60"/>
      <c r="IJ926" s="60"/>
      <c r="IK926" s="60"/>
      <c r="IL926" s="60"/>
      <c r="IM926" s="60"/>
      <c r="IN926" s="60"/>
      <c r="IO926" s="60"/>
      <c r="IP926" s="60"/>
      <c r="IQ926" s="60"/>
      <c r="IR926" s="60"/>
      <c r="IS926" s="60"/>
      <c r="IT926" s="60"/>
      <c r="IU926" s="60"/>
      <c r="IV926" s="60"/>
    </row>
    <row r="927" spans="1:256" s="15" customFormat="1" ht="12.75">
      <c r="A927" s="17"/>
      <c r="F927" s="16"/>
      <c r="G927" s="41" t="s">
        <v>6</v>
      </c>
      <c r="H927" s="21" t="s">
        <v>16</v>
      </c>
      <c r="I927" s="20" t="s">
        <v>18</v>
      </c>
      <c r="J927" s="20" t="s">
        <v>22</v>
      </c>
      <c r="K927" s="20" t="s">
        <v>25</v>
      </c>
      <c r="L927" s="20" t="s">
        <v>27</v>
      </c>
      <c r="M927" s="20" t="s">
        <v>31</v>
      </c>
      <c r="N927" s="20" t="s">
        <v>35</v>
      </c>
      <c r="O927" s="50" t="s">
        <v>32</v>
      </c>
      <c r="P927" s="65"/>
      <c r="Q927" s="65"/>
      <c r="R927" s="26"/>
      <c r="S927" s="26"/>
      <c r="T927" s="26"/>
      <c r="U927" s="26"/>
      <c r="V927" s="26"/>
      <c r="W927" s="26"/>
      <c r="X927" s="31"/>
      <c r="Y927" s="26"/>
      <c r="Z927" s="25"/>
      <c r="AA927" s="26"/>
      <c r="AB927" s="26"/>
      <c r="AC927" s="26"/>
      <c r="AD927" s="26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  <c r="AS927" s="60"/>
      <c r="AT927" s="60"/>
      <c r="AU927" s="60"/>
      <c r="AV927" s="60"/>
      <c r="AW927" s="60"/>
      <c r="AX927" s="60"/>
      <c r="AY927" s="60"/>
      <c r="AZ927" s="60"/>
      <c r="BA927" s="60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  <c r="GF927" s="60"/>
      <c r="GG927" s="60"/>
      <c r="GH927" s="60"/>
      <c r="GI927" s="60"/>
      <c r="GJ927" s="60"/>
      <c r="GK927" s="60"/>
      <c r="GL927" s="60"/>
      <c r="GM927" s="60"/>
      <c r="GN927" s="60"/>
      <c r="GO927" s="60"/>
      <c r="GP927" s="60"/>
      <c r="GQ927" s="60"/>
      <c r="GR927" s="60"/>
      <c r="GS927" s="60"/>
      <c r="GT927" s="60"/>
      <c r="GU927" s="60"/>
      <c r="GV927" s="60"/>
      <c r="GW927" s="60"/>
      <c r="GX927" s="60"/>
      <c r="GY927" s="60"/>
      <c r="GZ927" s="60"/>
      <c r="HA927" s="60"/>
      <c r="HB927" s="60"/>
      <c r="HC927" s="60"/>
      <c r="HD927" s="60"/>
      <c r="HE927" s="60"/>
      <c r="HF927" s="60"/>
      <c r="HG927" s="60"/>
      <c r="HH927" s="60"/>
      <c r="HI927" s="60"/>
      <c r="HJ927" s="60"/>
      <c r="HK927" s="60"/>
      <c r="HL927" s="60"/>
      <c r="HM927" s="60"/>
      <c r="HN927" s="60"/>
      <c r="HO927" s="60"/>
      <c r="HP927" s="60"/>
      <c r="HQ927" s="60"/>
      <c r="HR927" s="60"/>
      <c r="HS927" s="60"/>
      <c r="HT927" s="60"/>
      <c r="HU927" s="60"/>
      <c r="HV927" s="60"/>
      <c r="HW927" s="60"/>
      <c r="HX927" s="60"/>
      <c r="HY927" s="60"/>
      <c r="HZ927" s="60"/>
      <c r="IA927" s="60"/>
      <c r="IB927" s="60"/>
      <c r="IC927" s="60"/>
      <c r="ID927" s="60"/>
      <c r="IE927" s="60"/>
      <c r="IF927" s="60"/>
      <c r="IG927" s="60"/>
      <c r="IH927" s="60"/>
      <c r="II927" s="60"/>
      <c r="IJ927" s="60"/>
      <c r="IK927" s="60"/>
      <c r="IL927" s="60"/>
      <c r="IM927" s="60"/>
      <c r="IN927" s="60"/>
      <c r="IO927" s="60"/>
      <c r="IP927" s="60"/>
      <c r="IQ927" s="60"/>
      <c r="IR927" s="60"/>
      <c r="IS927" s="60"/>
      <c r="IT927" s="60"/>
      <c r="IU927" s="60"/>
      <c r="IV927" s="60"/>
    </row>
    <row r="928" spans="1:256" s="15" customFormat="1" ht="12.75">
      <c r="A928" s="20" t="s">
        <v>13</v>
      </c>
      <c r="B928" s="265" t="s">
        <v>12</v>
      </c>
      <c r="C928" s="266"/>
      <c r="D928" s="266"/>
      <c r="E928" s="266"/>
      <c r="F928" s="267"/>
      <c r="G928" s="41" t="s">
        <v>8</v>
      </c>
      <c r="H928" s="21" t="s">
        <v>17</v>
      </c>
      <c r="I928" s="20" t="s">
        <v>23</v>
      </c>
      <c r="J928" s="20" t="s">
        <v>23</v>
      </c>
      <c r="K928" s="20" t="s">
        <v>44</v>
      </c>
      <c r="L928" s="20" t="s">
        <v>25</v>
      </c>
      <c r="M928" s="20" t="s">
        <v>32</v>
      </c>
      <c r="N928" s="20" t="s">
        <v>36</v>
      </c>
      <c r="O928" s="50" t="s">
        <v>40</v>
      </c>
      <c r="P928" s="65"/>
      <c r="Q928" s="65"/>
      <c r="R928" s="26"/>
      <c r="S928" s="26"/>
      <c r="T928" s="26"/>
      <c r="U928" s="26"/>
      <c r="V928" s="26"/>
      <c r="W928" s="26"/>
      <c r="X928" s="31"/>
      <c r="Y928" s="26"/>
      <c r="Z928" s="25"/>
      <c r="AA928" s="26"/>
      <c r="AB928" s="26"/>
      <c r="AC928" s="26"/>
      <c r="AD928" s="26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  <c r="AS928" s="60"/>
      <c r="AT928" s="60"/>
      <c r="AU928" s="60"/>
      <c r="AV928" s="60"/>
      <c r="AW928" s="60"/>
      <c r="AX928" s="60"/>
      <c r="AY928" s="60"/>
      <c r="AZ928" s="60"/>
      <c r="BA928" s="60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  <c r="GF928" s="60"/>
      <c r="GG928" s="60"/>
      <c r="GH928" s="60"/>
      <c r="GI928" s="60"/>
      <c r="GJ928" s="60"/>
      <c r="GK928" s="60"/>
      <c r="GL928" s="60"/>
      <c r="GM928" s="60"/>
      <c r="GN928" s="60"/>
      <c r="GO928" s="60"/>
      <c r="GP928" s="60"/>
      <c r="GQ928" s="60"/>
      <c r="GR928" s="60"/>
      <c r="GS928" s="60"/>
      <c r="GT928" s="60"/>
      <c r="GU928" s="60"/>
      <c r="GV928" s="60"/>
      <c r="GW928" s="60"/>
      <c r="GX928" s="60"/>
      <c r="GY928" s="60"/>
      <c r="GZ928" s="60"/>
      <c r="HA928" s="60"/>
      <c r="HB928" s="60"/>
      <c r="HC928" s="60"/>
      <c r="HD928" s="60"/>
      <c r="HE928" s="60"/>
      <c r="HF928" s="60"/>
      <c r="HG928" s="60"/>
      <c r="HH928" s="60"/>
      <c r="HI928" s="60"/>
      <c r="HJ928" s="60"/>
      <c r="HK928" s="60"/>
      <c r="HL928" s="60"/>
      <c r="HM928" s="60"/>
      <c r="HN928" s="60"/>
      <c r="HO928" s="60"/>
      <c r="HP928" s="60"/>
      <c r="HQ928" s="60"/>
      <c r="HR928" s="60"/>
      <c r="HS928" s="60"/>
      <c r="HT928" s="60"/>
      <c r="HU928" s="60"/>
      <c r="HV928" s="60"/>
      <c r="HW928" s="60"/>
      <c r="HX928" s="60"/>
      <c r="HY928" s="60"/>
      <c r="HZ928" s="60"/>
      <c r="IA928" s="60"/>
      <c r="IB928" s="60"/>
      <c r="IC928" s="60"/>
      <c r="ID928" s="60"/>
      <c r="IE928" s="60"/>
      <c r="IF928" s="60"/>
      <c r="IG928" s="60"/>
      <c r="IH928" s="60"/>
      <c r="II928" s="60"/>
      <c r="IJ928" s="60"/>
      <c r="IK928" s="60"/>
      <c r="IL928" s="60"/>
      <c r="IM928" s="60"/>
      <c r="IN928" s="60"/>
      <c r="IO928" s="60"/>
      <c r="IP928" s="60"/>
      <c r="IQ928" s="60"/>
      <c r="IR928" s="60"/>
      <c r="IS928" s="60"/>
      <c r="IT928" s="60"/>
      <c r="IU928" s="60"/>
      <c r="IV928" s="60"/>
    </row>
    <row r="929" spans="1:30" s="59" customFormat="1" ht="50.1" customHeight="1">
      <c r="A929" s="20" t="s">
        <v>14</v>
      </c>
      <c r="B929" s="15"/>
      <c r="C929" s="15"/>
      <c r="D929" s="15"/>
      <c r="E929" s="15"/>
      <c r="F929" s="16"/>
      <c r="G929" s="41" t="s">
        <v>7</v>
      </c>
      <c r="H929" s="16"/>
      <c r="I929" s="20" t="s">
        <v>19</v>
      </c>
      <c r="J929" s="20" t="s">
        <v>29</v>
      </c>
      <c r="K929" s="20" t="s">
        <v>45</v>
      </c>
      <c r="L929" s="20" t="s">
        <v>28</v>
      </c>
      <c r="M929" s="20" t="s">
        <v>33</v>
      </c>
      <c r="N929" s="20" t="s">
        <v>32</v>
      </c>
      <c r="O929" s="51" t="s">
        <v>41</v>
      </c>
      <c r="P929" s="66"/>
      <c r="Q929" s="66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59" customFormat="1" ht="50.1" customHeight="1">
      <c r="A930" s="17"/>
      <c r="B930" s="15"/>
      <c r="C930" s="15"/>
      <c r="D930" s="15"/>
      <c r="E930" s="15"/>
      <c r="F930" s="16"/>
      <c r="G930" s="42"/>
      <c r="H930" s="16"/>
      <c r="I930" s="20" t="s">
        <v>20</v>
      </c>
      <c r="J930" s="20"/>
      <c r="K930" s="20"/>
      <c r="L930" s="20"/>
      <c r="M930" s="20"/>
      <c r="N930" s="20" t="s">
        <v>37</v>
      </c>
      <c r="O930" s="50"/>
      <c r="P930" s="65"/>
      <c r="Q930" s="65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59" customFormat="1" ht="50.1" customHeight="1">
      <c r="A931" s="22" t="s">
        <v>10</v>
      </c>
      <c r="B931" s="265" t="s">
        <v>11</v>
      </c>
      <c r="C931" s="266"/>
      <c r="D931" s="266"/>
      <c r="E931" s="266"/>
      <c r="F931" s="267"/>
      <c r="G931" s="43" t="s">
        <v>9</v>
      </c>
      <c r="H931" s="23" t="s">
        <v>15</v>
      </c>
      <c r="I931" s="22" t="s">
        <v>21</v>
      </c>
      <c r="J931" s="22" t="s">
        <v>24</v>
      </c>
      <c r="K931" s="22" t="s">
        <v>26</v>
      </c>
      <c r="L931" s="22" t="s">
        <v>30</v>
      </c>
      <c r="M931" s="22" t="s">
        <v>34</v>
      </c>
      <c r="N931" s="22" t="s">
        <v>42</v>
      </c>
      <c r="O931" s="52" t="s">
        <v>38</v>
      </c>
      <c r="P931" s="66"/>
      <c r="Q931" s="66"/>
      <c r="R931" s="3"/>
      <c r="S931" s="1"/>
      <c r="T931" s="1"/>
      <c r="U931" s="1"/>
      <c r="V931" s="1"/>
      <c r="W931" s="1"/>
      <c r="X931" s="5"/>
      <c r="Y931" s="1"/>
      <c r="Z931" s="1"/>
      <c r="AA931" s="3"/>
      <c r="AB931" s="3"/>
      <c r="AC931" s="3"/>
      <c r="AD931" s="3"/>
    </row>
    <row r="932" spans="1:30" s="59" customFormat="1" ht="50.1" customHeight="1">
      <c r="A932" s="12"/>
      <c r="B932" s="268"/>
      <c r="C932" s="269"/>
      <c r="D932" s="269"/>
      <c r="E932" s="269"/>
      <c r="F932" s="270"/>
      <c r="G932" s="28"/>
      <c r="H932" s="8"/>
      <c r="I932" s="9"/>
      <c r="J932" s="29">
        <f t="shared" ref="J932:J937" si="106">SUM(H932*I932)</f>
        <v>0</v>
      </c>
      <c r="K932" s="9"/>
      <c r="L932" s="4">
        <f t="shared" ref="L932:L937" si="107">SUM(J932*K932)</f>
        <v>0</v>
      </c>
      <c r="M932" s="10"/>
      <c r="N932" s="11"/>
      <c r="O932" s="57">
        <f t="shared" ref="O932:O937" si="108">SUM(M932*N932)</f>
        <v>0</v>
      </c>
      <c r="P932" s="67"/>
      <c r="Q932" s="67"/>
      <c r="R932" s="3"/>
      <c r="S932" s="1"/>
      <c r="T932" s="1"/>
      <c r="U932" s="1"/>
      <c r="V932" s="1"/>
      <c r="W932" s="1"/>
      <c r="X932" s="5"/>
      <c r="Y932" s="1"/>
      <c r="Z932" s="1"/>
      <c r="AA932" s="3"/>
      <c r="AB932" s="3"/>
      <c r="AC932" s="3"/>
      <c r="AD932" s="3"/>
    </row>
    <row r="933" spans="1:30" s="59" customFormat="1" ht="50.1" customHeight="1">
      <c r="A933" s="12"/>
      <c r="B933" s="262"/>
      <c r="C933" s="263"/>
      <c r="D933" s="263"/>
      <c r="E933" s="263"/>
      <c r="F933" s="264"/>
      <c r="G933" s="28"/>
      <c r="H933" s="8"/>
      <c r="I933" s="9"/>
      <c r="J933" s="29">
        <f t="shared" si="106"/>
        <v>0</v>
      </c>
      <c r="K933" s="9"/>
      <c r="L933" s="4">
        <f t="shared" si="107"/>
        <v>0</v>
      </c>
      <c r="M933" s="10"/>
      <c r="N933" s="11"/>
      <c r="O933" s="57">
        <f t="shared" si="108"/>
        <v>0</v>
      </c>
      <c r="P933" s="67"/>
      <c r="Q933" s="67"/>
      <c r="R933" s="3"/>
      <c r="S933" s="1"/>
      <c r="T933" s="1"/>
      <c r="U933" s="1"/>
      <c r="V933" s="1"/>
      <c r="W933" s="1"/>
      <c r="X933" s="5"/>
      <c r="Y933" s="1"/>
      <c r="Z933" s="1"/>
      <c r="AA933" s="3"/>
      <c r="AB933" s="3"/>
      <c r="AC933" s="3"/>
      <c r="AD933" s="3"/>
    </row>
    <row r="934" spans="1:30" s="59" customFormat="1" ht="50.1" customHeight="1">
      <c r="A934" s="12"/>
      <c r="B934" s="262"/>
      <c r="C934" s="263"/>
      <c r="D934" s="263"/>
      <c r="E934" s="263"/>
      <c r="F934" s="264"/>
      <c r="G934" s="28"/>
      <c r="H934" s="8"/>
      <c r="I934" s="9"/>
      <c r="J934" s="29">
        <f t="shared" si="106"/>
        <v>0</v>
      </c>
      <c r="K934" s="9"/>
      <c r="L934" s="4">
        <f t="shared" si="107"/>
        <v>0</v>
      </c>
      <c r="M934" s="10"/>
      <c r="N934" s="11"/>
      <c r="O934" s="57">
        <f t="shared" si="108"/>
        <v>0</v>
      </c>
      <c r="P934" s="67"/>
      <c r="Q934" s="67"/>
      <c r="R934" s="3"/>
      <c r="S934" s="1"/>
      <c r="T934" s="1"/>
      <c r="U934" s="1"/>
      <c r="V934" s="1"/>
      <c r="W934" s="1"/>
      <c r="X934" s="5"/>
      <c r="Y934" s="1"/>
      <c r="Z934" s="1"/>
      <c r="AA934" s="3"/>
      <c r="AB934" s="3"/>
      <c r="AC934" s="3"/>
      <c r="AD934" s="3"/>
    </row>
    <row r="935" spans="1:30" s="15" customFormat="1" ht="20.100000000000001" customHeight="1">
      <c r="A935" s="12"/>
      <c r="B935" s="262"/>
      <c r="C935" s="263"/>
      <c r="D935" s="263"/>
      <c r="E935" s="263"/>
      <c r="F935" s="264"/>
      <c r="G935" s="28"/>
      <c r="H935" s="8"/>
      <c r="I935" s="9"/>
      <c r="J935" s="29">
        <f t="shared" si="106"/>
        <v>0</v>
      </c>
      <c r="K935" s="9"/>
      <c r="L935" s="4">
        <f t="shared" si="107"/>
        <v>0</v>
      </c>
      <c r="M935" s="10"/>
      <c r="N935" s="11"/>
      <c r="O935" s="57">
        <f t="shared" si="108"/>
        <v>0</v>
      </c>
      <c r="P935" s="67"/>
      <c r="Q935" s="67"/>
      <c r="R935" s="25"/>
      <c r="S935" s="25"/>
      <c r="T935" s="25"/>
      <c r="U935" s="25"/>
      <c r="V935" s="25"/>
      <c r="W935" s="25"/>
      <c r="X935" s="32"/>
      <c r="Y935" s="25"/>
      <c r="Z935" s="25"/>
      <c r="AA935" s="25"/>
      <c r="AB935" s="25"/>
      <c r="AC935" s="25"/>
      <c r="AD935" s="25"/>
    </row>
    <row r="936" spans="1:30" s="15" customFormat="1" ht="12.75">
      <c r="A936" s="12"/>
      <c r="B936" s="262"/>
      <c r="C936" s="263"/>
      <c r="D936" s="263"/>
      <c r="E936" s="263"/>
      <c r="F936" s="264"/>
      <c r="G936" s="28"/>
      <c r="H936" s="8"/>
      <c r="I936" s="9"/>
      <c r="J936" s="29">
        <f t="shared" si="106"/>
        <v>0</v>
      </c>
      <c r="K936" s="9"/>
      <c r="L936" s="4">
        <f t="shared" si="107"/>
        <v>0</v>
      </c>
      <c r="M936" s="10"/>
      <c r="N936" s="11"/>
      <c r="O936" s="57">
        <f t="shared" si="108"/>
        <v>0</v>
      </c>
      <c r="P936" s="67"/>
      <c r="Q936" s="67"/>
    </row>
    <row r="937" spans="1:30" s="15" customFormat="1" ht="12.75">
      <c r="A937" s="12"/>
      <c r="B937" s="262"/>
      <c r="C937" s="263"/>
      <c r="D937" s="263"/>
      <c r="E937" s="263"/>
      <c r="F937" s="264"/>
      <c r="G937" s="28"/>
      <c r="H937" s="8"/>
      <c r="I937" s="9"/>
      <c r="J937" s="29">
        <f t="shared" si="106"/>
        <v>0</v>
      </c>
      <c r="K937" s="9"/>
      <c r="L937" s="4">
        <f t="shared" si="107"/>
        <v>0</v>
      </c>
      <c r="M937" s="10"/>
      <c r="N937" s="11"/>
      <c r="O937" s="57">
        <f t="shared" si="108"/>
        <v>0</v>
      </c>
      <c r="P937" s="67"/>
      <c r="Q937" s="67"/>
    </row>
    <row r="938" spans="1:30" s="15" customFormat="1" ht="13.5" thickBot="1">
      <c r="A938" s="33"/>
      <c r="B938" s="240" t="s">
        <v>43</v>
      </c>
      <c r="C938" s="241"/>
      <c r="D938" s="241"/>
      <c r="E938" s="241"/>
      <c r="F938" s="242"/>
      <c r="G938" s="46"/>
      <c r="H938" s="34"/>
      <c r="I938" s="35"/>
      <c r="J938" s="30">
        <f>SUM(J932:J937)</f>
        <v>0</v>
      </c>
      <c r="K938" s="35"/>
      <c r="L938" s="30">
        <f>SUM(L932:L937)</f>
        <v>0</v>
      </c>
      <c r="M938" s="36">
        <f>SUM(M932:M937)</f>
        <v>0</v>
      </c>
      <c r="N938" s="35"/>
      <c r="O938" s="30">
        <f>SUM(O932:O937)</f>
        <v>0</v>
      </c>
      <c r="P938" s="68"/>
      <c r="Q938" s="68"/>
      <c r="R938" s="25"/>
      <c r="S938" s="25"/>
      <c r="T938" s="25"/>
      <c r="U938" s="25"/>
      <c r="V938" s="25"/>
      <c r="W938" s="25"/>
      <c r="X938" s="32"/>
      <c r="Y938" s="25"/>
      <c r="Z938" s="25"/>
      <c r="AA938" s="25"/>
      <c r="AB938" s="25"/>
      <c r="AC938" s="25"/>
      <c r="AD938" s="25"/>
    </row>
    <row r="939" spans="1:30" s="15" customFormat="1" ht="9" customHeight="1">
      <c r="A939" s="25"/>
      <c r="B939" s="25"/>
      <c r="C939" s="25"/>
      <c r="D939" s="25"/>
      <c r="E939" s="25"/>
      <c r="F939" s="25"/>
      <c r="G939" s="44"/>
      <c r="H939" s="25"/>
      <c r="I939" s="25"/>
      <c r="J939" s="25"/>
      <c r="K939" s="25"/>
      <c r="L939" s="25"/>
      <c r="M939" s="25"/>
      <c r="N939" s="25"/>
      <c r="O939" s="53"/>
      <c r="P939" s="63"/>
      <c r="Q939" s="63"/>
      <c r="R939" s="25"/>
      <c r="S939" s="25"/>
      <c r="T939" s="25"/>
      <c r="U939" s="25"/>
      <c r="V939" s="25"/>
      <c r="W939" s="25"/>
      <c r="X939" s="32"/>
      <c r="Y939" s="25"/>
      <c r="Z939" s="25"/>
      <c r="AA939" s="25"/>
      <c r="AB939" s="25"/>
      <c r="AC939" s="25"/>
      <c r="AD939" s="25"/>
    </row>
    <row r="940" spans="1:30" s="15" customFormat="1" ht="8.25" customHeight="1">
      <c r="A940" s="25"/>
      <c r="B940" s="25"/>
      <c r="C940" s="25"/>
      <c r="D940" s="25"/>
      <c r="E940" s="25"/>
      <c r="F940" s="25"/>
      <c r="G940" s="44"/>
      <c r="H940" s="25"/>
      <c r="I940" s="25"/>
      <c r="J940" s="25"/>
      <c r="K940" s="25"/>
      <c r="L940" s="25"/>
      <c r="M940" s="25"/>
      <c r="N940" s="25"/>
      <c r="O940" s="53"/>
      <c r="P940" s="63"/>
      <c r="Q940" s="63"/>
      <c r="R940" s="25"/>
      <c r="S940" s="25"/>
      <c r="T940" s="25"/>
      <c r="U940" s="25"/>
      <c r="V940" s="25"/>
      <c r="W940" s="25"/>
      <c r="X940" s="32"/>
      <c r="Y940" s="25"/>
      <c r="Z940" s="25"/>
      <c r="AA940" s="25"/>
      <c r="AB940" s="25"/>
      <c r="AC940" s="25"/>
      <c r="AD940" s="25"/>
    </row>
    <row r="941" spans="1:30" s="15" customFormat="1" ht="12.75" customHeight="1">
      <c r="A941" s="27"/>
      <c r="B941" s="27"/>
      <c r="C941" s="27"/>
      <c r="D941" s="27"/>
      <c r="E941" s="27"/>
      <c r="F941" s="27"/>
      <c r="G941" s="45"/>
      <c r="H941" s="27"/>
      <c r="I941" s="27"/>
      <c r="J941" s="27"/>
      <c r="K941" s="27"/>
      <c r="L941" s="27"/>
      <c r="M941" s="27"/>
      <c r="N941" s="27"/>
      <c r="O941" s="54"/>
      <c r="P941" s="63"/>
      <c r="Q941" s="63"/>
      <c r="R941" s="25"/>
      <c r="S941" s="25"/>
      <c r="T941" s="25"/>
      <c r="U941" s="25"/>
      <c r="V941" s="25"/>
      <c r="W941" s="25"/>
      <c r="X941" s="32"/>
      <c r="Y941" s="25"/>
      <c r="Z941" s="25"/>
      <c r="AA941" s="25"/>
      <c r="AB941" s="25"/>
      <c r="AC941" s="25"/>
      <c r="AD941" s="25"/>
    </row>
    <row r="942" spans="1:30" s="15" customFormat="1" ht="8.25" customHeight="1">
      <c r="A942" s="243" t="s">
        <v>50</v>
      </c>
      <c r="B942" s="244"/>
      <c r="C942" s="244"/>
      <c r="D942" s="244"/>
      <c r="E942" s="244"/>
      <c r="F942" s="244"/>
      <c r="G942" s="244"/>
      <c r="H942" s="245"/>
      <c r="I942" s="252" t="s">
        <v>46</v>
      </c>
      <c r="J942" s="253"/>
      <c r="K942" s="253"/>
      <c r="L942" s="253"/>
      <c r="M942" s="254"/>
      <c r="N942" s="55" t="s">
        <v>1</v>
      </c>
      <c r="O942" s="56"/>
      <c r="P942" s="58"/>
      <c r="Q942" s="58"/>
      <c r="R942" s="25"/>
      <c r="S942" s="25"/>
      <c r="T942" s="25"/>
      <c r="U942" s="25"/>
      <c r="V942" s="25"/>
      <c r="W942" s="25"/>
      <c r="X942" s="32"/>
      <c r="Y942" s="25"/>
      <c r="Z942" s="25"/>
      <c r="AA942" s="25"/>
      <c r="AB942" s="25"/>
      <c r="AC942" s="25"/>
      <c r="AD942" s="25"/>
    </row>
    <row r="943" spans="1:30" s="15" customFormat="1" ht="8.25" customHeight="1">
      <c r="A943" s="246"/>
      <c r="B943" s="247"/>
      <c r="C943" s="247"/>
      <c r="D943" s="247"/>
      <c r="E943" s="247"/>
      <c r="F943" s="247"/>
      <c r="G943" s="247"/>
      <c r="H943" s="248"/>
      <c r="I943" s="24"/>
      <c r="J943" s="25"/>
      <c r="K943" s="25"/>
      <c r="L943" s="25"/>
      <c r="M943" s="16"/>
      <c r="N943" s="25"/>
      <c r="O943" s="53"/>
      <c r="P943" s="63"/>
      <c r="Q943" s="63"/>
      <c r="R943" s="25"/>
      <c r="S943" s="25"/>
      <c r="T943" s="25"/>
      <c r="U943" s="25"/>
      <c r="V943" s="25"/>
      <c r="W943" s="25"/>
      <c r="X943" s="32"/>
      <c r="Y943" s="25"/>
      <c r="Z943" s="25"/>
      <c r="AA943" s="25"/>
      <c r="AB943" s="25"/>
      <c r="AC943" s="25"/>
      <c r="AD943" s="25"/>
    </row>
    <row r="944" spans="1:30" s="15" customFormat="1" ht="9" customHeight="1">
      <c r="A944" s="246"/>
      <c r="B944" s="247"/>
      <c r="C944" s="247"/>
      <c r="D944" s="247"/>
      <c r="E944" s="247"/>
      <c r="F944" s="247"/>
      <c r="G944" s="247"/>
      <c r="H944" s="248"/>
      <c r="I944" s="255"/>
      <c r="J944" s="256"/>
      <c r="K944" s="256"/>
      <c r="L944" s="256"/>
      <c r="M944" s="257"/>
      <c r="N944" s="26" t="s">
        <v>48</v>
      </c>
      <c r="O944" s="53"/>
      <c r="P944" s="63"/>
      <c r="Q944" s="63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256" s="15" customFormat="1" ht="8.25" customHeight="1">
      <c r="A945" s="246"/>
      <c r="B945" s="247"/>
      <c r="C945" s="247"/>
      <c r="D945" s="247"/>
      <c r="E945" s="247"/>
      <c r="F945" s="247"/>
      <c r="G945" s="247"/>
      <c r="H945" s="248"/>
      <c r="I945" s="258"/>
      <c r="J945" s="256"/>
      <c r="K945" s="256"/>
      <c r="L945" s="256"/>
      <c r="M945" s="257"/>
      <c r="N945" s="25"/>
      <c r="O945" s="53"/>
      <c r="P945" s="63"/>
      <c r="Q945" s="63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256" s="15" customFormat="1" ht="8.25" customHeight="1">
      <c r="A946" s="246"/>
      <c r="B946" s="247"/>
      <c r="C946" s="247"/>
      <c r="D946" s="247"/>
      <c r="E946" s="247"/>
      <c r="F946" s="247"/>
      <c r="G946" s="247"/>
      <c r="H946" s="248"/>
      <c r="I946" s="258"/>
      <c r="J946" s="256"/>
      <c r="K946" s="256"/>
      <c r="L946" s="256"/>
      <c r="M946" s="257"/>
      <c r="N946" s="27"/>
      <c r="O946" s="54"/>
      <c r="P946" s="63"/>
      <c r="Q946" s="63"/>
      <c r="R946" s="25"/>
      <c r="S946" s="25"/>
      <c r="T946" s="25"/>
      <c r="U946" s="25"/>
      <c r="V946" s="25"/>
      <c r="W946" s="25"/>
      <c r="X946" s="32"/>
      <c r="Y946" s="25"/>
      <c r="Z946" s="25"/>
      <c r="AA946" s="25"/>
      <c r="AB946" s="25"/>
      <c r="AC946" s="25"/>
      <c r="AD946" s="25"/>
    </row>
    <row r="947" spans="1:256" s="15" customFormat="1" ht="8.25" customHeight="1">
      <c r="A947" s="246"/>
      <c r="B947" s="247"/>
      <c r="C947" s="247"/>
      <c r="D947" s="247"/>
      <c r="E947" s="247"/>
      <c r="F947" s="247"/>
      <c r="G947" s="247"/>
      <c r="H947" s="248"/>
      <c r="I947" s="258"/>
      <c r="J947" s="256"/>
      <c r="K947" s="256"/>
      <c r="L947" s="256"/>
      <c r="M947" s="257"/>
      <c r="N947" s="13" t="s">
        <v>2</v>
      </c>
      <c r="O947" s="53"/>
      <c r="P947" s="63"/>
      <c r="Q947" s="63"/>
      <c r="R947" s="25"/>
      <c r="S947" s="25"/>
      <c r="T947" s="25"/>
      <c r="U947" s="25"/>
      <c r="V947" s="25"/>
      <c r="W947" s="25"/>
      <c r="X947" s="32"/>
      <c r="Y947" s="25"/>
      <c r="Z947" s="25"/>
      <c r="AA947" s="25"/>
      <c r="AB947" s="25"/>
      <c r="AC947" s="25"/>
      <c r="AD947" s="25"/>
    </row>
    <row r="948" spans="1:256" s="15" customFormat="1">
      <c r="A948" s="246"/>
      <c r="B948" s="247"/>
      <c r="C948" s="247"/>
      <c r="D948" s="247"/>
      <c r="E948" s="247"/>
      <c r="F948" s="247"/>
      <c r="G948" s="247"/>
      <c r="H948" s="248"/>
      <c r="I948" s="258"/>
      <c r="J948" s="256"/>
      <c r="K948" s="256"/>
      <c r="L948" s="256"/>
      <c r="M948" s="257"/>
      <c r="N948" s="25"/>
      <c r="O948" s="53"/>
      <c r="P948" s="63"/>
      <c r="Q948" s="63"/>
      <c r="R948" s="25"/>
      <c r="S948" s="25"/>
      <c r="T948" s="25"/>
      <c r="U948" s="25"/>
      <c r="V948" s="25"/>
      <c r="W948" s="25"/>
      <c r="X948" s="32"/>
      <c r="Y948" s="25"/>
      <c r="Z948" s="25"/>
      <c r="AA948" s="25"/>
      <c r="AB948" s="25"/>
      <c r="AC948" s="25"/>
      <c r="AD948" s="25"/>
    </row>
    <row r="949" spans="1:256" s="15" customFormat="1" ht="12.75">
      <c r="A949" s="246"/>
      <c r="B949" s="247"/>
      <c r="C949" s="247"/>
      <c r="D949" s="247"/>
      <c r="E949" s="247"/>
      <c r="F949" s="247"/>
      <c r="G949" s="247"/>
      <c r="H949" s="248"/>
      <c r="I949" s="258"/>
      <c r="J949" s="256"/>
      <c r="K949" s="256"/>
      <c r="L949" s="256"/>
      <c r="M949" s="257"/>
      <c r="N949" s="278"/>
      <c r="O949" s="279"/>
      <c r="P949" s="62"/>
      <c r="Q949" s="62"/>
      <c r="R949" s="25"/>
      <c r="S949" s="25"/>
      <c r="T949" s="25"/>
      <c r="U949" s="25"/>
      <c r="V949" s="25"/>
      <c r="W949" s="25"/>
      <c r="X949" s="32"/>
      <c r="Y949" s="25"/>
      <c r="Z949" s="25"/>
      <c r="AA949" s="25"/>
      <c r="AB949" s="25"/>
      <c r="AC949" s="25"/>
      <c r="AD949" s="25"/>
    </row>
    <row r="950" spans="1:256" s="15" customFormat="1" ht="12.75">
      <c r="A950" s="249"/>
      <c r="B950" s="250"/>
      <c r="C950" s="250"/>
      <c r="D950" s="250"/>
      <c r="E950" s="250"/>
      <c r="F950" s="250"/>
      <c r="G950" s="250"/>
      <c r="H950" s="251"/>
      <c r="I950" s="259"/>
      <c r="J950" s="260"/>
      <c r="K950" s="260"/>
      <c r="L950" s="260"/>
      <c r="M950" s="261"/>
      <c r="N950" s="280"/>
      <c r="O950" s="281"/>
      <c r="P950" s="62"/>
      <c r="Q950" s="62"/>
      <c r="R950" s="25"/>
      <c r="S950" s="26"/>
      <c r="T950" s="26"/>
      <c r="U950" s="26"/>
      <c r="V950" s="26"/>
      <c r="W950" s="26"/>
      <c r="X950" s="31"/>
      <c r="Y950" s="26"/>
      <c r="Z950" s="25"/>
      <c r="AA950" s="25"/>
      <c r="AB950" s="25"/>
      <c r="AC950" s="25"/>
      <c r="AD950" s="25"/>
    </row>
    <row r="951" spans="1:256" s="15" customFormat="1" ht="12.75">
      <c r="A951" s="271" t="s">
        <v>0</v>
      </c>
      <c r="B951" s="272"/>
      <c r="C951" s="272"/>
      <c r="D951" s="272"/>
      <c r="E951" s="272"/>
      <c r="F951" s="273"/>
      <c r="G951" s="39"/>
      <c r="H951" s="277" t="s">
        <v>3</v>
      </c>
      <c r="I951" s="235"/>
      <c r="J951" s="235"/>
      <c r="K951" s="235"/>
      <c r="L951" s="235"/>
      <c r="M951" s="235"/>
      <c r="N951" s="235"/>
      <c r="O951" s="236"/>
      <c r="P951" s="64"/>
      <c r="Q951" s="64"/>
      <c r="R951" s="25"/>
      <c r="S951" s="26"/>
      <c r="T951" s="26"/>
      <c r="U951" s="26"/>
      <c r="V951" s="26"/>
      <c r="W951" s="26"/>
      <c r="X951" s="31"/>
      <c r="Y951" s="26"/>
      <c r="Z951" s="25"/>
      <c r="AA951" s="25"/>
      <c r="AB951" s="25"/>
      <c r="AC951" s="25"/>
      <c r="AD951" s="25"/>
    </row>
    <row r="952" spans="1:256" s="15" customFormat="1" ht="12.75">
      <c r="A952" s="274"/>
      <c r="B952" s="275"/>
      <c r="C952" s="275"/>
      <c r="D952" s="275"/>
      <c r="E952" s="275"/>
      <c r="F952" s="276"/>
      <c r="G952" s="39"/>
      <c r="H952" s="237"/>
      <c r="I952" s="238"/>
      <c r="J952" s="238"/>
      <c r="K952" s="238"/>
      <c r="L952" s="238"/>
      <c r="M952" s="238"/>
      <c r="N952" s="238"/>
      <c r="O952" s="239"/>
      <c r="P952" s="64"/>
      <c r="Q952" s="64"/>
      <c r="R952" s="25"/>
      <c r="S952" s="26"/>
      <c r="T952" s="26"/>
      <c r="U952" s="26"/>
      <c r="V952" s="26"/>
      <c r="W952" s="26"/>
      <c r="X952" s="31"/>
      <c r="Y952" s="26"/>
      <c r="Z952" s="25"/>
      <c r="AA952" s="25"/>
      <c r="AB952" s="25"/>
      <c r="AC952" s="25"/>
      <c r="AD952" s="25"/>
    </row>
    <row r="953" spans="1:256" s="15" customFormat="1" ht="12.75">
      <c r="A953" s="14"/>
      <c r="F953" s="16"/>
      <c r="G953" s="39"/>
      <c r="H953" s="228" t="s">
        <v>4</v>
      </c>
      <c r="I953" s="229"/>
      <c r="J953" s="229"/>
      <c r="K953" s="229"/>
      <c r="L953" s="230"/>
      <c r="M953" s="234" t="s">
        <v>5</v>
      </c>
      <c r="N953" s="235"/>
      <c r="O953" s="236"/>
      <c r="P953" s="64"/>
      <c r="Q953" s="64"/>
      <c r="R953" s="25"/>
      <c r="S953" s="26"/>
      <c r="T953" s="26"/>
      <c r="U953" s="26"/>
      <c r="V953" s="26"/>
      <c r="W953" s="26"/>
      <c r="X953" s="31"/>
      <c r="Y953" s="26"/>
      <c r="Z953" s="25"/>
      <c r="AA953" s="25"/>
      <c r="AB953" s="25"/>
      <c r="AC953" s="25"/>
      <c r="AD953" s="25"/>
    </row>
    <row r="954" spans="1:256" s="15" customFormat="1" ht="12.75">
      <c r="A954" s="17"/>
      <c r="F954" s="16"/>
      <c r="G954" s="39"/>
      <c r="H954" s="231"/>
      <c r="I954" s="232"/>
      <c r="J954" s="232"/>
      <c r="K954" s="232"/>
      <c r="L954" s="233"/>
      <c r="M954" s="237"/>
      <c r="N954" s="238"/>
      <c r="O954" s="239"/>
      <c r="P954" s="64"/>
      <c r="Q954" s="64"/>
      <c r="R954" s="26"/>
      <c r="S954" s="26"/>
      <c r="T954" s="26"/>
      <c r="U954" s="26"/>
      <c r="V954" s="26"/>
      <c r="W954" s="26"/>
      <c r="X954" s="31"/>
      <c r="Y954" s="26"/>
      <c r="Z954" s="25"/>
      <c r="AA954" s="25"/>
      <c r="AB954" s="25"/>
      <c r="AC954" s="25"/>
      <c r="AD954" s="25"/>
    </row>
    <row r="955" spans="1:256" s="15" customFormat="1" ht="12.75">
      <c r="A955" s="17"/>
      <c r="F955" s="16"/>
      <c r="G955" s="40"/>
      <c r="H955" s="18"/>
      <c r="I955" s="14"/>
      <c r="J955" s="14"/>
      <c r="K955" s="14"/>
      <c r="L955" s="19"/>
      <c r="M955" s="14"/>
      <c r="N955" s="14"/>
      <c r="O955" s="50" t="s">
        <v>39</v>
      </c>
      <c r="P955" s="65"/>
      <c r="Q955" s="65"/>
      <c r="R955" s="26"/>
      <c r="S955" s="26"/>
      <c r="T955" s="26"/>
      <c r="U955" s="26"/>
      <c r="V955" s="26"/>
      <c r="W955" s="26"/>
      <c r="X955" s="31"/>
      <c r="Y955" s="26"/>
      <c r="Z955" s="25"/>
      <c r="AA955" s="26"/>
      <c r="AB955" s="26"/>
      <c r="AC955" s="26"/>
      <c r="AD955" s="26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  <c r="BA955" s="60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  <c r="GF955" s="60"/>
      <c r="GG955" s="60"/>
      <c r="GH955" s="60"/>
      <c r="GI955" s="60"/>
      <c r="GJ955" s="60"/>
      <c r="GK955" s="60"/>
      <c r="GL955" s="60"/>
      <c r="GM955" s="60"/>
      <c r="GN955" s="60"/>
      <c r="GO955" s="60"/>
      <c r="GP955" s="60"/>
      <c r="GQ955" s="60"/>
      <c r="GR955" s="60"/>
      <c r="GS955" s="60"/>
      <c r="GT955" s="60"/>
      <c r="GU955" s="60"/>
      <c r="GV955" s="60"/>
      <c r="GW955" s="60"/>
      <c r="GX955" s="60"/>
      <c r="GY955" s="60"/>
      <c r="GZ955" s="60"/>
      <c r="HA955" s="60"/>
      <c r="HB955" s="60"/>
      <c r="HC955" s="60"/>
      <c r="HD955" s="60"/>
      <c r="HE955" s="60"/>
      <c r="HF955" s="60"/>
      <c r="HG955" s="60"/>
      <c r="HH955" s="60"/>
      <c r="HI955" s="60"/>
      <c r="HJ955" s="60"/>
      <c r="HK955" s="60"/>
      <c r="HL955" s="60"/>
      <c r="HM955" s="60"/>
      <c r="HN955" s="60"/>
      <c r="HO955" s="60"/>
      <c r="HP955" s="60"/>
      <c r="HQ955" s="60"/>
      <c r="HR955" s="60"/>
      <c r="HS955" s="60"/>
      <c r="HT955" s="60"/>
      <c r="HU955" s="60"/>
      <c r="HV955" s="60"/>
      <c r="HW955" s="60"/>
      <c r="HX955" s="60"/>
      <c r="HY955" s="60"/>
      <c r="HZ955" s="60"/>
      <c r="IA955" s="60"/>
      <c r="IB955" s="60"/>
      <c r="IC955" s="60"/>
      <c r="ID955" s="60"/>
      <c r="IE955" s="60"/>
      <c r="IF955" s="60"/>
      <c r="IG955" s="60"/>
      <c r="IH955" s="60"/>
      <c r="II955" s="60"/>
      <c r="IJ955" s="60"/>
      <c r="IK955" s="60"/>
      <c r="IL955" s="60"/>
      <c r="IM955" s="60"/>
      <c r="IN955" s="60"/>
      <c r="IO955" s="60"/>
      <c r="IP955" s="60"/>
      <c r="IQ955" s="60"/>
      <c r="IR955" s="60"/>
      <c r="IS955" s="60"/>
      <c r="IT955" s="60"/>
      <c r="IU955" s="60"/>
      <c r="IV955" s="60"/>
    </row>
    <row r="956" spans="1:256" s="15" customFormat="1" ht="12.75">
      <c r="A956" s="17"/>
      <c r="F956" s="16"/>
      <c r="G956" s="41" t="s">
        <v>6</v>
      </c>
      <c r="H956" s="21" t="s">
        <v>16</v>
      </c>
      <c r="I956" s="20" t="s">
        <v>18</v>
      </c>
      <c r="J956" s="20" t="s">
        <v>22</v>
      </c>
      <c r="K956" s="20" t="s">
        <v>25</v>
      </c>
      <c r="L956" s="20" t="s">
        <v>27</v>
      </c>
      <c r="M956" s="20" t="s">
        <v>31</v>
      </c>
      <c r="N956" s="20" t="s">
        <v>35</v>
      </c>
      <c r="O956" s="50" t="s">
        <v>32</v>
      </c>
      <c r="P956" s="65"/>
      <c r="Q956" s="65"/>
      <c r="R956" s="26"/>
      <c r="S956" s="26"/>
      <c r="T956" s="26"/>
      <c r="U956" s="26"/>
      <c r="V956" s="26"/>
      <c r="W956" s="26"/>
      <c r="X956" s="31"/>
      <c r="Y956" s="26"/>
      <c r="Z956" s="25"/>
      <c r="AA956" s="26"/>
      <c r="AB956" s="26"/>
      <c r="AC956" s="26"/>
      <c r="AD956" s="26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  <c r="BA956" s="60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  <c r="GF956" s="60"/>
      <c r="GG956" s="60"/>
      <c r="GH956" s="60"/>
      <c r="GI956" s="60"/>
      <c r="GJ956" s="60"/>
      <c r="GK956" s="60"/>
      <c r="GL956" s="60"/>
      <c r="GM956" s="60"/>
      <c r="GN956" s="60"/>
      <c r="GO956" s="60"/>
      <c r="GP956" s="60"/>
      <c r="GQ956" s="60"/>
      <c r="GR956" s="60"/>
      <c r="GS956" s="60"/>
      <c r="GT956" s="60"/>
      <c r="GU956" s="60"/>
      <c r="GV956" s="60"/>
      <c r="GW956" s="60"/>
      <c r="GX956" s="60"/>
      <c r="GY956" s="60"/>
      <c r="GZ956" s="60"/>
      <c r="HA956" s="60"/>
      <c r="HB956" s="60"/>
      <c r="HC956" s="60"/>
      <c r="HD956" s="60"/>
      <c r="HE956" s="60"/>
      <c r="HF956" s="60"/>
      <c r="HG956" s="60"/>
      <c r="HH956" s="60"/>
      <c r="HI956" s="60"/>
      <c r="HJ956" s="60"/>
      <c r="HK956" s="60"/>
      <c r="HL956" s="60"/>
      <c r="HM956" s="60"/>
      <c r="HN956" s="60"/>
      <c r="HO956" s="60"/>
      <c r="HP956" s="60"/>
      <c r="HQ956" s="60"/>
      <c r="HR956" s="60"/>
      <c r="HS956" s="60"/>
      <c r="HT956" s="60"/>
      <c r="HU956" s="60"/>
      <c r="HV956" s="60"/>
      <c r="HW956" s="60"/>
      <c r="HX956" s="60"/>
      <c r="HY956" s="60"/>
      <c r="HZ956" s="60"/>
      <c r="IA956" s="60"/>
      <c r="IB956" s="60"/>
      <c r="IC956" s="60"/>
      <c r="ID956" s="60"/>
      <c r="IE956" s="60"/>
      <c r="IF956" s="60"/>
      <c r="IG956" s="60"/>
      <c r="IH956" s="60"/>
      <c r="II956" s="60"/>
      <c r="IJ956" s="60"/>
      <c r="IK956" s="60"/>
      <c r="IL956" s="60"/>
      <c r="IM956" s="60"/>
      <c r="IN956" s="60"/>
      <c r="IO956" s="60"/>
      <c r="IP956" s="60"/>
      <c r="IQ956" s="60"/>
      <c r="IR956" s="60"/>
      <c r="IS956" s="60"/>
      <c r="IT956" s="60"/>
      <c r="IU956" s="60"/>
      <c r="IV956" s="60"/>
    </row>
    <row r="957" spans="1:256" s="15" customFormat="1" ht="12.75">
      <c r="A957" s="20" t="s">
        <v>13</v>
      </c>
      <c r="B957" s="265" t="s">
        <v>12</v>
      </c>
      <c r="C957" s="266"/>
      <c r="D957" s="266"/>
      <c r="E957" s="266"/>
      <c r="F957" s="267"/>
      <c r="G957" s="41" t="s">
        <v>8</v>
      </c>
      <c r="H957" s="21" t="s">
        <v>17</v>
      </c>
      <c r="I957" s="20" t="s">
        <v>23</v>
      </c>
      <c r="J957" s="20" t="s">
        <v>23</v>
      </c>
      <c r="K957" s="20" t="s">
        <v>44</v>
      </c>
      <c r="L957" s="20" t="s">
        <v>25</v>
      </c>
      <c r="M957" s="20" t="s">
        <v>32</v>
      </c>
      <c r="N957" s="20" t="s">
        <v>36</v>
      </c>
      <c r="O957" s="50" t="s">
        <v>40</v>
      </c>
      <c r="P957" s="65"/>
      <c r="Q957" s="65"/>
      <c r="R957" s="26"/>
      <c r="S957" s="26"/>
      <c r="T957" s="26"/>
      <c r="U957" s="26"/>
      <c r="V957" s="26"/>
      <c r="W957" s="26"/>
      <c r="X957" s="31"/>
      <c r="Y957" s="26"/>
      <c r="Z957" s="25"/>
      <c r="AA957" s="26"/>
      <c r="AB957" s="26"/>
      <c r="AC957" s="26"/>
      <c r="AD957" s="26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  <c r="BA957" s="60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  <c r="GF957" s="60"/>
      <c r="GG957" s="60"/>
      <c r="GH957" s="60"/>
      <c r="GI957" s="60"/>
      <c r="GJ957" s="60"/>
      <c r="GK957" s="60"/>
      <c r="GL957" s="60"/>
      <c r="GM957" s="60"/>
      <c r="GN957" s="60"/>
      <c r="GO957" s="60"/>
      <c r="GP957" s="60"/>
      <c r="GQ957" s="60"/>
      <c r="GR957" s="60"/>
      <c r="GS957" s="60"/>
      <c r="GT957" s="60"/>
      <c r="GU957" s="60"/>
      <c r="GV957" s="60"/>
      <c r="GW957" s="60"/>
      <c r="GX957" s="60"/>
      <c r="GY957" s="60"/>
      <c r="GZ957" s="60"/>
      <c r="HA957" s="60"/>
      <c r="HB957" s="60"/>
      <c r="HC957" s="60"/>
      <c r="HD957" s="60"/>
      <c r="HE957" s="60"/>
      <c r="HF957" s="60"/>
      <c r="HG957" s="60"/>
      <c r="HH957" s="60"/>
      <c r="HI957" s="60"/>
      <c r="HJ957" s="60"/>
      <c r="HK957" s="60"/>
      <c r="HL957" s="60"/>
      <c r="HM957" s="60"/>
      <c r="HN957" s="60"/>
      <c r="HO957" s="60"/>
      <c r="HP957" s="60"/>
      <c r="HQ957" s="60"/>
      <c r="HR957" s="60"/>
      <c r="HS957" s="60"/>
      <c r="HT957" s="60"/>
      <c r="HU957" s="60"/>
      <c r="HV957" s="60"/>
      <c r="HW957" s="60"/>
      <c r="HX957" s="60"/>
      <c r="HY957" s="60"/>
      <c r="HZ957" s="60"/>
      <c r="IA957" s="60"/>
      <c r="IB957" s="60"/>
      <c r="IC957" s="60"/>
      <c r="ID957" s="60"/>
      <c r="IE957" s="60"/>
      <c r="IF957" s="60"/>
      <c r="IG957" s="60"/>
      <c r="IH957" s="60"/>
      <c r="II957" s="60"/>
      <c r="IJ957" s="60"/>
      <c r="IK957" s="60"/>
      <c r="IL957" s="60"/>
      <c r="IM957" s="60"/>
      <c r="IN957" s="60"/>
      <c r="IO957" s="60"/>
      <c r="IP957" s="60"/>
      <c r="IQ957" s="60"/>
      <c r="IR957" s="60"/>
      <c r="IS957" s="60"/>
      <c r="IT957" s="60"/>
      <c r="IU957" s="60"/>
      <c r="IV957" s="60"/>
    </row>
    <row r="958" spans="1:256" s="59" customFormat="1" ht="50.1" customHeight="1">
      <c r="A958" s="20" t="s">
        <v>14</v>
      </c>
      <c r="B958" s="15"/>
      <c r="C958" s="15"/>
      <c r="D958" s="15"/>
      <c r="E958" s="15"/>
      <c r="F958" s="16"/>
      <c r="G958" s="41" t="s">
        <v>7</v>
      </c>
      <c r="H958" s="16"/>
      <c r="I958" s="20" t="s">
        <v>19</v>
      </c>
      <c r="J958" s="20" t="s">
        <v>29</v>
      </c>
      <c r="K958" s="20" t="s">
        <v>45</v>
      </c>
      <c r="L958" s="20" t="s">
        <v>28</v>
      </c>
      <c r="M958" s="20" t="s">
        <v>33</v>
      </c>
      <c r="N958" s="20" t="s">
        <v>32</v>
      </c>
      <c r="O958" s="51" t="s">
        <v>41</v>
      </c>
      <c r="P958" s="66"/>
      <c r="Q958" s="66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59" customFormat="1" ht="50.1" customHeight="1">
      <c r="A959" s="17"/>
      <c r="B959" s="15"/>
      <c r="C959" s="15"/>
      <c r="D959" s="15"/>
      <c r="E959" s="15"/>
      <c r="F959" s="16"/>
      <c r="G959" s="42"/>
      <c r="H959" s="16"/>
      <c r="I959" s="20" t="s">
        <v>20</v>
      </c>
      <c r="J959" s="20"/>
      <c r="K959" s="20"/>
      <c r="L959" s="20"/>
      <c r="M959" s="20"/>
      <c r="N959" s="20" t="s">
        <v>37</v>
      </c>
      <c r="O959" s="50"/>
      <c r="P959" s="65"/>
      <c r="Q959" s="65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59" customFormat="1" ht="50.1" customHeight="1">
      <c r="A960" s="22" t="s">
        <v>10</v>
      </c>
      <c r="B960" s="265" t="s">
        <v>11</v>
      </c>
      <c r="C960" s="266"/>
      <c r="D960" s="266"/>
      <c r="E960" s="266"/>
      <c r="F960" s="267"/>
      <c r="G960" s="43" t="s">
        <v>9</v>
      </c>
      <c r="H960" s="23" t="s">
        <v>15</v>
      </c>
      <c r="I960" s="22" t="s">
        <v>21</v>
      </c>
      <c r="J960" s="22" t="s">
        <v>24</v>
      </c>
      <c r="K960" s="22" t="s">
        <v>26</v>
      </c>
      <c r="L960" s="22" t="s">
        <v>30</v>
      </c>
      <c r="M960" s="22" t="s">
        <v>34</v>
      </c>
      <c r="N960" s="22" t="s">
        <v>42</v>
      </c>
      <c r="O960" s="52" t="s">
        <v>38</v>
      </c>
      <c r="P960" s="66"/>
      <c r="Q960" s="66"/>
      <c r="R960" s="3"/>
      <c r="S960" s="1"/>
      <c r="T960" s="1"/>
      <c r="U960" s="1"/>
      <c r="V960" s="1"/>
      <c r="W960" s="1"/>
      <c r="X960" s="5"/>
      <c r="Y960" s="1"/>
      <c r="Z960" s="1"/>
      <c r="AA960" s="3"/>
      <c r="AB960" s="3"/>
      <c r="AC960" s="3"/>
      <c r="AD960" s="3"/>
    </row>
    <row r="961" spans="1:30" s="59" customFormat="1" ht="50.1" customHeight="1">
      <c r="A961" s="12"/>
      <c r="B961" s="268"/>
      <c r="C961" s="269"/>
      <c r="D961" s="269"/>
      <c r="E961" s="269"/>
      <c r="F961" s="270"/>
      <c r="G961" s="28"/>
      <c r="H961" s="8"/>
      <c r="I961" s="9"/>
      <c r="J961" s="29">
        <f t="shared" ref="J961:J966" si="109">SUM(H961*I961)</f>
        <v>0</v>
      </c>
      <c r="K961" s="9"/>
      <c r="L961" s="4">
        <f t="shared" ref="L961:L966" si="110">SUM(J961*K961)</f>
        <v>0</v>
      </c>
      <c r="M961" s="10"/>
      <c r="N961" s="11"/>
      <c r="O961" s="57">
        <f t="shared" ref="O961:O966" si="111">SUM(M961*N961)</f>
        <v>0</v>
      </c>
      <c r="P961" s="67"/>
      <c r="Q961" s="67"/>
      <c r="R961" s="3"/>
      <c r="S961" s="1"/>
      <c r="T961" s="1"/>
      <c r="U961" s="1"/>
      <c r="V961" s="1"/>
      <c r="W961" s="1"/>
      <c r="X961" s="5"/>
      <c r="Y961" s="1"/>
      <c r="Z961" s="1"/>
      <c r="AA961" s="3"/>
      <c r="AB961" s="3"/>
      <c r="AC961" s="3"/>
      <c r="AD961" s="3"/>
    </row>
    <row r="962" spans="1:30" s="59" customFormat="1" ht="50.1" customHeight="1">
      <c r="A962" s="12"/>
      <c r="B962" s="262"/>
      <c r="C962" s="263"/>
      <c r="D962" s="263"/>
      <c r="E962" s="263"/>
      <c r="F962" s="264"/>
      <c r="G962" s="28"/>
      <c r="H962" s="8"/>
      <c r="I962" s="9"/>
      <c r="J962" s="29">
        <f t="shared" si="109"/>
        <v>0</v>
      </c>
      <c r="K962" s="9"/>
      <c r="L962" s="4">
        <f t="shared" si="110"/>
        <v>0</v>
      </c>
      <c r="M962" s="10"/>
      <c r="N962" s="11"/>
      <c r="O962" s="57">
        <f t="shared" si="111"/>
        <v>0</v>
      </c>
      <c r="P962" s="67"/>
      <c r="Q962" s="67"/>
      <c r="R962" s="3"/>
      <c r="S962" s="1"/>
      <c r="T962" s="1"/>
      <c r="U962" s="1"/>
      <c r="V962" s="1"/>
      <c r="W962" s="1"/>
      <c r="X962" s="5"/>
      <c r="Y962" s="1"/>
      <c r="Z962" s="1"/>
      <c r="AA962" s="3"/>
      <c r="AB962" s="3"/>
      <c r="AC962" s="3"/>
      <c r="AD962" s="3"/>
    </row>
    <row r="963" spans="1:30" s="59" customFormat="1" ht="50.1" customHeight="1">
      <c r="A963" s="12"/>
      <c r="B963" s="262"/>
      <c r="C963" s="263"/>
      <c r="D963" s="263"/>
      <c r="E963" s="263"/>
      <c r="F963" s="264"/>
      <c r="G963" s="28"/>
      <c r="H963" s="8"/>
      <c r="I963" s="9"/>
      <c r="J963" s="29">
        <f t="shared" si="109"/>
        <v>0</v>
      </c>
      <c r="K963" s="9"/>
      <c r="L963" s="4">
        <f t="shared" si="110"/>
        <v>0</v>
      </c>
      <c r="M963" s="10"/>
      <c r="N963" s="11"/>
      <c r="O963" s="57">
        <f t="shared" si="111"/>
        <v>0</v>
      </c>
      <c r="P963" s="67"/>
      <c r="Q963" s="67"/>
      <c r="R963" s="3"/>
      <c r="S963" s="1"/>
      <c r="T963" s="1"/>
      <c r="U963" s="1"/>
      <c r="V963" s="1"/>
      <c r="W963" s="1"/>
      <c r="X963" s="5"/>
      <c r="Y963" s="1"/>
      <c r="Z963" s="1"/>
      <c r="AA963" s="3"/>
      <c r="AB963" s="3"/>
      <c r="AC963" s="3"/>
      <c r="AD963" s="3"/>
    </row>
    <row r="964" spans="1:30" s="15" customFormat="1" ht="20.100000000000001" customHeight="1">
      <c r="A964" s="12"/>
      <c r="B964" s="262"/>
      <c r="C964" s="263"/>
      <c r="D964" s="263"/>
      <c r="E964" s="263"/>
      <c r="F964" s="264"/>
      <c r="G964" s="28"/>
      <c r="H964" s="8"/>
      <c r="I964" s="9"/>
      <c r="J964" s="29">
        <f t="shared" si="109"/>
        <v>0</v>
      </c>
      <c r="K964" s="9"/>
      <c r="L964" s="4">
        <f t="shared" si="110"/>
        <v>0</v>
      </c>
      <c r="M964" s="10"/>
      <c r="N964" s="11"/>
      <c r="O964" s="57">
        <f t="shared" si="111"/>
        <v>0</v>
      </c>
      <c r="P964" s="67"/>
      <c r="Q964" s="67"/>
      <c r="R964" s="25"/>
      <c r="S964" s="25"/>
      <c r="T964" s="25"/>
      <c r="U964" s="25"/>
      <c r="V964" s="25"/>
      <c r="W964" s="25"/>
      <c r="X964" s="32"/>
      <c r="Y964" s="25"/>
      <c r="Z964" s="25"/>
      <c r="AA964" s="25"/>
      <c r="AB964" s="25"/>
      <c r="AC964" s="25"/>
      <c r="AD964" s="25"/>
    </row>
    <row r="965" spans="1:30" s="15" customFormat="1" ht="12.75">
      <c r="A965" s="12"/>
      <c r="B965" s="262"/>
      <c r="C965" s="263"/>
      <c r="D965" s="263"/>
      <c r="E965" s="263"/>
      <c r="F965" s="264"/>
      <c r="G965" s="28"/>
      <c r="H965" s="8"/>
      <c r="I965" s="9"/>
      <c r="J965" s="29">
        <f t="shared" si="109"/>
        <v>0</v>
      </c>
      <c r="K965" s="9"/>
      <c r="L965" s="4">
        <f t="shared" si="110"/>
        <v>0</v>
      </c>
      <c r="M965" s="10"/>
      <c r="N965" s="11"/>
      <c r="O965" s="57">
        <f t="shared" si="111"/>
        <v>0</v>
      </c>
      <c r="P965" s="67"/>
      <c r="Q965" s="67"/>
    </row>
    <row r="966" spans="1:30" s="15" customFormat="1" ht="12.75">
      <c r="A966" s="12"/>
      <c r="B966" s="262"/>
      <c r="C966" s="263"/>
      <c r="D966" s="263"/>
      <c r="E966" s="263"/>
      <c r="F966" s="264"/>
      <c r="G966" s="28"/>
      <c r="H966" s="8"/>
      <c r="I966" s="9"/>
      <c r="J966" s="29">
        <f t="shared" si="109"/>
        <v>0</v>
      </c>
      <c r="K966" s="9"/>
      <c r="L966" s="4">
        <f t="shared" si="110"/>
        <v>0</v>
      </c>
      <c r="M966" s="10"/>
      <c r="N966" s="11"/>
      <c r="O966" s="57">
        <f t="shared" si="111"/>
        <v>0</v>
      </c>
      <c r="P966" s="67"/>
      <c r="Q966" s="67"/>
    </row>
    <row r="967" spans="1:30" s="15" customFormat="1" ht="13.5" thickBot="1">
      <c r="A967" s="33"/>
      <c r="B967" s="240" t="s">
        <v>43</v>
      </c>
      <c r="C967" s="241"/>
      <c r="D967" s="241"/>
      <c r="E967" s="241"/>
      <c r="F967" s="242"/>
      <c r="G967" s="46"/>
      <c r="H967" s="34"/>
      <c r="I967" s="35"/>
      <c r="J967" s="30">
        <f>SUM(J961:J966)</f>
        <v>0</v>
      </c>
      <c r="K967" s="35"/>
      <c r="L967" s="30">
        <f>SUM(L961:L966)</f>
        <v>0</v>
      </c>
      <c r="M967" s="36">
        <f>SUM(M961:M966)</f>
        <v>0</v>
      </c>
      <c r="N967" s="35"/>
      <c r="O967" s="30">
        <f>SUM(O961:O966)</f>
        <v>0</v>
      </c>
      <c r="P967" s="68"/>
      <c r="Q967" s="68"/>
      <c r="R967" s="25"/>
      <c r="S967" s="25"/>
      <c r="T967" s="25"/>
      <c r="U967" s="25"/>
      <c r="V967" s="25"/>
      <c r="W967" s="25"/>
      <c r="X967" s="32"/>
      <c r="Y967" s="25"/>
      <c r="Z967" s="25"/>
      <c r="AA967" s="25"/>
      <c r="AB967" s="25"/>
      <c r="AC967" s="25"/>
      <c r="AD967" s="25"/>
    </row>
    <row r="968" spans="1:30" s="15" customFormat="1" ht="9" customHeight="1">
      <c r="A968" s="25"/>
      <c r="B968" s="25"/>
      <c r="C968" s="25"/>
      <c r="D968" s="25"/>
      <c r="E968" s="25"/>
      <c r="F968" s="25"/>
      <c r="G968" s="44"/>
      <c r="H968" s="25"/>
      <c r="I968" s="25"/>
      <c r="J968" s="25"/>
      <c r="K968" s="25"/>
      <c r="L968" s="25"/>
      <c r="M968" s="25"/>
      <c r="N968" s="25"/>
      <c r="O968" s="53"/>
      <c r="P968" s="63"/>
      <c r="Q968" s="63"/>
      <c r="R968" s="25"/>
      <c r="S968" s="25"/>
      <c r="T968" s="25"/>
      <c r="U968" s="25"/>
      <c r="V968" s="25"/>
      <c r="W968" s="25"/>
      <c r="X968" s="32"/>
      <c r="Y968" s="25"/>
      <c r="Z968" s="25"/>
      <c r="AA968" s="25"/>
      <c r="AB968" s="25"/>
      <c r="AC968" s="25"/>
      <c r="AD968" s="25"/>
    </row>
    <row r="969" spans="1:30" s="15" customFormat="1" ht="8.25" customHeight="1">
      <c r="A969" s="25"/>
      <c r="B969" s="25"/>
      <c r="C969" s="25"/>
      <c r="D969" s="25"/>
      <c r="E969" s="25"/>
      <c r="F969" s="25"/>
      <c r="G969" s="44"/>
      <c r="H969" s="25"/>
      <c r="I969" s="25"/>
      <c r="J969" s="25"/>
      <c r="K969" s="25"/>
      <c r="L969" s="25"/>
      <c r="M969" s="25"/>
      <c r="N969" s="25"/>
      <c r="O969" s="53"/>
      <c r="P969" s="63"/>
      <c r="Q969" s="63"/>
      <c r="R969" s="25"/>
      <c r="S969" s="25"/>
      <c r="T969" s="25"/>
      <c r="U969" s="25"/>
      <c r="V969" s="25"/>
      <c r="W969" s="25"/>
      <c r="X969" s="32"/>
      <c r="Y969" s="25"/>
      <c r="Z969" s="25"/>
      <c r="AA969" s="25"/>
      <c r="AB969" s="25"/>
      <c r="AC969" s="25"/>
      <c r="AD969" s="25"/>
    </row>
    <row r="970" spans="1:30" s="15" customFormat="1" ht="12.75" customHeight="1">
      <c r="A970" s="27"/>
      <c r="B970" s="27"/>
      <c r="C970" s="27"/>
      <c r="D970" s="27"/>
      <c r="E970" s="27"/>
      <c r="F970" s="27"/>
      <c r="G970" s="45"/>
      <c r="H970" s="27"/>
      <c r="I970" s="27"/>
      <c r="J970" s="27"/>
      <c r="K970" s="27"/>
      <c r="L970" s="27"/>
      <c r="M970" s="27"/>
      <c r="N970" s="27"/>
      <c r="O970" s="54"/>
      <c r="P970" s="63"/>
      <c r="Q970" s="63"/>
      <c r="R970" s="25"/>
      <c r="S970" s="25"/>
      <c r="T970" s="25"/>
      <c r="U970" s="25"/>
      <c r="V970" s="25"/>
      <c r="W970" s="25"/>
      <c r="X970" s="32"/>
      <c r="Y970" s="25"/>
      <c r="Z970" s="25"/>
      <c r="AA970" s="25"/>
      <c r="AB970" s="25"/>
      <c r="AC970" s="25"/>
      <c r="AD970" s="25"/>
    </row>
    <row r="971" spans="1:30" s="15" customFormat="1" ht="8.25" customHeight="1">
      <c r="A971" s="243" t="s">
        <v>50</v>
      </c>
      <c r="B971" s="244"/>
      <c r="C971" s="244"/>
      <c r="D971" s="244"/>
      <c r="E971" s="244"/>
      <c r="F971" s="244"/>
      <c r="G971" s="244"/>
      <c r="H971" s="245"/>
      <c r="I971" s="252" t="s">
        <v>46</v>
      </c>
      <c r="J971" s="253"/>
      <c r="K971" s="253"/>
      <c r="L971" s="253"/>
      <c r="M971" s="254"/>
      <c r="N971" s="55" t="s">
        <v>1</v>
      </c>
      <c r="O971" s="56"/>
      <c r="P971" s="58"/>
      <c r="Q971" s="58"/>
      <c r="R971" s="25"/>
      <c r="S971" s="25"/>
      <c r="T971" s="25"/>
      <c r="U971" s="25"/>
      <c r="V971" s="25"/>
      <c r="W971" s="25"/>
      <c r="X971" s="32"/>
      <c r="Y971" s="25"/>
      <c r="Z971" s="25"/>
      <c r="AA971" s="25"/>
      <c r="AB971" s="25"/>
      <c r="AC971" s="25"/>
      <c r="AD971" s="25"/>
    </row>
    <row r="972" spans="1:30" s="15" customFormat="1" ht="8.25" customHeight="1">
      <c r="A972" s="246"/>
      <c r="B972" s="247"/>
      <c r="C972" s="247"/>
      <c r="D972" s="247"/>
      <c r="E972" s="247"/>
      <c r="F972" s="247"/>
      <c r="G972" s="247"/>
      <c r="H972" s="248"/>
      <c r="I972" s="24"/>
      <c r="J972" s="25"/>
      <c r="K972" s="25"/>
      <c r="L972" s="25"/>
      <c r="M972" s="16"/>
      <c r="N972" s="25"/>
      <c r="O972" s="53"/>
      <c r="P972" s="63"/>
      <c r="Q972" s="63"/>
      <c r="R972" s="25"/>
      <c r="S972" s="25"/>
      <c r="T972" s="25"/>
      <c r="U972" s="25"/>
      <c r="V972" s="25"/>
      <c r="W972" s="25"/>
      <c r="X972" s="32"/>
      <c r="Y972" s="25"/>
      <c r="Z972" s="25"/>
      <c r="AA972" s="25"/>
      <c r="AB972" s="25"/>
      <c r="AC972" s="25"/>
      <c r="AD972" s="25"/>
    </row>
    <row r="973" spans="1:30" s="15" customFormat="1" ht="9" customHeight="1">
      <c r="A973" s="246"/>
      <c r="B973" s="247"/>
      <c r="C973" s="247"/>
      <c r="D973" s="247"/>
      <c r="E973" s="247"/>
      <c r="F973" s="247"/>
      <c r="G973" s="247"/>
      <c r="H973" s="248"/>
      <c r="I973" s="255"/>
      <c r="J973" s="256"/>
      <c r="K973" s="256"/>
      <c r="L973" s="256"/>
      <c r="M973" s="257"/>
      <c r="N973" s="26" t="s">
        <v>48</v>
      </c>
      <c r="O973" s="53"/>
      <c r="P973" s="63"/>
      <c r="Q973" s="63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30" s="15" customFormat="1" ht="8.25" customHeight="1">
      <c r="A974" s="246"/>
      <c r="B974" s="247"/>
      <c r="C974" s="247"/>
      <c r="D974" s="247"/>
      <c r="E974" s="247"/>
      <c r="F974" s="247"/>
      <c r="G974" s="247"/>
      <c r="H974" s="248"/>
      <c r="I974" s="258"/>
      <c r="J974" s="256"/>
      <c r="K974" s="256"/>
      <c r="L974" s="256"/>
      <c r="M974" s="257"/>
      <c r="N974" s="25"/>
      <c r="O974" s="53"/>
      <c r="P974" s="63"/>
      <c r="Q974" s="63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30" s="15" customFormat="1" ht="8.25" customHeight="1">
      <c r="A975" s="246"/>
      <c r="B975" s="247"/>
      <c r="C975" s="247"/>
      <c r="D975" s="247"/>
      <c r="E975" s="247"/>
      <c r="F975" s="247"/>
      <c r="G975" s="247"/>
      <c r="H975" s="248"/>
      <c r="I975" s="258"/>
      <c r="J975" s="256"/>
      <c r="K975" s="256"/>
      <c r="L975" s="256"/>
      <c r="M975" s="257"/>
      <c r="N975" s="27"/>
      <c r="O975" s="54"/>
      <c r="P975" s="63"/>
      <c r="Q975" s="63"/>
      <c r="R975" s="25"/>
      <c r="S975" s="25"/>
      <c r="T975" s="25"/>
      <c r="U975" s="25"/>
      <c r="V975" s="25"/>
      <c r="W975" s="25"/>
      <c r="X975" s="32"/>
      <c r="Y975" s="25"/>
      <c r="Z975" s="25"/>
      <c r="AA975" s="25"/>
      <c r="AB975" s="25"/>
      <c r="AC975" s="25"/>
      <c r="AD975" s="25"/>
    </row>
    <row r="976" spans="1:30" s="15" customFormat="1" ht="8.25" customHeight="1">
      <c r="A976" s="246"/>
      <c r="B976" s="247"/>
      <c r="C976" s="247"/>
      <c r="D976" s="247"/>
      <c r="E976" s="247"/>
      <c r="F976" s="247"/>
      <c r="G976" s="247"/>
      <c r="H976" s="248"/>
      <c r="I976" s="258"/>
      <c r="J976" s="256"/>
      <c r="K976" s="256"/>
      <c r="L976" s="256"/>
      <c r="M976" s="257"/>
      <c r="N976" s="13" t="s">
        <v>2</v>
      </c>
      <c r="O976" s="53"/>
      <c r="P976" s="63"/>
      <c r="Q976" s="63"/>
      <c r="R976" s="25"/>
      <c r="S976" s="25"/>
      <c r="T976" s="25"/>
      <c r="U976" s="25"/>
      <c r="V976" s="25"/>
      <c r="W976" s="25"/>
      <c r="X976" s="32"/>
      <c r="Y976" s="25"/>
      <c r="Z976" s="25"/>
      <c r="AA976" s="25"/>
      <c r="AB976" s="25"/>
      <c r="AC976" s="25"/>
      <c r="AD976" s="25"/>
    </row>
    <row r="977" spans="1:256" s="15" customFormat="1">
      <c r="A977" s="246"/>
      <c r="B977" s="247"/>
      <c r="C977" s="247"/>
      <c r="D977" s="247"/>
      <c r="E977" s="247"/>
      <c r="F977" s="247"/>
      <c r="G977" s="247"/>
      <c r="H977" s="248"/>
      <c r="I977" s="258"/>
      <c r="J977" s="256"/>
      <c r="K977" s="256"/>
      <c r="L977" s="256"/>
      <c r="M977" s="257"/>
      <c r="N977" s="25"/>
      <c r="O977" s="53"/>
      <c r="P977" s="63"/>
      <c r="Q977" s="63"/>
      <c r="R977" s="25"/>
      <c r="S977" s="25"/>
      <c r="T977" s="25"/>
      <c r="U977" s="25"/>
      <c r="V977" s="25"/>
      <c r="W977" s="25"/>
      <c r="X977" s="32"/>
      <c r="Y977" s="25"/>
      <c r="Z977" s="25"/>
      <c r="AA977" s="25"/>
      <c r="AB977" s="25"/>
      <c r="AC977" s="25"/>
      <c r="AD977" s="25"/>
    </row>
    <row r="978" spans="1:256" s="15" customFormat="1" ht="12.75">
      <c r="A978" s="246"/>
      <c r="B978" s="247"/>
      <c r="C978" s="247"/>
      <c r="D978" s="247"/>
      <c r="E978" s="247"/>
      <c r="F978" s="247"/>
      <c r="G978" s="247"/>
      <c r="H978" s="248"/>
      <c r="I978" s="258"/>
      <c r="J978" s="256"/>
      <c r="K978" s="256"/>
      <c r="L978" s="256"/>
      <c r="M978" s="257"/>
      <c r="N978" s="278"/>
      <c r="O978" s="279"/>
      <c r="P978" s="62"/>
      <c r="Q978" s="62"/>
      <c r="R978" s="25"/>
      <c r="S978" s="25"/>
      <c r="T978" s="25"/>
      <c r="U978" s="25"/>
      <c r="V978" s="25"/>
      <c r="W978" s="25"/>
      <c r="X978" s="32"/>
      <c r="Y978" s="25"/>
      <c r="Z978" s="25"/>
      <c r="AA978" s="25"/>
      <c r="AB978" s="25"/>
      <c r="AC978" s="25"/>
      <c r="AD978" s="25"/>
    </row>
    <row r="979" spans="1:256" s="15" customFormat="1" ht="12.75">
      <c r="A979" s="249"/>
      <c r="B979" s="250"/>
      <c r="C979" s="250"/>
      <c r="D979" s="250"/>
      <c r="E979" s="250"/>
      <c r="F979" s="250"/>
      <c r="G979" s="250"/>
      <c r="H979" s="251"/>
      <c r="I979" s="259"/>
      <c r="J979" s="260"/>
      <c r="K979" s="260"/>
      <c r="L979" s="260"/>
      <c r="M979" s="261"/>
      <c r="N979" s="280"/>
      <c r="O979" s="281"/>
      <c r="P979" s="62"/>
      <c r="Q979" s="62"/>
      <c r="R979" s="25"/>
      <c r="S979" s="26"/>
      <c r="T979" s="26"/>
      <c r="U979" s="26"/>
      <c r="V979" s="26"/>
      <c r="W979" s="26"/>
      <c r="X979" s="31"/>
      <c r="Y979" s="26"/>
      <c r="Z979" s="25"/>
      <c r="AA979" s="25"/>
      <c r="AB979" s="25"/>
      <c r="AC979" s="25"/>
      <c r="AD979" s="25"/>
    </row>
    <row r="980" spans="1:256" s="15" customFormat="1" ht="12.75">
      <c r="A980" s="271" t="s">
        <v>0</v>
      </c>
      <c r="B980" s="272"/>
      <c r="C980" s="272"/>
      <c r="D980" s="272"/>
      <c r="E980" s="272"/>
      <c r="F980" s="273"/>
      <c r="G980" s="39"/>
      <c r="H980" s="277" t="s">
        <v>3</v>
      </c>
      <c r="I980" s="235"/>
      <c r="J980" s="235"/>
      <c r="K980" s="235"/>
      <c r="L980" s="235"/>
      <c r="M980" s="235"/>
      <c r="N980" s="235"/>
      <c r="O980" s="236"/>
      <c r="P980" s="64"/>
      <c r="Q980" s="64"/>
      <c r="R980" s="25"/>
      <c r="S980" s="26"/>
      <c r="T980" s="26"/>
      <c r="U980" s="26"/>
      <c r="V980" s="26"/>
      <c r="W980" s="26"/>
      <c r="X980" s="31"/>
      <c r="Y980" s="26"/>
      <c r="Z980" s="25"/>
      <c r="AA980" s="25"/>
      <c r="AB980" s="25"/>
      <c r="AC980" s="25"/>
      <c r="AD980" s="25"/>
    </row>
    <row r="981" spans="1:256" s="15" customFormat="1" ht="12.75">
      <c r="A981" s="274"/>
      <c r="B981" s="275"/>
      <c r="C981" s="275"/>
      <c r="D981" s="275"/>
      <c r="E981" s="275"/>
      <c r="F981" s="276"/>
      <c r="G981" s="39"/>
      <c r="H981" s="237"/>
      <c r="I981" s="238"/>
      <c r="J981" s="238"/>
      <c r="K981" s="238"/>
      <c r="L981" s="238"/>
      <c r="M981" s="238"/>
      <c r="N981" s="238"/>
      <c r="O981" s="239"/>
      <c r="P981" s="64"/>
      <c r="Q981" s="64"/>
      <c r="R981" s="25"/>
      <c r="S981" s="26"/>
      <c r="T981" s="26"/>
      <c r="U981" s="26"/>
      <c r="V981" s="26"/>
      <c r="W981" s="26"/>
      <c r="X981" s="31"/>
      <c r="Y981" s="26"/>
      <c r="Z981" s="25"/>
      <c r="AA981" s="25"/>
      <c r="AB981" s="25"/>
      <c r="AC981" s="25"/>
      <c r="AD981" s="25"/>
    </row>
    <row r="982" spans="1:256" s="15" customFormat="1" ht="12.75">
      <c r="A982" s="14"/>
      <c r="F982" s="16"/>
      <c r="G982" s="39"/>
      <c r="H982" s="228" t="s">
        <v>4</v>
      </c>
      <c r="I982" s="229"/>
      <c r="J982" s="229"/>
      <c r="K982" s="229"/>
      <c r="L982" s="230"/>
      <c r="M982" s="234" t="s">
        <v>5</v>
      </c>
      <c r="N982" s="235"/>
      <c r="O982" s="236"/>
      <c r="P982" s="64"/>
      <c r="Q982" s="64"/>
      <c r="R982" s="25"/>
      <c r="S982" s="26"/>
      <c r="T982" s="26"/>
      <c r="U982" s="26"/>
      <c r="V982" s="26"/>
      <c r="W982" s="26"/>
      <c r="X982" s="31"/>
      <c r="Y982" s="26"/>
      <c r="Z982" s="25"/>
      <c r="AA982" s="25"/>
      <c r="AB982" s="25"/>
      <c r="AC982" s="25"/>
      <c r="AD982" s="25"/>
    </row>
    <row r="983" spans="1:256" s="15" customFormat="1" ht="12.75">
      <c r="A983" s="17"/>
      <c r="F983" s="16"/>
      <c r="G983" s="39"/>
      <c r="H983" s="231"/>
      <c r="I983" s="232"/>
      <c r="J983" s="232"/>
      <c r="K983" s="232"/>
      <c r="L983" s="233"/>
      <c r="M983" s="237"/>
      <c r="N983" s="238"/>
      <c r="O983" s="239"/>
      <c r="P983" s="64"/>
      <c r="Q983" s="64"/>
      <c r="R983" s="26"/>
      <c r="S983" s="26"/>
      <c r="T983" s="26"/>
      <c r="U983" s="26"/>
      <c r="V983" s="26"/>
      <c r="W983" s="26"/>
      <c r="X983" s="31"/>
      <c r="Y983" s="26"/>
      <c r="Z983" s="25"/>
      <c r="AA983" s="25"/>
      <c r="AB983" s="25"/>
      <c r="AC983" s="25"/>
      <c r="AD983" s="25"/>
    </row>
    <row r="984" spans="1:256" s="15" customFormat="1" ht="12.75">
      <c r="A984" s="17"/>
      <c r="F984" s="16"/>
      <c r="G984" s="40"/>
      <c r="H984" s="18"/>
      <c r="I984" s="14"/>
      <c r="J984" s="14"/>
      <c r="K984" s="14"/>
      <c r="L984" s="19"/>
      <c r="M984" s="14"/>
      <c r="N984" s="14"/>
      <c r="O984" s="50" t="s">
        <v>39</v>
      </c>
      <c r="P984" s="65"/>
      <c r="Q984" s="65"/>
      <c r="R984" s="26"/>
      <c r="S984" s="26"/>
      <c r="T984" s="26"/>
      <c r="U984" s="26"/>
      <c r="V984" s="26"/>
      <c r="W984" s="26"/>
      <c r="X984" s="31"/>
      <c r="Y984" s="26"/>
      <c r="Z984" s="25"/>
      <c r="AA984" s="26"/>
      <c r="AB984" s="26"/>
      <c r="AC984" s="26"/>
      <c r="AD984" s="26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  <c r="GF984" s="60"/>
      <c r="GG984" s="60"/>
      <c r="GH984" s="60"/>
      <c r="GI984" s="60"/>
      <c r="GJ984" s="60"/>
      <c r="GK984" s="60"/>
      <c r="GL984" s="60"/>
      <c r="GM984" s="60"/>
      <c r="GN984" s="60"/>
      <c r="GO984" s="60"/>
      <c r="GP984" s="60"/>
      <c r="GQ984" s="60"/>
      <c r="GR984" s="60"/>
      <c r="GS984" s="60"/>
      <c r="GT984" s="60"/>
      <c r="GU984" s="60"/>
      <c r="GV984" s="60"/>
      <c r="GW984" s="60"/>
      <c r="GX984" s="60"/>
      <c r="GY984" s="60"/>
      <c r="GZ984" s="60"/>
      <c r="HA984" s="60"/>
      <c r="HB984" s="60"/>
      <c r="HC984" s="60"/>
      <c r="HD984" s="60"/>
      <c r="HE984" s="60"/>
      <c r="HF984" s="60"/>
      <c r="HG984" s="60"/>
      <c r="HH984" s="60"/>
      <c r="HI984" s="60"/>
      <c r="HJ984" s="60"/>
      <c r="HK984" s="60"/>
      <c r="HL984" s="60"/>
      <c r="HM984" s="60"/>
      <c r="HN984" s="60"/>
      <c r="HO984" s="60"/>
      <c r="HP984" s="60"/>
      <c r="HQ984" s="60"/>
      <c r="HR984" s="60"/>
      <c r="HS984" s="60"/>
      <c r="HT984" s="60"/>
      <c r="HU984" s="60"/>
      <c r="HV984" s="60"/>
      <c r="HW984" s="60"/>
      <c r="HX984" s="60"/>
      <c r="HY984" s="60"/>
      <c r="HZ984" s="60"/>
      <c r="IA984" s="60"/>
      <c r="IB984" s="60"/>
      <c r="IC984" s="60"/>
      <c r="ID984" s="60"/>
      <c r="IE984" s="60"/>
      <c r="IF984" s="60"/>
      <c r="IG984" s="60"/>
      <c r="IH984" s="60"/>
      <c r="II984" s="60"/>
      <c r="IJ984" s="60"/>
      <c r="IK984" s="60"/>
      <c r="IL984" s="60"/>
      <c r="IM984" s="60"/>
      <c r="IN984" s="60"/>
      <c r="IO984" s="60"/>
      <c r="IP984" s="60"/>
      <c r="IQ984" s="60"/>
      <c r="IR984" s="60"/>
      <c r="IS984" s="60"/>
      <c r="IT984" s="60"/>
      <c r="IU984" s="60"/>
      <c r="IV984" s="60"/>
    </row>
    <row r="985" spans="1:256" s="15" customFormat="1" ht="12.75">
      <c r="A985" s="17"/>
      <c r="F985" s="16"/>
      <c r="G985" s="41" t="s">
        <v>6</v>
      </c>
      <c r="H985" s="21" t="s">
        <v>16</v>
      </c>
      <c r="I985" s="20" t="s">
        <v>18</v>
      </c>
      <c r="J985" s="20" t="s">
        <v>22</v>
      </c>
      <c r="K985" s="20" t="s">
        <v>25</v>
      </c>
      <c r="L985" s="20" t="s">
        <v>27</v>
      </c>
      <c r="M985" s="20" t="s">
        <v>31</v>
      </c>
      <c r="N985" s="20" t="s">
        <v>35</v>
      </c>
      <c r="O985" s="50" t="s">
        <v>32</v>
      </c>
      <c r="P985" s="65"/>
      <c r="Q985" s="65"/>
      <c r="R985" s="26"/>
      <c r="S985" s="26"/>
      <c r="T985" s="26"/>
      <c r="U985" s="26"/>
      <c r="V985" s="26"/>
      <c r="W985" s="26"/>
      <c r="X985" s="31"/>
      <c r="Y985" s="26"/>
      <c r="Z985" s="25"/>
      <c r="AA985" s="26"/>
      <c r="AB985" s="26"/>
      <c r="AC985" s="26"/>
      <c r="AD985" s="26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  <c r="BA985" s="60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  <c r="GF985" s="60"/>
      <c r="GG985" s="60"/>
      <c r="GH985" s="60"/>
      <c r="GI985" s="60"/>
      <c r="GJ985" s="60"/>
      <c r="GK985" s="60"/>
      <c r="GL985" s="60"/>
      <c r="GM985" s="60"/>
      <c r="GN985" s="60"/>
      <c r="GO985" s="60"/>
      <c r="GP985" s="60"/>
      <c r="GQ985" s="60"/>
      <c r="GR985" s="60"/>
      <c r="GS985" s="60"/>
      <c r="GT985" s="60"/>
      <c r="GU985" s="60"/>
      <c r="GV985" s="60"/>
      <c r="GW985" s="60"/>
      <c r="GX985" s="60"/>
      <c r="GY985" s="60"/>
      <c r="GZ985" s="60"/>
      <c r="HA985" s="60"/>
      <c r="HB985" s="60"/>
      <c r="HC985" s="60"/>
      <c r="HD985" s="60"/>
      <c r="HE985" s="60"/>
      <c r="HF985" s="60"/>
      <c r="HG985" s="60"/>
      <c r="HH985" s="60"/>
      <c r="HI985" s="60"/>
      <c r="HJ985" s="60"/>
      <c r="HK985" s="60"/>
      <c r="HL985" s="60"/>
      <c r="HM985" s="60"/>
      <c r="HN985" s="60"/>
      <c r="HO985" s="60"/>
      <c r="HP985" s="60"/>
      <c r="HQ985" s="60"/>
      <c r="HR985" s="60"/>
      <c r="HS985" s="60"/>
      <c r="HT985" s="60"/>
      <c r="HU985" s="60"/>
      <c r="HV985" s="60"/>
      <c r="HW985" s="60"/>
      <c r="HX985" s="60"/>
      <c r="HY985" s="60"/>
      <c r="HZ985" s="60"/>
      <c r="IA985" s="60"/>
      <c r="IB985" s="60"/>
      <c r="IC985" s="60"/>
      <c r="ID985" s="60"/>
      <c r="IE985" s="60"/>
      <c r="IF985" s="60"/>
      <c r="IG985" s="60"/>
      <c r="IH985" s="60"/>
      <c r="II985" s="60"/>
      <c r="IJ985" s="60"/>
      <c r="IK985" s="60"/>
      <c r="IL985" s="60"/>
      <c r="IM985" s="60"/>
      <c r="IN985" s="60"/>
      <c r="IO985" s="60"/>
      <c r="IP985" s="60"/>
      <c r="IQ985" s="60"/>
      <c r="IR985" s="60"/>
      <c r="IS985" s="60"/>
      <c r="IT985" s="60"/>
      <c r="IU985" s="60"/>
      <c r="IV985" s="60"/>
    </row>
    <row r="986" spans="1:256" s="15" customFormat="1" ht="12.75">
      <c r="A986" s="20" t="s">
        <v>13</v>
      </c>
      <c r="B986" s="265" t="s">
        <v>12</v>
      </c>
      <c r="C986" s="266"/>
      <c r="D986" s="266"/>
      <c r="E986" s="266"/>
      <c r="F986" s="267"/>
      <c r="G986" s="41" t="s">
        <v>8</v>
      </c>
      <c r="H986" s="21" t="s">
        <v>17</v>
      </c>
      <c r="I986" s="20" t="s">
        <v>23</v>
      </c>
      <c r="J986" s="20" t="s">
        <v>23</v>
      </c>
      <c r="K986" s="20" t="s">
        <v>44</v>
      </c>
      <c r="L986" s="20" t="s">
        <v>25</v>
      </c>
      <c r="M986" s="20" t="s">
        <v>32</v>
      </c>
      <c r="N986" s="20" t="s">
        <v>36</v>
      </c>
      <c r="O986" s="50" t="s">
        <v>40</v>
      </c>
      <c r="P986" s="65"/>
      <c r="Q986" s="65"/>
      <c r="R986" s="26"/>
      <c r="S986" s="26"/>
      <c r="T986" s="26"/>
      <c r="U986" s="26"/>
      <c r="V986" s="26"/>
      <c r="W986" s="26"/>
      <c r="X986" s="31"/>
      <c r="Y986" s="26"/>
      <c r="Z986" s="25"/>
      <c r="AA986" s="26"/>
      <c r="AB986" s="26"/>
      <c r="AC986" s="26"/>
      <c r="AD986" s="26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  <c r="BA986" s="60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  <c r="GF986" s="60"/>
      <c r="GG986" s="60"/>
      <c r="GH986" s="60"/>
      <c r="GI986" s="60"/>
      <c r="GJ986" s="60"/>
      <c r="GK986" s="60"/>
      <c r="GL986" s="60"/>
      <c r="GM986" s="60"/>
      <c r="GN986" s="60"/>
      <c r="GO986" s="60"/>
      <c r="GP986" s="60"/>
      <c r="GQ986" s="60"/>
      <c r="GR986" s="60"/>
      <c r="GS986" s="60"/>
      <c r="GT986" s="60"/>
      <c r="GU986" s="60"/>
      <c r="GV986" s="60"/>
      <c r="GW986" s="60"/>
      <c r="GX986" s="60"/>
      <c r="GY986" s="60"/>
      <c r="GZ986" s="60"/>
      <c r="HA986" s="60"/>
      <c r="HB986" s="60"/>
      <c r="HC986" s="60"/>
      <c r="HD986" s="60"/>
      <c r="HE986" s="60"/>
      <c r="HF986" s="60"/>
      <c r="HG986" s="60"/>
      <c r="HH986" s="60"/>
      <c r="HI986" s="60"/>
      <c r="HJ986" s="60"/>
      <c r="HK986" s="60"/>
      <c r="HL986" s="60"/>
      <c r="HM986" s="60"/>
      <c r="HN986" s="60"/>
      <c r="HO986" s="60"/>
      <c r="HP986" s="60"/>
      <c r="HQ986" s="60"/>
      <c r="HR986" s="60"/>
      <c r="HS986" s="60"/>
      <c r="HT986" s="60"/>
      <c r="HU986" s="60"/>
      <c r="HV986" s="60"/>
      <c r="HW986" s="60"/>
      <c r="HX986" s="60"/>
      <c r="HY986" s="60"/>
      <c r="HZ986" s="60"/>
      <c r="IA986" s="60"/>
      <c r="IB986" s="60"/>
      <c r="IC986" s="60"/>
      <c r="ID986" s="60"/>
      <c r="IE986" s="60"/>
      <c r="IF986" s="60"/>
      <c r="IG986" s="60"/>
      <c r="IH986" s="60"/>
      <c r="II986" s="60"/>
      <c r="IJ986" s="60"/>
      <c r="IK986" s="60"/>
      <c r="IL986" s="60"/>
      <c r="IM986" s="60"/>
      <c r="IN986" s="60"/>
      <c r="IO986" s="60"/>
      <c r="IP986" s="60"/>
      <c r="IQ986" s="60"/>
      <c r="IR986" s="60"/>
      <c r="IS986" s="60"/>
      <c r="IT986" s="60"/>
      <c r="IU986" s="60"/>
      <c r="IV986" s="60"/>
    </row>
    <row r="987" spans="1:256" s="59" customFormat="1" ht="50.1" customHeight="1">
      <c r="A987" s="20" t="s">
        <v>14</v>
      </c>
      <c r="B987" s="15"/>
      <c r="C987" s="15"/>
      <c r="D987" s="15"/>
      <c r="E987" s="15"/>
      <c r="F987" s="16"/>
      <c r="G987" s="41" t="s">
        <v>7</v>
      </c>
      <c r="H987" s="16"/>
      <c r="I987" s="20" t="s">
        <v>19</v>
      </c>
      <c r="J987" s="20" t="s">
        <v>29</v>
      </c>
      <c r="K987" s="20" t="s">
        <v>45</v>
      </c>
      <c r="L987" s="20" t="s">
        <v>28</v>
      </c>
      <c r="M987" s="20" t="s">
        <v>33</v>
      </c>
      <c r="N987" s="20" t="s">
        <v>32</v>
      </c>
      <c r="O987" s="51" t="s">
        <v>41</v>
      </c>
      <c r="P987" s="66"/>
      <c r="Q987" s="66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59" customFormat="1" ht="50.1" customHeight="1">
      <c r="A988" s="17"/>
      <c r="B988" s="15"/>
      <c r="C988" s="15"/>
      <c r="D988" s="15"/>
      <c r="E988" s="15"/>
      <c r="F988" s="16"/>
      <c r="G988" s="42"/>
      <c r="H988" s="16"/>
      <c r="I988" s="20" t="s">
        <v>20</v>
      </c>
      <c r="J988" s="20"/>
      <c r="K988" s="20"/>
      <c r="L988" s="20"/>
      <c r="M988" s="20"/>
      <c r="N988" s="20" t="s">
        <v>37</v>
      </c>
      <c r="O988" s="50"/>
      <c r="P988" s="65"/>
      <c r="Q988" s="65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59" customFormat="1" ht="50.1" customHeight="1">
      <c r="A989" s="22" t="s">
        <v>10</v>
      </c>
      <c r="B989" s="265" t="s">
        <v>11</v>
      </c>
      <c r="C989" s="266"/>
      <c r="D989" s="266"/>
      <c r="E989" s="266"/>
      <c r="F989" s="267"/>
      <c r="G989" s="43" t="s">
        <v>9</v>
      </c>
      <c r="H989" s="23" t="s">
        <v>15</v>
      </c>
      <c r="I989" s="22" t="s">
        <v>21</v>
      </c>
      <c r="J989" s="22" t="s">
        <v>24</v>
      </c>
      <c r="K989" s="22" t="s">
        <v>26</v>
      </c>
      <c r="L989" s="22" t="s">
        <v>30</v>
      </c>
      <c r="M989" s="22" t="s">
        <v>34</v>
      </c>
      <c r="N989" s="22" t="s">
        <v>42</v>
      </c>
      <c r="O989" s="52" t="s">
        <v>38</v>
      </c>
      <c r="P989" s="66"/>
      <c r="Q989" s="66"/>
      <c r="R989" s="3"/>
      <c r="S989" s="1"/>
      <c r="T989" s="1"/>
      <c r="U989" s="1"/>
      <c r="V989" s="1"/>
      <c r="W989" s="1"/>
      <c r="X989" s="5"/>
      <c r="Y989" s="1"/>
      <c r="Z989" s="1"/>
      <c r="AA989" s="3"/>
      <c r="AB989" s="3"/>
      <c r="AC989" s="3"/>
      <c r="AD989" s="3"/>
    </row>
    <row r="990" spans="1:256" s="59" customFormat="1" ht="50.1" customHeight="1">
      <c r="A990" s="12"/>
      <c r="B990" s="268"/>
      <c r="C990" s="269"/>
      <c r="D990" s="269"/>
      <c r="E990" s="269"/>
      <c r="F990" s="270"/>
      <c r="G990" s="28"/>
      <c r="H990" s="8"/>
      <c r="I990" s="9"/>
      <c r="J990" s="29">
        <f t="shared" ref="J990:J995" si="112">SUM(H990*I990)</f>
        <v>0</v>
      </c>
      <c r="K990" s="9"/>
      <c r="L990" s="4">
        <f t="shared" ref="L990:L995" si="113">SUM(J990*K990)</f>
        <v>0</v>
      </c>
      <c r="M990" s="10"/>
      <c r="N990" s="11"/>
      <c r="O990" s="57">
        <f t="shared" ref="O990:O995" si="114">SUM(M990*N990)</f>
        <v>0</v>
      </c>
      <c r="P990" s="67"/>
      <c r="Q990" s="67"/>
      <c r="R990" s="3"/>
      <c r="S990" s="1"/>
      <c r="T990" s="1"/>
      <c r="U990" s="1"/>
      <c r="V990" s="1"/>
      <c r="W990" s="1"/>
      <c r="X990" s="5"/>
      <c r="Y990" s="1"/>
      <c r="Z990" s="1"/>
      <c r="AA990" s="3"/>
      <c r="AB990" s="3"/>
      <c r="AC990" s="3"/>
      <c r="AD990" s="3"/>
    </row>
    <row r="991" spans="1:256" s="59" customFormat="1" ht="50.1" customHeight="1">
      <c r="A991" s="12"/>
      <c r="B991" s="262"/>
      <c r="C991" s="263"/>
      <c r="D991" s="263"/>
      <c r="E991" s="263"/>
      <c r="F991" s="264"/>
      <c r="G991" s="28"/>
      <c r="H991" s="8"/>
      <c r="I991" s="9"/>
      <c r="J991" s="29">
        <f t="shared" si="112"/>
        <v>0</v>
      </c>
      <c r="K991" s="9"/>
      <c r="L991" s="4">
        <f t="shared" si="113"/>
        <v>0</v>
      </c>
      <c r="M991" s="10"/>
      <c r="N991" s="11"/>
      <c r="O991" s="57">
        <f t="shared" si="114"/>
        <v>0</v>
      </c>
      <c r="P991" s="67"/>
      <c r="Q991" s="67"/>
      <c r="R991" s="3"/>
      <c r="S991" s="1"/>
      <c r="T991" s="1"/>
      <c r="U991" s="1"/>
      <c r="V991" s="1"/>
      <c r="W991" s="1"/>
      <c r="X991" s="5"/>
      <c r="Y991" s="1"/>
      <c r="Z991" s="1"/>
      <c r="AA991" s="3"/>
      <c r="AB991" s="3"/>
      <c r="AC991" s="3"/>
      <c r="AD991" s="3"/>
    </row>
    <row r="992" spans="1:256" s="59" customFormat="1" ht="50.1" customHeight="1">
      <c r="A992" s="12"/>
      <c r="B992" s="262"/>
      <c r="C992" s="263"/>
      <c r="D992" s="263"/>
      <c r="E992" s="263"/>
      <c r="F992" s="264"/>
      <c r="G992" s="28"/>
      <c r="H992" s="8"/>
      <c r="I992" s="9"/>
      <c r="J992" s="29">
        <f t="shared" si="112"/>
        <v>0</v>
      </c>
      <c r="K992" s="9"/>
      <c r="L992" s="4">
        <f t="shared" si="113"/>
        <v>0</v>
      </c>
      <c r="M992" s="10"/>
      <c r="N992" s="11"/>
      <c r="O992" s="57">
        <f t="shared" si="114"/>
        <v>0</v>
      </c>
      <c r="P992" s="67"/>
      <c r="Q992" s="67"/>
      <c r="R992" s="3"/>
      <c r="S992" s="1"/>
      <c r="T992" s="1"/>
      <c r="U992" s="1"/>
      <c r="V992" s="1"/>
      <c r="W992" s="1"/>
      <c r="X992" s="5"/>
      <c r="Y992" s="1"/>
      <c r="Z992" s="1"/>
      <c r="AA992" s="3"/>
      <c r="AB992" s="3"/>
      <c r="AC992" s="3"/>
      <c r="AD992" s="3"/>
    </row>
    <row r="993" spans="1:30" s="15" customFormat="1" ht="20.100000000000001" customHeight="1">
      <c r="A993" s="12"/>
      <c r="B993" s="262"/>
      <c r="C993" s="263"/>
      <c r="D993" s="263"/>
      <c r="E993" s="263"/>
      <c r="F993" s="264"/>
      <c r="G993" s="28"/>
      <c r="H993" s="8"/>
      <c r="I993" s="9"/>
      <c r="J993" s="29">
        <f t="shared" si="112"/>
        <v>0</v>
      </c>
      <c r="K993" s="9"/>
      <c r="L993" s="4">
        <f t="shared" si="113"/>
        <v>0</v>
      </c>
      <c r="M993" s="10"/>
      <c r="N993" s="11"/>
      <c r="O993" s="57">
        <f t="shared" si="114"/>
        <v>0</v>
      </c>
      <c r="P993" s="67"/>
      <c r="Q993" s="67"/>
      <c r="R993" s="25"/>
      <c r="S993" s="25"/>
      <c r="T993" s="25"/>
      <c r="U993" s="25"/>
      <c r="V993" s="25"/>
      <c r="W993" s="25"/>
      <c r="X993" s="32"/>
      <c r="Y993" s="25"/>
      <c r="Z993" s="25"/>
      <c r="AA993" s="25"/>
      <c r="AB993" s="25"/>
      <c r="AC993" s="25"/>
      <c r="AD993" s="25"/>
    </row>
    <row r="994" spans="1:30" s="15" customFormat="1" ht="12.75">
      <c r="A994" s="12"/>
      <c r="B994" s="262"/>
      <c r="C994" s="263"/>
      <c r="D994" s="263"/>
      <c r="E994" s="263"/>
      <c r="F994" s="264"/>
      <c r="G994" s="28"/>
      <c r="H994" s="8"/>
      <c r="I994" s="9"/>
      <c r="J994" s="29">
        <f t="shared" si="112"/>
        <v>0</v>
      </c>
      <c r="K994" s="9"/>
      <c r="L994" s="4">
        <f t="shared" si="113"/>
        <v>0</v>
      </c>
      <c r="M994" s="10"/>
      <c r="N994" s="11"/>
      <c r="O994" s="57">
        <f t="shared" si="114"/>
        <v>0</v>
      </c>
      <c r="P994" s="67"/>
      <c r="Q994" s="67"/>
    </row>
    <row r="995" spans="1:30" s="15" customFormat="1" ht="12.75">
      <c r="A995" s="12"/>
      <c r="B995" s="262"/>
      <c r="C995" s="263"/>
      <c r="D995" s="263"/>
      <c r="E995" s="263"/>
      <c r="F995" s="264"/>
      <c r="G995" s="28"/>
      <c r="H995" s="8"/>
      <c r="I995" s="9"/>
      <c r="J995" s="29">
        <f t="shared" si="112"/>
        <v>0</v>
      </c>
      <c r="K995" s="9"/>
      <c r="L995" s="4">
        <f t="shared" si="113"/>
        <v>0</v>
      </c>
      <c r="M995" s="10"/>
      <c r="N995" s="11"/>
      <c r="O995" s="57">
        <f t="shared" si="114"/>
        <v>0</v>
      </c>
      <c r="P995" s="67"/>
      <c r="Q995" s="67"/>
    </row>
    <row r="996" spans="1:30" s="15" customFormat="1" ht="13.5" thickBot="1">
      <c r="A996" s="33"/>
      <c r="B996" s="240" t="s">
        <v>43</v>
      </c>
      <c r="C996" s="241"/>
      <c r="D996" s="241"/>
      <c r="E996" s="241"/>
      <c r="F996" s="242"/>
      <c r="G996" s="46"/>
      <c r="H996" s="34"/>
      <c r="I996" s="35"/>
      <c r="J996" s="30">
        <f>SUM(J990:J995)</f>
        <v>0</v>
      </c>
      <c r="K996" s="35"/>
      <c r="L996" s="30">
        <f>SUM(L990:L995)</f>
        <v>0</v>
      </c>
      <c r="M996" s="36">
        <f>SUM(M990:M995)</f>
        <v>0</v>
      </c>
      <c r="N996" s="35"/>
      <c r="O996" s="30">
        <f>SUM(O990:O995)</f>
        <v>0</v>
      </c>
      <c r="P996" s="68"/>
      <c r="Q996" s="68"/>
      <c r="R996" s="25"/>
      <c r="S996" s="25"/>
      <c r="T996" s="25"/>
      <c r="U996" s="25"/>
      <c r="V996" s="25"/>
      <c r="W996" s="25"/>
      <c r="X996" s="32"/>
      <c r="Y996" s="25"/>
      <c r="Z996" s="25"/>
      <c r="AA996" s="25"/>
      <c r="AB996" s="25"/>
      <c r="AC996" s="25"/>
      <c r="AD996" s="25"/>
    </row>
    <row r="997" spans="1:30" s="15" customFormat="1" ht="9" customHeight="1">
      <c r="A997" s="25"/>
      <c r="B997" s="25"/>
      <c r="C997" s="25"/>
      <c r="D997" s="25"/>
      <c r="E997" s="25"/>
      <c r="F997" s="25"/>
      <c r="G997" s="44"/>
      <c r="H997" s="25"/>
      <c r="I997" s="25"/>
      <c r="J997" s="25"/>
      <c r="K997" s="25"/>
      <c r="L997" s="25"/>
      <c r="M997" s="25"/>
      <c r="N997" s="25"/>
      <c r="O997" s="53"/>
      <c r="P997" s="63"/>
      <c r="Q997" s="63"/>
      <c r="R997" s="25"/>
      <c r="S997" s="25"/>
      <c r="T997" s="25"/>
      <c r="U997" s="25"/>
      <c r="V997" s="25"/>
      <c r="W997" s="25"/>
      <c r="X997" s="32"/>
      <c r="Y997" s="25"/>
      <c r="Z997" s="25"/>
      <c r="AA997" s="25"/>
      <c r="AB997" s="25"/>
      <c r="AC997" s="25"/>
      <c r="AD997" s="25"/>
    </row>
    <row r="998" spans="1:30" s="15" customFormat="1" ht="8.25" customHeight="1">
      <c r="A998" s="25"/>
      <c r="B998" s="25"/>
      <c r="C998" s="25"/>
      <c r="D998" s="25"/>
      <c r="E998" s="25"/>
      <c r="F998" s="25"/>
      <c r="G998" s="44"/>
      <c r="H998" s="25"/>
      <c r="I998" s="25"/>
      <c r="J998" s="25"/>
      <c r="K998" s="25"/>
      <c r="L998" s="25"/>
      <c r="M998" s="25"/>
      <c r="N998" s="25"/>
      <c r="O998" s="53"/>
      <c r="P998" s="63"/>
      <c r="Q998" s="63"/>
      <c r="R998" s="25"/>
      <c r="S998" s="25"/>
      <c r="T998" s="25"/>
      <c r="U998" s="25"/>
      <c r="V998" s="25"/>
      <c r="W998" s="25"/>
      <c r="X998" s="32"/>
      <c r="Y998" s="25"/>
      <c r="Z998" s="25"/>
      <c r="AA998" s="25"/>
      <c r="AB998" s="25"/>
      <c r="AC998" s="25"/>
      <c r="AD998" s="25"/>
    </row>
    <row r="999" spans="1:30" s="15" customFormat="1" ht="12.75" customHeight="1">
      <c r="A999" s="27"/>
      <c r="B999" s="27"/>
      <c r="C999" s="27"/>
      <c r="D999" s="27"/>
      <c r="E999" s="27"/>
      <c r="F999" s="27"/>
      <c r="G999" s="45"/>
      <c r="H999" s="27"/>
      <c r="I999" s="27"/>
      <c r="J999" s="27"/>
      <c r="K999" s="27"/>
      <c r="L999" s="27"/>
      <c r="M999" s="27"/>
      <c r="N999" s="27"/>
      <c r="O999" s="54"/>
      <c r="P999" s="63"/>
      <c r="Q999" s="63"/>
      <c r="R999" s="25"/>
      <c r="S999" s="25"/>
      <c r="T999" s="25"/>
      <c r="U999" s="25"/>
      <c r="V999" s="25"/>
      <c r="W999" s="25"/>
      <c r="X999" s="32"/>
      <c r="Y999" s="25"/>
      <c r="Z999" s="25"/>
      <c r="AA999" s="25"/>
      <c r="AB999" s="25"/>
      <c r="AC999" s="25"/>
      <c r="AD999" s="25"/>
    </row>
    <row r="1000" spans="1:30" s="15" customFormat="1" ht="8.25" customHeight="1">
      <c r="A1000" s="243" t="s">
        <v>50</v>
      </c>
      <c r="B1000" s="244"/>
      <c r="C1000" s="244"/>
      <c r="D1000" s="244"/>
      <c r="E1000" s="244"/>
      <c r="F1000" s="244"/>
      <c r="G1000" s="244"/>
      <c r="H1000" s="245"/>
      <c r="I1000" s="252" t="s">
        <v>46</v>
      </c>
      <c r="J1000" s="253"/>
      <c r="K1000" s="253"/>
      <c r="L1000" s="253"/>
      <c r="M1000" s="254"/>
      <c r="N1000" s="55" t="s">
        <v>1</v>
      </c>
      <c r="O1000" s="56"/>
      <c r="P1000" s="58"/>
      <c r="Q1000" s="58"/>
      <c r="R1000" s="25"/>
      <c r="S1000" s="25"/>
      <c r="T1000" s="25"/>
      <c r="U1000" s="25"/>
      <c r="V1000" s="25"/>
      <c r="W1000" s="25"/>
      <c r="X1000" s="32"/>
      <c r="Y1000" s="25"/>
      <c r="Z1000" s="25"/>
      <c r="AA1000" s="25"/>
      <c r="AB1000" s="25"/>
      <c r="AC1000" s="25"/>
      <c r="AD1000" s="25"/>
    </row>
    <row r="1001" spans="1:30" s="15" customFormat="1" ht="8.25" customHeight="1">
      <c r="A1001" s="246"/>
      <c r="B1001" s="247"/>
      <c r="C1001" s="247"/>
      <c r="D1001" s="247"/>
      <c r="E1001" s="247"/>
      <c r="F1001" s="247"/>
      <c r="G1001" s="247"/>
      <c r="H1001" s="248"/>
      <c r="I1001" s="24"/>
      <c r="J1001" s="25"/>
      <c r="K1001" s="25"/>
      <c r="L1001" s="25"/>
      <c r="M1001" s="16"/>
      <c r="N1001" s="25"/>
      <c r="O1001" s="53"/>
      <c r="P1001" s="63"/>
      <c r="Q1001" s="63"/>
      <c r="R1001" s="25"/>
      <c r="S1001" s="25"/>
      <c r="T1001" s="25"/>
      <c r="U1001" s="25"/>
      <c r="V1001" s="25"/>
      <c r="W1001" s="25"/>
      <c r="X1001" s="32"/>
      <c r="Y1001" s="25"/>
      <c r="Z1001" s="25"/>
      <c r="AA1001" s="25"/>
      <c r="AB1001" s="25"/>
      <c r="AC1001" s="25"/>
      <c r="AD1001" s="25"/>
    </row>
    <row r="1002" spans="1:30" s="15" customFormat="1" ht="9" customHeight="1">
      <c r="A1002" s="246"/>
      <c r="B1002" s="247"/>
      <c r="C1002" s="247"/>
      <c r="D1002" s="247"/>
      <c r="E1002" s="247"/>
      <c r="F1002" s="247"/>
      <c r="G1002" s="247"/>
      <c r="H1002" s="248"/>
      <c r="I1002" s="255"/>
      <c r="J1002" s="256"/>
      <c r="K1002" s="256"/>
      <c r="L1002" s="256"/>
      <c r="M1002" s="257"/>
      <c r="N1002" s="26" t="s">
        <v>48</v>
      </c>
      <c r="O1002" s="53"/>
      <c r="P1002" s="63"/>
      <c r="Q1002" s="63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ht="8.25" customHeight="1">
      <c r="A1003" s="246"/>
      <c r="B1003" s="247"/>
      <c r="C1003" s="247"/>
      <c r="D1003" s="247"/>
      <c r="E1003" s="247"/>
      <c r="F1003" s="247"/>
      <c r="G1003" s="247"/>
      <c r="H1003" s="248"/>
      <c r="I1003" s="258"/>
      <c r="J1003" s="256"/>
      <c r="K1003" s="256"/>
      <c r="L1003" s="256"/>
      <c r="M1003" s="257"/>
      <c r="N1003" s="25"/>
      <c r="O1003" s="53"/>
      <c r="P1003" s="63"/>
      <c r="Q1003" s="63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8.25" customHeight="1">
      <c r="A1004" s="246"/>
      <c r="B1004" s="247"/>
      <c r="C1004" s="247"/>
      <c r="D1004" s="247"/>
      <c r="E1004" s="247"/>
      <c r="F1004" s="247"/>
      <c r="G1004" s="247"/>
      <c r="H1004" s="248"/>
      <c r="I1004" s="258"/>
      <c r="J1004" s="256"/>
      <c r="K1004" s="256"/>
      <c r="L1004" s="256"/>
      <c r="M1004" s="257"/>
      <c r="N1004" s="27"/>
      <c r="O1004" s="54"/>
      <c r="P1004" s="63"/>
      <c r="Q1004" s="63"/>
      <c r="R1004" s="25"/>
      <c r="S1004" s="25"/>
      <c r="T1004" s="25"/>
      <c r="U1004" s="25"/>
      <c r="V1004" s="25"/>
      <c r="W1004" s="25"/>
      <c r="X1004" s="32"/>
      <c r="Y1004" s="25"/>
      <c r="Z1004" s="25"/>
      <c r="AA1004" s="25"/>
      <c r="AB1004" s="25"/>
      <c r="AC1004" s="25"/>
      <c r="AD1004" s="25"/>
    </row>
    <row r="1005" spans="1:30" s="15" customFormat="1" ht="8.25" customHeight="1">
      <c r="A1005" s="246"/>
      <c r="B1005" s="247"/>
      <c r="C1005" s="247"/>
      <c r="D1005" s="247"/>
      <c r="E1005" s="247"/>
      <c r="F1005" s="247"/>
      <c r="G1005" s="247"/>
      <c r="H1005" s="248"/>
      <c r="I1005" s="258"/>
      <c r="J1005" s="256"/>
      <c r="K1005" s="256"/>
      <c r="L1005" s="256"/>
      <c r="M1005" s="257"/>
      <c r="N1005" s="13" t="s">
        <v>2</v>
      </c>
      <c r="O1005" s="53"/>
      <c r="P1005" s="63"/>
      <c r="Q1005" s="63"/>
      <c r="R1005" s="25"/>
      <c r="S1005" s="25"/>
      <c r="T1005" s="25"/>
      <c r="U1005" s="25"/>
      <c r="V1005" s="25"/>
      <c r="W1005" s="25"/>
      <c r="X1005" s="32"/>
      <c r="Y1005" s="25"/>
      <c r="Z1005" s="25"/>
      <c r="AA1005" s="25"/>
      <c r="AB1005" s="25"/>
      <c r="AC1005" s="25"/>
      <c r="AD1005" s="25"/>
    </row>
    <row r="1006" spans="1:30" s="15" customFormat="1">
      <c r="A1006" s="246"/>
      <c r="B1006" s="247"/>
      <c r="C1006" s="247"/>
      <c r="D1006" s="247"/>
      <c r="E1006" s="247"/>
      <c r="F1006" s="247"/>
      <c r="G1006" s="247"/>
      <c r="H1006" s="248"/>
      <c r="I1006" s="258"/>
      <c r="J1006" s="256"/>
      <c r="K1006" s="256"/>
      <c r="L1006" s="256"/>
      <c r="M1006" s="257"/>
      <c r="N1006" s="25"/>
      <c r="O1006" s="53"/>
      <c r="P1006" s="63"/>
      <c r="Q1006" s="63"/>
      <c r="R1006" s="25"/>
      <c r="S1006" s="25"/>
      <c r="T1006" s="25"/>
      <c r="U1006" s="25"/>
      <c r="V1006" s="25"/>
      <c r="W1006" s="25"/>
      <c r="X1006" s="32"/>
      <c r="Y1006" s="25"/>
      <c r="Z1006" s="25"/>
      <c r="AA1006" s="25"/>
      <c r="AB1006" s="25"/>
      <c r="AC1006" s="25"/>
      <c r="AD1006" s="25"/>
    </row>
    <row r="1007" spans="1:30" s="15" customFormat="1" ht="12.75">
      <c r="A1007" s="246"/>
      <c r="B1007" s="247"/>
      <c r="C1007" s="247"/>
      <c r="D1007" s="247"/>
      <c r="E1007" s="247"/>
      <c r="F1007" s="247"/>
      <c r="G1007" s="247"/>
      <c r="H1007" s="248"/>
      <c r="I1007" s="258"/>
      <c r="J1007" s="256"/>
      <c r="K1007" s="256"/>
      <c r="L1007" s="256"/>
      <c r="M1007" s="257"/>
      <c r="N1007" s="278"/>
      <c r="O1007" s="279"/>
      <c r="P1007" s="62"/>
      <c r="Q1007" s="62"/>
      <c r="R1007" s="25"/>
      <c r="S1007" s="25"/>
      <c r="T1007" s="25"/>
      <c r="U1007" s="25"/>
      <c r="V1007" s="25"/>
      <c r="W1007" s="25"/>
      <c r="X1007" s="32"/>
      <c r="Y1007" s="25"/>
      <c r="Z1007" s="25"/>
      <c r="AA1007" s="25"/>
      <c r="AB1007" s="25"/>
      <c r="AC1007" s="25"/>
      <c r="AD1007" s="25"/>
    </row>
    <row r="1008" spans="1:30" s="15" customFormat="1" ht="12.75">
      <c r="A1008" s="249"/>
      <c r="B1008" s="250"/>
      <c r="C1008" s="250"/>
      <c r="D1008" s="250"/>
      <c r="E1008" s="250"/>
      <c r="F1008" s="250"/>
      <c r="G1008" s="250"/>
      <c r="H1008" s="251"/>
      <c r="I1008" s="259"/>
      <c r="J1008" s="260"/>
      <c r="K1008" s="260"/>
      <c r="L1008" s="260"/>
      <c r="M1008" s="261"/>
      <c r="N1008" s="280"/>
      <c r="O1008" s="281"/>
      <c r="P1008" s="62"/>
      <c r="Q1008" s="62"/>
      <c r="R1008" s="25"/>
      <c r="S1008" s="26"/>
      <c r="T1008" s="26"/>
      <c r="U1008" s="26"/>
      <c r="V1008" s="26"/>
      <c r="W1008" s="26"/>
      <c r="X1008" s="31"/>
      <c r="Y1008" s="26"/>
      <c r="Z1008" s="25"/>
      <c r="AA1008" s="25"/>
      <c r="AB1008" s="25"/>
      <c r="AC1008" s="25"/>
      <c r="AD1008" s="25"/>
    </row>
    <row r="1009" spans="1:256" s="15" customFormat="1" ht="12.75">
      <c r="A1009" s="271" t="s">
        <v>0</v>
      </c>
      <c r="B1009" s="272"/>
      <c r="C1009" s="272"/>
      <c r="D1009" s="272"/>
      <c r="E1009" s="272"/>
      <c r="F1009" s="273"/>
      <c r="G1009" s="39"/>
      <c r="H1009" s="277" t="s">
        <v>3</v>
      </c>
      <c r="I1009" s="235"/>
      <c r="J1009" s="235"/>
      <c r="K1009" s="235"/>
      <c r="L1009" s="235"/>
      <c r="M1009" s="235"/>
      <c r="N1009" s="235"/>
      <c r="O1009" s="236"/>
      <c r="P1009" s="64"/>
      <c r="Q1009" s="64"/>
      <c r="R1009" s="25"/>
      <c r="S1009" s="26"/>
      <c r="T1009" s="26"/>
      <c r="U1009" s="26"/>
      <c r="V1009" s="26"/>
      <c r="W1009" s="26"/>
      <c r="X1009" s="31"/>
      <c r="Y1009" s="26"/>
      <c r="Z1009" s="25"/>
      <c r="AA1009" s="25"/>
      <c r="AB1009" s="25"/>
      <c r="AC1009" s="25"/>
      <c r="AD1009" s="25"/>
    </row>
    <row r="1010" spans="1:256" s="15" customFormat="1" ht="12.75">
      <c r="A1010" s="274"/>
      <c r="B1010" s="275"/>
      <c r="C1010" s="275"/>
      <c r="D1010" s="275"/>
      <c r="E1010" s="275"/>
      <c r="F1010" s="276"/>
      <c r="G1010" s="39"/>
      <c r="H1010" s="237"/>
      <c r="I1010" s="238"/>
      <c r="J1010" s="238"/>
      <c r="K1010" s="238"/>
      <c r="L1010" s="238"/>
      <c r="M1010" s="238"/>
      <c r="N1010" s="238"/>
      <c r="O1010" s="239"/>
      <c r="P1010" s="64"/>
      <c r="Q1010" s="64"/>
      <c r="R1010" s="25"/>
      <c r="S1010" s="26"/>
      <c r="T1010" s="26"/>
      <c r="U1010" s="26"/>
      <c r="V1010" s="26"/>
      <c r="W1010" s="26"/>
      <c r="X1010" s="31"/>
      <c r="Y1010" s="26"/>
      <c r="Z1010" s="25"/>
      <c r="AA1010" s="25"/>
      <c r="AB1010" s="25"/>
      <c r="AC1010" s="25"/>
      <c r="AD1010" s="25"/>
    </row>
    <row r="1011" spans="1:256" s="15" customFormat="1" ht="12.75">
      <c r="A1011" s="14"/>
      <c r="F1011" s="16"/>
      <c r="G1011" s="39"/>
      <c r="H1011" s="228" t="s">
        <v>4</v>
      </c>
      <c r="I1011" s="229"/>
      <c r="J1011" s="229"/>
      <c r="K1011" s="229"/>
      <c r="L1011" s="230"/>
      <c r="M1011" s="234" t="s">
        <v>5</v>
      </c>
      <c r="N1011" s="235"/>
      <c r="O1011" s="236"/>
      <c r="P1011" s="64"/>
      <c r="Q1011" s="64"/>
      <c r="R1011" s="25"/>
      <c r="S1011" s="26"/>
      <c r="T1011" s="26"/>
      <c r="U1011" s="26"/>
      <c r="V1011" s="26"/>
      <c r="W1011" s="26"/>
      <c r="X1011" s="31"/>
      <c r="Y1011" s="26"/>
      <c r="Z1011" s="25"/>
      <c r="AA1011" s="25"/>
      <c r="AB1011" s="25"/>
      <c r="AC1011" s="25"/>
      <c r="AD1011" s="25"/>
    </row>
    <row r="1012" spans="1:256" s="15" customFormat="1" ht="12.75">
      <c r="A1012" s="17"/>
      <c r="F1012" s="16"/>
      <c r="G1012" s="39"/>
      <c r="H1012" s="231"/>
      <c r="I1012" s="232"/>
      <c r="J1012" s="232"/>
      <c r="K1012" s="232"/>
      <c r="L1012" s="233"/>
      <c r="M1012" s="237"/>
      <c r="N1012" s="238"/>
      <c r="O1012" s="239"/>
      <c r="P1012" s="64"/>
      <c r="Q1012" s="64"/>
      <c r="R1012" s="26"/>
      <c r="S1012" s="26"/>
      <c r="T1012" s="26"/>
      <c r="U1012" s="26"/>
      <c r="V1012" s="26"/>
      <c r="W1012" s="26"/>
      <c r="X1012" s="31"/>
      <c r="Y1012" s="26"/>
      <c r="Z1012" s="25"/>
      <c r="AA1012" s="25"/>
      <c r="AB1012" s="25"/>
      <c r="AC1012" s="25"/>
      <c r="AD1012" s="25"/>
    </row>
    <row r="1013" spans="1:256" s="15" customFormat="1" ht="12.75">
      <c r="A1013" s="17"/>
      <c r="F1013" s="16"/>
      <c r="G1013" s="40"/>
      <c r="H1013" s="18"/>
      <c r="I1013" s="14"/>
      <c r="J1013" s="14"/>
      <c r="K1013" s="14"/>
      <c r="L1013" s="19"/>
      <c r="M1013" s="14"/>
      <c r="N1013" s="14"/>
      <c r="O1013" s="50" t="s">
        <v>39</v>
      </c>
      <c r="P1013" s="65"/>
      <c r="Q1013" s="65"/>
      <c r="R1013" s="26"/>
      <c r="S1013" s="26"/>
      <c r="T1013" s="26"/>
      <c r="U1013" s="26"/>
      <c r="V1013" s="26"/>
      <c r="W1013" s="26"/>
      <c r="X1013" s="31"/>
      <c r="Y1013" s="26"/>
      <c r="Z1013" s="25"/>
      <c r="AA1013" s="26"/>
      <c r="AB1013" s="26"/>
      <c r="AC1013" s="26"/>
      <c r="AD1013" s="26"/>
      <c r="AE1013" s="60"/>
      <c r="AF1013" s="60"/>
      <c r="AG1013" s="60"/>
      <c r="AH1013" s="60"/>
      <c r="AI1013" s="60"/>
      <c r="AJ1013" s="60"/>
      <c r="AK1013" s="60"/>
      <c r="AL1013" s="60"/>
      <c r="AM1013" s="60"/>
      <c r="AN1013" s="60"/>
      <c r="AO1013" s="60"/>
      <c r="AP1013" s="60"/>
      <c r="AQ1013" s="60"/>
      <c r="AR1013" s="60"/>
      <c r="AS1013" s="60"/>
      <c r="AT1013" s="60"/>
      <c r="AU1013" s="60"/>
      <c r="AV1013" s="60"/>
      <c r="AW1013" s="60"/>
      <c r="AX1013" s="60"/>
      <c r="AY1013" s="60"/>
      <c r="AZ1013" s="60"/>
      <c r="BA1013" s="60"/>
      <c r="BB1013" s="60"/>
      <c r="BC1013" s="60"/>
      <c r="BD1013" s="60"/>
      <c r="BE1013" s="60"/>
      <c r="BF1013" s="60"/>
      <c r="BG1013" s="60"/>
      <c r="BH1013" s="60"/>
      <c r="BI1013" s="60"/>
      <c r="BJ1013" s="60"/>
      <c r="BK1013" s="60"/>
      <c r="BL1013" s="60"/>
      <c r="BM1013" s="60"/>
      <c r="BN1013" s="60"/>
      <c r="BO1013" s="60"/>
      <c r="BP1013" s="60"/>
      <c r="BQ1013" s="60"/>
      <c r="BR1013" s="60"/>
      <c r="BS1013" s="60"/>
      <c r="BT1013" s="60"/>
      <c r="BU1013" s="60"/>
      <c r="BV1013" s="60"/>
      <c r="BW1013" s="60"/>
      <c r="BX1013" s="60"/>
      <c r="BY1013" s="60"/>
      <c r="BZ1013" s="60"/>
      <c r="CA1013" s="60"/>
      <c r="CB1013" s="60"/>
      <c r="CC1013" s="60"/>
      <c r="CD1013" s="60"/>
      <c r="CE1013" s="60"/>
      <c r="CF1013" s="60"/>
      <c r="CG1013" s="60"/>
      <c r="CH1013" s="60"/>
      <c r="CI1013" s="60"/>
      <c r="CJ1013" s="60"/>
      <c r="CK1013" s="60"/>
      <c r="CL1013" s="60"/>
      <c r="CM1013" s="60"/>
      <c r="CN1013" s="60"/>
      <c r="CO1013" s="60"/>
      <c r="CP1013" s="60"/>
      <c r="CQ1013" s="60"/>
      <c r="CR1013" s="60"/>
      <c r="CS1013" s="60"/>
      <c r="CT1013" s="60"/>
      <c r="CU1013" s="60"/>
      <c r="CV1013" s="60"/>
      <c r="CW1013" s="60"/>
      <c r="CX1013" s="60"/>
      <c r="CY1013" s="60"/>
      <c r="CZ1013" s="60"/>
      <c r="DA1013" s="60"/>
      <c r="DB1013" s="60"/>
      <c r="DC1013" s="60"/>
      <c r="DD1013" s="60"/>
      <c r="DE1013" s="60"/>
      <c r="DF1013" s="60"/>
      <c r="DG1013" s="60"/>
      <c r="DH1013" s="60"/>
      <c r="DI1013" s="60"/>
      <c r="DJ1013" s="60"/>
      <c r="DK1013" s="60"/>
      <c r="DL1013" s="60"/>
      <c r="DM1013" s="60"/>
      <c r="DN1013" s="60"/>
      <c r="DO1013" s="60"/>
      <c r="DP1013" s="60"/>
      <c r="DQ1013" s="60"/>
      <c r="DR1013" s="60"/>
      <c r="DS1013" s="60"/>
      <c r="DT1013" s="60"/>
      <c r="DU1013" s="60"/>
      <c r="DV1013" s="60"/>
      <c r="DW1013" s="60"/>
      <c r="DX1013" s="60"/>
      <c r="DY1013" s="60"/>
      <c r="DZ1013" s="60"/>
      <c r="EA1013" s="60"/>
      <c r="EB1013" s="60"/>
      <c r="EC1013" s="60"/>
      <c r="ED1013" s="60"/>
      <c r="EE1013" s="60"/>
      <c r="EF1013" s="60"/>
      <c r="EG1013" s="60"/>
      <c r="EH1013" s="60"/>
      <c r="EI1013" s="60"/>
      <c r="EJ1013" s="60"/>
      <c r="EK1013" s="60"/>
      <c r="EL1013" s="60"/>
      <c r="EM1013" s="60"/>
      <c r="EN1013" s="60"/>
      <c r="EO1013" s="60"/>
      <c r="EP1013" s="60"/>
      <c r="EQ1013" s="60"/>
      <c r="ER1013" s="60"/>
      <c r="ES1013" s="60"/>
      <c r="ET1013" s="60"/>
      <c r="EU1013" s="60"/>
      <c r="EV1013" s="60"/>
      <c r="EW1013" s="60"/>
      <c r="EX1013" s="60"/>
      <c r="EY1013" s="60"/>
      <c r="EZ1013" s="60"/>
      <c r="FA1013" s="60"/>
      <c r="FB1013" s="60"/>
      <c r="FC1013" s="60"/>
      <c r="FD1013" s="60"/>
      <c r="FE1013" s="60"/>
      <c r="FF1013" s="60"/>
      <c r="FG1013" s="60"/>
      <c r="FH1013" s="60"/>
      <c r="FI1013" s="60"/>
      <c r="FJ1013" s="60"/>
      <c r="FK1013" s="60"/>
      <c r="FL1013" s="60"/>
      <c r="FM1013" s="60"/>
      <c r="FN1013" s="60"/>
      <c r="FO1013" s="60"/>
      <c r="FP1013" s="60"/>
      <c r="FQ1013" s="60"/>
      <c r="FR1013" s="60"/>
      <c r="FS1013" s="60"/>
      <c r="FT1013" s="60"/>
      <c r="FU1013" s="60"/>
      <c r="FV1013" s="60"/>
      <c r="FW1013" s="60"/>
      <c r="FX1013" s="60"/>
      <c r="FY1013" s="60"/>
      <c r="FZ1013" s="60"/>
      <c r="GA1013" s="60"/>
      <c r="GB1013" s="60"/>
      <c r="GC1013" s="60"/>
      <c r="GD1013" s="60"/>
      <c r="GE1013" s="60"/>
      <c r="GF1013" s="60"/>
      <c r="GG1013" s="60"/>
      <c r="GH1013" s="60"/>
      <c r="GI1013" s="60"/>
      <c r="GJ1013" s="60"/>
      <c r="GK1013" s="60"/>
      <c r="GL1013" s="60"/>
      <c r="GM1013" s="60"/>
      <c r="GN1013" s="60"/>
      <c r="GO1013" s="60"/>
      <c r="GP1013" s="60"/>
      <c r="GQ1013" s="60"/>
      <c r="GR1013" s="60"/>
      <c r="GS1013" s="60"/>
      <c r="GT1013" s="60"/>
      <c r="GU1013" s="60"/>
      <c r="GV1013" s="60"/>
      <c r="GW1013" s="60"/>
      <c r="GX1013" s="60"/>
      <c r="GY1013" s="60"/>
      <c r="GZ1013" s="60"/>
      <c r="HA1013" s="60"/>
      <c r="HB1013" s="60"/>
      <c r="HC1013" s="60"/>
      <c r="HD1013" s="60"/>
      <c r="HE1013" s="60"/>
      <c r="HF1013" s="60"/>
      <c r="HG1013" s="60"/>
      <c r="HH1013" s="60"/>
      <c r="HI1013" s="60"/>
      <c r="HJ1013" s="60"/>
      <c r="HK1013" s="60"/>
      <c r="HL1013" s="60"/>
      <c r="HM1013" s="60"/>
      <c r="HN1013" s="60"/>
      <c r="HO1013" s="60"/>
      <c r="HP1013" s="60"/>
      <c r="HQ1013" s="60"/>
      <c r="HR1013" s="60"/>
      <c r="HS1013" s="60"/>
      <c r="HT1013" s="60"/>
      <c r="HU1013" s="60"/>
      <c r="HV1013" s="60"/>
      <c r="HW1013" s="60"/>
      <c r="HX1013" s="60"/>
      <c r="HY1013" s="60"/>
      <c r="HZ1013" s="60"/>
      <c r="IA1013" s="60"/>
      <c r="IB1013" s="60"/>
      <c r="IC1013" s="60"/>
      <c r="ID1013" s="60"/>
      <c r="IE1013" s="60"/>
      <c r="IF1013" s="60"/>
      <c r="IG1013" s="60"/>
      <c r="IH1013" s="60"/>
      <c r="II1013" s="60"/>
      <c r="IJ1013" s="60"/>
      <c r="IK1013" s="60"/>
      <c r="IL1013" s="60"/>
      <c r="IM1013" s="60"/>
      <c r="IN1013" s="60"/>
      <c r="IO1013" s="60"/>
      <c r="IP1013" s="60"/>
      <c r="IQ1013" s="60"/>
      <c r="IR1013" s="60"/>
      <c r="IS1013" s="60"/>
      <c r="IT1013" s="60"/>
      <c r="IU1013" s="60"/>
      <c r="IV1013" s="60"/>
    </row>
    <row r="1014" spans="1:256" s="15" customFormat="1" ht="12.75">
      <c r="A1014" s="17"/>
      <c r="F1014" s="16"/>
      <c r="G1014" s="41" t="s">
        <v>6</v>
      </c>
      <c r="H1014" s="21" t="s">
        <v>16</v>
      </c>
      <c r="I1014" s="20" t="s">
        <v>18</v>
      </c>
      <c r="J1014" s="20" t="s">
        <v>22</v>
      </c>
      <c r="K1014" s="20" t="s">
        <v>25</v>
      </c>
      <c r="L1014" s="20" t="s">
        <v>27</v>
      </c>
      <c r="M1014" s="20" t="s">
        <v>31</v>
      </c>
      <c r="N1014" s="20" t="s">
        <v>35</v>
      </c>
      <c r="O1014" s="50" t="s">
        <v>32</v>
      </c>
      <c r="P1014" s="65"/>
      <c r="Q1014" s="65"/>
      <c r="R1014" s="26"/>
      <c r="S1014" s="26"/>
      <c r="T1014" s="26"/>
      <c r="U1014" s="26"/>
      <c r="V1014" s="26"/>
      <c r="W1014" s="26"/>
      <c r="X1014" s="31"/>
      <c r="Y1014" s="26"/>
      <c r="Z1014" s="25"/>
      <c r="AA1014" s="26"/>
      <c r="AB1014" s="26"/>
      <c r="AC1014" s="26"/>
      <c r="AD1014" s="26"/>
      <c r="AE1014" s="60"/>
      <c r="AF1014" s="60"/>
      <c r="AG1014" s="60"/>
      <c r="AH1014" s="60"/>
      <c r="AI1014" s="60"/>
      <c r="AJ1014" s="60"/>
      <c r="AK1014" s="60"/>
      <c r="AL1014" s="60"/>
      <c r="AM1014" s="60"/>
      <c r="AN1014" s="60"/>
      <c r="AO1014" s="60"/>
      <c r="AP1014" s="60"/>
      <c r="AQ1014" s="60"/>
      <c r="AR1014" s="60"/>
      <c r="AS1014" s="60"/>
      <c r="AT1014" s="60"/>
      <c r="AU1014" s="60"/>
      <c r="AV1014" s="60"/>
      <c r="AW1014" s="60"/>
      <c r="AX1014" s="60"/>
      <c r="AY1014" s="60"/>
      <c r="AZ1014" s="60"/>
      <c r="BA1014" s="60"/>
      <c r="BB1014" s="60"/>
      <c r="BC1014" s="60"/>
      <c r="BD1014" s="60"/>
      <c r="BE1014" s="60"/>
      <c r="BF1014" s="60"/>
      <c r="BG1014" s="60"/>
      <c r="BH1014" s="60"/>
      <c r="BI1014" s="60"/>
      <c r="BJ1014" s="60"/>
      <c r="BK1014" s="60"/>
      <c r="BL1014" s="60"/>
      <c r="BM1014" s="60"/>
      <c r="BN1014" s="60"/>
      <c r="BO1014" s="60"/>
      <c r="BP1014" s="60"/>
      <c r="BQ1014" s="60"/>
      <c r="BR1014" s="60"/>
      <c r="BS1014" s="60"/>
      <c r="BT1014" s="60"/>
      <c r="BU1014" s="60"/>
      <c r="BV1014" s="60"/>
      <c r="BW1014" s="60"/>
      <c r="BX1014" s="60"/>
      <c r="BY1014" s="60"/>
      <c r="BZ1014" s="60"/>
      <c r="CA1014" s="60"/>
      <c r="CB1014" s="60"/>
      <c r="CC1014" s="60"/>
      <c r="CD1014" s="60"/>
      <c r="CE1014" s="60"/>
      <c r="CF1014" s="60"/>
      <c r="CG1014" s="60"/>
      <c r="CH1014" s="60"/>
      <c r="CI1014" s="60"/>
      <c r="CJ1014" s="60"/>
      <c r="CK1014" s="60"/>
      <c r="CL1014" s="60"/>
      <c r="CM1014" s="60"/>
      <c r="CN1014" s="60"/>
      <c r="CO1014" s="60"/>
      <c r="CP1014" s="60"/>
      <c r="CQ1014" s="60"/>
      <c r="CR1014" s="60"/>
      <c r="CS1014" s="60"/>
      <c r="CT1014" s="60"/>
      <c r="CU1014" s="60"/>
      <c r="CV1014" s="60"/>
      <c r="CW1014" s="60"/>
      <c r="CX1014" s="60"/>
      <c r="CY1014" s="60"/>
      <c r="CZ1014" s="60"/>
      <c r="DA1014" s="60"/>
      <c r="DB1014" s="60"/>
      <c r="DC1014" s="60"/>
      <c r="DD1014" s="60"/>
      <c r="DE1014" s="60"/>
      <c r="DF1014" s="60"/>
      <c r="DG1014" s="60"/>
      <c r="DH1014" s="60"/>
      <c r="DI1014" s="60"/>
      <c r="DJ1014" s="60"/>
      <c r="DK1014" s="60"/>
      <c r="DL1014" s="60"/>
      <c r="DM1014" s="60"/>
      <c r="DN1014" s="60"/>
      <c r="DO1014" s="60"/>
      <c r="DP1014" s="60"/>
      <c r="DQ1014" s="60"/>
      <c r="DR1014" s="60"/>
      <c r="DS1014" s="60"/>
      <c r="DT1014" s="60"/>
      <c r="DU1014" s="60"/>
      <c r="DV1014" s="60"/>
      <c r="DW1014" s="60"/>
      <c r="DX1014" s="60"/>
      <c r="DY1014" s="60"/>
      <c r="DZ1014" s="60"/>
      <c r="EA1014" s="60"/>
      <c r="EB1014" s="60"/>
      <c r="EC1014" s="60"/>
      <c r="ED1014" s="60"/>
      <c r="EE1014" s="60"/>
      <c r="EF1014" s="60"/>
      <c r="EG1014" s="60"/>
      <c r="EH1014" s="60"/>
      <c r="EI1014" s="60"/>
      <c r="EJ1014" s="60"/>
      <c r="EK1014" s="60"/>
      <c r="EL1014" s="60"/>
      <c r="EM1014" s="60"/>
      <c r="EN1014" s="60"/>
      <c r="EO1014" s="60"/>
      <c r="EP1014" s="60"/>
      <c r="EQ1014" s="60"/>
      <c r="ER1014" s="60"/>
      <c r="ES1014" s="60"/>
      <c r="ET1014" s="60"/>
      <c r="EU1014" s="60"/>
      <c r="EV1014" s="60"/>
      <c r="EW1014" s="60"/>
      <c r="EX1014" s="60"/>
      <c r="EY1014" s="60"/>
      <c r="EZ1014" s="60"/>
      <c r="FA1014" s="60"/>
      <c r="FB1014" s="60"/>
      <c r="FC1014" s="60"/>
      <c r="FD1014" s="60"/>
      <c r="FE1014" s="60"/>
      <c r="FF1014" s="60"/>
      <c r="FG1014" s="60"/>
      <c r="FH1014" s="60"/>
      <c r="FI1014" s="60"/>
      <c r="FJ1014" s="60"/>
      <c r="FK1014" s="60"/>
      <c r="FL1014" s="60"/>
      <c r="FM1014" s="60"/>
      <c r="FN1014" s="60"/>
      <c r="FO1014" s="60"/>
      <c r="FP1014" s="60"/>
      <c r="FQ1014" s="60"/>
      <c r="FR1014" s="60"/>
      <c r="FS1014" s="60"/>
      <c r="FT1014" s="60"/>
      <c r="FU1014" s="60"/>
      <c r="FV1014" s="60"/>
      <c r="FW1014" s="60"/>
      <c r="FX1014" s="60"/>
      <c r="FY1014" s="60"/>
      <c r="FZ1014" s="60"/>
      <c r="GA1014" s="60"/>
      <c r="GB1014" s="60"/>
      <c r="GC1014" s="60"/>
      <c r="GD1014" s="60"/>
      <c r="GE1014" s="60"/>
      <c r="GF1014" s="60"/>
      <c r="GG1014" s="60"/>
      <c r="GH1014" s="60"/>
      <c r="GI1014" s="60"/>
      <c r="GJ1014" s="60"/>
      <c r="GK1014" s="60"/>
      <c r="GL1014" s="60"/>
      <c r="GM1014" s="60"/>
      <c r="GN1014" s="60"/>
      <c r="GO1014" s="60"/>
      <c r="GP1014" s="60"/>
      <c r="GQ1014" s="60"/>
      <c r="GR1014" s="60"/>
      <c r="GS1014" s="60"/>
      <c r="GT1014" s="60"/>
      <c r="GU1014" s="60"/>
      <c r="GV1014" s="60"/>
      <c r="GW1014" s="60"/>
      <c r="GX1014" s="60"/>
      <c r="GY1014" s="60"/>
      <c r="GZ1014" s="60"/>
      <c r="HA1014" s="60"/>
      <c r="HB1014" s="60"/>
      <c r="HC1014" s="60"/>
      <c r="HD1014" s="60"/>
      <c r="HE1014" s="60"/>
      <c r="HF1014" s="60"/>
      <c r="HG1014" s="60"/>
      <c r="HH1014" s="60"/>
      <c r="HI1014" s="60"/>
      <c r="HJ1014" s="60"/>
      <c r="HK1014" s="60"/>
      <c r="HL1014" s="60"/>
      <c r="HM1014" s="60"/>
      <c r="HN1014" s="60"/>
      <c r="HO1014" s="60"/>
      <c r="HP1014" s="60"/>
      <c r="HQ1014" s="60"/>
      <c r="HR1014" s="60"/>
      <c r="HS1014" s="60"/>
      <c r="HT1014" s="60"/>
      <c r="HU1014" s="60"/>
      <c r="HV1014" s="60"/>
      <c r="HW1014" s="60"/>
      <c r="HX1014" s="60"/>
      <c r="HY1014" s="60"/>
      <c r="HZ1014" s="60"/>
      <c r="IA1014" s="60"/>
      <c r="IB1014" s="60"/>
      <c r="IC1014" s="60"/>
      <c r="ID1014" s="60"/>
      <c r="IE1014" s="60"/>
      <c r="IF1014" s="60"/>
      <c r="IG1014" s="60"/>
      <c r="IH1014" s="60"/>
      <c r="II1014" s="60"/>
      <c r="IJ1014" s="60"/>
      <c r="IK1014" s="60"/>
      <c r="IL1014" s="60"/>
      <c r="IM1014" s="60"/>
      <c r="IN1014" s="60"/>
      <c r="IO1014" s="60"/>
      <c r="IP1014" s="60"/>
      <c r="IQ1014" s="60"/>
      <c r="IR1014" s="60"/>
      <c r="IS1014" s="60"/>
      <c r="IT1014" s="60"/>
      <c r="IU1014" s="60"/>
      <c r="IV1014" s="60"/>
    </row>
    <row r="1015" spans="1:256" s="15" customFormat="1" ht="12.75">
      <c r="A1015" s="20" t="s">
        <v>13</v>
      </c>
      <c r="B1015" s="265" t="s">
        <v>12</v>
      </c>
      <c r="C1015" s="266"/>
      <c r="D1015" s="266"/>
      <c r="E1015" s="266"/>
      <c r="F1015" s="267"/>
      <c r="G1015" s="41" t="s">
        <v>8</v>
      </c>
      <c r="H1015" s="21" t="s">
        <v>17</v>
      </c>
      <c r="I1015" s="20" t="s">
        <v>23</v>
      </c>
      <c r="J1015" s="20" t="s">
        <v>23</v>
      </c>
      <c r="K1015" s="20" t="s">
        <v>44</v>
      </c>
      <c r="L1015" s="20" t="s">
        <v>25</v>
      </c>
      <c r="M1015" s="20" t="s">
        <v>32</v>
      </c>
      <c r="N1015" s="20" t="s">
        <v>36</v>
      </c>
      <c r="O1015" s="50" t="s">
        <v>40</v>
      </c>
      <c r="P1015" s="65"/>
      <c r="Q1015" s="65"/>
      <c r="R1015" s="26"/>
      <c r="S1015" s="26"/>
      <c r="T1015" s="26"/>
      <c r="U1015" s="26"/>
      <c r="V1015" s="26"/>
      <c r="W1015" s="26"/>
      <c r="X1015" s="31"/>
      <c r="Y1015" s="26"/>
      <c r="Z1015" s="25"/>
      <c r="AA1015" s="26"/>
      <c r="AB1015" s="26"/>
      <c r="AC1015" s="26"/>
      <c r="AD1015" s="26"/>
      <c r="AE1015" s="60"/>
      <c r="AF1015" s="60"/>
      <c r="AG1015" s="60"/>
      <c r="AH1015" s="60"/>
      <c r="AI1015" s="60"/>
      <c r="AJ1015" s="60"/>
      <c r="AK1015" s="60"/>
      <c r="AL1015" s="60"/>
      <c r="AM1015" s="60"/>
      <c r="AN1015" s="60"/>
      <c r="AO1015" s="60"/>
      <c r="AP1015" s="60"/>
      <c r="AQ1015" s="60"/>
      <c r="AR1015" s="60"/>
      <c r="AS1015" s="60"/>
      <c r="AT1015" s="60"/>
      <c r="AU1015" s="60"/>
      <c r="AV1015" s="60"/>
      <c r="AW1015" s="60"/>
      <c r="AX1015" s="60"/>
      <c r="AY1015" s="60"/>
      <c r="AZ1015" s="60"/>
      <c r="BA1015" s="60"/>
      <c r="BB1015" s="60"/>
      <c r="BC1015" s="60"/>
      <c r="BD1015" s="60"/>
      <c r="BE1015" s="60"/>
      <c r="BF1015" s="60"/>
      <c r="BG1015" s="60"/>
      <c r="BH1015" s="60"/>
      <c r="BI1015" s="60"/>
      <c r="BJ1015" s="60"/>
      <c r="BK1015" s="60"/>
      <c r="BL1015" s="60"/>
      <c r="BM1015" s="60"/>
      <c r="BN1015" s="60"/>
      <c r="BO1015" s="60"/>
      <c r="BP1015" s="60"/>
      <c r="BQ1015" s="60"/>
      <c r="BR1015" s="60"/>
      <c r="BS1015" s="60"/>
      <c r="BT1015" s="60"/>
      <c r="BU1015" s="60"/>
      <c r="BV1015" s="60"/>
      <c r="BW1015" s="60"/>
      <c r="BX1015" s="60"/>
      <c r="BY1015" s="60"/>
      <c r="BZ1015" s="60"/>
      <c r="CA1015" s="60"/>
      <c r="CB1015" s="60"/>
      <c r="CC1015" s="60"/>
      <c r="CD1015" s="60"/>
      <c r="CE1015" s="60"/>
      <c r="CF1015" s="60"/>
      <c r="CG1015" s="60"/>
      <c r="CH1015" s="60"/>
      <c r="CI1015" s="60"/>
      <c r="CJ1015" s="60"/>
      <c r="CK1015" s="60"/>
      <c r="CL1015" s="60"/>
      <c r="CM1015" s="60"/>
      <c r="CN1015" s="60"/>
      <c r="CO1015" s="60"/>
      <c r="CP1015" s="60"/>
      <c r="CQ1015" s="60"/>
      <c r="CR1015" s="60"/>
      <c r="CS1015" s="60"/>
      <c r="CT1015" s="60"/>
      <c r="CU1015" s="60"/>
      <c r="CV1015" s="60"/>
      <c r="CW1015" s="60"/>
      <c r="CX1015" s="60"/>
      <c r="CY1015" s="60"/>
      <c r="CZ1015" s="60"/>
      <c r="DA1015" s="60"/>
      <c r="DB1015" s="60"/>
      <c r="DC1015" s="60"/>
      <c r="DD1015" s="60"/>
      <c r="DE1015" s="60"/>
      <c r="DF1015" s="60"/>
      <c r="DG1015" s="60"/>
      <c r="DH1015" s="60"/>
      <c r="DI1015" s="60"/>
      <c r="DJ1015" s="60"/>
      <c r="DK1015" s="60"/>
      <c r="DL1015" s="60"/>
      <c r="DM1015" s="60"/>
      <c r="DN1015" s="60"/>
      <c r="DO1015" s="60"/>
      <c r="DP1015" s="60"/>
      <c r="DQ1015" s="60"/>
      <c r="DR1015" s="60"/>
      <c r="DS1015" s="60"/>
      <c r="DT1015" s="60"/>
      <c r="DU1015" s="60"/>
      <c r="DV1015" s="60"/>
      <c r="DW1015" s="60"/>
      <c r="DX1015" s="60"/>
      <c r="DY1015" s="60"/>
      <c r="DZ1015" s="60"/>
      <c r="EA1015" s="60"/>
      <c r="EB1015" s="60"/>
      <c r="EC1015" s="60"/>
      <c r="ED1015" s="60"/>
      <c r="EE1015" s="60"/>
      <c r="EF1015" s="60"/>
      <c r="EG1015" s="60"/>
      <c r="EH1015" s="60"/>
      <c r="EI1015" s="60"/>
      <c r="EJ1015" s="60"/>
      <c r="EK1015" s="60"/>
      <c r="EL1015" s="60"/>
      <c r="EM1015" s="60"/>
      <c r="EN1015" s="60"/>
      <c r="EO1015" s="60"/>
      <c r="EP1015" s="60"/>
      <c r="EQ1015" s="60"/>
      <c r="ER1015" s="60"/>
      <c r="ES1015" s="60"/>
      <c r="ET1015" s="60"/>
      <c r="EU1015" s="60"/>
      <c r="EV1015" s="60"/>
      <c r="EW1015" s="60"/>
      <c r="EX1015" s="60"/>
      <c r="EY1015" s="60"/>
      <c r="EZ1015" s="60"/>
      <c r="FA1015" s="60"/>
      <c r="FB1015" s="60"/>
      <c r="FC1015" s="60"/>
      <c r="FD1015" s="60"/>
      <c r="FE1015" s="60"/>
      <c r="FF1015" s="60"/>
      <c r="FG1015" s="60"/>
      <c r="FH1015" s="60"/>
      <c r="FI1015" s="60"/>
      <c r="FJ1015" s="60"/>
      <c r="FK1015" s="60"/>
      <c r="FL1015" s="60"/>
      <c r="FM1015" s="60"/>
      <c r="FN1015" s="60"/>
      <c r="FO1015" s="60"/>
      <c r="FP1015" s="60"/>
      <c r="FQ1015" s="60"/>
      <c r="FR1015" s="60"/>
      <c r="FS1015" s="60"/>
      <c r="FT1015" s="60"/>
      <c r="FU1015" s="60"/>
      <c r="FV1015" s="60"/>
      <c r="FW1015" s="60"/>
      <c r="FX1015" s="60"/>
      <c r="FY1015" s="60"/>
      <c r="FZ1015" s="60"/>
      <c r="GA1015" s="60"/>
      <c r="GB1015" s="60"/>
      <c r="GC1015" s="60"/>
      <c r="GD1015" s="60"/>
      <c r="GE1015" s="60"/>
      <c r="GF1015" s="60"/>
      <c r="GG1015" s="60"/>
      <c r="GH1015" s="60"/>
      <c r="GI1015" s="60"/>
      <c r="GJ1015" s="60"/>
      <c r="GK1015" s="60"/>
      <c r="GL1015" s="60"/>
      <c r="GM1015" s="60"/>
      <c r="GN1015" s="60"/>
      <c r="GO1015" s="60"/>
      <c r="GP1015" s="60"/>
      <c r="GQ1015" s="60"/>
      <c r="GR1015" s="60"/>
      <c r="GS1015" s="60"/>
      <c r="GT1015" s="60"/>
      <c r="GU1015" s="60"/>
      <c r="GV1015" s="60"/>
      <c r="GW1015" s="60"/>
      <c r="GX1015" s="60"/>
      <c r="GY1015" s="60"/>
      <c r="GZ1015" s="60"/>
      <c r="HA1015" s="60"/>
      <c r="HB1015" s="60"/>
      <c r="HC1015" s="60"/>
      <c r="HD1015" s="60"/>
      <c r="HE1015" s="60"/>
      <c r="HF1015" s="60"/>
      <c r="HG1015" s="60"/>
      <c r="HH1015" s="60"/>
      <c r="HI1015" s="60"/>
      <c r="HJ1015" s="60"/>
      <c r="HK1015" s="60"/>
      <c r="HL1015" s="60"/>
      <c r="HM1015" s="60"/>
      <c r="HN1015" s="60"/>
      <c r="HO1015" s="60"/>
      <c r="HP1015" s="60"/>
      <c r="HQ1015" s="60"/>
      <c r="HR1015" s="60"/>
      <c r="HS1015" s="60"/>
      <c r="HT1015" s="60"/>
      <c r="HU1015" s="60"/>
      <c r="HV1015" s="60"/>
      <c r="HW1015" s="60"/>
      <c r="HX1015" s="60"/>
      <c r="HY1015" s="60"/>
      <c r="HZ1015" s="60"/>
      <c r="IA1015" s="60"/>
      <c r="IB1015" s="60"/>
      <c r="IC1015" s="60"/>
      <c r="ID1015" s="60"/>
      <c r="IE1015" s="60"/>
      <c r="IF1015" s="60"/>
      <c r="IG1015" s="60"/>
      <c r="IH1015" s="60"/>
      <c r="II1015" s="60"/>
      <c r="IJ1015" s="60"/>
      <c r="IK1015" s="60"/>
      <c r="IL1015" s="60"/>
      <c r="IM1015" s="60"/>
      <c r="IN1015" s="60"/>
      <c r="IO1015" s="60"/>
      <c r="IP1015" s="60"/>
      <c r="IQ1015" s="60"/>
      <c r="IR1015" s="60"/>
      <c r="IS1015" s="60"/>
      <c r="IT1015" s="60"/>
      <c r="IU1015" s="60"/>
      <c r="IV1015" s="60"/>
    </row>
    <row r="1016" spans="1:256" s="59" customFormat="1" ht="50.1" customHeight="1">
      <c r="A1016" s="20" t="s">
        <v>14</v>
      </c>
      <c r="B1016" s="15"/>
      <c r="C1016" s="15"/>
      <c r="D1016" s="15"/>
      <c r="E1016" s="15"/>
      <c r="F1016" s="16"/>
      <c r="G1016" s="41" t="s">
        <v>7</v>
      </c>
      <c r="H1016" s="16"/>
      <c r="I1016" s="20" t="s">
        <v>19</v>
      </c>
      <c r="J1016" s="20" t="s">
        <v>29</v>
      </c>
      <c r="K1016" s="20" t="s">
        <v>45</v>
      </c>
      <c r="L1016" s="20" t="s">
        <v>28</v>
      </c>
      <c r="M1016" s="20" t="s">
        <v>33</v>
      </c>
      <c r="N1016" s="20" t="s">
        <v>32</v>
      </c>
      <c r="O1016" s="51" t="s">
        <v>41</v>
      </c>
      <c r="P1016" s="66"/>
      <c r="Q1016" s="66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59" customFormat="1" ht="50.1" customHeight="1">
      <c r="A1017" s="17"/>
      <c r="B1017" s="15"/>
      <c r="C1017" s="15"/>
      <c r="D1017" s="15"/>
      <c r="E1017" s="15"/>
      <c r="F1017" s="16"/>
      <c r="G1017" s="42"/>
      <c r="H1017" s="16"/>
      <c r="I1017" s="20" t="s">
        <v>20</v>
      </c>
      <c r="J1017" s="20"/>
      <c r="K1017" s="20"/>
      <c r="L1017" s="20"/>
      <c r="M1017" s="20"/>
      <c r="N1017" s="20" t="s">
        <v>37</v>
      </c>
      <c r="O1017" s="50"/>
      <c r="P1017" s="65"/>
      <c r="Q1017" s="65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59" customFormat="1" ht="50.1" customHeight="1">
      <c r="A1018" s="22" t="s">
        <v>10</v>
      </c>
      <c r="B1018" s="265" t="s">
        <v>11</v>
      </c>
      <c r="C1018" s="266"/>
      <c r="D1018" s="266"/>
      <c r="E1018" s="266"/>
      <c r="F1018" s="267"/>
      <c r="G1018" s="43" t="s">
        <v>9</v>
      </c>
      <c r="H1018" s="23" t="s">
        <v>15</v>
      </c>
      <c r="I1018" s="22" t="s">
        <v>21</v>
      </c>
      <c r="J1018" s="22" t="s">
        <v>24</v>
      </c>
      <c r="K1018" s="22" t="s">
        <v>26</v>
      </c>
      <c r="L1018" s="22" t="s">
        <v>30</v>
      </c>
      <c r="M1018" s="22" t="s">
        <v>34</v>
      </c>
      <c r="N1018" s="22" t="s">
        <v>42</v>
      </c>
      <c r="O1018" s="52" t="s">
        <v>38</v>
      </c>
      <c r="P1018" s="66"/>
      <c r="Q1018" s="66"/>
      <c r="R1018" s="3"/>
      <c r="S1018" s="1"/>
      <c r="T1018" s="1"/>
      <c r="U1018" s="1"/>
      <c r="V1018" s="1"/>
      <c r="W1018" s="1"/>
      <c r="X1018" s="5"/>
      <c r="Y1018" s="1"/>
      <c r="Z1018" s="1"/>
      <c r="AA1018" s="3"/>
      <c r="AB1018" s="3"/>
      <c r="AC1018" s="3"/>
      <c r="AD1018" s="3"/>
    </row>
    <row r="1019" spans="1:256" s="59" customFormat="1" ht="50.1" customHeight="1">
      <c r="A1019" s="12"/>
      <c r="B1019" s="268"/>
      <c r="C1019" s="269"/>
      <c r="D1019" s="269"/>
      <c r="E1019" s="269"/>
      <c r="F1019" s="270"/>
      <c r="G1019" s="28"/>
      <c r="H1019" s="8"/>
      <c r="I1019" s="9"/>
      <c r="J1019" s="29">
        <f t="shared" ref="J1019:J1024" si="115">SUM(H1019*I1019)</f>
        <v>0</v>
      </c>
      <c r="K1019" s="9"/>
      <c r="L1019" s="4">
        <f t="shared" ref="L1019:L1024" si="116">SUM(J1019*K1019)</f>
        <v>0</v>
      </c>
      <c r="M1019" s="10"/>
      <c r="N1019" s="11"/>
      <c r="O1019" s="57">
        <f t="shared" ref="O1019:O1024" si="117">SUM(M1019*N1019)</f>
        <v>0</v>
      </c>
      <c r="P1019" s="67"/>
      <c r="Q1019" s="67"/>
      <c r="R1019" s="3"/>
      <c r="S1019" s="1"/>
      <c r="T1019" s="1"/>
      <c r="U1019" s="1"/>
      <c r="V1019" s="1"/>
      <c r="W1019" s="1"/>
      <c r="X1019" s="5"/>
      <c r="Y1019" s="1"/>
      <c r="Z1019" s="1"/>
      <c r="AA1019" s="3"/>
      <c r="AB1019" s="3"/>
      <c r="AC1019" s="3"/>
      <c r="AD1019" s="3"/>
    </row>
    <row r="1020" spans="1:256" s="59" customFormat="1" ht="50.1" customHeight="1">
      <c r="A1020" s="12"/>
      <c r="B1020" s="262"/>
      <c r="C1020" s="263"/>
      <c r="D1020" s="263"/>
      <c r="E1020" s="263"/>
      <c r="F1020" s="264"/>
      <c r="G1020" s="28"/>
      <c r="H1020" s="8"/>
      <c r="I1020" s="9"/>
      <c r="J1020" s="29">
        <f t="shared" si="115"/>
        <v>0</v>
      </c>
      <c r="K1020" s="9"/>
      <c r="L1020" s="4">
        <f t="shared" si="116"/>
        <v>0</v>
      </c>
      <c r="M1020" s="10"/>
      <c r="N1020" s="11"/>
      <c r="O1020" s="57">
        <f t="shared" si="117"/>
        <v>0</v>
      </c>
      <c r="P1020" s="67"/>
      <c r="Q1020" s="67"/>
      <c r="R1020" s="3"/>
      <c r="S1020" s="1"/>
      <c r="T1020" s="1"/>
      <c r="U1020" s="1"/>
      <c r="V1020" s="1"/>
      <c r="W1020" s="1"/>
      <c r="X1020" s="5"/>
      <c r="Y1020" s="1"/>
      <c r="Z1020" s="1"/>
      <c r="AA1020" s="3"/>
      <c r="AB1020" s="3"/>
      <c r="AC1020" s="3"/>
      <c r="AD1020" s="3"/>
    </row>
    <row r="1021" spans="1:256" s="59" customFormat="1" ht="50.1" customHeight="1">
      <c r="A1021" s="12"/>
      <c r="B1021" s="262"/>
      <c r="C1021" s="263"/>
      <c r="D1021" s="263"/>
      <c r="E1021" s="263"/>
      <c r="F1021" s="264"/>
      <c r="G1021" s="28"/>
      <c r="H1021" s="8"/>
      <c r="I1021" s="9"/>
      <c r="J1021" s="29">
        <f t="shared" si="115"/>
        <v>0</v>
      </c>
      <c r="K1021" s="9"/>
      <c r="L1021" s="4">
        <f t="shared" si="116"/>
        <v>0</v>
      </c>
      <c r="M1021" s="10"/>
      <c r="N1021" s="11"/>
      <c r="O1021" s="57">
        <f t="shared" si="117"/>
        <v>0</v>
      </c>
      <c r="P1021" s="67"/>
      <c r="Q1021" s="67"/>
      <c r="R1021" s="3"/>
      <c r="S1021" s="1"/>
      <c r="T1021" s="1"/>
      <c r="U1021" s="1"/>
      <c r="V1021" s="1"/>
      <c r="W1021" s="1"/>
      <c r="X1021" s="5"/>
      <c r="Y1021" s="1"/>
      <c r="Z1021" s="1"/>
      <c r="AA1021" s="3"/>
      <c r="AB1021" s="3"/>
      <c r="AC1021" s="3"/>
      <c r="AD1021" s="3"/>
    </row>
    <row r="1022" spans="1:256" s="15" customFormat="1" ht="20.100000000000001" customHeight="1">
      <c r="A1022" s="12"/>
      <c r="B1022" s="262"/>
      <c r="C1022" s="263"/>
      <c r="D1022" s="263"/>
      <c r="E1022" s="263"/>
      <c r="F1022" s="264"/>
      <c r="G1022" s="28"/>
      <c r="H1022" s="8"/>
      <c r="I1022" s="9"/>
      <c r="J1022" s="29">
        <f t="shared" si="115"/>
        <v>0</v>
      </c>
      <c r="K1022" s="9"/>
      <c r="L1022" s="4">
        <f t="shared" si="116"/>
        <v>0</v>
      </c>
      <c r="M1022" s="10"/>
      <c r="N1022" s="11"/>
      <c r="O1022" s="57">
        <f t="shared" si="117"/>
        <v>0</v>
      </c>
      <c r="P1022" s="67"/>
      <c r="Q1022" s="67"/>
      <c r="R1022" s="25"/>
      <c r="S1022" s="25"/>
      <c r="T1022" s="25"/>
      <c r="U1022" s="25"/>
      <c r="V1022" s="25"/>
      <c r="W1022" s="25"/>
      <c r="X1022" s="32"/>
      <c r="Y1022" s="25"/>
      <c r="Z1022" s="25"/>
      <c r="AA1022" s="25"/>
      <c r="AB1022" s="25"/>
      <c r="AC1022" s="25"/>
      <c r="AD1022" s="25"/>
    </row>
    <row r="1023" spans="1:256" s="15" customFormat="1" ht="12.75">
      <c r="A1023" s="12"/>
      <c r="B1023" s="262"/>
      <c r="C1023" s="263"/>
      <c r="D1023" s="263"/>
      <c r="E1023" s="263"/>
      <c r="F1023" s="264"/>
      <c r="G1023" s="28"/>
      <c r="H1023" s="8"/>
      <c r="I1023" s="9"/>
      <c r="J1023" s="29">
        <f t="shared" si="115"/>
        <v>0</v>
      </c>
      <c r="K1023" s="9"/>
      <c r="L1023" s="4">
        <f t="shared" si="116"/>
        <v>0</v>
      </c>
      <c r="M1023" s="10"/>
      <c r="N1023" s="11"/>
      <c r="O1023" s="57">
        <f t="shared" si="117"/>
        <v>0</v>
      </c>
      <c r="P1023" s="67"/>
      <c r="Q1023" s="67"/>
    </row>
    <row r="1024" spans="1:256" s="15" customFormat="1" ht="12.75">
      <c r="A1024" s="12"/>
      <c r="B1024" s="262"/>
      <c r="C1024" s="263"/>
      <c r="D1024" s="263"/>
      <c r="E1024" s="263"/>
      <c r="F1024" s="264"/>
      <c r="G1024" s="28"/>
      <c r="H1024" s="8"/>
      <c r="I1024" s="9"/>
      <c r="J1024" s="29">
        <f t="shared" si="115"/>
        <v>0</v>
      </c>
      <c r="K1024" s="9"/>
      <c r="L1024" s="4">
        <f t="shared" si="116"/>
        <v>0</v>
      </c>
      <c r="M1024" s="10"/>
      <c r="N1024" s="11"/>
      <c r="O1024" s="57">
        <f t="shared" si="117"/>
        <v>0</v>
      </c>
      <c r="P1024" s="67"/>
      <c r="Q1024" s="67"/>
    </row>
    <row r="1025" spans="1:30" s="15" customFormat="1" ht="13.5" thickBot="1">
      <c r="A1025" s="33"/>
      <c r="B1025" s="240" t="s">
        <v>43</v>
      </c>
      <c r="C1025" s="241"/>
      <c r="D1025" s="241"/>
      <c r="E1025" s="241"/>
      <c r="F1025" s="242"/>
      <c r="G1025" s="46"/>
      <c r="H1025" s="34"/>
      <c r="I1025" s="35"/>
      <c r="J1025" s="30">
        <f>SUM(J1019:J1024)</f>
        <v>0</v>
      </c>
      <c r="K1025" s="35"/>
      <c r="L1025" s="30">
        <f>SUM(L1019:L1024)</f>
        <v>0</v>
      </c>
      <c r="M1025" s="36">
        <f>SUM(M1019:M1024)</f>
        <v>0</v>
      </c>
      <c r="N1025" s="35"/>
      <c r="O1025" s="30">
        <f>SUM(O1019:O1024)</f>
        <v>0</v>
      </c>
      <c r="P1025" s="68"/>
      <c r="Q1025" s="68"/>
      <c r="R1025" s="25"/>
      <c r="S1025" s="25"/>
      <c r="T1025" s="25"/>
      <c r="U1025" s="25"/>
      <c r="V1025" s="25"/>
      <c r="W1025" s="25"/>
      <c r="X1025" s="32"/>
      <c r="Y1025" s="25"/>
      <c r="Z1025" s="25"/>
      <c r="AA1025" s="25"/>
      <c r="AB1025" s="25"/>
      <c r="AC1025" s="25"/>
      <c r="AD1025" s="25"/>
    </row>
    <row r="1026" spans="1:30" s="15" customFormat="1" ht="9" customHeight="1">
      <c r="A1026" s="25"/>
      <c r="B1026" s="25"/>
      <c r="C1026" s="25"/>
      <c r="D1026" s="25"/>
      <c r="E1026" s="25"/>
      <c r="F1026" s="25"/>
      <c r="G1026" s="44"/>
      <c r="H1026" s="25"/>
      <c r="I1026" s="25"/>
      <c r="J1026" s="25"/>
      <c r="K1026" s="25"/>
      <c r="L1026" s="25"/>
      <c r="M1026" s="25"/>
      <c r="N1026" s="25"/>
      <c r="O1026" s="53"/>
      <c r="P1026" s="63"/>
      <c r="Q1026" s="63"/>
      <c r="R1026" s="25"/>
      <c r="S1026" s="25"/>
      <c r="T1026" s="25"/>
      <c r="U1026" s="25"/>
      <c r="V1026" s="25"/>
      <c r="W1026" s="25"/>
      <c r="X1026" s="32"/>
      <c r="Y1026" s="25"/>
      <c r="Z1026" s="25"/>
      <c r="AA1026" s="25"/>
      <c r="AB1026" s="25"/>
      <c r="AC1026" s="25"/>
      <c r="AD1026" s="25"/>
    </row>
    <row r="1027" spans="1:30" s="15" customFormat="1" ht="8.25" customHeight="1">
      <c r="A1027" s="25"/>
      <c r="B1027" s="25"/>
      <c r="C1027" s="25"/>
      <c r="D1027" s="25"/>
      <c r="E1027" s="25"/>
      <c r="F1027" s="25"/>
      <c r="G1027" s="44"/>
      <c r="H1027" s="25"/>
      <c r="I1027" s="25"/>
      <c r="J1027" s="25"/>
      <c r="K1027" s="25"/>
      <c r="L1027" s="25"/>
      <c r="M1027" s="25"/>
      <c r="N1027" s="25"/>
      <c r="O1027" s="53"/>
      <c r="P1027" s="63"/>
      <c r="Q1027" s="63"/>
      <c r="R1027" s="25"/>
      <c r="S1027" s="25"/>
      <c r="T1027" s="25"/>
      <c r="U1027" s="25"/>
      <c r="V1027" s="25"/>
      <c r="W1027" s="25"/>
      <c r="X1027" s="32"/>
      <c r="Y1027" s="25"/>
      <c r="Z1027" s="25"/>
      <c r="AA1027" s="25"/>
      <c r="AB1027" s="25"/>
      <c r="AC1027" s="25"/>
      <c r="AD1027" s="25"/>
    </row>
    <row r="1028" spans="1:30" s="15" customFormat="1" ht="12.75" customHeight="1">
      <c r="A1028" s="27"/>
      <c r="B1028" s="27"/>
      <c r="C1028" s="27"/>
      <c r="D1028" s="27"/>
      <c r="E1028" s="27"/>
      <c r="F1028" s="27"/>
      <c r="G1028" s="45"/>
      <c r="H1028" s="27"/>
      <c r="I1028" s="27"/>
      <c r="J1028" s="27"/>
      <c r="K1028" s="27"/>
      <c r="L1028" s="27"/>
      <c r="M1028" s="27"/>
      <c r="N1028" s="27"/>
      <c r="O1028" s="54"/>
      <c r="P1028" s="63"/>
      <c r="Q1028" s="63"/>
      <c r="R1028" s="25"/>
      <c r="S1028" s="25"/>
      <c r="T1028" s="25"/>
      <c r="U1028" s="25"/>
      <c r="V1028" s="25"/>
      <c r="W1028" s="25"/>
      <c r="X1028" s="32"/>
      <c r="Y1028" s="25"/>
      <c r="Z1028" s="25"/>
      <c r="AA1028" s="25"/>
      <c r="AB1028" s="25"/>
      <c r="AC1028" s="25"/>
      <c r="AD1028" s="25"/>
    </row>
    <row r="1029" spans="1:30" s="15" customFormat="1" ht="8.25" customHeight="1">
      <c r="A1029" s="243" t="s">
        <v>50</v>
      </c>
      <c r="B1029" s="244"/>
      <c r="C1029" s="244"/>
      <c r="D1029" s="244"/>
      <c r="E1029" s="244"/>
      <c r="F1029" s="244"/>
      <c r="G1029" s="244"/>
      <c r="H1029" s="245"/>
      <c r="I1029" s="252" t="s">
        <v>46</v>
      </c>
      <c r="J1029" s="253"/>
      <c r="K1029" s="253"/>
      <c r="L1029" s="253"/>
      <c r="M1029" s="254"/>
      <c r="N1029" s="55" t="s">
        <v>1</v>
      </c>
      <c r="O1029" s="56"/>
      <c r="P1029" s="58"/>
      <c r="Q1029" s="58"/>
      <c r="R1029" s="25"/>
      <c r="S1029" s="25"/>
      <c r="T1029" s="25"/>
      <c r="U1029" s="25"/>
      <c r="V1029" s="25"/>
      <c r="W1029" s="25"/>
      <c r="X1029" s="32"/>
      <c r="Y1029" s="25"/>
      <c r="Z1029" s="25"/>
      <c r="AA1029" s="25"/>
      <c r="AB1029" s="25"/>
      <c r="AC1029" s="25"/>
      <c r="AD1029" s="25"/>
    </row>
    <row r="1030" spans="1:30" s="15" customFormat="1" ht="8.25" customHeight="1">
      <c r="A1030" s="246"/>
      <c r="B1030" s="247"/>
      <c r="C1030" s="247"/>
      <c r="D1030" s="247"/>
      <c r="E1030" s="247"/>
      <c r="F1030" s="247"/>
      <c r="G1030" s="247"/>
      <c r="H1030" s="248"/>
      <c r="I1030" s="24"/>
      <c r="J1030" s="25"/>
      <c r="K1030" s="25"/>
      <c r="L1030" s="25"/>
      <c r="M1030" s="16"/>
      <c r="N1030" s="25"/>
      <c r="O1030" s="53"/>
      <c r="P1030" s="63"/>
      <c r="Q1030" s="63"/>
      <c r="R1030" s="25"/>
      <c r="S1030" s="25"/>
      <c r="T1030" s="25"/>
      <c r="U1030" s="25"/>
      <c r="V1030" s="25"/>
      <c r="W1030" s="25"/>
      <c r="X1030" s="32"/>
      <c r="Y1030" s="25"/>
      <c r="Z1030" s="25"/>
      <c r="AA1030" s="25"/>
      <c r="AB1030" s="25"/>
      <c r="AC1030" s="25"/>
      <c r="AD1030" s="25"/>
    </row>
    <row r="1031" spans="1:30" s="15" customFormat="1" ht="9" customHeight="1">
      <c r="A1031" s="246"/>
      <c r="B1031" s="247"/>
      <c r="C1031" s="247"/>
      <c r="D1031" s="247"/>
      <c r="E1031" s="247"/>
      <c r="F1031" s="247"/>
      <c r="G1031" s="247"/>
      <c r="H1031" s="248"/>
      <c r="I1031" s="255"/>
      <c r="J1031" s="256"/>
      <c r="K1031" s="256"/>
      <c r="L1031" s="256"/>
      <c r="M1031" s="257"/>
      <c r="N1031" s="26" t="s">
        <v>48</v>
      </c>
      <c r="O1031" s="53"/>
      <c r="P1031" s="63"/>
      <c r="Q1031" s="63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30" s="15" customFormat="1" ht="8.25" customHeight="1">
      <c r="A1032" s="246"/>
      <c r="B1032" s="247"/>
      <c r="C1032" s="247"/>
      <c r="D1032" s="247"/>
      <c r="E1032" s="247"/>
      <c r="F1032" s="247"/>
      <c r="G1032" s="247"/>
      <c r="H1032" s="248"/>
      <c r="I1032" s="258"/>
      <c r="J1032" s="256"/>
      <c r="K1032" s="256"/>
      <c r="L1032" s="256"/>
      <c r="M1032" s="257"/>
      <c r="N1032" s="25"/>
      <c r="O1032" s="53"/>
      <c r="P1032" s="63"/>
      <c r="Q1032" s="63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30" s="15" customFormat="1" ht="8.25" customHeight="1">
      <c r="A1033" s="246"/>
      <c r="B1033" s="247"/>
      <c r="C1033" s="247"/>
      <c r="D1033" s="247"/>
      <c r="E1033" s="247"/>
      <c r="F1033" s="247"/>
      <c r="G1033" s="247"/>
      <c r="H1033" s="248"/>
      <c r="I1033" s="258"/>
      <c r="J1033" s="256"/>
      <c r="K1033" s="256"/>
      <c r="L1033" s="256"/>
      <c r="M1033" s="257"/>
      <c r="N1033" s="27"/>
      <c r="O1033" s="54"/>
      <c r="P1033" s="63"/>
      <c r="Q1033" s="63"/>
      <c r="R1033" s="25"/>
      <c r="S1033" s="25"/>
      <c r="T1033" s="25"/>
      <c r="U1033" s="25"/>
      <c r="V1033" s="25"/>
      <c r="W1033" s="25"/>
      <c r="X1033" s="32"/>
      <c r="Y1033" s="25"/>
      <c r="Z1033" s="25"/>
      <c r="AA1033" s="25"/>
      <c r="AB1033" s="25"/>
      <c r="AC1033" s="25"/>
      <c r="AD1033" s="25"/>
    </row>
    <row r="1034" spans="1:30" s="15" customFormat="1" ht="8.25" customHeight="1">
      <c r="A1034" s="246"/>
      <c r="B1034" s="247"/>
      <c r="C1034" s="247"/>
      <c r="D1034" s="247"/>
      <c r="E1034" s="247"/>
      <c r="F1034" s="247"/>
      <c r="G1034" s="247"/>
      <c r="H1034" s="248"/>
      <c r="I1034" s="258"/>
      <c r="J1034" s="256"/>
      <c r="K1034" s="256"/>
      <c r="L1034" s="256"/>
      <c r="M1034" s="257"/>
      <c r="N1034" s="13" t="s">
        <v>2</v>
      </c>
      <c r="O1034" s="53"/>
      <c r="P1034" s="63"/>
      <c r="Q1034" s="63"/>
      <c r="R1034" s="25"/>
      <c r="S1034" s="25"/>
      <c r="T1034" s="25"/>
      <c r="U1034" s="25"/>
      <c r="V1034" s="25"/>
      <c r="W1034" s="25"/>
      <c r="X1034" s="32"/>
      <c r="Y1034" s="25"/>
      <c r="Z1034" s="25"/>
      <c r="AA1034" s="25"/>
      <c r="AB1034" s="25"/>
      <c r="AC1034" s="25"/>
      <c r="AD1034" s="25"/>
    </row>
    <row r="1035" spans="1:30" s="15" customFormat="1">
      <c r="A1035" s="246"/>
      <c r="B1035" s="247"/>
      <c r="C1035" s="247"/>
      <c r="D1035" s="247"/>
      <c r="E1035" s="247"/>
      <c r="F1035" s="247"/>
      <c r="G1035" s="247"/>
      <c r="H1035" s="248"/>
      <c r="I1035" s="258"/>
      <c r="J1035" s="256"/>
      <c r="K1035" s="256"/>
      <c r="L1035" s="256"/>
      <c r="M1035" s="257"/>
      <c r="N1035" s="25"/>
      <c r="O1035" s="53"/>
      <c r="P1035" s="63"/>
      <c r="Q1035" s="63"/>
      <c r="R1035" s="25"/>
      <c r="S1035" s="25"/>
      <c r="T1035" s="25"/>
      <c r="U1035" s="25"/>
      <c r="V1035" s="25"/>
      <c r="W1035" s="25"/>
      <c r="X1035" s="32"/>
      <c r="Y1035" s="25"/>
      <c r="Z1035" s="25"/>
      <c r="AA1035" s="25"/>
      <c r="AB1035" s="25"/>
      <c r="AC1035" s="25"/>
      <c r="AD1035" s="25"/>
    </row>
    <row r="1036" spans="1:30" s="15" customFormat="1" ht="12.75">
      <c r="A1036" s="246"/>
      <c r="B1036" s="247"/>
      <c r="C1036" s="247"/>
      <c r="D1036" s="247"/>
      <c r="E1036" s="247"/>
      <c r="F1036" s="247"/>
      <c r="G1036" s="247"/>
      <c r="H1036" s="248"/>
      <c r="I1036" s="258"/>
      <c r="J1036" s="256"/>
      <c r="K1036" s="256"/>
      <c r="L1036" s="256"/>
      <c r="M1036" s="257"/>
      <c r="N1036" s="278"/>
      <c r="O1036" s="279"/>
      <c r="P1036" s="62"/>
      <c r="Q1036" s="62"/>
      <c r="R1036" s="25"/>
      <c r="S1036" s="25"/>
      <c r="T1036" s="25"/>
      <c r="U1036" s="25"/>
      <c r="V1036" s="25"/>
      <c r="W1036" s="25"/>
      <c r="X1036" s="32"/>
      <c r="Y1036" s="25"/>
      <c r="Z1036" s="25"/>
      <c r="AA1036" s="25"/>
      <c r="AB1036" s="25"/>
      <c r="AC1036" s="25"/>
      <c r="AD1036" s="25"/>
    </row>
    <row r="1037" spans="1:30" s="15" customFormat="1" ht="12.75">
      <c r="A1037" s="249"/>
      <c r="B1037" s="250"/>
      <c r="C1037" s="250"/>
      <c r="D1037" s="250"/>
      <c r="E1037" s="250"/>
      <c r="F1037" s="250"/>
      <c r="G1037" s="250"/>
      <c r="H1037" s="251"/>
      <c r="I1037" s="259"/>
      <c r="J1037" s="260"/>
      <c r="K1037" s="260"/>
      <c r="L1037" s="260"/>
      <c r="M1037" s="261"/>
      <c r="N1037" s="280"/>
      <c r="O1037" s="281"/>
      <c r="P1037" s="62"/>
      <c r="Q1037" s="62"/>
      <c r="R1037" s="25"/>
      <c r="S1037" s="26"/>
      <c r="T1037" s="26"/>
      <c r="U1037" s="26"/>
      <c r="V1037" s="26"/>
      <c r="W1037" s="26"/>
      <c r="X1037" s="31"/>
      <c r="Y1037" s="26"/>
      <c r="Z1037" s="25"/>
      <c r="AA1037" s="25"/>
      <c r="AB1037" s="25"/>
      <c r="AC1037" s="25"/>
      <c r="AD1037" s="25"/>
    </row>
    <row r="1038" spans="1:30" s="15" customFormat="1" ht="12.75">
      <c r="A1038" s="271" t="s">
        <v>0</v>
      </c>
      <c r="B1038" s="272"/>
      <c r="C1038" s="272"/>
      <c r="D1038" s="272"/>
      <c r="E1038" s="272"/>
      <c r="F1038" s="273"/>
      <c r="G1038" s="39"/>
      <c r="H1038" s="277" t="s">
        <v>3</v>
      </c>
      <c r="I1038" s="235"/>
      <c r="J1038" s="235"/>
      <c r="K1038" s="235"/>
      <c r="L1038" s="235"/>
      <c r="M1038" s="235"/>
      <c r="N1038" s="235"/>
      <c r="O1038" s="236"/>
      <c r="P1038" s="64"/>
      <c r="Q1038" s="64"/>
      <c r="R1038" s="25"/>
      <c r="S1038" s="26"/>
      <c r="T1038" s="26"/>
      <c r="U1038" s="26"/>
      <c r="V1038" s="26"/>
      <c r="W1038" s="26"/>
      <c r="X1038" s="31"/>
      <c r="Y1038" s="26"/>
      <c r="Z1038" s="25"/>
      <c r="AA1038" s="25"/>
      <c r="AB1038" s="25"/>
      <c r="AC1038" s="25"/>
      <c r="AD1038" s="25"/>
    </row>
    <row r="1039" spans="1:30" s="15" customFormat="1" ht="12.75">
      <c r="A1039" s="274"/>
      <c r="B1039" s="275"/>
      <c r="C1039" s="275"/>
      <c r="D1039" s="275"/>
      <c r="E1039" s="275"/>
      <c r="F1039" s="276"/>
      <c r="G1039" s="39"/>
      <c r="H1039" s="237"/>
      <c r="I1039" s="238"/>
      <c r="J1039" s="238"/>
      <c r="K1039" s="238"/>
      <c r="L1039" s="238"/>
      <c r="M1039" s="238"/>
      <c r="N1039" s="238"/>
      <c r="O1039" s="239"/>
      <c r="P1039" s="64"/>
      <c r="Q1039" s="64"/>
      <c r="R1039" s="25"/>
      <c r="S1039" s="26"/>
      <c r="T1039" s="26"/>
      <c r="U1039" s="26"/>
      <c r="V1039" s="26"/>
      <c r="W1039" s="26"/>
      <c r="X1039" s="31"/>
      <c r="Y1039" s="26"/>
      <c r="Z1039" s="25"/>
      <c r="AA1039" s="25"/>
      <c r="AB1039" s="25"/>
      <c r="AC1039" s="25"/>
      <c r="AD1039" s="25"/>
    </row>
    <row r="1040" spans="1:30" s="15" customFormat="1" ht="12.75">
      <c r="A1040" s="14"/>
      <c r="F1040" s="16"/>
      <c r="G1040" s="39"/>
      <c r="H1040" s="228" t="s">
        <v>4</v>
      </c>
      <c r="I1040" s="229"/>
      <c r="J1040" s="229"/>
      <c r="K1040" s="229"/>
      <c r="L1040" s="230"/>
      <c r="M1040" s="234" t="s">
        <v>5</v>
      </c>
      <c r="N1040" s="235"/>
      <c r="O1040" s="236"/>
      <c r="P1040" s="64"/>
      <c r="Q1040" s="64"/>
      <c r="R1040" s="25"/>
      <c r="S1040" s="26"/>
      <c r="T1040" s="26"/>
      <c r="U1040" s="26"/>
      <c r="V1040" s="26"/>
      <c r="W1040" s="26"/>
      <c r="X1040" s="31"/>
      <c r="Y1040" s="26"/>
      <c r="Z1040" s="25"/>
      <c r="AA1040" s="25"/>
      <c r="AB1040" s="25"/>
      <c r="AC1040" s="25"/>
      <c r="AD1040" s="25"/>
    </row>
    <row r="1041" spans="1:256" s="15" customFormat="1" ht="12.75">
      <c r="A1041" s="17"/>
      <c r="F1041" s="16"/>
      <c r="G1041" s="39"/>
      <c r="H1041" s="231"/>
      <c r="I1041" s="232"/>
      <c r="J1041" s="232"/>
      <c r="K1041" s="232"/>
      <c r="L1041" s="233"/>
      <c r="M1041" s="237"/>
      <c r="N1041" s="238"/>
      <c r="O1041" s="239"/>
      <c r="P1041" s="64"/>
      <c r="Q1041" s="64"/>
      <c r="R1041" s="26"/>
      <c r="S1041" s="26"/>
      <c r="T1041" s="26"/>
      <c r="U1041" s="26"/>
      <c r="V1041" s="26"/>
      <c r="W1041" s="26"/>
      <c r="X1041" s="31"/>
      <c r="Y1041" s="26"/>
      <c r="Z1041" s="25"/>
      <c r="AA1041" s="25"/>
      <c r="AB1041" s="25"/>
      <c r="AC1041" s="25"/>
      <c r="AD1041" s="25"/>
    </row>
    <row r="1042" spans="1:256" s="15" customFormat="1" ht="12.75">
      <c r="A1042" s="17"/>
      <c r="F1042" s="16"/>
      <c r="G1042" s="40"/>
      <c r="H1042" s="18"/>
      <c r="I1042" s="14"/>
      <c r="J1042" s="14"/>
      <c r="K1042" s="14"/>
      <c r="L1042" s="19"/>
      <c r="M1042" s="14"/>
      <c r="N1042" s="14"/>
      <c r="O1042" s="50" t="s">
        <v>39</v>
      </c>
      <c r="P1042" s="65"/>
      <c r="Q1042" s="65"/>
      <c r="R1042" s="26"/>
      <c r="S1042" s="26"/>
      <c r="T1042" s="26"/>
      <c r="U1042" s="26"/>
      <c r="V1042" s="26"/>
      <c r="W1042" s="26"/>
      <c r="X1042" s="31"/>
      <c r="Y1042" s="26"/>
      <c r="Z1042" s="25"/>
      <c r="AA1042" s="26"/>
      <c r="AB1042" s="26"/>
      <c r="AC1042" s="26"/>
      <c r="AD1042" s="26"/>
      <c r="AE1042" s="60"/>
      <c r="AF1042" s="60"/>
      <c r="AG1042" s="60"/>
      <c r="AH1042" s="60"/>
      <c r="AI1042" s="60"/>
      <c r="AJ1042" s="60"/>
      <c r="AK1042" s="60"/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60"/>
      <c r="AV1042" s="60"/>
      <c r="AW1042" s="60"/>
      <c r="AX1042" s="60"/>
      <c r="AY1042" s="60"/>
      <c r="AZ1042" s="60"/>
      <c r="BA1042" s="60"/>
      <c r="BB1042" s="60"/>
      <c r="BC1042" s="60"/>
      <c r="BD1042" s="60"/>
      <c r="BE1042" s="60"/>
      <c r="BF1042" s="60"/>
      <c r="BG1042" s="60"/>
      <c r="BH1042" s="60"/>
      <c r="BI1042" s="60"/>
      <c r="BJ1042" s="60"/>
      <c r="BK1042" s="60"/>
      <c r="BL1042" s="60"/>
      <c r="BM1042" s="60"/>
      <c r="BN1042" s="60"/>
      <c r="BO1042" s="60"/>
      <c r="BP1042" s="60"/>
      <c r="BQ1042" s="60"/>
      <c r="BR1042" s="60"/>
      <c r="BS1042" s="60"/>
      <c r="BT1042" s="60"/>
      <c r="BU1042" s="60"/>
      <c r="BV1042" s="60"/>
      <c r="BW1042" s="60"/>
      <c r="BX1042" s="60"/>
      <c r="BY1042" s="60"/>
      <c r="BZ1042" s="60"/>
      <c r="CA1042" s="60"/>
      <c r="CB1042" s="60"/>
      <c r="CC1042" s="60"/>
      <c r="CD1042" s="60"/>
      <c r="CE1042" s="60"/>
      <c r="CF1042" s="60"/>
      <c r="CG1042" s="60"/>
      <c r="CH1042" s="60"/>
      <c r="CI1042" s="60"/>
      <c r="CJ1042" s="60"/>
      <c r="CK1042" s="60"/>
      <c r="CL1042" s="60"/>
      <c r="CM1042" s="60"/>
      <c r="CN1042" s="60"/>
      <c r="CO1042" s="60"/>
      <c r="CP1042" s="60"/>
      <c r="CQ1042" s="60"/>
      <c r="CR1042" s="60"/>
      <c r="CS1042" s="60"/>
      <c r="CT1042" s="60"/>
      <c r="CU1042" s="60"/>
      <c r="CV1042" s="60"/>
      <c r="CW1042" s="60"/>
      <c r="CX1042" s="60"/>
      <c r="CY1042" s="60"/>
      <c r="CZ1042" s="60"/>
      <c r="DA1042" s="60"/>
      <c r="DB1042" s="60"/>
      <c r="DC1042" s="60"/>
      <c r="DD1042" s="60"/>
      <c r="DE1042" s="60"/>
      <c r="DF1042" s="60"/>
      <c r="DG1042" s="60"/>
      <c r="DH1042" s="60"/>
      <c r="DI1042" s="60"/>
      <c r="DJ1042" s="60"/>
      <c r="DK1042" s="60"/>
      <c r="DL1042" s="60"/>
      <c r="DM1042" s="60"/>
      <c r="DN1042" s="60"/>
      <c r="DO1042" s="60"/>
      <c r="DP1042" s="60"/>
      <c r="DQ1042" s="60"/>
      <c r="DR1042" s="60"/>
      <c r="DS1042" s="60"/>
      <c r="DT1042" s="60"/>
      <c r="DU1042" s="60"/>
      <c r="DV1042" s="60"/>
      <c r="DW1042" s="60"/>
      <c r="DX1042" s="60"/>
      <c r="DY1042" s="60"/>
      <c r="DZ1042" s="60"/>
      <c r="EA1042" s="60"/>
      <c r="EB1042" s="60"/>
      <c r="EC1042" s="60"/>
      <c r="ED1042" s="60"/>
      <c r="EE1042" s="60"/>
      <c r="EF1042" s="60"/>
      <c r="EG1042" s="60"/>
      <c r="EH1042" s="60"/>
      <c r="EI1042" s="60"/>
      <c r="EJ1042" s="60"/>
      <c r="EK1042" s="60"/>
      <c r="EL1042" s="60"/>
      <c r="EM1042" s="60"/>
      <c r="EN1042" s="60"/>
      <c r="EO1042" s="60"/>
      <c r="EP1042" s="60"/>
      <c r="EQ1042" s="60"/>
      <c r="ER1042" s="60"/>
      <c r="ES1042" s="60"/>
      <c r="ET1042" s="60"/>
      <c r="EU1042" s="60"/>
      <c r="EV1042" s="60"/>
      <c r="EW1042" s="60"/>
      <c r="EX1042" s="60"/>
      <c r="EY1042" s="60"/>
      <c r="EZ1042" s="60"/>
      <c r="FA1042" s="60"/>
      <c r="FB1042" s="60"/>
      <c r="FC1042" s="60"/>
      <c r="FD1042" s="60"/>
      <c r="FE1042" s="60"/>
      <c r="FF1042" s="60"/>
      <c r="FG1042" s="60"/>
      <c r="FH1042" s="60"/>
      <c r="FI1042" s="60"/>
      <c r="FJ1042" s="60"/>
      <c r="FK1042" s="60"/>
      <c r="FL1042" s="60"/>
      <c r="FM1042" s="60"/>
      <c r="FN1042" s="60"/>
      <c r="FO1042" s="60"/>
      <c r="FP1042" s="60"/>
      <c r="FQ1042" s="60"/>
      <c r="FR1042" s="60"/>
      <c r="FS1042" s="60"/>
      <c r="FT1042" s="60"/>
      <c r="FU1042" s="60"/>
      <c r="FV1042" s="60"/>
      <c r="FW1042" s="60"/>
      <c r="FX1042" s="60"/>
      <c r="FY1042" s="60"/>
      <c r="FZ1042" s="60"/>
      <c r="GA1042" s="60"/>
      <c r="GB1042" s="60"/>
      <c r="GC1042" s="60"/>
      <c r="GD1042" s="60"/>
      <c r="GE1042" s="60"/>
      <c r="GF1042" s="60"/>
      <c r="GG1042" s="60"/>
      <c r="GH1042" s="60"/>
      <c r="GI1042" s="60"/>
      <c r="GJ1042" s="60"/>
      <c r="GK1042" s="60"/>
      <c r="GL1042" s="60"/>
      <c r="GM1042" s="60"/>
      <c r="GN1042" s="60"/>
      <c r="GO1042" s="60"/>
      <c r="GP1042" s="60"/>
      <c r="GQ1042" s="60"/>
      <c r="GR1042" s="60"/>
      <c r="GS1042" s="60"/>
      <c r="GT1042" s="60"/>
      <c r="GU1042" s="60"/>
      <c r="GV1042" s="60"/>
      <c r="GW1042" s="60"/>
      <c r="GX1042" s="60"/>
      <c r="GY1042" s="60"/>
      <c r="GZ1042" s="60"/>
      <c r="HA1042" s="60"/>
      <c r="HB1042" s="60"/>
      <c r="HC1042" s="60"/>
      <c r="HD1042" s="60"/>
      <c r="HE1042" s="60"/>
      <c r="HF1042" s="60"/>
      <c r="HG1042" s="60"/>
      <c r="HH1042" s="60"/>
      <c r="HI1042" s="60"/>
      <c r="HJ1042" s="60"/>
      <c r="HK1042" s="60"/>
      <c r="HL1042" s="60"/>
      <c r="HM1042" s="60"/>
      <c r="HN1042" s="60"/>
      <c r="HO1042" s="60"/>
      <c r="HP1042" s="60"/>
      <c r="HQ1042" s="60"/>
      <c r="HR1042" s="60"/>
      <c r="HS1042" s="60"/>
      <c r="HT1042" s="60"/>
      <c r="HU1042" s="60"/>
      <c r="HV1042" s="60"/>
      <c r="HW1042" s="60"/>
      <c r="HX1042" s="60"/>
      <c r="HY1042" s="60"/>
      <c r="HZ1042" s="60"/>
      <c r="IA1042" s="60"/>
      <c r="IB1042" s="60"/>
      <c r="IC1042" s="60"/>
      <c r="ID1042" s="60"/>
      <c r="IE1042" s="60"/>
      <c r="IF1042" s="60"/>
      <c r="IG1042" s="60"/>
      <c r="IH1042" s="60"/>
      <c r="II1042" s="60"/>
      <c r="IJ1042" s="60"/>
      <c r="IK1042" s="60"/>
      <c r="IL1042" s="60"/>
      <c r="IM1042" s="60"/>
      <c r="IN1042" s="60"/>
      <c r="IO1042" s="60"/>
      <c r="IP1042" s="60"/>
      <c r="IQ1042" s="60"/>
      <c r="IR1042" s="60"/>
      <c r="IS1042" s="60"/>
      <c r="IT1042" s="60"/>
      <c r="IU1042" s="60"/>
      <c r="IV1042" s="60"/>
    </row>
    <row r="1043" spans="1:256" s="15" customFormat="1" ht="12.75">
      <c r="A1043" s="17"/>
      <c r="F1043" s="16"/>
      <c r="G1043" s="41" t="s">
        <v>6</v>
      </c>
      <c r="H1043" s="21" t="s">
        <v>16</v>
      </c>
      <c r="I1043" s="20" t="s">
        <v>18</v>
      </c>
      <c r="J1043" s="20" t="s">
        <v>22</v>
      </c>
      <c r="K1043" s="20" t="s">
        <v>25</v>
      </c>
      <c r="L1043" s="20" t="s">
        <v>27</v>
      </c>
      <c r="M1043" s="20" t="s">
        <v>31</v>
      </c>
      <c r="N1043" s="20" t="s">
        <v>35</v>
      </c>
      <c r="O1043" s="50" t="s">
        <v>32</v>
      </c>
      <c r="P1043" s="65"/>
      <c r="Q1043" s="65"/>
      <c r="R1043" s="26"/>
      <c r="S1043" s="26"/>
      <c r="T1043" s="26"/>
      <c r="U1043" s="26"/>
      <c r="V1043" s="26"/>
      <c r="W1043" s="26"/>
      <c r="X1043" s="31"/>
      <c r="Y1043" s="26"/>
      <c r="Z1043" s="25"/>
      <c r="AA1043" s="26"/>
      <c r="AB1043" s="26"/>
      <c r="AC1043" s="26"/>
      <c r="AD1043" s="26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60"/>
      <c r="BC1043" s="60"/>
      <c r="BD1043" s="60"/>
      <c r="BE1043" s="60"/>
      <c r="BF1043" s="60"/>
      <c r="BG1043" s="60"/>
      <c r="BH1043" s="60"/>
      <c r="BI1043" s="60"/>
      <c r="BJ1043" s="60"/>
      <c r="BK1043" s="60"/>
      <c r="BL1043" s="60"/>
      <c r="BM1043" s="60"/>
      <c r="BN1043" s="60"/>
      <c r="BO1043" s="60"/>
      <c r="BP1043" s="60"/>
      <c r="BQ1043" s="60"/>
      <c r="BR1043" s="60"/>
      <c r="BS1043" s="60"/>
      <c r="BT1043" s="60"/>
      <c r="BU1043" s="60"/>
      <c r="BV1043" s="60"/>
      <c r="BW1043" s="60"/>
      <c r="BX1043" s="60"/>
      <c r="BY1043" s="60"/>
      <c r="BZ1043" s="60"/>
      <c r="CA1043" s="60"/>
      <c r="CB1043" s="60"/>
      <c r="CC1043" s="60"/>
      <c r="CD1043" s="60"/>
      <c r="CE1043" s="60"/>
      <c r="CF1043" s="60"/>
      <c r="CG1043" s="60"/>
      <c r="CH1043" s="60"/>
      <c r="CI1043" s="60"/>
      <c r="CJ1043" s="60"/>
      <c r="CK1043" s="60"/>
      <c r="CL1043" s="60"/>
      <c r="CM1043" s="60"/>
      <c r="CN1043" s="60"/>
      <c r="CO1043" s="60"/>
      <c r="CP1043" s="60"/>
      <c r="CQ1043" s="60"/>
      <c r="CR1043" s="60"/>
      <c r="CS1043" s="60"/>
      <c r="CT1043" s="60"/>
      <c r="CU1043" s="60"/>
      <c r="CV1043" s="60"/>
      <c r="CW1043" s="60"/>
      <c r="CX1043" s="60"/>
      <c r="CY1043" s="60"/>
      <c r="CZ1043" s="60"/>
      <c r="DA1043" s="60"/>
      <c r="DB1043" s="60"/>
      <c r="DC1043" s="60"/>
      <c r="DD1043" s="60"/>
      <c r="DE1043" s="60"/>
      <c r="DF1043" s="60"/>
      <c r="DG1043" s="60"/>
      <c r="DH1043" s="60"/>
      <c r="DI1043" s="60"/>
      <c r="DJ1043" s="60"/>
      <c r="DK1043" s="60"/>
      <c r="DL1043" s="60"/>
      <c r="DM1043" s="60"/>
      <c r="DN1043" s="60"/>
      <c r="DO1043" s="60"/>
      <c r="DP1043" s="60"/>
      <c r="DQ1043" s="60"/>
      <c r="DR1043" s="60"/>
      <c r="DS1043" s="60"/>
      <c r="DT1043" s="60"/>
      <c r="DU1043" s="60"/>
      <c r="DV1043" s="60"/>
      <c r="DW1043" s="60"/>
      <c r="DX1043" s="60"/>
      <c r="DY1043" s="60"/>
      <c r="DZ1043" s="60"/>
      <c r="EA1043" s="60"/>
      <c r="EB1043" s="60"/>
      <c r="EC1043" s="60"/>
      <c r="ED1043" s="60"/>
      <c r="EE1043" s="60"/>
      <c r="EF1043" s="60"/>
      <c r="EG1043" s="60"/>
      <c r="EH1043" s="60"/>
      <c r="EI1043" s="60"/>
      <c r="EJ1043" s="60"/>
      <c r="EK1043" s="60"/>
      <c r="EL1043" s="60"/>
      <c r="EM1043" s="60"/>
      <c r="EN1043" s="60"/>
      <c r="EO1043" s="60"/>
      <c r="EP1043" s="60"/>
      <c r="EQ1043" s="60"/>
      <c r="ER1043" s="60"/>
      <c r="ES1043" s="60"/>
      <c r="ET1043" s="60"/>
      <c r="EU1043" s="60"/>
      <c r="EV1043" s="60"/>
      <c r="EW1043" s="60"/>
      <c r="EX1043" s="60"/>
      <c r="EY1043" s="60"/>
      <c r="EZ1043" s="60"/>
      <c r="FA1043" s="60"/>
      <c r="FB1043" s="60"/>
      <c r="FC1043" s="60"/>
      <c r="FD1043" s="60"/>
      <c r="FE1043" s="60"/>
      <c r="FF1043" s="60"/>
      <c r="FG1043" s="60"/>
      <c r="FH1043" s="60"/>
      <c r="FI1043" s="60"/>
      <c r="FJ1043" s="60"/>
      <c r="FK1043" s="60"/>
      <c r="FL1043" s="60"/>
      <c r="FM1043" s="60"/>
      <c r="FN1043" s="60"/>
      <c r="FO1043" s="60"/>
      <c r="FP1043" s="60"/>
      <c r="FQ1043" s="60"/>
      <c r="FR1043" s="60"/>
      <c r="FS1043" s="60"/>
      <c r="FT1043" s="60"/>
      <c r="FU1043" s="60"/>
      <c r="FV1043" s="60"/>
      <c r="FW1043" s="60"/>
      <c r="FX1043" s="60"/>
      <c r="FY1043" s="60"/>
      <c r="FZ1043" s="60"/>
      <c r="GA1043" s="60"/>
      <c r="GB1043" s="60"/>
      <c r="GC1043" s="60"/>
      <c r="GD1043" s="60"/>
      <c r="GE1043" s="60"/>
      <c r="GF1043" s="60"/>
      <c r="GG1043" s="60"/>
      <c r="GH1043" s="60"/>
      <c r="GI1043" s="60"/>
      <c r="GJ1043" s="60"/>
      <c r="GK1043" s="60"/>
      <c r="GL1043" s="60"/>
      <c r="GM1043" s="60"/>
      <c r="GN1043" s="60"/>
      <c r="GO1043" s="60"/>
      <c r="GP1043" s="60"/>
      <c r="GQ1043" s="60"/>
      <c r="GR1043" s="60"/>
      <c r="GS1043" s="60"/>
      <c r="GT1043" s="60"/>
      <c r="GU1043" s="60"/>
      <c r="GV1043" s="60"/>
      <c r="GW1043" s="60"/>
      <c r="GX1043" s="60"/>
      <c r="GY1043" s="60"/>
      <c r="GZ1043" s="60"/>
      <c r="HA1043" s="60"/>
      <c r="HB1043" s="60"/>
      <c r="HC1043" s="60"/>
      <c r="HD1043" s="60"/>
      <c r="HE1043" s="60"/>
      <c r="HF1043" s="60"/>
      <c r="HG1043" s="60"/>
      <c r="HH1043" s="60"/>
      <c r="HI1043" s="60"/>
      <c r="HJ1043" s="60"/>
      <c r="HK1043" s="60"/>
      <c r="HL1043" s="60"/>
      <c r="HM1043" s="60"/>
      <c r="HN1043" s="60"/>
      <c r="HO1043" s="60"/>
      <c r="HP1043" s="60"/>
      <c r="HQ1043" s="60"/>
      <c r="HR1043" s="60"/>
      <c r="HS1043" s="60"/>
      <c r="HT1043" s="60"/>
      <c r="HU1043" s="60"/>
      <c r="HV1043" s="60"/>
      <c r="HW1043" s="60"/>
      <c r="HX1043" s="60"/>
      <c r="HY1043" s="60"/>
      <c r="HZ1043" s="60"/>
      <c r="IA1043" s="60"/>
      <c r="IB1043" s="60"/>
      <c r="IC1043" s="60"/>
      <c r="ID1043" s="60"/>
      <c r="IE1043" s="60"/>
      <c r="IF1043" s="60"/>
      <c r="IG1043" s="60"/>
      <c r="IH1043" s="60"/>
      <c r="II1043" s="60"/>
      <c r="IJ1043" s="60"/>
      <c r="IK1043" s="60"/>
      <c r="IL1043" s="60"/>
      <c r="IM1043" s="60"/>
      <c r="IN1043" s="60"/>
      <c r="IO1043" s="60"/>
      <c r="IP1043" s="60"/>
      <c r="IQ1043" s="60"/>
      <c r="IR1043" s="60"/>
      <c r="IS1043" s="60"/>
      <c r="IT1043" s="60"/>
      <c r="IU1043" s="60"/>
      <c r="IV1043" s="60"/>
    </row>
    <row r="1044" spans="1:256" s="15" customFormat="1" ht="12.75">
      <c r="A1044" s="20" t="s">
        <v>13</v>
      </c>
      <c r="B1044" s="265" t="s">
        <v>12</v>
      </c>
      <c r="C1044" s="266"/>
      <c r="D1044" s="266"/>
      <c r="E1044" s="266"/>
      <c r="F1044" s="267"/>
      <c r="G1044" s="41" t="s">
        <v>8</v>
      </c>
      <c r="H1044" s="21" t="s">
        <v>17</v>
      </c>
      <c r="I1044" s="20" t="s">
        <v>23</v>
      </c>
      <c r="J1044" s="20" t="s">
        <v>23</v>
      </c>
      <c r="K1044" s="20" t="s">
        <v>44</v>
      </c>
      <c r="L1044" s="20" t="s">
        <v>25</v>
      </c>
      <c r="M1044" s="20" t="s">
        <v>32</v>
      </c>
      <c r="N1044" s="20" t="s">
        <v>36</v>
      </c>
      <c r="O1044" s="50" t="s">
        <v>40</v>
      </c>
      <c r="P1044" s="65"/>
      <c r="Q1044" s="65"/>
      <c r="R1044" s="26"/>
      <c r="S1044" s="26"/>
      <c r="T1044" s="26"/>
      <c r="U1044" s="26"/>
      <c r="V1044" s="26"/>
      <c r="W1044" s="26"/>
      <c r="X1044" s="31"/>
      <c r="Y1044" s="26"/>
      <c r="Z1044" s="25"/>
      <c r="AA1044" s="26"/>
      <c r="AB1044" s="26"/>
      <c r="AC1044" s="26"/>
      <c r="AD1044" s="26"/>
      <c r="AE1044" s="60"/>
      <c r="AF1044" s="60"/>
      <c r="AG1044" s="60"/>
      <c r="AH1044" s="60"/>
      <c r="AI1044" s="60"/>
      <c r="AJ1044" s="60"/>
      <c r="AK1044" s="60"/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60"/>
      <c r="AV1044" s="60"/>
      <c r="AW1044" s="60"/>
      <c r="AX1044" s="60"/>
      <c r="AY1044" s="60"/>
      <c r="AZ1044" s="60"/>
      <c r="BA1044" s="60"/>
      <c r="BB1044" s="60"/>
      <c r="BC1044" s="60"/>
      <c r="BD1044" s="60"/>
      <c r="BE1044" s="60"/>
      <c r="BF1044" s="60"/>
      <c r="BG1044" s="60"/>
      <c r="BH1044" s="60"/>
      <c r="BI1044" s="60"/>
      <c r="BJ1044" s="60"/>
      <c r="BK1044" s="60"/>
      <c r="BL1044" s="60"/>
      <c r="BM1044" s="60"/>
      <c r="BN1044" s="60"/>
      <c r="BO1044" s="60"/>
      <c r="BP1044" s="60"/>
      <c r="BQ1044" s="60"/>
      <c r="BR1044" s="60"/>
      <c r="BS1044" s="60"/>
      <c r="BT1044" s="60"/>
      <c r="BU1044" s="60"/>
      <c r="BV1044" s="60"/>
      <c r="BW1044" s="60"/>
      <c r="BX1044" s="60"/>
      <c r="BY1044" s="60"/>
      <c r="BZ1044" s="60"/>
      <c r="CA1044" s="60"/>
      <c r="CB1044" s="60"/>
      <c r="CC1044" s="60"/>
      <c r="CD1044" s="60"/>
      <c r="CE1044" s="60"/>
      <c r="CF1044" s="60"/>
      <c r="CG1044" s="60"/>
      <c r="CH1044" s="60"/>
      <c r="CI1044" s="60"/>
      <c r="CJ1044" s="60"/>
      <c r="CK1044" s="60"/>
      <c r="CL1044" s="60"/>
      <c r="CM1044" s="60"/>
      <c r="CN1044" s="60"/>
      <c r="CO1044" s="60"/>
      <c r="CP1044" s="60"/>
      <c r="CQ1044" s="60"/>
      <c r="CR1044" s="60"/>
      <c r="CS1044" s="60"/>
      <c r="CT1044" s="60"/>
      <c r="CU1044" s="60"/>
      <c r="CV1044" s="60"/>
      <c r="CW1044" s="60"/>
      <c r="CX1044" s="60"/>
      <c r="CY1044" s="60"/>
      <c r="CZ1044" s="60"/>
      <c r="DA1044" s="60"/>
      <c r="DB1044" s="60"/>
      <c r="DC1044" s="60"/>
      <c r="DD1044" s="60"/>
      <c r="DE1044" s="60"/>
      <c r="DF1044" s="60"/>
      <c r="DG1044" s="60"/>
      <c r="DH1044" s="60"/>
      <c r="DI1044" s="60"/>
      <c r="DJ1044" s="60"/>
      <c r="DK1044" s="60"/>
      <c r="DL1044" s="60"/>
      <c r="DM1044" s="60"/>
      <c r="DN1044" s="60"/>
      <c r="DO1044" s="60"/>
      <c r="DP1044" s="60"/>
      <c r="DQ1044" s="60"/>
      <c r="DR1044" s="60"/>
      <c r="DS1044" s="60"/>
      <c r="DT1044" s="60"/>
      <c r="DU1044" s="60"/>
      <c r="DV1044" s="60"/>
      <c r="DW1044" s="60"/>
      <c r="DX1044" s="60"/>
      <c r="DY1044" s="60"/>
      <c r="DZ1044" s="60"/>
      <c r="EA1044" s="60"/>
      <c r="EB1044" s="60"/>
      <c r="EC1044" s="60"/>
      <c r="ED1044" s="60"/>
      <c r="EE1044" s="60"/>
      <c r="EF1044" s="60"/>
      <c r="EG1044" s="60"/>
      <c r="EH1044" s="60"/>
      <c r="EI1044" s="60"/>
      <c r="EJ1044" s="60"/>
      <c r="EK1044" s="60"/>
      <c r="EL1044" s="60"/>
      <c r="EM1044" s="60"/>
      <c r="EN1044" s="60"/>
      <c r="EO1044" s="60"/>
      <c r="EP1044" s="60"/>
      <c r="EQ1044" s="60"/>
      <c r="ER1044" s="60"/>
      <c r="ES1044" s="60"/>
      <c r="ET1044" s="60"/>
      <c r="EU1044" s="60"/>
      <c r="EV1044" s="60"/>
      <c r="EW1044" s="60"/>
      <c r="EX1044" s="60"/>
      <c r="EY1044" s="60"/>
      <c r="EZ1044" s="60"/>
      <c r="FA1044" s="60"/>
      <c r="FB1044" s="60"/>
      <c r="FC1044" s="60"/>
      <c r="FD1044" s="60"/>
      <c r="FE1044" s="60"/>
      <c r="FF1044" s="60"/>
      <c r="FG1044" s="60"/>
      <c r="FH1044" s="60"/>
      <c r="FI1044" s="60"/>
      <c r="FJ1044" s="60"/>
      <c r="FK1044" s="60"/>
      <c r="FL1044" s="60"/>
      <c r="FM1044" s="60"/>
      <c r="FN1044" s="60"/>
      <c r="FO1044" s="60"/>
      <c r="FP1044" s="60"/>
      <c r="FQ1044" s="60"/>
      <c r="FR1044" s="60"/>
      <c r="FS1044" s="60"/>
      <c r="FT1044" s="60"/>
      <c r="FU1044" s="60"/>
      <c r="FV1044" s="60"/>
      <c r="FW1044" s="60"/>
      <c r="FX1044" s="60"/>
      <c r="FY1044" s="60"/>
      <c r="FZ1044" s="60"/>
      <c r="GA1044" s="60"/>
      <c r="GB1044" s="60"/>
      <c r="GC1044" s="60"/>
      <c r="GD1044" s="60"/>
      <c r="GE1044" s="60"/>
      <c r="GF1044" s="60"/>
      <c r="GG1044" s="60"/>
      <c r="GH1044" s="60"/>
      <c r="GI1044" s="60"/>
      <c r="GJ1044" s="60"/>
      <c r="GK1044" s="60"/>
      <c r="GL1044" s="60"/>
      <c r="GM1044" s="60"/>
      <c r="GN1044" s="60"/>
      <c r="GO1044" s="60"/>
      <c r="GP1044" s="60"/>
      <c r="GQ1044" s="60"/>
      <c r="GR1044" s="60"/>
      <c r="GS1044" s="60"/>
      <c r="GT1044" s="60"/>
      <c r="GU1044" s="60"/>
      <c r="GV1044" s="60"/>
      <c r="GW1044" s="60"/>
      <c r="GX1044" s="60"/>
      <c r="GY1044" s="60"/>
      <c r="GZ1044" s="60"/>
      <c r="HA1044" s="60"/>
      <c r="HB1044" s="60"/>
      <c r="HC1044" s="60"/>
      <c r="HD1044" s="60"/>
      <c r="HE1044" s="60"/>
      <c r="HF1044" s="60"/>
      <c r="HG1044" s="60"/>
      <c r="HH1044" s="60"/>
      <c r="HI1044" s="60"/>
      <c r="HJ1044" s="60"/>
      <c r="HK1044" s="60"/>
      <c r="HL1044" s="60"/>
      <c r="HM1044" s="60"/>
      <c r="HN1044" s="60"/>
      <c r="HO1044" s="60"/>
      <c r="HP1044" s="60"/>
      <c r="HQ1044" s="60"/>
      <c r="HR1044" s="60"/>
      <c r="HS1044" s="60"/>
      <c r="HT1044" s="60"/>
      <c r="HU1044" s="60"/>
      <c r="HV1044" s="60"/>
      <c r="HW1044" s="60"/>
      <c r="HX1044" s="60"/>
      <c r="HY1044" s="60"/>
      <c r="HZ1044" s="60"/>
      <c r="IA1044" s="60"/>
      <c r="IB1044" s="60"/>
      <c r="IC1044" s="60"/>
      <c r="ID1044" s="60"/>
      <c r="IE1044" s="60"/>
      <c r="IF1044" s="60"/>
      <c r="IG1044" s="60"/>
      <c r="IH1044" s="60"/>
      <c r="II1044" s="60"/>
      <c r="IJ1044" s="60"/>
      <c r="IK1044" s="60"/>
      <c r="IL1044" s="60"/>
      <c r="IM1044" s="60"/>
      <c r="IN1044" s="60"/>
      <c r="IO1044" s="60"/>
      <c r="IP1044" s="60"/>
      <c r="IQ1044" s="60"/>
      <c r="IR1044" s="60"/>
      <c r="IS1044" s="60"/>
      <c r="IT1044" s="60"/>
      <c r="IU1044" s="60"/>
      <c r="IV1044" s="60"/>
    </row>
    <row r="1045" spans="1:256" s="59" customFormat="1" ht="50.1" customHeight="1">
      <c r="A1045" s="20" t="s">
        <v>14</v>
      </c>
      <c r="B1045" s="15"/>
      <c r="C1045" s="15"/>
      <c r="D1045" s="15"/>
      <c r="E1045" s="15"/>
      <c r="F1045" s="16"/>
      <c r="G1045" s="41" t="s">
        <v>7</v>
      </c>
      <c r="H1045" s="16"/>
      <c r="I1045" s="20" t="s">
        <v>19</v>
      </c>
      <c r="J1045" s="20" t="s">
        <v>29</v>
      </c>
      <c r="K1045" s="20" t="s">
        <v>45</v>
      </c>
      <c r="L1045" s="20" t="s">
        <v>28</v>
      </c>
      <c r="M1045" s="20" t="s">
        <v>33</v>
      </c>
      <c r="N1045" s="20" t="s">
        <v>32</v>
      </c>
      <c r="O1045" s="51" t="s">
        <v>41</v>
      </c>
      <c r="P1045" s="66"/>
      <c r="Q1045" s="66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256" s="59" customFormat="1" ht="50.1" customHeight="1">
      <c r="A1046" s="17"/>
      <c r="B1046" s="15"/>
      <c r="C1046" s="15"/>
      <c r="D1046" s="15"/>
      <c r="E1046" s="15"/>
      <c r="F1046" s="16"/>
      <c r="G1046" s="42"/>
      <c r="H1046" s="16"/>
      <c r="I1046" s="20" t="s">
        <v>20</v>
      </c>
      <c r="J1046" s="20"/>
      <c r="K1046" s="20"/>
      <c r="L1046" s="20"/>
      <c r="M1046" s="20"/>
      <c r="N1046" s="20" t="s">
        <v>37</v>
      </c>
      <c r="O1046" s="50"/>
      <c r="P1046" s="65"/>
      <c r="Q1046" s="65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256" s="59" customFormat="1" ht="50.1" customHeight="1">
      <c r="A1047" s="22" t="s">
        <v>10</v>
      </c>
      <c r="B1047" s="265" t="s">
        <v>11</v>
      </c>
      <c r="C1047" s="266"/>
      <c r="D1047" s="266"/>
      <c r="E1047" s="266"/>
      <c r="F1047" s="267"/>
      <c r="G1047" s="43" t="s">
        <v>9</v>
      </c>
      <c r="H1047" s="23" t="s">
        <v>15</v>
      </c>
      <c r="I1047" s="22" t="s">
        <v>21</v>
      </c>
      <c r="J1047" s="22" t="s">
        <v>24</v>
      </c>
      <c r="K1047" s="22" t="s">
        <v>26</v>
      </c>
      <c r="L1047" s="22" t="s">
        <v>30</v>
      </c>
      <c r="M1047" s="22" t="s">
        <v>34</v>
      </c>
      <c r="N1047" s="22" t="s">
        <v>42</v>
      </c>
      <c r="O1047" s="52" t="s">
        <v>38</v>
      </c>
      <c r="P1047" s="66"/>
      <c r="Q1047" s="66"/>
      <c r="R1047" s="3"/>
      <c r="S1047" s="1"/>
      <c r="T1047" s="1"/>
      <c r="U1047" s="1"/>
      <c r="V1047" s="1"/>
      <c r="W1047" s="1"/>
      <c r="X1047" s="5"/>
      <c r="Y1047" s="1"/>
      <c r="Z1047" s="1"/>
      <c r="AA1047" s="3"/>
      <c r="AB1047" s="3"/>
      <c r="AC1047" s="3"/>
      <c r="AD1047" s="3"/>
    </row>
    <row r="1048" spans="1:256" s="59" customFormat="1" ht="50.1" customHeight="1">
      <c r="A1048" s="12"/>
      <c r="B1048" s="268"/>
      <c r="C1048" s="269"/>
      <c r="D1048" s="269"/>
      <c r="E1048" s="269"/>
      <c r="F1048" s="270"/>
      <c r="G1048" s="28"/>
      <c r="H1048" s="8"/>
      <c r="I1048" s="9"/>
      <c r="J1048" s="29">
        <f t="shared" ref="J1048:J1053" si="118">SUM(H1048*I1048)</f>
        <v>0</v>
      </c>
      <c r="K1048" s="9"/>
      <c r="L1048" s="4">
        <f t="shared" ref="L1048:L1053" si="119">SUM(J1048*K1048)</f>
        <v>0</v>
      </c>
      <c r="M1048" s="10"/>
      <c r="N1048" s="11"/>
      <c r="O1048" s="57">
        <f t="shared" ref="O1048:O1053" si="120">SUM(M1048*N1048)</f>
        <v>0</v>
      </c>
      <c r="P1048" s="67"/>
      <c r="Q1048" s="67"/>
      <c r="R1048" s="3"/>
      <c r="S1048" s="1"/>
      <c r="T1048" s="1"/>
      <c r="U1048" s="1"/>
      <c r="V1048" s="1"/>
      <c r="W1048" s="1"/>
      <c r="X1048" s="5"/>
      <c r="Y1048" s="1"/>
      <c r="Z1048" s="1"/>
      <c r="AA1048" s="3"/>
      <c r="AB1048" s="3"/>
      <c r="AC1048" s="3"/>
      <c r="AD1048" s="3"/>
    </row>
    <row r="1049" spans="1:256" s="59" customFormat="1" ht="50.1" customHeight="1">
      <c r="A1049" s="12"/>
      <c r="B1049" s="262"/>
      <c r="C1049" s="263"/>
      <c r="D1049" s="263"/>
      <c r="E1049" s="263"/>
      <c r="F1049" s="264"/>
      <c r="G1049" s="28"/>
      <c r="H1049" s="8"/>
      <c r="I1049" s="9"/>
      <c r="J1049" s="29">
        <f t="shared" si="118"/>
        <v>0</v>
      </c>
      <c r="K1049" s="9"/>
      <c r="L1049" s="4">
        <f t="shared" si="119"/>
        <v>0</v>
      </c>
      <c r="M1049" s="10"/>
      <c r="N1049" s="11"/>
      <c r="O1049" s="57">
        <f t="shared" si="120"/>
        <v>0</v>
      </c>
      <c r="P1049" s="67"/>
      <c r="Q1049" s="67"/>
      <c r="R1049" s="3"/>
      <c r="S1049" s="1"/>
      <c r="T1049" s="1"/>
      <c r="U1049" s="1"/>
      <c r="V1049" s="1"/>
      <c r="W1049" s="1"/>
      <c r="X1049" s="5"/>
      <c r="Y1049" s="1"/>
      <c r="Z1049" s="1"/>
      <c r="AA1049" s="3"/>
      <c r="AB1049" s="3"/>
      <c r="AC1049" s="3"/>
      <c r="AD1049" s="3"/>
    </row>
    <row r="1050" spans="1:256" s="59" customFormat="1" ht="50.1" customHeight="1">
      <c r="A1050" s="12"/>
      <c r="B1050" s="262"/>
      <c r="C1050" s="263"/>
      <c r="D1050" s="263"/>
      <c r="E1050" s="263"/>
      <c r="F1050" s="264"/>
      <c r="G1050" s="28"/>
      <c r="H1050" s="8"/>
      <c r="I1050" s="9"/>
      <c r="J1050" s="29">
        <f t="shared" si="118"/>
        <v>0</v>
      </c>
      <c r="K1050" s="9"/>
      <c r="L1050" s="4">
        <f t="shared" si="119"/>
        <v>0</v>
      </c>
      <c r="M1050" s="10"/>
      <c r="N1050" s="11"/>
      <c r="O1050" s="57">
        <f t="shared" si="120"/>
        <v>0</v>
      </c>
      <c r="P1050" s="67"/>
      <c r="Q1050" s="67"/>
      <c r="R1050" s="3"/>
      <c r="S1050" s="1"/>
      <c r="T1050" s="1"/>
      <c r="U1050" s="1"/>
      <c r="V1050" s="1"/>
      <c r="W1050" s="1"/>
      <c r="X1050" s="5"/>
      <c r="Y1050" s="1"/>
      <c r="Z1050" s="1"/>
      <c r="AA1050" s="3"/>
      <c r="AB1050" s="3"/>
      <c r="AC1050" s="3"/>
      <c r="AD1050" s="3"/>
    </row>
    <row r="1051" spans="1:256" s="15" customFormat="1" ht="20.100000000000001" customHeight="1">
      <c r="A1051" s="12"/>
      <c r="B1051" s="262"/>
      <c r="C1051" s="263"/>
      <c r="D1051" s="263"/>
      <c r="E1051" s="263"/>
      <c r="F1051" s="264"/>
      <c r="G1051" s="28"/>
      <c r="H1051" s="8"/>
      <c r="I1051" s="9"/>
      <c r="J1051" s="29">
        <f t="shared" si="118"/>
        <v>0</v>
      </c>
      <c r="K1051" s="9"/>
      <c r="L1051" s="4">
        <f t="shared" si="119"/>
        <v>0</v>
      </c>
      <c r="M1051" s="10"/>
      <c r="N1051" s="11"/>
      <c r="O1051" s="57">
        <f t="shared" si="120"/>
        <v>0</v>
      </c>
      <c r="P1051" s="67"/>
      <c r="Q1051" s="67"/>
      <c r="R1051" s="25"/>
      <c r="S1051" s="25"/>
      <c r="T1051" s="25"/>
      <c r="U1051" s="25"/>
      <c r="V1051" s="25"/>
      <c r="W1051" s="25"/>
      <c r="X1051" s="32"/>
      <c r="Y1051" s="25"/>
      <c r="Z1051" s="25"/>
      <c r="AA1051" s="25"/>
      <c r="AB1051" s="25"/>
      <c r="AC1051" s="25"/>
      <c r="AD1051" s="25"/>
    </row>
    <row r="1052" spans="1:256" s="15" customFormat="1" ht="12.75">
      <c r="A1052" s="12"/>
      <c r="B1052" s="262"/>
      <c r="C1052" s="263"/>
      <c r="D1052" s="263"/>
      <c r="E1052" s="263"/>
      <c r="F1052" s="264"/>
      <c r="G1052" s="28"/>
      <c r="H1052" s="8"/>
      <c r="I1052" s="9"/>
      <c r="J1052" s="29">
        <f t="shared" si="118"/>
        <v>0</v>
      </c>
      <c r="K1052" s="9"/>
      <c r="L1052" s="4">
        <f t="shared" si="119"/>
        <v>0</v>
      </c>
      <c r="M1052" s="10"/>
      <c r="N1052" s="11"/>
      <c r="O1052" s="57">
        <f t="shared" si="120"/>
        <v>0</v>
      </c>
      <c r="P1052" s="67"/>
      <c r="Q1052" s="67"/>
    </row>
    <row r="1053" spans="1:256" s="15" customFormat="1" ht="12.75">
      <c r="A1053" s="12"/>
      <c r="B1053" s="262"/>
      <c r="C1053" s="263"/>
      <c r="D1053" s="263"/>
      <c r="E1053" s="263"/>
      <c r="F1053" s="264"/>
      <c r="G1053" s="28"/>
      <c r="H1053" s="8"/>
      <c r="I1053" s="9"/>
      <c r="J1053" s="29">
        <f t="shared" si="118"/>
        <v>0</v>
      </c>
      <c r="K1053" s="9"/>
      <c r="L1053" s="4">
        <f t="shared" si="119"/>
        <v>0</v>
      </c>
      <c r="M1053" s="10"/>
      <c r="N1053" s="11"/>
      <c r="O1053" s="57">
        <f t="shared" si="120"/>
        <v>0</v>
      </c>
      <c r="P1053" s="67"/>
      <c r="Q1053" s="67"/>
    </row>
    <row r="1054" spans="1:256" s="15" customFormat="1" ht="13.5" thickBot="1">
      <c r="A1054" s="33"/>
      <c r="B1054" s="240" t="s">
        <v>43</v>
      </c>
      <c r="C1054" s="241"/>
      <c r="D1054" s="241"/>
      <c r="E1054" s="241"/>
      <c r="F1054" s="242"/>
      <c r="G1054" s="46"/>
      <c r="H1054" s="34"/>
      <c r="I1054" s="35"/>
      <c r="J1054" s="30">
        <f>SUM(J1048:J1053)</f>
        <v>0</v>
      </c>
      <c r="K1054" s="35"/>
      <c r="L1054" s="30">
        <f>SUM(L1048:L1053)</f>
        <v>0</v>
      </c>
      <c r="M1054" s="36">
        <f>SUM(M1048:M1053)</f>
        <v>0</v>
      </c>
      <c r="N1054" s="35"/>
      <c r="O1054" s="30">
        <f>SUM(O1048:O1053)</f>
        <v>0</v>
      </c>
      <c r="P1054" s="68"/>
      <c r="Q1054" s="68"/>
      <c r="R1054" s="25"/>
      <c r="S1054" s="25"/>
      <c r="T1054" s="25"/>
      <c r="U1054" s="25"/>
      <c r="V1054" s="25"/>
      <c r="W1054" s="25"/>
      <c r="X1054" s="32"/>
      <c r="Y1054" s="25"/>
      <c r="Z1054" s="25"/>
      <c r="AA1054" s="25"/>
      <c r="AB1054" s="25"/>
      <c r="AC1054" s="25"/>
      <c r="AD1054" s="25"/>
    </row>
    <row r="1055" spans="1:256" s="15" customFormat="1" ht="9" customHeight="1">
      <c r="A1055" s="25"/>
      <c r="B1055" s="25"/>
      <c r="C1055" s="25"/>
      <c r="D1055" s="25"/>
      <c r="E1055" s="25"/>
      <c r="F1055" s="25"/>
      <c r="G1055" s="44"/>
      <c r="H1055" s="25"/>
      <c r="I1055" s="25"/>
      <c r="J1055" s="25"/>
      <c r="K1055" s="25"/>
      <c r="L1055" s="25"/>
      <c r="M1055" s="25"/>
      <c r="N1055" s="25"/>
      <c r="O1055" s="53"/>
      <c r="P1055" s="63"/>
      <c r="Q1055" s="63"/>
      <c r="R1055" s="25"/>
      <c r="S1055" s="25"/>
      <c r="T1055" s="25"/>
      <c r="U1055" s="25"/>
      <c r="V1055" s="25"/>
      <c r="W1055" s="25"/>
      <c r="X1055" s="32"/>
      <c r="Y1055" s="25"/>
      <c r="Z1055" s="25"/>
      <c r="AA1055" s="25"/>
      <c r="AB1055" s="25"/>
      <c r="AC1055" s="25"/>
      <c r="AD1055" s="25"/>
    </row>
    <row r="1056" spans="1:256" s="15" customFormat="1" ht="8.25" customHeight="1">
      <c r="A1056" s="25"/>
      <c r="B1056" s="25"/>
      <c r="C1056" s="25"/>
      <c r="D1056" s="25"/>
      <c r="E1056" s="25"/>
      <c r="F1056" s="25"/>
      <c r="G1056" s="44"/>
      <c r="H1056" s="25"/>
      <c r="I1056" s="25"/>
      <c r="J1056" s="25"/>
      <c r="K1056" s="25"/>
      <c r="L1056" s="25"/>
      <c r="M1056" s="25"/>
      <c r="N1056" s="25"/>
      <c r="O1056" s="53"/>
      <c r="P1056" s="63"/>
      <c r="Q1056" s="63"/>
      <c r="R1056" s="25"/>
      <c r="S1056" s="25"/>
      <c r="T1056" s="25"/>
      <c r="U1056" s="25"/>
      <c r="V1056" s="25"/>
      <c r="W1056" s="25"/>
      <c r="X1056" s="32"/>
      <c r="Y1056" s="25"/>
      <c r="Z1056" s="25"/>
      <c r="AA1056" s="25"/>
      <c r="AB1056" s="25"/>
      <c r="AC1056" s="25"/>
      <c r="AD1056" s="25"/>
    </row>
    <row r="1057" spans="1:256" s="15" customFormat="1" ht="12.75" customHeight="1">
      <c r="A1057" s="27"/>
      <c r="B1057" s="27"/>
      <c r="C1057" s="27"/>
      <c r="D1057" s="27"/>
      <c r="E1057" s="27"/>
      <c r="F1057" s="27"/>
      <c r="G1057" s="45"/>
      <c r="H1057" s="27"/>
      <c r="I1057" s="27"/>
      <c r="J1057" s="27"/>
      <c r="K1057" s="27"/>
      <c r="L1057" s="27"/>
      <c r="M1057" s="27"/>
      <c r="N1057" s="27"/>
      <c r="O1057" s="54"/>
      <c r="P1057" s="63"/>
      <c r="Q1057" s="63"/>
      <c r="R1057" s="25"/>
      <c r="S1057" s="25"/>
      <c r="T1057" s="25"/>
      <c r="U1057" s="25"/>
      <c r="V1057" s="25"/>
      <c r="W1057" s="25"/>
      <c r="X1057" s="32"/>
      <c r="Y1057" s="25"/>
      <c r="Z1057" s="25"/>
      <c r="AA1057" s="25"/>
      <c r="AB1057" s="25"/>
      <c r="AC1057" s="25"/>
      <c r="AD1057" s="25"/>
    </row>
    <row r="1058" spans="1:256" s="15" customFormat="1" ht="8.25" customHeight="1">
      <c r="A1058" s="243" t="s">
        <v>50</v>
      </c>
      <c r="B1058" s="244"/>
      <c r="C1058" s="244"/>
      <c r="D1058" s="244"/>
      <c r="E1058" s="244"/>
      <c r="F1058" s="244"/>
      <c r="G1058" s="244"/>
      <c r="H1058" s="245"/>
      <c r="I1058" s="252" t="s">
        <v>46</v>
      </c>
      <c r="J1058" s="253"/>
      <c r="K1058" s="253"/>
      <c r="L1058" s="253"/>
      <c r="M1058" s="254"/>
      <c r="N1058" s="55" t="s">
        <v>1</v>
      </c>
      <c r="O1058" s="56"/>
      <c r="P1058" s="58"/>
      <c r="Q1058" s="58"/>
      <c r="R1058" s="25"/>
      <c r="S1058" s="25"/>
      <c r="T1058" s="25"/>
      <c r="U1058" s="25"/>
      <c r="V1058" s="25"/>
      <c r="W1058" s="25"/>
      <c r="X1058" s="32"/>
      <c r="Y1058" s="25"/>
      <c r="Z1058" s="25"/>
      <c r="AA1058" s="25"/>
      <c r="AB1058" s="25"/>
      <c r="AC1058" s="25"/>
      <c r="AD1058" s="25"/>
    </row>
    <row r="1059" spans="1:256" s="15" customFormat="1" ht="8.25" customHeight="1">
      <c r="A1059" s="246"/>
      <c r="B1059" s="247"/>
      <c r="C1059" s="247"/>
      <c r="D1059" s="247"/>
      <c r="E1059" s="247"/>
      <c r="F1059" s="247"/>
      <c r="G1059" s="247"/>
      <c r="H1059" s="248"/>
      <c r="I1059" s="24"/>
      <c r="J1059" s="25"/>
      <c r="K1059" s="25"/>
      <c r="L1059" s="25"/>
      <c r="M1059" s="16"/>
      <c r="N1059" s="25"/>
      <c r="O1059" s="53"/>
      <c r="P1059" s="63"/>
      <c r="Q1059" s="63"/>
      <c r="R1059" s="25"/>
      <c r="S1059" s="25"/>
      <c r="T1059" s="25"/>
      <c r="U1059" s="25"/>
      <c r="V1059" s="25"/>
      <c r="W1059" s="25"/>
      <c r="X1059" s="32"/>
      <c r="Y1059" s="25"/>
      <c r="Z1059" s="25"/>
      <c r="AA1059" s="25"/>
      <c r="AB1059" s="25"/>
      <c r="AC1059" s="25"/>
      <c r="AD1059" s="25"/>
    </row>
    <row r="1060" spans="1:256" s="15" customFormat="1" ht="9" customHeight="1">
      <c r="A1060" s="246"/>
      <c r="B1060" s="247"/>
      <c r="C1060" s="247"/>
      <c r="D1060" s="247"/>
      <c r="E1060" s="247"/>
      <c r="F1060" s="247"/>
      <c r="G1060" s="247"/>
      <c r="H1060" s="248"/>
      <c r="I1060" s="255"/>
      <c r="J1060" s="256"/>
      <c r="K1060" s="256"/>
      <c r="L1060" s="256"/>
      <c r="M1060" s="257"/>
      <c r="N1060" s="26" t="s">
        <v>48</v>
      </c>
      <c r="O1060" s="53"/>
      <c r="P1060" s="63"/>
      <c r="Q1060" s="63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256" s="15" customFormat="1" ht="8.25" customHeight="1">
      <c r="A1061" s="246"/>
      <c r="B1061" s="247"/>
      <c r="C1061" s="247"/>
      <c r="D1061" s="247"/>
      <c r="E1061" s="247"/>
      <c r="F1061" s="247"/>
      <c r="G1061" s="247"/>
      <c r="H1061" s="248"/>
      <c r="I1061" s="258"/>
      <c r="J1061" s="256"/>
      <c r="K1061" s="256"/>
      <c r="L1061" s="256"/>
      <c r="M1061" s="257"/>
      <c r="N1061" s="25"/>
      <c r="O1061" s="53"/>
      <c r="P1061" s="63"/>
      <c r="Q1061" s="63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256" s="15" customFormat="1" ht="8.25" customHeight="1">
      <c r="A1062" s="246"/>
      <c r="B1062" s="247"/>
      <c r="C1062" s="247"/>
      <c r="D1062" s="247"/>
      <c r="E1062" s="247"/>
      <c r="F1062" s="247"/>
      <c r="G1062" s="247"/>
      <c r="H1062" s="248"/>
      <c r="I1062" s="258"/>
      <c r="J1062" s="256"/>
      <c r="K1062" s="256"/>
      <c r="L1062" s="256"/>
      <c r="M1062" s="257"/>
      <c r="N1062" s="27"/>
      <c r="O1062" s="54"/>
      <c r="P1062" s="63"/>
      <c r="Q1062" s="63"/>
      <c r="R1062" s="25"/>
      <c r="S1062" s="25"/>
      <c r="T1062" s="25"/>
      <c r="U1062" s="25"/>
      <c r="V1062" s="25"/>
      <c r="W1062" s="25"/>
      <c r="X1062" s="32"/>
      <c r="Y1062" s="25"/>
      <c r="Z1062" s="25"/>
      <c r="AA1062" s="25"/>
      <c r="AB1062" s="25"/>
      <c r="AC1062" s="25"/>
      <c r="AD1062" s="25"/>
    </row>
    <row r="1063" spans="1:256" s="15" customFormat="1" ht="8.25" customHeight="1">
      <c r="A1063" s="246"/>
      <c r="B1063" s="247"/>
      <c r="C1063" s="247"/>
      <c r="D1063" s="247"/>
      <c r="E1063" s="247"/>
      <c r="F1063" s="247"/>
      <c r="G1063" s="247"/>
      <c r="H1063" s="248"/>
      <c r="I1063" s="258"/>
      <c r="J1063" s="256"/>
      <c r="K1063" s="256"/>
      <c r="L1063" s="256"/>
      <c r="M1063" s="257"/>
      <c r="N1063" s="13" t="s">
        <v>2</v>
      </c>
      <c r="O1063" s="53"/>
      <c r="P1063" s="63"/>
      <c r="Q1063" s="63"/>
      <c r="R1063" s="25"/>
      <c r="S1063" s="25"/>
      <c r="T1063" s="25"/>
      <c r="U1063" s="25"/>
      <c r="V1063" s="25"/>
      <c r="W1063" s="25"/>
      <c r="X1063" s="32"/>
      <c r="Y1063" s="25"/>
      <c r="Z1063" s="25"/>
      <c r="AA1063" s="25"/>
      <c r="AB1063" s="25"/>
      <c r="AC1063" s="25"/>
      <c r="AD1063" s="25"/>
    </row>
    <row r="1064" spans="1:256" s="15" customFormat="1">
      <c r="A1064" s="246"/>
      <c r="B1064" s="247"/>
      <c r="C1064" s="247"/>
      <c r="D1064" s="247"/>
      <c r="E1064" s="247"/>
      <c r="F1064" s="247"/>
      <c r="G1064" s="247"/>
      <c r="H1064" s="248"/>
      <c r="I1064" s="258"/>
      <c r="J1064" s="256"/>
      <c r="K1064" s="256"/>
      <c r="L1064" s="256"/>
      <c r="M1064" s="257"/>
      <c r="N1064" s="25"/>
      <c r="O1064" s="53"/>
      <c r="P1064" s="63"/>
      <c r="Q1064" s="63"/>
      <c r="R1064" s="25"/>
      <c r="S1064" s="25"/>
      <c r="T1064" s="25"/>
      <c r="U1064" s="25"/>
      <c r="V1064" s="25"/>
      <c r="W1064" s="25"/>
      <c r="X1064" s="32"/>
      <c r="Y1064" s="25"/>
      <c r="Z1064" s="25"/>
      <c r="AA1064" s="25"/>
      <c r="AB1064" s="25"/>
      <c r="AC1064" s="25"/>
      <c r="AD1064" s="25"/>
    </row>
    <row r="1065" spans="1:256" s="15" customFormat="1" ht="12.75">
      <c r="A1065" s="246"/>
      <c r="B1065" s="247"/>
      <c r="C1065" s="247"/>
      <c r="D1065" s="247"/>
      <c r="E1065" s="247"/>
      <c r="F1065" s="247"/>
      <c r="G1065" s="247"/>
      <c r="H1065" s="248"/>
      <c r="I1065" s="258"/>
      <c r="J1065" s="256"/>
      <c r="K1065" s="256"/>
      <c r="L1065" s="256"/>
      <c r="M1065" s="257"/>
      <c r="N1065" s="278"/>
      <c r="O1065" s="279"/>
      <c r="P1065" s="62"/>
      <c r="Q1065" s="62"/>
      <c r="R1065" s="25"/>
      <c r="S1065" s="25"/>
      <c r="T1065" s="25"/>
      <c r="U1065" s="25"/>
      <c r="V1065" s="25"/>
      <c r="W1065" s="25"/>
      <c r="X1065" s="32"/>
      <c r="Y1065" s="25"/>
      <c r="Z1065" s="25"/>
      <c r="AA1065" s="25"/>
      <c r="AB1065" s="25"/>
      <c r="AC1065" s="25"/>
      <c r="AD1065" s="25"/>
    </row>
    <row r="1066" spans="1:256" s="15" customFormat="1" ht="12.75">
      <c r="A1066" s="249"/>
      <c r="B1066" s="250"/>
      <c r="C1066" s="250"/>
      <c r="D1066" s="250"/>
      <c r="E1066" s="250"/>
      <c r="F1066" s="250"/>
      <c r="G1066" s="250"/>
      <c r="H1066" s="251"/>
      <c r="I1066" s="259"/>
      <c r="J1066" s="260"/>
      <c r="K1066" s="260"/>
      <c r="L1066" s="260"/>
      <c r="M1066" s="261"/>
      <c r="N1066" s="280"/>
      <c r="O1066" s="281"/>
      <c r="P1066" s="62"/>
      <c r="Q1066" s="62"/>
      <c r="R1066" s="25"/>
      <c r="S1066" s="26"/>
      <c r="T1066" s="26"/>
      <c r="U1066" s="26"/>
      <c r="V1066" s="26"/>
      <c r="W1066" s="26"/>
      <c r="X1066" s="31"/>
      <c r="Y1066" s="26"/>
      <c r="Z1066" s="25"/>
      <c r="AA1066" s="25"/>
      <c r="AB1066" s="25"/>
      <c r="AC1066" s="25"/>
      <c r="AD1066" s="25"/>
    </row>
    <row r="1067" spans="1:256" s="15" customFormat="1" ht="12.75">
      <c r="A1067" s="271" t="s">
        <v>0</v>
      </c>
      <c r="B1067" s="272"/>
      <c r="C1067" s="272"/>
      <c r="D1067" s="272"/>
      <c r="E1067" s="272"/>
      <c r="F1067" s="273"/>
      <c r="G1067" s="39"/>
      <c r="H1067" s="277" t="s">
        <v>3</v>
      </c>
      <c r="I1067" s="235"/>
      <c r="J1067" s="235"/>
      <c r="K1067" s="235"/>
      <c r="L1067" s="235"/>
      <c r="M1067" s="235"/>
      <c r="N1067" s="235"/>
      <c r="O1067" s="236"/>
      <c r="P1067" s="64"/>
      <c r="Q1067" s="64"/>
      <c r="R1067" s="25"/>
      <c r="S1067" s="26"/>
      <c r="T1067" s="26"/>
      <c r="U1067" s="26"/>
      <c r="V1067" s="26"/>
      <c r="W1067" s="26"/>
      <c r="X1067" s="31"/>
      <c r="Y1067" s="26"/>
      <c r="Z1067" s="25"/>
      <c r="AA1067" s="25"/>
      <c r="AB1067" s="25"/>
      <c r="AC1067" s="25"/>
      <c r="AD1067" s="25"/>
    </row>
    <row r="1068" spans="1:256" s="15" customFormat="1" ht="12.75">
      <c r="A1068" s="274"/>
      <c r="B1068" s="275"/>
      <c r="C1068" s="275"/>
      <c r="D1068" s="275"/>
      <c r="E1068" s="275"/>
      <c r="F1068" s="276"/>
      <c r="G1068" s="39"/>
      <c r="H1068" s="237"/>
      <c r="I1068" s="238"/>
      <c r="J1068" s="238"/>
      <c r="K1068" s="238"/>
      <c r="L1068" s="238"/>
      <c r="M1068" s="238"/>
      <c r="N1068" s="238"/>
      <c r="O1068" s="239"/>
      <c r="P1068" s="64"/>
      <c r="Q1068" s="64"/>
      <c r="R1068" s="25"/>
      <c r="S1068" s="26"/>
      <c r="T1068" s="26"/>
      <c r="U1068" s="26"/>
      <c r="V1068" s="26"/>
      <c r="W1068" s="26"/>
      <c r="X1068" s="31"/>
      <c r="Y1068" s="26"/>
      <c r="Z1068" s="25"/>
      <c r="AA1068" s="25"/>
      <c r="AB1068" s="25"/>
      <c r="AC1068" s="25"/>
      <c r="AD1068" s="25"/>
    </row>
    <row r="1069" spans="1:256" s="15" customFormat="1" ht="12.75">
      <c r="A1069" s="14"/>
      <c r="F1069" s="16"/>
      <c r="G1069" s="39"/>
      <c r="H1069" s="228" t="s">
        <v>4</v>
      </c>
      <c r="I1069" s="229"/>
      <c r="J1069" s="229"/>
      <c r="K1069" s="229"/>
      <c r="L1069" s="230"/>
      <c r="M1069" s="234" t="s">
        <v>5</v>
      </c>
      <c r="N1069" s="235"/>
      <c r="O1069" s="236"/>
      <c r="P1069" s="64"/>
      <c r="Q1069" s="64"/>
      <c r="R1069" s="25"/>
      <c r="S1069" s="26"/>
      <c r="T1069" s="26"/>
      <c r="U1069" s="26"/>
      <c r="V1069" s="26"/>
      <c r="W1069" s="26"/>
      <c r="X1069" s="31"/>
      <c r="Y1069" s="26"/>
      <c r="Z1069" s="25"/>
      <c r="AA1069" s="25"/>
      <c r="AB1069" s="25"/>
      <c r="AC1069" s="25"/>
      <c r="AD1069" s="25"/>
    </row>
    <row r="1070" spans="1:256" s="15" customFormat="1" ht="12.75">
      <c r="A1070" s="17"/>
      <c r="F1070" s="16"/>
      <c r="G1070" s="39"/>
      <c r="H1070" s="231"/>
      <c r="I1070" s="232"/>
      <c r="J1070" s="232"/>
      <c r="K1070" s="232"/>
      <c r="L1070" s="233"/>
      <c r="M1070" s="237"/>
      <c r="N1070" s="238"/>
      <c r="O1070" s="239"/>
      <c r="P1070" s="64"/>
      <c r="Q1070" s="64"/>
      <c r="R1070" s="26"/>
      <c r="S1070" s="26"/>
      <c r="T1070" s="26"/>
      <c r="U1070" s="26"/>
      <c r="V1070" s="26"/>
      <c r="W1070" s="26"/>
      <c r="X1070" s="31"/>
      <c r="Y1070" s="26"/>
      <c r="Z1070" s="25"/>
      <c r="AA1070" s="25"/>
      <c r="AB1070" s="25"/>
      <c r="AC1070" s="25"/>
      <c r="AD1070" s="25"/>
    </row>
    <row r="1071" spans="1:256" s="15" customFormat="1" ht="12.75">
      <c r="A1071" s="17"/>
      <c r="F1071" s="16"/>
      <c r="G1071" s="40"/>
      <c r="H1071" s="18"/>
      <c r="I1071" s="14"/>
      <c r="J1071" s="14"/>
      <c r="K1071" s="14"/>
      <c r="L1071" s="19"/>
      <c r="M1071" s="14"/>
      <c r="N1071" s="14"/>
      <c r="O1071" s="50" t="s">
        <v>39</v>
      </c>
      <c r="P1071" s="65"/>
      <c r="Q1071" s="65"/>
      <c r="R1071" s="26"/>
      <c r="S1071" s="26"/>
      <c r="T1071" s="26"/>
      <c r="U1071" s="26"/>
      <c r="V1071" s="26"/>
      <c r="W1071" s="26"/>
      <c r="X1071" s="31"/>
      <c r="Y1071" s="26"/>
      <c r="Z1071" s="25"/>
      <c r="AA1071" s="26"/>
      <c r="AB1071" s="26"/>
      <c r="AC1071" s="26"/>
      <c r="AD1071" s="26"/>
      <c r="AE1071" s="60"/>
      <c r="AF1071" s="60"/>
      <c r="AG1071" s="60"/>
      <c r="AH1071" s="60"/>
      <c r="AI1071" s="60"/>
      <c r="AJ1071" s="60"/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60"/>
      <c r="AV1071" s="60"/>
      <c r="AW1071" s="60"/>
      <c r="AX1071" s="60"/>
      <c r="AY1071" s="60"/>
      <c r="AZ1071" s="60"/>
      <c r="BA1071" s="60"/>
      <c r="BB1071" s="60"/>
      <c r="BC1071" s="60"/>
      <c r="BD1071" s="60"/>
      <c r="BE1071" s="60"/>
      <c r="BF1071" s="60"/>
      <c r="BG1071" s="60"/>
      <c r="BH1071" s="60"/>
      <c r="BI1071" s="60"/>
      <c r="BJ1071" s="60"/>
      <c r="BK1071" s="60"/>
      <c r="BL1071" s="60"/>
      <c r="BM1071" s="60"/>
      <c r="BN1071" s="60"/>
      <c r="BO1071" s="60"/>
      <c r="BP1071" s="60"/>
      <c r="BQ1071" s="60"/>
      <c r="BR1071" s="60"/>
      <c r="BS1071" s="60"/>
      <c r="BT1071" s="60"/>
      <c r="BU1071" s="60"/>
      <c r="BV1071" s="60"/>
      <c r="BW1071" s="60"/>
      <c r="BX1071" s="60"/>
      <c r="BY1071" s="60"/>
      <c r="BZ1071" s="60"/>
      <c r="CA1071" s="60"/>
      <c r="CB1071" s="60"/>
      <c r="CC1071" s="60"/>
      <c r="CD1071" s="60"/>
      <c r="CE1071" s="60"/>
      <c r="CF1071" s="60"/>
      <c r="CG1071" s="60"/>
      <c r="CH1071" s="60"/>
      <c r="CI1071" s="60"/>
      <c r="CJ1071" s="60"/>
      <c r="CK1071" s="60"/>
      <c r="CL1071" s="60"/>
      <c r="CM1071" s="60"/>
      <c r="CN1071" s="60"/>
      <c r="CO1071" s="60"/>
      <c r="CP1071" s="60"/>
      <c r="CQ1071" s="60"/>
      <c r="CR1071" s="60"/>
      <c r="CS1071" s="60"/>
      <c r="CT1071" s="60"/>
      <c r="CU1071" s="60"/>
      <c r="CV1071" s="60"/>
      <c r="CW1071" s="60"/>
      <c r="CX1071" s="60"/>
      <c r="CY1071" s="60"/>
      <c r="CZ1071" s="60"/>
      <c r="DA1071" s="60"/>
      <c r="DB1071" s="60"/>
      <c r="DC1071" s="60"/>
      <c r="DD1071" s="60"/>
      <c r="DE1071" s="60"/>
      <c r="DF1071" s="60"/>
      <c r="DG1071" s="60"/>
      <c r="DH1071" s="60"/>
      <c r="DI1071" s="60"/>
      <c r="DJ1071" s="60"/>
      <c r="DK1071" s="60"/>
      <c r="DL1071" s="60"/>
      <c r="DM1071" s="60"/>
      <c r="DN1071" s="60"/>
      <c r="DO1071" s="60"/>
      <c r="DP1071" s="60"/>
      <c r="DQ1071" s="60"/>
      <c r="DR1071" s="60"/>
      <c r="DS1071" s="60"/>
      <c r="DT1071" s="60"/>
      <c r="DU1071" s="60"/>
      <c r="DV1071" s="60"/>
      <c r="DW1071" s="60"/>
      <c r="DX1071" s="60"/>
      <c r="DY1071" s="60"/>
      <c r="DZ1071" s="60"/>
      <c r="EA1071" s="60"/>
      <c r="EB1071" s="60"/>
      <c r="EC1071" s="60"/>
      <c r="ED1071" s="60"/>
      <c r="EE1071" s="60"/>
      <c r="EF1071" s="60"/>
      <c r="EG1071" s="60"/>
      <c r="EH1071" s="60"/>
      <c r="EI1071" s="60"/>
      <c r="EJ1071" s="60"/>
      <c r="EK1071" s="60"/>
      <c r="EL1071" s="60"/>
      <c r="EM1071" s="60"/>
      <c r="EN1071" s="60"/>
      <c r="EO1071" s="60"/>
      <c r="EP1071" s="60"/>
      <c r="EQ1071" s="60"/>
      <c r="ER1071" s="60"/>
      <c r="ES1071" s="60"/>
      <c r="ET1071" s="60"/>
      <c r="EU1071" s="60"/>
      <c r="EV1071" s="60"/>
      <c r="EW1071" s="60"/>
      <c r="EX1071" s="60"/>
      <c r="EY1071" s="60"/>
      <c r="EZ1071" s="60"/>
      <c r="FA1071" s="60"/>
      <c r="FB1071" s="60"/>
      <c r="FC1071" s="60"/>
      <c r="FD1071" s="60"/>
      <c r="FE1071" s="60"/>
      <c r="FF1071" s="60"/>
      <c r="FG1071" s="60"/>
      <c r="FH1071" s="60"/>
      <c r="FI1071" s="60"/>
      <c r="FJ1071" s="60"/>
      <c r="FK1071" s="60"/>
      <c r="FL1071" s="60"/>
      <c r="FM1071" s="60"/>
      <c r="FN1071" s="60"/>
      <c r="FO1071" s="60"/>
      <c r="FP1071" s="60"/>
      <c r="FQ1071" s="60"/>
      <c r="FR1071" s="60"/>
      <c r="FS1071" s="60"/>
      <c r="FT1071" s="60"/>
      <c r="FU1071" s="60"/>
      <c r="FV1071" s="60"/>
      <c r="FW1071" s="60"/>
      <c r="FX1071" s="60"/>
      <c r="FY1071" s="60"/>
      <c r="FZ1071" s="60"/>
      <c r="GA1071" s="60"/>
      <c r="GB1071" s="60"/>
      <c r="GC1071" s="60"/>
      <c r="GD1071" s="60"/>
      <c r="GE1071" s="60"/>
      <c r="GF1071" s="60"/>
      <c r="GG1071" s="60"/>
      <c r="GH1071" s="60"/>
      <c r="GI1071" s="60"/>
      <c r="GJ1071" s="60"/>
      <c r="GK1071" s="60"/>
      <c r="GL1071" s="60"/>
      <c r="GM1071" s="60"/>
      <c r="GN1071" s="60"/>
      <c r="GO1071" s="60"/>
      <c r="GP1071" s="60"/>
      <c r="GQ1071" s="60"/>
      <c r="GR1071" s="60"/>
      <c r="GS1071" s="60"/>
      <c r="GT1071" s="60"/>
      <c r="GU1071" s="60"/>
      <c r="GV1071" s="60"/>
      <c r="GW1071" s="60"/>
      <c r="GX1071" s="60"/>
      <c r="GY1071" s="60"/>
      <c r="GZ1071" s="60"/>
      <c r="HA1071" s="60"/>
      <c r="HB1071" s="60"/>
      <c r="HC1071" s="60"/>
      <c r="HD1071" s="60"/>
      <c r="HE1071" s="60"/>
      <c r="HF1071" s="60"/>
      <c r="HG1071" s="60"/>
      <c r="HH1071" s="60"/>
      <c r="HI1071" s="60"/>
      <c r="HJ1071" s="60"/>
      <c r="HK1071" s="60"/>
      <c r="HL1071" s="60"/>
      <c r="HM1071" s="60"/>
      <c r="HN1071" s="60"/>
      <c r="HO1071" s="60"/>
      <c r="HP1071" s="60"/>
      <c r="HQ1071" s="60"/>
      <c r="HR1071" s="60"/>
      <c r="HS1071" s="60"/>
      <c r="HT1071" s="60"/>
      <c r="HU1071" s="60"/>
      <c r="HV1071" s="60"/>
      <c r="HW1071" s="60"/>
      <c r="HX1071" s="60"/>
      <c r="HY1071" s="60"/>
      <c r="HZ1071" s="60"/>
      <c r="IA1071" s="60"/>
      <c r="IB1071" s="60"/>
      <c r="IC1071" s="60"/>
      <c r="ID1071" s="60"/>
      <c r="IE1071" s="60"/>
      <c r="IF1071" s="60"/>
      <c r="IG1071" s="60"/>
      <c r="IH1071" s="60"/>
      <c r="II1071" s="60"/>
      <c r="IJ1071" s="60"/>
      <c r="IK1071" s="60"/>
      <c r="IL1071" s="60"/>
      <c r="IM1071" s="60"/>
      <c r="IN1071" s="60"/>
      <c r="IO1071" s="60"/>
      <c r="IP1071" s="60"/>
      <c r="IQ1071" s="60"/>
      <c r="IR1071" s="60"/>
      <c r="IS1071" s="60"/>
      <c r="IT1071" s="60"/>
      <c r="IU1071" s="60"/>
      <c r="IV1071" s="60"/>
    </row>
    <row r="1072" spans="1:256" s="15" customFormat="1" ht="12.75">
      <c r="A1072" s="17"/>
      <c r="F1072" s="16"/>
      <c r="G1072" s="41" t="s">
        <v>6</v>
      </c>
      <c r="H1072" s="21" t="s">
        <v>16</v>
      </c>
      <c r="I1072" s="20" t="s">
        <v>18</v>
      </c>
      <c r="J1072" s="20" t="s">
        <v>22</v>
      </c>
      <c r="K1072" s="20" t="s">
        <v>25</v>
      </c>
      <c r="L1072" s="20" t="s">
        <v>27</v>
      </c>
      <c r="M1072" s="20" t="s">
        <v>31</v>
      </c>
      <c r="N1072" s="20" t="s">
        <v>35</v>
      </c>
      <c r="O1072" s="50" t="s">
        <v>32</v>
      </c>
      <c r="P1072" s="65"/>
      <c r="Q1072" s="65"/>
      <c r="R1072" s="26"/>
      <c r="S1072" s="26"/>
      <c r="T1072" s="26"/>
      <c r="U1072" s="26"/>
      <c r="V1072" s="26"/>
      <c r="W1072" s="26"/>
      <c r="X1072" s="31"/>
      <c r="Y1072" s="26"/>
      <c r="Z1072" s="25"/>
      <c r="AA1072" s="26"/>
      <c r="AB1072" s="26"/>
      <c r="AC1072" s="26"/>
      <c r="AD1072" s="26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60"/>
      <c r="BC1072" s="60"/>
      <c r="BD1072" s="60"/>
      <c r="BE1072" s="60"/>
      <c r="BF1072" s="60"/>
      <c r="BG1072" s="60"/>
      <c r="BH1072" s="60"/>
      <c r="BI1072" s="60"/>
      <c r="BJ1072" s="60"/>
      <c r="BK1072" s="60"/>
      <c r="BL1072" s="60"/>
      <c r="BM1072" s="60"/>
      <c r="BN1072" s="60"/>
      <c r="BO1072" s="60"/>
      <c r="BP1072" s="60"/>
      <c r="BQ1072" s="60"/>
      <c r="BR1072" s="60"/>
      <c r="BS1072" s="60"/>
      <c r="BT1072" s="60"/>
      <c r="BU1072" s="60"/>
      <c r="BV1072" s="60"/>
      <c r="BW1072" s="60"/>
      <c r="BX1072" s="60"/>
      <c r="BY1072" s="60"/>
      <c r="BZ1072" s="60"/>
      <c r="CA1072" s="60"/>
      <c r="CB1072" s="60"/>
      <c r="CC1072" s="60"/>
      <c r="CD1072" s="60"/>
      <c r="CE1072" s="60"/>
      <c r="CF1072" s="60"/>
      <c r="CG1072" s="60"/>
      <c r="CH1072" s="60"/>
      <c r="CI1072" s="60"/>
      <c r="CJ1072" s="60"/>
      <c r="CK1072" s="60"/>
      <c r="CL1072" s="60"/>
      <c r="CM1072" s="60"/>
      <c r="CN1072" s="60"/>
      <c r="CO1072" s="60"/>
      <c r="CP1072" s="60"/>
      <c r="CQ1072" s="60"/>
      <c r="CR1072" s="60"/>
      <c r="CS1072" s="60"/>
      <c r="CT1072" s="60"/>
      <c r="CU1072" s="60"/>
      <c r="CV1072" s="60"/>
      <c r="CW1072" s="60"/>
      <c r="CX1072" s="60"/>
      <c r="CY1072" s="60"/>
      <c r="CZ1072" s="60"/>
      <c r="DA1072" s="60"/>
      <c r="DB1072" s="60"/>
      <c r="DC1072" s="60"/>
      <c r="DD1072" s="60"/>
      <c r="DE1072" s="60"/>
      <c r="DF1072" s="60"/>
      <c r="DG1072" s="60"/>
      <c r="DH1072" s="60"/>
      <c r="DI1072" s="60"/>
      <c r="DJ1072" s="60"/>
      <c r="DK1072" s="60"/>
      <c r="DL1072" s="60"/>
      <c r="DM1072" s="60"/>
      <c r="DN1072" s="60"/>
      <c r="DO1072" s="60"/>
      <c r="DP1072" s="60"/>
      <c r="DQ1072" s="60"/>
      <c r="DR1072" s="60"/>
      <c r="DS1072" s="60"/>
      <c r="DT1072" s="60"/>
      <c r="DU1072" s="60"/>
      <c r="DV1072" s="60"/>
      <c r="DW1072" s="60"/>
      <c r="DX1072" s="60"/>
      <c r="DY1072" s="60"/>
      <c r="DZ1072" s="60"/>
      <c r="EA1072" s="60"/>
      <c r="EB1072" s="60"/>
      <c r="EC1072" s="60"/>
      <c r="ED1072" s="60"/>
      <c r="EE1072" s="60"/>
      <c r="EF1072" s="60"/>
      <c r="EG1072" s="60"/>
      <c r="EH1072" s="60"/>
      <c r="EI1072" s="60"/>
      <c r="EJ1072" s="60"/>
      <c r="EK1072" s="60"/>
      <c r="EL1072" s="60"/>
      <c r="EM1072" s="60"/>
      <c r="EN1072" s="60"/>
      <c r="EO1072" s="60"/>
      <c r="EP1072" s="60"/>
      <c r="EQ1072" s="60"/>
      <c r="ER1072" s="60"/>
      <c r="ES1072" s="60"/>
      <c r="ET1072" s="60"/>
      <c r="EU1072" s="60"/>
      <c r="EV1072" s="60"/>
      <c r="EW1072" s="60"/>
      <c r="EX1072" s="60"/>
      <c r="EY1072" s="60"/>
      <c r="EZ1072" s="60"/>
      <c r="FA1072" s="60"/>
      <c r="FB1072" s="60"/>
      <c r="FC1072" s="60"/>
      <c r="FD1072" s="60"/>
      <c r="FE1072" s="60"/>
      <c r="FF1072" s="60"/>
      <c r="FG1072" s="60"/>
      <c r="FH1072" s="60"/>
      <c r="FI1072" s="60"/>
      <c r="FJ1072" s="60"/>
      <c r="FK1072" s="60"/>
      <c r="FL1072" s="60"/>
      <c r="FM1072" s="60"/>
      <c r="FN1072" s="60"/>
      <c r="FO1072" s="60"/>
      <c r="FP1072" s="60"/>
      <c r="FQ1072" s="60"/>
      <c r="FR1072" s="60"/>
      <c r="FS1072" s="60"/>
      <c r="FT1072" s="60"/>
      <c r="FU1072" s="60"/>
      <c r="FV1072" s="60"/>
      <c r="FW1072" s="60"/>
      <c r="FX1072" s="60"/>
      <c r="FY1072" s="60"/>
      <c r="FZ1072" s="60"/>
      <c r="GA1072" s="60"/>
      <c r="GB1072" s="60"/>
      <c r="GC1072" s="60"/>
      <c r="GD1072" s="60"/>
      <c r="GE1072" s="60"/>
      <c r="GF1072" s="60"/>
      <c r="GG1072" s="60"/>
      <c r="GH1072" s="60"/>
      <c r="GI1072" s="60"/>
      <c r="GJ1072" s="60"/>
      <c r="GK1072" s="60"/>
      <c r="GL1072" s="60"/>
      <c r="GM1072" s="60"/>
      <c r="GN1072" s="60"/>
      <c r="GO1072" s="60"/>
      <c r="GP1072" s="60"/>
      <c r="GQ1072" s="60"/>
      <c r="GR1072" s="60"/>
      <c r="GS1072" s="60"/>
      <c r="GT1072" s="60"/>
      <c r="GU1072" s="60"/>
      <c r="GV1072" s="60"/>
      <c r="GW1072" s="60"/>
      <c r="GX1072" s="60"/>
      <c r="GY1072" s="60"/>
      <c r="GZ1072" s="60"/>
      <c r="HA1072" s="60"/>
      <c r="HB1072" s="60"/>
      <c r="HC1072" s="60"/>
      <c r="HD1072" s="60"/>
      <c r="HE1072" s="60"/>
      <c r="HF1072" s="60"/>
      <c r="HG1072" s="60"/>
      <c r="HH1072" s="60"/>
      <c r="HI1072" s="60"/>
      <c r="HJ1072" s="60"/>
      <c r="HK1072" s="60"/>
      <c r="HL1072" s="60"/>
      <c r="HM1072" s="60"/>
      <c r="HN1072" s="60"/>
      <c r="HO1072" s="60"/>
      <c r="HP1072" s="60"/>
      <c r="HQ1072" s="60"/>
      <c r="HR1072" s="60"/>
      <c r="HS1072" s="60"/>
      <c r="HT1072" s="60"/>
      <c r="HU1072" s="60"/>
      <c r="HV1072" s="60"/>
      <c r="HW1072" s="60"/>
      <c r="HX1072" s="60"/>
      <c r="HY1072" s="60"/>
      <c r="HZ1072" s="60"/>
      <c r="IA1072" s="60"/>
      <c r="IB1072" s="60"/>
      <c r="IC1072" s="60"/>
      <c r="ID1072" s="60"/>
      <c r="IE1072" s="60"/>
      <c r="IF1072" s="60"/>
      <c r="IG1072" s="60"/>
      <c r="IH1072" s="60"/>
      <c r="II1072" s="60"/>
      <c r="IJ1072" s="60"/>
      <c r="IK1072" s="60"/>
      <c r="IL1072" s="60"/>
      <c r="IM1072" s="60"/>
      <c r="IN1072" s="60"/>
      <c r="IO1072" s="60"/>
      <c r="IP1072" s="60"/>
      <c r="IQ1072" s="60"/>
      <c r="IR1072" s="60"/>
      <c r="IS1072" s="60"/>
      <c r="IT1072" s="60"/>
      <c r="IU1072" s="60"/>
      <c r="IV1072" s="60"/>
    </row>
    <row r="1073" spans="1:256" s="15" customFormat="1" ht="12.75">
      <c r="A1073" s="20" t="s">
        <v>13</v>
      </c>
      <c r="B1073" s="265" t="s">
        <v>12</v>
      </c>
      <c r="C1073" s="266"/>
      <c r="D1073" s="266"/>
      <c r="E1073" s="266"/>
      <c r="F1073" s="267"/>
      <c r="G1073" s="41" t="s">
        <v>8</v>
      </c>
      <c r="H1073" s="21" t="s">
        <v>17</v>
      </c>
      <c r="I1073" s="20" t="s">
        <v>23</v>
      </c>
      <c r="J1073" s="20" t="s">
        <v>23</v>
      </c>
      <c r="K1073" s="20" t="s">
        <v>44</v>
      </c>
      <c r="L1073" s="20" t="s">
        <v>25</v>
      </c>
      <c r="M1073" s="20" t="s">
        <v>32</v>
      </c>
      <c r="N1073" s="20" t="s">
        <v>36</v>
      </c>
      <c r="O1073" s="50" t="s">
        <v>40</v>
      </c>
      <c r="P1073" s="65"/>
      <c r="Q1073" s="65"/>
      <c r="R1073" s="26"/>
      <c r="S1073" s="26"/>
      <c r="T1073" s="26"/>
      <c r="U1073" s="26"/>
      <c r="V1073" s="26"/>
      <c r="W1073" s="26"/>
      <c r="X1073" s="31"/>
      <c r="Y1073" s="26"/>
      <c r="Z1073" s="25"/>
      <c r="AA1073" s="26"/>
      <c r="AB1073" s="26"/>
      <c r="AC1073" s="26"/>
      <c r="AD1073" s="26"/>
      <c r="AE1073" s="60"/>
      <c r="AF1073" s="60"/>
      <c r="AG1073" s="60"/>
      <c r="AH1073" s="60"/>
      <c r="AI1073" s="60"/>
      <c r="AJ1073" s="60"/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60"/>
      <c r="AV1073" s="60"/>
      <c r="AW1073" s="60"/>
      <c r="AX1073" s="60"/>
      <c r="AY1073" s="60"/>
      <c r="AZ1073" s="60"/>
      <c r="BA1073" s="60"/>
      <c r="BB1073" s="60"/>
      <c r="BC1073" s="60"/>
      <c r="BD1073" s="60"/>
      <c r="BE1073" s="60"/>
      <c r="BF1073" s="60"/>
      <c r="BG1073" s="60"/>
      <c r="BH1073" s="60"/>
      <c r="BI1073" s="60"/>
      <c r="BJ1073" s="60"/>
      <c r="BK1073" s="60"/>
      <c r="BL1073" s="60"/>
      <c r="BM1073" s="60"/>
      <c r="BN1073" s="60"/>
      <c r="BO1073" s="60"/>
      <c r="BP1073" s="60"/>
      <c r="BQ1073" s="60"/>
      <c r="BR1073" s="60"/>
      <c r="BS1073" s="60"/>
      <c r="BT1073" s="60"/>
      <c r="BU1073" s="60"/>
      <c r="BV1073" s="60"/>
      <c r="BW1073" s="60"/>
      <c r="BX1073" s="60"/>
      <c r="BY1073" s="60"/>
      <c r="BZ1073" s="60"/>
      <c r="CA1073" s="60"/>
      <c r="CB1073" s="60"/>
      <c r="CC1073" s="60"/>
      <c r="CD1073" s="60"/>
      <c r="CE1073" s="60"/>
      <c r="CF1073" s="60"/>
      <c r="CG1073" s="60"/>
      <c r="CH1073" s="60"/>
      <c r="CI1073" s="60"/>
      <c r="CJ1073" s="60"/>
      <c r="CK1073" s="60"/>
      <c r="CL1073" s="60"/>
      <c r="CM1073" s="60"/>
      <c r="CN1073" s="60"/>
      <c r="CO1073" s="60"/>
      <c r="CP1073" s="60"/>
      <c r="CQ1073" s="60"/>
      <c r="CR1073" s="60"/>
      <c r="CS1073" s="60"/>
      <c r="CT1073" s="60"/>
      <c r="CU1073" s="60"/>
      <c r="CV1073" s="60"/>
      <c r="CW1073" s="60"/>
      <c r="CX1073" s="60"/>
      <c r="CY1073" s="60"/>
      <c r="CZ1073" s="60"/>
      <c r="DA1073" s="60"/>
      <c r="DB1073" s="60"/>
      <c r="DC1073" s="60"/>
      <c r="DD1073" s="60"/>
      <c r="DE1073" s="60"/>
      <c r="DF1073" s="60"/>
      <c r="DG1073" s="60"/>
      <c r="DH1073" s="60"/>
      <c r="DI1073" s="60"/>
      <c r="DJ1073" s="60"/>
      <c r="DK1073" s="60"/>
      <c r="DL1073" s="60"/>
      <c r="DM1073" s="60"/>
      <c r="DN1073" s="60"/>
      <c r="DO1073" s="60"/>
      <c r="DP1073" s="60"/>
      <c r="DQ1073" s="60"/>
      <c r="DR1073" s="60"/>
      <c r="DS1073" s="60"/>
      <c r="DT1073" s="60"/>
      <c r="DU1073" s="60"/>
      <c r="DV1073" s="60"/>
      <c r="DW1073" s="60"/>
      <c r="DX1073" s="60"/>
      <c r="DY1073" s="60"/>
      <c r="DZ1073" s="60"/>
      <c r="EA1073" s="60"/>
      <c r="EB1073" s="60"/>
      <c r="EC1073" s="60"/>
      <c r="ED1073" s="60"/>
      <c r="EE1073" s="60"/>
      <c r="EF1073" s="60"/>
      <c r="EG1073" s="60"/>
      <c r="EH1073" s="60"/>
      <c r="EI1073" s="60"/>
      <c r="EJ1073" s="60"/>
      <c r="EK1073" s="60"/>
      <c r="EL1073" s="60"/>
      <c r="EM1073" s="60"/>
      <c r="EN1073" s="60"/>
      <c r="EO1073" s="60"/>
      <c r="EP1073" s="60"/>
      <c r="EQ1073" s="60"/>
      <c r="ER1073" s="60"/>
      <c r="ES1073" s="60"/>
      <c r="ET1073" s="60"/>
      <c r="EU1073" s="60"/>
      <c r="EV1073" s="60"/>
      <c r="EW1073" s="60"/>
      <c r="EX1073" s="60"/>
      <c r="EY1073" s="60"/>
      <c r="EZ1073" s="60"/>
      <c r="FA1073" s="60"/>
      <c r="FB1073" s="60"/>
      <c r="FC1073" s="60"/>
      <c r="FD1073" s="60"/>
      <c r="FE1073" s="60"/>
      <c r="FF1073" s="60"/>
      <c r="FG1073" s="60"/>
      <c r="FH1073" s="60"/>
      <c r="FI1073" s="60"/>
      <c r="FJ1073" s="60"/>
      <c r="FK1073" s="60"/>
      <c r="FL1073" s="60"/>
      <c r="FM1073" s="60"/>
      <c r="FN1073" s="60"/>
      <c r="FO1073" s="60"/>
      <c r="FP1073" s="60"/>
      <c r="FQ1073" s="60"/>
      <c r="FR1073" s="60"/>
      <c r="FS1073" s="60"/>
      <c r="FT1073" s="60"/>
      <c r="FU1073" s="60"/>
      <c r="FV1073" s="60"/>
      <c r="FW1073" s="60"/>
      <c r="FX1073" s="60"/>
      <c r="FY1073" s="60"/>
      <c r="FZ1073" s="60"/>
      <c r="GA1073" s="60"/>
      <c r="GB1073" s="60"/>
      <c r="GC1073" s="60"/>
      <c r="GD1073" s="60"/>
      <c r="GE1073" s="60"/>
      <c r="GF1073" s="60"/>
      <c r="GG1073" s="60"/>
      <c r="GH1073" s="60"/>
      <c r="GI1073" s="60"/>
      <c r="GJ1073" s="60"/>
      <c r="GK1073" s="60"/>
      <c r="GL1073" s="60"/>
      <c r="GM1073" s="60"/>
      <c r="GN1073" s="60"/>
      <c r="GO1073" s="60"/>
      <c r="GP1073" s="60"/>
      <c r="GQ1073" s="60"/>
      <c r="GR1073" s="60"/>
      <c r="GS1073" s="60"/>
      <c r="GT1073" s="60"/>
      <c r="GU1073" s="60"/>
      <c r="GV1073" s="60"/>
      <c r="GW1073" s="60"/>
      <c r="GX1073" s="60"/>
      <c r="GY1073" s="60"/>
      <c r="GZ1073" s="60"/>
      <c r="HA1073" s="60"/>
      <c r="HB1073" s="60"/>
      <c r="HC1073" s="60"/>
      <c r="HD1073" s="60"/>
      <c r="HE1073" s="60"/>
      <c r="HF1073" s="60"/>
      <c r="HG1073" s="60"/>
      <c r="HH1073" s="60"/>
      <c r="HI1073" s="60"/>
      <c r="HJ1073" s="60"/>
      <c r="HK1073" s="60"/>
      <c r="HL1073" s="60"/>
      <c r="HM1073" s="60"/>
      <c r="HN1073" s="60"/>
      <c r="HO1073" s="60"/>
      <c r="HP1073" s="60"/>
      <c r="HQ1073" s="60"/>
      <c r="HR1073" s="60"/>
      <c r="HS1073" s="60"/>
      <c r="HT1073" s="60"/>
      <c r="HU1073" s="60"/>
      <c r="HV1073" s="60"/>
      <c r="HW1073" s="60"/>
      <c r="HX1073" s="60"/>
      <c r="HY1073" s="60"/>
      <c r="HZ1073" s="60"/>
      <c r="IA1073" s="60"/>
      <c r="IB1073" s="60"/>
      <c r="IC1073" s="60"/>
      <c r="ID1073" s="60"/>
      <c r="IE1073" s="60"/>
      <c r="IF1073" s="60"/>
      <c r="IG1073" s="60"/>
      <c r="IH1073" s="60"/>
      <c r="II1073" s="60"/>
      <c r="IJ1073" s="60"/>
      <c r="IK1073" s="60"/>
      <c r="IL1073" s="60"/>
      <c r="IM1073" s="60"/>
      <c r="IN1073" s="60"/>
      <c r="IO1073" s="60"/>
      <c r="IP1073" s="60"/>
      <c r="IQ1073" s="60"/>
      <c r="IR1073" s="60"/>
      <c r="IS1073" s="60"/>
      <c r="IT1073" s="60"/>
      <c r="IU1073" s="60"/>
      <c r="IV1073" s="60"/>
    </row>
    <row r="1074" spans="1:256" s="59" customFormat="1" ht="50.1" customHeight="1">
      <c r="A1074" s="20" t="s">
        <v>14</v>
      </c>
      <c r="B1074" s="15"/>
      <c r="C1074" s="15"/>
      <c r="D1074" s="15"/>
      <c r="E1074" s="15"/>
      <c r="F1074" s="16"/>
      <c r="G1074" s="41" t="s">
        <v>7</v>
      </c>
      <c r="H1074" s="16"/>
      <c r="I1074" s="20" t="s">
        <v>19</v>
      </c>
      <c r="J1074" s="20" t="s">
        <v>29</v>
      </c>
      <c r="K1074" s="20" t="s">
        <v>45</v>
      </c>
      <c r="L1074" s="20" t="s">
        <v>28</v>
      </c>
      <c r="M1074" s="20" t="s">
        <v>33</v>
      </c>
      <c r="N1074" s="20" t="s">
        <v>32</v>
      </c>
      <c r="O1074" s="51" t="s">
        <v>41</v>
      </c>
      <c r="P1074" s="66"/>
      <c r="Q1074" s="66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256" s="59" customFormat="1" ht="50.1" customHeight="1">
      <c r="A1075" s="17"/>
      <c r="B1075" s="15"/>
      <c r="C1075" s="15"/>
      <c r="D1075" s="15"/>
      <c r="E1075" s="15"/>
      <c r="F1075" s="16"/>
      <c r="G1075" s="42"/>
      <c r="H1075" s="16"/>
      <c r="I1075" s="20" t="s">
        <v>20</v>
      </c>
      <c r="J1075" s="20"/>
      <c r="K1075" s="20"/>
      <c r="L1075" s="20"/>
      <c r="M1075" s="20"/>
      <c r="N1075" s="20" t="s">
        <v>37</v>
      </c>
      <c r="O1075" s="50"/>
      <c r="P1075" s="65"/>
      <c r="Q1075" s="65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256" s="59" customFormat="1" ht="50.1" customHeight="1">
      <c r="A1076" s="22" t="s">
        <v>10</v>
      </c>
      <c r="B1076" s="265" t="s">
        <v>11</v>
      </c>
      <c r="C1076" s="266"/>
      <c r="D1076" s="266"/>
      <c r="E1076" s="266"/>
      <c r="F1076" s="267"/>
      <c r="G1076" s="43" t="s">
        <v>9</v>
      </c>
      <c r="H1076" s="23" t="s">
        <v>15</v>
      </c>
      <c r="I1076" s="22" t="s">
        <v>21</v>
      </c>
      <c r="J1076" s="22" t="s">
        <v>24</v>
      </c>
      <c r="K1076" s="22" t="s">
        <v>26</v>
      </c>
      <c r="L1076" s="22" t="s">
        <v>30</v>
      </c>
      <c r="M1076" s="22" t="s">
        <v>34</v>
      </c>
      <c r="N1076" s="22" t="s">
        <v>42</v>
      </c>
      <c r="O1076" s="52" t="s">
        <v>38</v>
      </c>
      <c r="P1076" s="66"/>
      <c r="Q1076" s="66"/>
      <c r="R1076" s="3"/>
      <c r="S1076" s="1"/>
      <c r="T1076" s="1"/>
      <c r="U1076" s="1"/>
      <c r="V1076" s="1"/>
      <c r="W1076" s="1"/>
      <c r="X1076" s="5"/>
      <c r="Y1076" s="1"/>
      <c r="Z1076" s="1"/>
      <c r="AA1076" s="3"/>
      <c r="AB1076" s="3"/>
      <c r="AC1076" s="3"/>
      <c r="AD1076" s="3"/>
    </row>
    <row r="1077" spans="1:256" s="59" customFormat="1" ht="50.1" customHeight="1">
      <c r="A1077" s="12"/>
      <c r="B1077" s="268"/>
      <c r="C1077" s="269"/>
      <c r="D1077" s="269"/>
      <c r="E1077" s="269"/>
      <c r="F1077" s="270"/>
      <c r="G1077" s="28"/>
      <c r="H1077" s="8"/>
      <c r="I1077" s="9"/>
      <c r="J1077" s="29">
        <f t="shared" ref="J1077:J1082" si="121">SUM(H1077*I1077)</f>
        <v>0</v>
      </c>
      <c r="K1077" s="9"/>
      <c r="L1077" s="4">
        <f t="shared" ref="L1077:L1082" si="122">SUM(J1077*K1077)</f>
        <v>0</v>
      </c>
      <c r="M1077" s="10"/>
      <c r="N1077" s="11"/>
      <c r="O1077" s="57">
        <f t="shared" ref="O1077:O1082" si="123">SUM(M1077*N1077)</f>
        <v>0</v>
      </c>
      <c r="P1077" s="67"/>
      <c r="Q1077" s="67"/>
      <c r="R1077" s="3"/>
      <c r="S1077" s="1"/>
      <c r="T1077" s="1"/>
      <c r="U1077" s="1"/>
      <c r="V1077" s="1"/>
      <c r="W1077" s="1"/>
      <c r="X1077" s="5"/>
      <c r="Y1077" s="1"/>
      <c r="Z1077" s="1"/>
      <c r="AA1077" s="3"/>
      <c r="AB1077" s="3"/>
      <c r="AC1077" s="3"/>
      <c r="AD1077" s="3"/>
    </row>
    <row r="1078" spans="1:256" s="59" customFormat="1" ht="50.1" customHeight="1">
      <c r="A1078" s="12"/>
      <c r="B1078" s="262"/>
      <c r="C1078" s="263"/>
      <c r="D1078" s="263"/>
      <c r="E1078" s="263"/>
      <c r="F1078" s="264"/>
      <c r="G1078" s="28"/>
      <c r="H1078" s="8"/>
      <c r="I1078" s="9"/>
      <c r="J1078" s="29">
        <f t="shared" si="121"/>
        <v>0</v>
      </c>
      <c r="K1078" s="9"/>
      <c r="L1078" s="4">
        <f t="shared" si="122"/>
        <v>0</v>
      </c>
      <c r="M1078" s="10"/>
      <c r="N1078" s="11"/>
      <c r="O1078" s="57">
        <f t="shared" si="123"/>
        <v>0</v>
      </c>
      <c r="P1078" s="67"/>
      <c r="Q1078" s="67"/>
      <c r="R1078" s="3"/>
      <c r="S1078" s="1"/>
      <c r="T1078" s="1"/>
      <c r="U1078" s="1"/>
      <c r="V1078" s="1"/>
      <c r="W1078" s="1"/>
      <c r="X1078" s="5"/>
      <c r="Y1078" s="1"/>
      <c r="Z1078" s="1"/>
      <c r="AA1078" s="3"/>
      <c r="AB1078" s="3"/>
      <c r="AC1078" s="3"/>
      <c r="AD1078" s="3"/>
    </row>
    <row r="1079" spans="1:256" s="59" customFormat="1" ht="50.1" customHeight="1">
      <c r="A1079" s="12"/>
      <c r="B1079" s="262"/>
      <c r="C1079" s="263"/>
      <c r="D1079" s="263"/>
      <c r="E1079" s="263"/>
      <c r="F1079" s="264"/>
      <c r="G1079" s="28"/>
      <c r="H1079" s="8"/>
      <c r="I1079" s="9"/>
      <c r="J1079" s="29">
        <f t="shared" si="121"/>
        <v>0</v>
      </c>
      <c r="K1079" s="9"/>
      <c r="L1079" s="4">
        <f t="shared" si="122"/>
        <v>0</v>
      </c>
      <c r="M1079" s="10"/>
      <c r="N1079" s="11"/>
      <c r="O1079" s="57">
        <f t="shared" si="123"/>
        <v>0</v>
      </c>
      <c r="P1079" s="67"/>
      <c r="Q1079" s="67"/>
      <c r="R1079" s="3"/>
      <c r="S1079" s="1"/>
      <c r="T1079" s="1"/>
      <c r="U1079" s="1"/>
      <c r="V1079" s="1"/>
      <c r="W1079" s="1"/>
      <c r="X1079" s="5"/>
      <c r="Y1079" s="1"/>
      <c r="Z1079" s="1"/>
      <c r="AA1079" s="3"/>
      <c r="AB1079" s="3"/>
      <c r="AC1079" s="3"/>
      <c r="AD1079" s="3"/>
    </row>
    <row r="1080" spans="1:256" s="15" customFormat="1" ht="20.100000000000001" customHeight="1">
      <c r="A1080" s="12"/>
      <c r="B1080" s="262"/>
      <c r="C1080" s="263"/>
      <c r="D1080" s="263"/>
      <c r="E1080" s="263"/>
      <c r="F1080" s="264"/>
      <c r="G1080" s="28"/>
      <c r="H1080" s="8"/>
      <c r="I1080" s="9"/>
      <c r="J1080" s="29">
        <f t="shared" si="121"/>
        <v>0</v>
      </c>
      <c r="K1080" s="9"/>
      <c r="L1080" s="4">
        <f t="shared" si="122"/>
        <v>0</v>
      </c>
      <c r="M1080" s="10"/>
      <c r="N1080" s="11"/>
      <c r="O1080" s="57">
        <f t="shared" si="123"/>
        <v>0</v>
      </c>
      <c r="P1080" s="67"/>
      <c r="Q1080" s="67"/>
      <c r="R1080" s="25"/>
      <c r="S1080" s="25"/>
      <c r="T1080" s="25"/>
      <c r="U1080" s="25"/>
      <c r="V1080" s="25"/>
      <c r="W1080" s="25"/>
      <c r="X1080" s="32"/>
      <c r="Y1080" s="25"/>
      <c r="Z1080" s="25"/>
      <c r="AA1080" s="25"/>
      <c r="AB1080" s="25"/>
      <c r="AC1080" s="25"/>
      <c r="AD1080" s="25"/>
    </row>
    <row r="1081" spans="1:256" s="15" customFormat="1" ht="12.75">
      <c r="A1081" s="12"/>
      <c r="B1081" s="262"/>
      <c r="C1081" s="263"/>
      <c r="D1081" s="263"/>
      <c r="E1081" s="263"/>
      <c r="F1081" s="264"/>
      <c r="G1081" s="28"/>
      <c r="H1081" s="8"/>
      <c r="I1081" s="9"/>
      <c r="J1081" s="29">
        <f t="shared" si="121"/>
        <v>0</v>
      </c>
      <c r="K1081" s="9"/>
      <c r="L1081" s="4">
        <f t="shared" si="122"/>
        <v>0</v>
      </c>
      <c r="M1081" s="10"/>
      <c r="N1081" s="11"/>
      <c r="O1081" s="57">
        <f t="shared" si="123"/>
        <v>0</v>
      </c>
      <c r="P1081" s="67"/>
      <c r="Q1081" s="67"/>
    </row>
    <row r="1082" spans="1:256" s="15" customFormat="1" ht="12.75">
      <c r="A1082" s="12"/>
      <c r="B1082" s="262"/>
      <c r="C1082" s="263"/>
      <c r="D1082" s="263"/>
      <c r="E1082" s="263"/>
      <c r="F1082" s="264"/>
      <c r="G1082" s="28"/>
      <c r="H1082" s="8"/>
      <c r="I1082" s="9"/>
      <c r="J1082" s="29">
        <f t="shared" si="121"/>
        <v>0</v>
      </c>
      <c r="K1082" s="9"/>
      <c r="L1082" s="4">
        <f t="shared" si="122"/>
        <v>0</v>
      </c>
      <c r="M1082" s="10"/>
      <c r="N1082" s="11"/>
      <c r="O1082" s="57">
        <f t="shared" si="123"/>
        <v>0</v>
      </c>
      <c r="P1082" s="67"/>
      <c r="Q1082" s="67"/>
    </row>
    <row r="1083" spans="1:256" s="15" customFormat="1" ht="13.5" thickBot="1">
      <c r="A1083" s="33"/>
      <c r="B1083" s="240" t="s">
        <v>43</v>
      </c>
      <c r="C1083" s="241"/>
      <c r="D1083" s="241"/>
      <c r="E1083" s="241"/>
      <c r="F1083" s="242"/>
      <c r="G1083" s="46"/>
      <c r="H1083" s="34"/>
      <c r="I1083" s="35"/>
      <c r="J1083" s="30">
        <f>SUM(J1077:J1082)</f>
        <v>0</v>
      </c>
      <c r="K1083" s="35"/>
      <c r="L1083" s="30">
        <f>SUM(L1077:L1082)</f>
        <v>0</v>
      </c>
      <c r="M1083" s="36">
        <f>SUM(M1077:M1082)</f>
        <v>0</v>
      </c>
      <c r="N1083" s="35"/>
      <c r="O1083" s="30">
        <f>SUM(O1077:O1082)</f>
        <v>0</v>
      </c>
      <c r="P1083" s="68"/>
      <c r="Q1083" s="68"/>
      <c r="R1083" s="25"/>
      <c r="S1083" s="25"/>
      <c r="T1083" s="25"/>
      <c r="U1083" s="25"/>
      <c r="V1083" s="25"/>
      <c r="W1083" s="25"/>
      <c r="X1083" s="32"/>
      <c r="Y1083" s="25"/>
      <c r="Z1083" s="25"/>
      <c r="AA1083" s="25"/>
      <c r="AB1083" s="25"/>
      <c r="AC1083" s="25"/>
      <c r="AD1083" s="25"/>
    </row>
    <row r="1084" spans="1:256" s="15" customFormat="1" ht="9" customHeight="1">
      <c r="A1084" s="25"/>
      <c r="B1084" s="25"/>
      <c r="C1084" s="25"/>
      <c r="D1084" s="25"/>
      <c r="E1084" s="25"/>
      <c r="F1084" s="25"/>
      <c r="G1084" s="44"/>
      <c r="H1084" s="25"/>
      <c r="I1084" s="25"/>
      <c r="J1084" s="25"/>
      <c r="K1084" s="25"/>
      <c r="L1084" s="25"/>
      <c r="M1084" s="25"/>
      <c r="N1084" s="25"/>
      <c r="O1084" s="53"/>
      <c r="P1084" s="63"/>
      <c r="Q1084" s="63"/>
      <c r="R1084" s="25"/>
      <c r="S1084" s="25"/>
      <c r="T1084" s="25"/>
      <c r="U1084" s="25"/>
      <c r="V1084" s="25"/>
      <c r="W1084" s="25"/>
      <c r="X1084" s="32"/>
      <c r="Y1084" s="25"/>
      <c r="Z1084" s="25"/>
      <c r="AA1084" s="25"/>
      <c r="AB1084" s="25"/>
      <c r="AC1084" s="25"/>
      <c r="AD1084" s="25"/>
    </row>
    <row r="1085" spans="1:256" s="15" customFormat="1" ht="8.25" customHeight="1">
      <c r="A1085" s="25"/>
      <c r="B1085" s="25"/>
      <c r="C1085" s="25"/>
      <c r="D1085" s="25"/>
      <c r="E1085" s="25"/>
      <c r="F1085" s="25"/>
      <c r="G1085" s="44"/>
      <c r="H1085" s="25"/>
      <c r="I1085" s="25"/>
      <c r="J1085" s="25"/>
      <c r="K1085" s="25"/>
      <c r="L1085" s="25"/>
      <c r="M1085" s="25"/>
      <c r="N1085" s="25"/>
      <c r="O1085" s="53"/>
      <c r="P1085" s="63"/>
      <c r="Q1085" s="63"/>
      <c r="R1085" s="25"/>
      <c r="S1085" s="25"/>
      <c r="T1085" s="25"/>
      <c r="U1085" s="25"/>
      <c r="V1085" s="25"/>
      <c r="W1085" s="25"/>
      <c r="X1085" s="32"/>
      <c r="Y1085" s="25"/>
      <c r="Z1085" s="25"/>
      <c r="AA1085" s="25"/>
      <c r="AB1085" s="25"/>
      <c r="AC1085" s="25"/>
      <c r="AD1085" s="25"/>
    </row>
    <row r="1086" spans="1:256" s="15" customFormat="1" ht="12.75" customHeight="1">
      <c r="A1086" s="27"/>
      <c r="B1086" s="27"/>
      <c r="C1086" s="27"/>
      <c r="D1086" s="27"/>
      <c r="E1086" s="27"/>
      <c r="F1086" s="27"/>
      <c r="G1086" s="45"/>
      <c r="H1086" s="27"/>
      <c r="I1086" s="27"/>
      <c r="J1086" s="27"/>
      <c r="K1086" s="27"/>
      <c r="L1086" s="27"/>
      <c r="M1086" s="27"/>
      <c r="N1086" s="27"/>
      <c r="O1086" s="54"/>
      <c r="P1086" s="63"/>
      <c r="Q1086" s="63"/>
      <c r="R1086" s="25"/>
      <c r="S1086" s="25"/>
      <c r="T1086" s="25"/>
      <c r="U1086" s="25"/>
      <c r="V1086" s="25"/>
      <c r="W1086" s="25"/>
      <c r="X1086" s="32"/>
      <c r="Y1086" s="25"/>
      <c r="Z1086" s="25"/>
      <c r="AA1086" s="25"/>
      <c r="AB1086" s="25"/>
      <c r="AC1086" s="25"/>
      <c r="AD1086" s="25"/>
    </row>
    <row r="1087" spans="1:256" s="15" customFormat="1" ht="8.25" customHeight="1">
      <c r="A1087" s="243" t="s">
        <v>50</v>
      </c>
      <c r="B1087" s="244"/>
      <c r="C1087" s="244"/>
      <c r="D1087" s="244"/>
      <c r="E1087" s="244"/>
      <c r="F1087" s="244"/>
      <c r="G1087" s="244"/>
      <c r="H1087" s="245"/>
      <c r="I1087" s="252" t="s">
        <v>46</v>
      </c>
      <c r="J1087" s="253"/>
      <c r="K1087" s="253"/>
      <c r="L1087" s="253"/>
      <c r="M1087" s="254"/>
      <c r="N1087" s="55" t="s">
        <v>1</v>
      </c>
      <c r="O1087" s="56"/>
      <c r="P1087" s="58"/>
      <c r="Q1087" s="58"/>
      <c r="R1087" s="25"/>
      <c r="S1087" s="25"/>
      <c r="T1087" s="25"/>
      <c r="U1087" s="25"/>
      <c r="V1087" s="25"/>
      <c r="W1087" s="25"/>
      <c r="X1087" s="32"/>
      <c r="Y1087" s="25"/>
      <c r="Z1087" s="25"/>
      <c r="AA1087" s="25"/>
      <c r="AB1087" s="25"/>
      <c r="AC1087" s="25"/>
      <c r="AD1087" s="25"/>
    </row>
    <row r="1088" spans="1:256" s="15" customFormat="1" ht="8.25" customHeight="1">
      <c r="A1088" s="246"/>
      <c r="B1088" s="247"/>
      <c r="C1088" s="247"/>
      <c r="D1088" s="247"/>
      <c r="E1088" s="247"/>
      <c r="F1088" s="247"/>
      <c r="G1088" s="247"/>
      <c r="H1088" s="248"/>
      <c r="I1088" s="24"/>
      <c r="J1088" s="25"/>
      <c r="K1088" s="25"/>
      <c r="L1088" s="25"/>
      <c r="M1088" s="16"/>
      <c r="N1088" s="25"/>
      <c r="O1088" s="53"/>
      <c r="P1088" s="63"/>
      <c r="Q1088" s="63"/>
      <c r="R1088" s="25"/>
      <c r="S1088" s="25"/>
      <c r="T1088" s="25"/>
      <c r="U1088" s="25"/>
      <c r="V1088" s="25"/>
      <c r="W1088" s="25"/>
      <c r="X1088" s="32"/>
      <c r="Y1088" s="25"/>
      <c r="Z1088" s="25"/>
      <c r="AA1088" s="25"/>
      <c r="AB1088" s="25"/>
      <c r="AC1088" s="25"/>
      <c r="AD1088" s="25"/>
    </row>
    <row r="1089" spans="1:256" s="15" customFormat="1" ht="9" customHeight="1">
      <c r="A1089" s="246"/>
      <c r="B1089" s="247"/>
      <c r="C1089" s="247"/>
      <c r="D1089" s="247"/>
      <c r="E1089" s="247"/>
      <c r="F1089" s="247"/>
      <c r="G1089" s="247"/>
      <c r="H1089" s="248"/>
      <c r="I1089" s="255"/>
      <c r="J1089" s="256"/>
      <c r="K1089" s="256"/>
      <c r="L1089" s="256"/>
      <c r="M1089" s="257"/>
      <c r="N1089" s="26" t="s">
        <v>48</v>
      </c>
      <c r="O1089" s="53"/>
      <c r="P1089" s="63"/>
      <c r="Q1089" s="63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256" s="15" customFormat="1" ht="8.25" customHeight="1">
      <c r="A1090" s="246"/>
      <c r="B1090" s="247"/>
      <c r="C1090" s="247"/>
      <c r="D1090" s="247"/>
      <c r="E1090" s="247"/>
      <c r="F1090" s="247"/>
      <c r="G1090" s="247"/>
      <c r="H1090" s="248"/>
      <c r="I1090" s="258"/>
      <c r="J1090" s="256"/>
      <c r="K1090" s="256"/>
      <c r="L1090" s="256"/>
      <c r="M1090" s="257"/>
      <c r="N1090" s="25"/>
      <c r="O1090" s="53"/>
      <c r="P1090" s="63"/>
      <c r="Q1090" s="63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256" s="15" customFormat="1" ht="8.25" customHeight="1">
      <c r="A1091" s="246"/>
      <c r="B1091" s="247"/>
      <c r="C1091" s="247"/>
      <c r="D1091" s="247"/>
      <c r="E1091" s="247"/>
      <c r="F1091" s="247"/>
      <c r="G1091" s="247"/>
      <c r="H1091" s="248"/>
      <c r="I1091" s="258"/>
      <c r="J1091" s="256"/>
      <c r="K1091" s="256"/>
      <c r="L1091" s="256"/>
      <c r="M1091" s="257"/>
      <c r="N1091" s="27"/>
      <c r="O1091" s="54"/>
      <c r="P1091" s="63"/>
      <c r="Q1091" s="63"/>
      <c r="R1091" s="25"/>
      <c r="S1091" s="25"/>
      <c r="T1091" s="25"/>
      <c r="U1091" s="25"/>
      <c r="V1091" s="25"/>
      <c r="W1091" s="25"/>
      <c r="X1091" s="32"/>
      <c r="Y1091" s="25"/>
      <c r="Z1091" s="25"/>
      <c r="AA1091" s="25"/>
      <c r="AB1091" s="25"/>
      <c r="AC1091" s="25"/>
      <c r="AD1091" s="25"/>
    </row>
    <row r="1092" spans="1:256" s="15" customFormat="1" ht="8.25" customHeight="1">
      <c r="A1092" s="246"/>
      <c r="B1092" s="247"/>
      <c r="C1092" s="247"/>
      <c r="D1092" s="247"/>
      <c r="E1092" s="247"/>
      <c r="F1092" s="247"/>
      <c r="G1092" s="247"/>
      <c r="H1092" s="248"/>
      <c r="I1092" s="258"/>
      <c r="J1092" s="256"/>
      <c r="K1092" s="256"/>
      <c r="L1092" s="256"/>
      <c r="M1092" s="257"/>
      <c r="N1092" s="13" t="s">
        <v>2</v>
      </c>
      <c r="O1092" s="53"/>
      <c r="P1092" s="63"/>
      <c r="Q1092" s="63"/>
      <c r="R1092" s="25"/>
      <c r="S1092" s="25"/>
      <c r="T1092" s="25"/>
      <c r="U1092" s="25"/>
      <c r="V1092" s="25"/>
      <c r="W1092" s="25"/>
      <c r="X1092" s="32"/>
      <c r="Y1092" s="25"/>
      <c r="Z1092" s="25"/>
      <c r="AA1092" s="25"/>
      <c r="AB1092" s="25"/>
      <c r="AC1092" s="25"/>
      <c r="AD1092" s="25"/>
    </row>
    <row r="1093" spans="1:256" s="15" customFormat="1">
      <c r="A1093" s="246"/>
      <c r="B1093" s="247"/>
      <c r="C1093" s="247"/>
      <c r="D1093" s="247"/>
      <c r="E1093" s="247"/>
      <c r="F1093" s="247"/>
      <c r="G1093" s="247"/>
      <c r="H1093" s="248"/>
      <c r="I1093" s="258"/>
      <c r="J1093" s="256"/>
      <c r="K1093" s="256"/>
      <c r="L1093" s="256"/>
      <c r="M1093" s="257"/>
      <c r="N1093" s="25"/>
      <c r="O1093" s="53"/>
      <c r="P1093" s="63"/>
      <c r="Q1093" s="63"/>
      <c r="R1093" s="25"/>
      <c r="S1093" s="25"/>
      <c r="T1093" s="25"/>
      <c r="U1093" s="25"/>
      <c r="V1093" s="25"/>
      <c r="W1093" s="25"/>
      <c r="X1093" s="32"/>
      <c r="Y1093" s="25"/>
      <c r="Z1093" s="25"/>
      <c r="AA1093" s="25"/>
      <c r="AB1093" s="25"/>
      <c r="AC1093" s="25"/>
      <c r="AD1093" s="25"/>
    </row>
    <row r="1094" spans="1:256" s="15" customFormat="1" ht="12.75">
      <c r="A1094" s="246"/>
      <c r="B1094" s="247"/>
      <c r="C1094" s="247"/>
      <c r="D1094" s="247"/>
      <c r="E1094" s="247"/>
      <c r="F1094" s="247"/>
      <c r="G1094" s="247"/>
      <c r="H1094" s="248"/>
      <c r="I1094" s="258"/>
      <c r="J1094" s="256"/>
      <c r="K1094" s="256"/>
      <c r="L1094" s="256"/>
      <c r="M1094" s="257"/>
      <c r="N1094" s="278"/>
      <c r="O1094" s="279"/>
      <c r="P1094" s="62"/>
      <c r="Q1094" s="62"/>
      <c r="R1094" s="25"/>
      <c r="S1094" s="25"/>
      <c r="T1094" s="25"/>
      <c r="U1094" s="25"/>
      <c r="V1094" s="25"/>
      <c r="W1094" s="25"/>
      <c r="X1094" s="32"/>
      <c r="Y1094" s="25"/>
      <c r="Z1094" s="25"/>
      <c r="AA1094" s="25"/>
      <c r="AB1094" s="25"/>
      <c r="AC1094" s="25"/>
      <c r="AD1094" s="25"/>
    </row>
    <row r="1095" spans="1:256" s="15" customFormat="1" ht="12.75">
      <c r="A1095" s="249"/>
      <c r="B1095" s="250"/>
      <c r="C1095" s="250"/>
      <c r="D1095" s="250"/>
      <c r="E1095" s="250"/>
      <c r="F1095" s="250"/>
      <c r="G1095" s="250"/>
      <c r="H1095" s="251"/>
      <c r="I1095" s="259"/>
      <c r="J1095" s="260"/>
      <c r="K1095" s="260"/>
      <c r="L1095" s="260"/>
      <c r="M1095" s="261"/>
      <c r="N1095" s="280"/>
      <c r="O1095" s="281"/>
      <c r="P1095" s="62"/>
      <c r="Q1095" s="62"/>
      <c r="R1095" s="25"/>
      <c r="S1095" s="26"/>
      <c r="T1095" s="26"/>
      <c r="U1095" s="26"/>
      <c r="V1095" s="26"/>
      <c r="W1095" s="26"/>
      <c r="X1095" s="31"/>
      <c r="Y1095" s="26"/>
      <c r="Z1095" s="25"/>
      <c r="AA1095" s="25"/>
      <c r="AB1095" s="25"/>
      <c r="AC1095" s="25"/>
      <c r="AD1095" s="25"/>
    </row>
    <row r="1096" spans="1:256" s="15" customFormat="1" ht="12.75">
      <c r="A1096" s="271" t="s">
        <v>0</v>
      </c>
      <c r="B1096" s="272"/>
      <c r="C1096" s="272"/>
      <c r="D1096" s="272"/>
      <c r="E1096" s="272"/>
      <c r="F1096" s="273"/>
      <c r="G1096" s="39"/>
      <c r="H1096" s="277" t="s">
        <v>3</v>
      </c>
      <c r="I1096" s="235"/>
      <c r="J1096" s="235"/>
      <c r="K1096" s="235"/>
      <c r="L1096" s="235"/>
      <c r="M1096" s="235"/>
      <c r="N1096" s="235"/>
      <c r="O1096" s="236"/>
      <c r="P1096" s="64"/>
      <c r="Q1096" s="64"/>
      <c r="R1096" s="25"/>
      <c r="S1096" s="26"/>
      <c r="T1096" s="26"/>
      <c r="U1096" s="26"/>
      <c r="V1096" s="26"/>
      <c r="W1096" s="26"/>
      <c r="X1096" s="31"/>
      <c r="Y1096" s="26"/>
      <c r="Z1096" s="25"/>
      <c r="AA1096" s="25"/>
      <c r="AB1096" s="25"/>
      <c r="AC1096" s="25"/>
      <c r="AD1096" s="25"/>
    </row>
    <row r="1097" spans="1:256" s="15" customFormat="1" ht="12.75">
      <c r="A1097" s="274"/>
      <c r="B1097" s="275"/>
      <c r="C1097" s="275"/>
      <c r="D1097" s="275"/>
      <c r="E1097" s="275"/>
      <c r="F1097" s="276"/>
      <c r="G1097" s="39"/>
      <c r="H1097" s="237"/>
      <c r="I1097" s="238"/>
      <c r="J1097" s="238"/>
      <c r="K1097" s="238"/>
      <c r="L1097" s="238"/>
      <c r="M1097" s="238"/>
      <c r="N1097" s="238"/>
      <c r="O1097" s="239"/>
      <c r="P1097" s="64"/>
      <c r="Q1097" s="64"/>
      <c r="R1097" s="25"/>
      <c r="S1097" s="26"/>
      <c r="T1097" s="26"/>
      <c r="U1097" s="26"/>
      <c r="V1097" s="26"/>
      <c r="W1097" s="26"/>
      <c r="X1097" s="31"/>
      <c r="Y1097" s="26"/>
      <c r="Z1097" s="25"/>
      <c r="AA1097" s="25"/>
      <c r="AB1097" s="25"/>
      <c r="AC1097" s="25"/>
      <c r="AD1097" s="25"/>
    </row>
    <row r="1098" spans="1:256" s="15" customFormat="1" ht="12.75">
      <c r="A1098" s="14"/>
      <c r="F1098" s="16"/>
      <c r="G1098" s="39"/>
      <c r="H1098" s="228" t="s">
        <v>4</v>
      </c>
      <c r="I1098" s="229"/>
      <c r="J1098" s="229"/>
      <c r="K1098" s="229"/>
      <c r="L1098" s="230"/>
      <c r="M1098" s="234" t="s">
        <v>5</v>
      </c>
      <c r="N1098" s="235"/>
      <c r="O1098" s="236"/>
      <c r="P1098" s="64"/>
      <c r="Q1098" s="64"/>
      <c r="R1098" s="25"/>
      <c r="S1098" s="26"/>
      <c r="T1098" s="26"/>
      <c r="U1098" s="26"/>
      <c r="V1098" s="26"/>
      <c r="W1098" s="26"/>
      <c r="X1098" s="31"/>
      <c r="Y1098" s="26"/>
      <c r="Z1098" s="25"/>
      <c r="AA1098" s="25"/>
      <c r="AB1098" s="25"/>
      <c r="AC1098" s="25"/>
      <c r="AD1098" s="25"/>
    </row>
    <row r="1099" spans="1:256" s="15" customFormat="1" ht="12.75">
      <c r="A1099" s="17"/>
      <c r="F1099" s="16"/>
      <c r="G1099" s="39"/>
      <c r="H1099" s="231"/>
      <c r="I1099" s="232"/>
      <c r="J1099" s="232"/>
      <c r="K1099" s="232"/>
      <c r="L1099" s="233"/>
      <c r="M1099" s="237"/>
      <c r="N1099" s="238"/>
      <c r="O1099" s="239"/>
      <c r="P1099" s="64"/>
      <c r="Q1099" s="64"/>
      <c r="R1099" s="26"/>
      <c r="S1099" s="26"/>
      <c r="T1099" s="26"/>
      <c r="U1099" s="26"/>
      <c r="V1099" s="26"/>
      <c r="W1099" s="26"/>
      <c r="X1099" s="31"/>
      <c r="Y1099" s="26"/>
      <c r="Z1099" s="25"/>
      <c r="AA1099" s="25"/>
      <c r="AB1099" s="25"/>
      <c r="AC1099" s="25"/>
      <c r="AD1099" s="25"/>
    </row>
    <row r="1100" spans="1:256" s="15" customFormat="1" ht="12.75">
      <c r="A1100" s="17"/>
      <c r="F1100" s="16"/>
      <c r="G1100" s="40"/>
      <c r="H1100" s="18"/>
      <c r="I1100" s="14"/>
      <c r="J1100" s="14"/>
      <c r="K1100" s="14"/>
      <c r="L1100" s="19"/>
      <c r="M1100" s="14"/>
      <c r="N1100" s="14"/>
      <c r="O1100" s="50" t="s">
        <v>39</v>
      </c>
      <c r="P1100" s="65"/>
      <c r="Q1100" s="65"/>
      <c r="R1100" s="26"/>
      <c r="S1100" s="26"/>
      <c r="T1100" s="26"/>
      <c r="U1100" s="26"/>
      <c r="V1100" s="26"/>
      <c r="W1100" s="26"/>
      <c r="X1100" s="31"/>
      <c r="Y1100" s="26"/>
      <c r="Z1100" s="25"/>
      <c r="AA1100" s="26"/>
      <c r="AB1100" s="26"/>
      <c r="AC1100" s="26"/>
      <c r="AD1100" s="26"/>
      <c r="AE1100" s="60"/>
      <c r="AF1100" s="60"/>
      <c r="AG1100" s="60"/>
      <c r="AH1100" s="60"/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60"/>
      <c r="AV1100" s="60"/>
      <c r="AW1100" s="60"/>
      <c r="AX1100" s="60"/>
      <c r="AY1100" s="60"/>
      <c r="AZ1100" s="60"/>
      <c r="BA1100" s="60"/>
      <c r="BB1100" s="60"/>
      <c r="BC1100" s="60"/>
      <c r="BD1100" s="60"/>
      <c r="BE1100" s="60"/>
      <c r="BF1100" s="60"/>
      <c r="BG1100" s="60"/>
      <c r="BH1100" s="60"/>
      <c r="BI1100" s="60"/>
      <c r="BJ1100" s="60"/>
      <c r="BK1100" s="60"/>
      <c r="BL1100" s="60"/>
      <c r="BM1100" s="60"/>
      <c r="BN1100" s="60"/>
      <c r="BO1100" s="60"/>
      <c r="BP1100" s="60"/>
      <c r="BQ1100" s="60"/>
      <c r="BR1100" s="60"/>
      <c r="BS1100" s="60"/>
      <c r="BT1100" s="60"/>
      <c r="BU1100" s="60"/>
      <c r="BV1100" s="60"/>
      <c r="BW1100" s="60"/>
      <c r="BX1100" s="60"/>
      <c r="BY1100" s="60"/>
      <c r="BZ1100" s="60"/>
      <c r="CA1100" s="60"/>
      <c r="CB1100" s="60"/>
      <c r="CC1100" s="60"/>
      <c r="CD1100" s="60"/>
      <c r="CE1100" s="60"/>
      <c r="CF1100" s="60"/>
      <c r="CG1100" s="60"/>
      <c r="CH1100" s="60"/>
      <c r="CI1100" s="60"/>
      <c r="CJ1100" s="60"/>
      <c r="CK1100" s="60"/>
      <c r="CL1100" s="60"/>
      <c r="CM1100" s="60"/>
      <c r="CN1100" s="60"/>
      <c r="CO1100" s="60"/>
      <c r="CP1100" s="60"/>
      <c r="CQ1100" s="60"/>
      <c r="CR1100" s="60"/>
      <c r="CS1100" s="60"/>
      <c r="CT1100" s="60"/>
      <c r="CU1100" s="60"/>
      <c r="CV1100" s="60"/>
      <c r="CW1100" s="60"/>
      <c r="CX1100" s="60"/>
      <c r="CY1100" s="60"/>
      <c r="CZ1100" s="60"/>
      <c r="DA1100" s="60"/>
      <c r="DB1100" s="60"/>
      <c r="DC1100" s="60"/>
      <c r="DD1100" s="60"/>
      <c r="DE1100" s="60"/>
      <c r="DF1100" s="60"/>
      <c r="DG1100" s="60"/>
      <c r="DH1100" s="60"/>
      <c r="DI1100" s="60"/>
      <c r="DJ1100" s="60"/>
      <c r="DK1100" s="60"/>
      <c r="DL1100" s="60"/>
      <c r="DM1100" s="60"/>
      <c r="DN1100" s="60"/>
      <c r="DO1100" s="60"/>
      <c r="DP1100" s="60"/>
      <c r="DQ1100" s="60"/>
      <c r="DR1100" s="60"/>
      <c r="DS1100" s="60"/>
      <c r="DT1100" s="60"/>
      <c r="DU1100" s="60"/>
      <c r="DV1100" s="60"/>
      <c r="DW1100" s="60"/>
      <c r="DX1100" s="60"/>
      <c r="DY1100" s="60"/>
      <c r="DZ1100" s="60"/>
      <c r="EA1100" s="60"/>
      <c r="EB1100" s="60"/>
      <c r="EC1100" s="60"/>
      <c r="ED1100" s="60"/>
      <c r="EE1100" s="60"/>
      <c r="EF1100" s="60"/>
      <c r="EG1100" s="60"/>
      <c r="EH1100" s="60"/>
      <c r="EI1100" s="60"/>
      <c r="EJ1100" s="60"/>
      <c r="EK1100" s="60"/>
      <c r="EL1100" s="60"/>
      <c r="EM1100" s="60"/>
      <c r="EN1100" s="60"/>
      <c r="EO1100" s="60"/>
      <c r="EP1100" s="60"/>
      <c r="EQ1100" s="60"/>
      <c r="ER1100" s="60"/>
      <c r="ES1100" s="60"/>
      <c r="ET1100" s="60"/>
      <c r="EU1100" s="60"/>
      <c r="EV1100" s="60"/>
      <c r="EW1100" s="60"/>
      <c r="EX1100" s="60"/>
      <c r="EY1100" s="60"/>
      <c r="EZ1100" s="60"/>
      <c r="FA1100" s="60"/>
      <c r="FB1100" s="60"/>
      <c r="FC1100" s="60"/>
      <c r="FD1100" s="60"/>
      <c r="FE1100" s="60"/>
      <c r="FF1100" s="60"/>
      <c r="FG1100" s="60"/>
      <c r="FH1100" s="60"/>
      <c r="FI1100" s="60"/>
      <c r="FJ1100" s="60"/>
      <c r="FK1100" s="60"/>
      <c r="FL1100" s="60"/>
      <c r="FM1100" s="60"/>
      <c r="FN1100" s="60"/>
      <c r="FO1100" s="60"/>
      <c r="FP1100" s="60"/>
      <c r="FQ1100" s="60"/>
      <c r="FR1100" s="60"/>
      <c r="FS1100" s="60"/>
      <c r="FT1100" s="60"/>
      <c r="FU1100" s="60"/>
      <c r="FV1100" s="60"/>
      <c r="FW1100" s="60"/>
      <c r="FX1100" s="60"/>
      <c r="FY1100" s="60"/>
      <c r="FZ1100" s="60"/>
      <c r="GA1100" s="60"/>
      <c r="GB1100" s="60"/>
      <c r="GC1100" s="60"/>
      <c r="GD1100" s="60"/>
      <c r="GE1100" s="60"/>
      <c r="GF1100" s="60"/>
      <c r="GG1100" s="60"/>
      <c r="GH1100" s="60"/>
      <c r="GI1100" s="60"/>
      <c r="GJ1100" s="60"/>
      <c r="GK1100" s="60"/>
      <c r="GL1100" s="60"/>
      <c r="GM1100" s="60"/>
      <c r="GN1100" s="60"/>
      <c r="GO1100" s="60"/>
      <c r="GP1100" s="60"/>
      <c r="GQ1100" s="60"/>
      <c r="GR1100" s="60"/>
      <c r="GS1100" s="60"/>
      <c r="GT1100" s="60"/>
      <c r="GU1100" s="60"/>
      <c r="GV1100" s="60"/>
      <c r="GW1100" s="60"/>
      <c r="GX1100" s="60"/>
      <c r="GY1100" s="60"/>
      <c r="GZ1100" s="60"/>
      <c r="HA1100" s="60"/>
      <c r="HB1100" s="60"/>
      <c r="HC1100" s="60"/>
      <c r="HD1100" s="60"/>
      <c r="HE1100" s="60"/>
      <c r="HF1100" s="60"/>
      <c r="HG1100" s="60"/>
      <c r="HH1100" s="60"/>
      <c r="HI1100" s="60"/>
      <c r="HJ1100" s="60"/>
      <c r="HK1100" s="60"/>
      <c r="HL1100" s="60"/>
      <c r="HM1100" s="60"/>
      <c r="HN1100" s="60"/>
      <c r="HO1100" s="60"/>
      <c r="HP1100" s="60"/>
      <c r="HQ1100" s="60"/>
      <c r="HR1100" s="60"/>
      <c r="HS1100" s="60"/>
      <c r="HT1100" s="60"/>
      <c r="HU1100" s="60"/>
      <c r="HV1100" s="60"/>
      <c r="HW1100" s="60"/>
      <c r="HX1100" s="60"/>
      <c r="HY1100" s="60"/>
      <c r="HZ1100" s="60"/>
      <c r="IA1100" s="60"/>
      <c r="IB1100" s="60"/>
      <c r="IC1100" s="60"/>
      <c r="ID1100" s="60"/>
      <c r="IE1100" s="60"/>
      <c r="IF1100" s="60"/>
      <c r="IG1100" s="60"/>
      <c r="IH1100" s="60"/>
      <c r="II1100" s="60"/>
      <c r="IJ1100" s="60"/>
      <c r="IK1100" s="60"/>
      <c r="IL1100" s="60"/>
      <c r="IM1100" s="60"/>
      <c r="IN1100" s="60"/>
      <c r="IO1100" s="60"/>
      <c r="IP1100" s="60"/>
      <c r="IQ1100" s="60"/>
      <c r="IR1100" s="60"/>
      <c r="IS1100" s="60"/>
      <c r="IT1100" s="60"/>
      <c r="IU1100" s="60"/>
      <c r="IV1100" s="60"/>
    </row>
    <row r="1101" spans="1:256" s="15" customFormat="1" ht="12.75">
      <c r="A1101" s="17"/>
      <c r="F1101" s="16"/>
      <c r="G1101" s="41" t="s">
        <v>6</v>
      </c>
      <c r="H1101" s="21" t="s">
        <v>16</v>
      </c>
      <c r="I1101" s="20" t="s">
        <v>18</v>
      </c>
      <c r="J1101" s="20" t="s">
        <v>22</v>
      </c>
      <c r="K1101" s="20" t="s">
        <v>25</v>
      </c>
      <c r="L1101" s="20" t="s">
        <v>27</v>
      </c>
      <c r="M1101" s="20" t="s">
        <v>31</v>
      </c>
      <c r="N1101" s="20" t="s">
        <v>35</v>
      </c>
      <c r="O1101" s="50" t="s">
        <v>32</v>
      </c>
      <c r="P1101" s="65"/>
      <c r="Q1101" s="65"/>
      <c r="R1101" s="26"/>
      <c r="S1101" s="26"/>
      <c r="T1101" s="26"/>
      <c r="U1101" s="26"/>
      <c r="V1101" s="26"/>
      <c r="W1101" s="26"/>
      <c r="X1101" s="31"/>
      <c r="Y1101" s="26"/>
      <c r="Z1101" s="25"/>
      <c r="AA1101" s="26"/>
      <c r="AB1101" s="26"/>
      <c r="AC1101" s="26"/>
      <c r="AD1101" s="26"/>
      <c r="AE1101" s="60"/>
      <c r="AF1101" s="60"/>
      <c r="AG1101" s="60"/>
      <c r="AH1101" s="60"/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60"/>
      <c r="AV1101" s="60"/>
      <c r="AW1101" s="60"/>
      <c r="AX1101" s="60"/>
      <c r="AY1101" s="60"/>
      <c r="AZ1101" s="60"/>
      <c r="BA1101" s="60"/>
      <c r="BB1101" s="60"/>
      <c r="BC1101" s="60"/>
      <c r="BD1101" s="60"/>
      <c r="BE1101" s="60"/>
      <c r="BF1101" s="60"/>
      <c r="BG1101" s="60"/>
      <c r="BH1101" s="60"/>
      <c r="BI1101" s="60"/>
      <c r="BJ1101" s="60"/>
      <c r="BK1101" s="60"/>
      <c r="BL1101" s="60"/>
      <c r="BM1101" s="60"/>
      <c r="BN1101" s="60"/>
      <c r="BO1101" s="60"/>
      <c r="BP1101" s="60"/>
      <c r="BQ1101" s="60"/>
      <c r="BR1101" s="60"/>
      <c r="BS1101" s="60"/>
      <c r="BT1101" s="60"/>
      <c r="BU1101" s="60"/>
      <c r="BV1101" s="60"/>
      <c r="BW1101" s="60"/>
      <c r="BX1101" s="60"/>
      <c r="BY1101" s="60"/>
      <c r="BZ1101" s="60"/>
      <c r="CA1101" s="60"/>
      <c r="CB1101" s="60"/>
      <c r="CC1101" s="60"/>
      <c r="CD1101" s="60"/>
      <c r="CE1101" s="60"/>
      <c r="CF1101" s="60"/>
      <c r="CG1101" s="60"/>
      <c r="CH1101" s="60"/>
      <c r="CI1101" s="60"/>
      <c r="CJ1101" s="60"/>
      <c r="CK1101" s="60"/>
      <c r="CL1101" s="60"/>
      <c r="CM1101" s="60"/>
      <c r="CN1101" s="60"/>
      <c r="CO1101" s="60"/>
      <c r="CP1101" s="60"/>
      <c r="CQ1101" s="60"/>
      <c r="CR1101" s="60"/>
      <c r="CS1101" s="60"/>
      <c r="CT1101" s="60"/>
      <c r="CU1101" s="60"/>
      <c r="CV1101" s="60"/>
      <c r="CW1101" s="60"/>
      <c r="CX1101" s="60"/>
      <c r="CY1101" s="60"/>
      <c r="CZ1101" s="60"/>
      <c r="DA1101" s="60"/>
      <c r="DB1101" s="60"/>
      <c r="DC1101" s="60"/>
      <c r="DD1101" s="60"/>
      <c r="DE1101" s="60"/>
      <c r="DF1101" s="60"/>
      <c r="DG1101" s="60"/>
      <c r="DH1101" s="60"/>
      <c r="DI1101" s="60"/>
      <c r="DJ1101" s="60"/>
      <c r="DK1101" s="60"/>
      <c r="DL1101" s="60"/>
      <c r="DM1101" s="60"/>
      <c r="DN1101" s="60"/>
      <c r="DO1101" s="60"/>
      <c r="DP1101" s="60"/>
      <c r="DQ1101" s="60"/>
      <c r="DR1101" s="60"/>
      <c r="DS1101" s="60"/>
      <c r="DT1101" s="60"/>
      <c r="DU1101" s="60"/>
      <c r="DV1101" s="60"/>
      <c r="DW1101" s="60"/>
      <c r="DX1101" s="60"/>
      <c r="DY1101" s="60"/>
      <c r="DZ1101" s="60"/>
      <c r="EA1101" s="60"/>
      <c r="EB1101" s="60"/>
      <c r="EC1101" s="60"/>
      <c r="ED1101" s="60"/>
      <c r="EE1101" s="60"/>
      <c r="EF1101" s="60"/>
      <c r="EG1101" s="60"/>
      <c r="EH1101" s="60"/>
      <c r="EI1101" s="60"/>
      <c r="EJ1101" s="60"/>
      <c r="EK1101" s="60"/>
      <c r="EL1101" s="60"/>
      <c r="EM1101" s="60"/>
      <c r="EN1101" s="60"/>
      <c r="EO1101" s="60"/>
      <c r="EP1101" s="60"/>
      <c r="EQ1101" s="60"/>
      <c r="ER1101" s="60"/>
      <c r="ES1101" s="60"/>
      <c r="ET1101" s="60"/>
      <c r="EU1101" s="60"/>
      <c r="EV1101" s="60"/>
      <c r="EW1101" s="60"/>
      <c r="EX1101" s="60"/>
      <c r="EY1101" s="60"/>
      <c r="EZ1101" s="60"/>
      <c r="FA1101" s="60"/>
      <c r="FB1101" s="60"/>
      <c r="FC1101" s="60"/>
      <c r="FD1101" s="60"/>
      <c r="FE1101" s="60"/>
      <c r="FF1101" s="60"/>
      <c r="FG1101" s="60"/>
      <c r="FH1101" s="60"/>
      <c r="FI1101" s="60"/>
      <c r="FJ1101" s="60"/>
      <c r="FK1101" s="60"/>
      <c r="FL1101" s="60"/>
      <c r="FM1101" s="60"/>
      <c r="FN1101" s="60"/>
      <c r="FO1101" s="60"/>
      <c r="FP1101" s="60"/>
      <c r="FQ1101" s="60"/>
      <c r="FR1101" s="60"/>
      <c r="FS1101" s="60"/>
      <c r="FT1101" s="60"/>
      <c r="FU1101" s="60"/>
      <c r="FV1101" s="60"/>
      <c r="FW1101" s="60"/>
      <c r="FX1101" s="60"/>
      <c r="FY1101" s="60"/>
      <c r="FZ1101" s="60"/>
      <c r="GA1101" s="60"/>
      <c r="GB1101" s="60"/>
      <c r="GC1101" s="60"/>
      <c r="GD1101" s="60"/>
      <c r="GE1101" s="60"/>
      <c r="GF1101" s="60"/>
      <c r="GG1101" s="60"/>
      <c r="GH1101" s="60"/>
      <c r="GI1101" s="60"/>
      <c r="GJ1101" s="60"/>
      <c r="GK1101" s="60"/>
      <c r="GL1101" s="60"/>
      <c r="GM1101" s="60"/>
      <c r="GN1101" s="60"/>
      <c r="GO1101" s="60"/>
      <c r="GP1101" s="60"/>
      <c r="GQ1101" s="60"/>
      <c r="GR1101" s="60"/>
      <c r="GS1101" s="60"/>
      <c r="GT1101" s="60"/>
      <c r="GU1101" s="60"/>
      <c r="GV1101" s="60"/>
      <c r="GW1101" s="60"/>
      <c r="GX1101" s="60"/>
      <c r="GY1101" s="60"/>
      <c r="GZ1101" s="60"/>
      <c r="HA1101" s="60"/>
      <c r="HB1101" s="60"/>
      <c r="HC1101" s="60"/>
      <c r="HD1101" s="60"/>
      <c r="HE1101" s="60"/>
      <c r="HF1101" s="60"/>
      <c r="HG1101" s="60"/>
      <c r="HH1101" s="60"/>
      <c r="HI1101" s="60"/>
      <c r="HJ1101" s="60"/>
      <c r="HK1101" s="60"/>
      <c r="HL1101" s="60"/>
      <c r="HM1101" s="60"/>
      <c r="HN1101" s="60"/>
      <c r="HO1101" s="60"/>
      <c r="HP1101" s="60"/>
      <c r="HQ1101" s="60"/>
      <c r="HR1101" s="60"/>
      <c r="HS1101" s="60"/>
      <c r="HT1101" s="60"/>
      <c r="HU1101" s="60"/>
      <c r="HV1101" s="60"/>
      <c r="HW1101" s="60"/>
      <c r="HX1101" s="60"/>
      <c r="HY1101" s="60"/>
      <c r="HZ1101" s="60"/>
      <c r="IA1101" s="60"/>
      <c r="IB1101" s="60"/>
      <c r="IC1101" s="60"/>
      <c r="ID1101" s="60"/>
      <c r="IE1101" s="60"/>
      <c r="IF1101" s="60"/>
      <c r="IG1101" s="60"/>
      <c r="IH1101" s="60"/>
      <c r="II1101" s="60"/>
      <c r="IJ1101" s="60"/>
      <c r="IK1101" s="60"/>
      <c r="IL1101" s="60"/>
      <c r="IM1101" s="60"/>
      <c r="IN1101" s="60"/>
      <c r="IO1101" s="60"/>
      <c r="IP1101" s="60"/>
      <c r="IQ1101" s="60"/>
      <c r="IR1101" s="60"/>
      <c r="IS1101" s="60"/>
      <c r="IT1101" s="60"/>
      <c r="IU1101" s="60"/>
      <c r="IV1101" s="60"/>
    </row>
    <row r="1102" spans="1:256" s="15" customFormat="1" ht="12.75">
      <c r="A1102" s="20" t="s">
        <v>13</v>
      </c>
      <c r="B1102" s="265" t="s">
        <v>12</v>
      </c>
      <c r="C1102" s="266"/>
      <c r="D1102" s="266"/>
      <c r="E1102" s="266"/>
      <c r="F1102" s="267"/>
      <c r="G1102" s="41" t="s">
        <v>8</v>
      </c>
      <c r="H1102" s="21" t="s">
        <v>17</v>
      </c>
      <c r="I1102" s="20" t="s">
        <v>23</v>
      </c>
      <c r="J1102" s="20" t="s">
        <v>23</v>
      </c>
      <c r="K1102" s="20" t="s">
        <v>44</v>
      </c>
      <c r="L1102" s="20" t="s">
        <v>25</v>
      </c>
      <c r="M1102" s="20" t="s">
        <v>32</v>
      </c>
      <c r="N1102" s="20" t="s">
        <v>36</v>
      </c>
      <c r="O1102" s="50" t="s">
        <v>40</v>
      </c>
      <c r="P1102" s="65"/>
      <c r="Q1102" s="65"/>
      <c r="R1102" s="26"/>
      <c r="S1102" s="26"/>
      <c r="T1102" s="26"/>
      <c r="U1102" s="26"/>
      <c r="V1102" s="26"/>
      <c r="W1102" s="26"/>
      <c r="X1102" s="31"/>
      <c r="Y1102" s="26"/>
      <c r="Z1102" s="25"/>
      <c r="AA1102" s="26"/>
      <c r="AB1102" s="26"/>
      <c r="AC1102" s="26"/>
      <c r="AD1102" s="26"/>
      <c r="AE1102" s="60"/>
      <c r="AF1102" s="60"/>
      <c r="AG1102" s="60"/>
      <c r="AH1102" s="60"/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60"/>
      <c r="AV1102" s="60"/>
      <c r="AW1102" s="60"/>
      <c r="AX1102" s="60"/>
      <c r="AY1102" s="60"/>
      <c r="AZ1102" s="60"/>
      <c r="BA1102" s="60"/>
      <c r="BB1102" s="60"/>
      <c r="BC1102" s="60"/>
      <c r="BD1102" s="60"/>
      <c r="BE1102" s="60"/>
      <c r="BF1102" s="60"/>
      <c r="BG1102" s="60"/>
      <c r="BH1102" s="60"/>
      <c r="BI1102" s="60"/>
      <c r="BJ1102" s="60"/>
      <c r="BK1102" s="60"/>
      <c r="BL1102" s="60"/>
      <c r="BM1102" s="60"/>
      <c r="BN1102" s="60"/>
      <c r="BO1102" s="60"/>
      <c r="BP1102" s="60"/>
      <c r="BQ1102" s="60"/>
      <c r="BR1102" s="60"/>
      <c r="BS1102" s="60"/>
      <c r="BT1102" s="60"/>
      <c r="BU1102" s="60"/>
      <c r="BV1102" s="60"/>
      <c r="BW1102" s="60"/>
      <c r="BX1102" s="60"/>
      <c r="BY1102" s="60"/>
      <c r="BZ1102" s="60"/>
      <c r="CA1102" s="60"/>
      <c r="CB1102" s="60"/>
      <c r="CC1102" s="60"/>
      <c r="CD1102" s="60"/>
      <c r="CE1102" s="60"/>
      <c r="CF1102" s="60"/>
      <c r="CG1102" s="60"/>
      <c r="CH1102" s="60"/>
      <c r="CI1102" s="60"/>
      <c r="CJ1102" s="60"/>
      <c r="CK1102" s="60"/>
      <c r="CL1102" s="60"/>
      <c r="CM1102" s="60"/>
      <c r="CN1102" s="60"/>
      <c r="CO1102" s="60"/>
      <c r="CP1102" s="60"/>
      <c r="CQ1102" s="60"/>
      <c r="CR1102" s="60"/>
      <c r="CS1102" s="60"/>
      <c r="CT1102" s="60"/>
      <c r="CU1102" s="60"/>
      <c r="CV1102" s="60"/>
      <c r="CW1102" s="60"/>
      <c r="CX1102" s="60"/>
      <c r="CY1102" s="60"/>
      <c r="CZ1102" s="60"/>
      <c r="DA1102" s="60"/>
      <c r="DB1102" s="60"/>
      <c r="DC1102" s="60"/>
      <c r="DD1102" s="60"/>
      <c r="DE1102" s="60"/>
      <c r="DF1102" s="60"/>
      <c r="DG1102" s="60"/>
      <c r="DH1102" s="60"/>
      <c r="DI1102" s="60"/>
      <c r="DJ1102" s="60"/>
      <c r="DK1102" s="60"/>
      <c r="DL1102" s="60"/>
      <c r="DM1102" s="60"/>
      <c r="DN1102" s="60"/>
      <c r="DO1102" s="60"/>
      <c r="DP1102" s="60"/>
      <c r="DQ1102" s="60"/>
      <c r="DR1102" s="60"/>
      <c r="DS1102" s="60"/>
      <c r="DT1102" s="60"/>
      <c r="DU1102" s="60"/>
      <c r="DV1102" s="60"/>
      <c r="DW1102" s="60"/>
      <c r="DX1102" s="60"/>
      <c r="DY1102" s="60"/>
      <c r="DZ1102" s="60"/>
      <c r="EA1102" s="60"/>
      <c r="EB1102" s="60"/>
      <c r="EC1102" s="60"/>
      <c r="ED1102" s="60"/>
      <c r="EE1102" s="60"/>
      <c r="EF1102" s="60"/>
      <c r="EG1102" s="60"/>
      <c r="EH1102" s="60"/>
      <c r="EI1102" s="60"/>
      <c r="EJ1102" s="60"/>
      <c r="EK1102" s="60"/>
      <c r="EL1102" s="60"/>
      <c r="EM1102" s="60"/>
      <c r="EN1102" s="60"/>
      <c r="EO1102" s="60"/>
      <c r="EP1102" s="60"/>
      <c r="EQ1102" s="60"/>
      <c r="ER1102" s="60"/>
      <c r="ES1102" s="60"/>
      <c r="ET1102" s="60"/>
      <c r="EU1102" s="60"/>
      <c r="EV1102" s="60"/>
      <c r="EW1102" s="60"/>
      <c r="EX1102" s="60"/>
      <c r="EY1102" s="60"/>
      <c r="EZ1102" s="60"/>
      <c r="FA1102" s="60"/>
      <c r="FB1102" s="60"/>
      <c r="FC1102" s="60"/>
      <c r="FD1102" s="60"/>
      <c r="FE1102" s="60"/>
      <c r="FF1102" s="60"/>
      <c r="FG1102" s="60"/>
      <c r="FH1102" s="60"/>
      <c r="FI1102" s="60"/>
      <c r="FJ1102" s="60"/>
      <c r="FK1102" s="60"/>
      <c r="FL1102" s="60"/>
      <c r="FM1102" s="60"/>
      <c r="FN1102" s="60"/>
      <c r="FO1102" s="60"/>
      <c r="FP1102" s="60"/>
      <c r="FQ1102" s="60"/>
      <c r="FR1102" s="60"/>
      <c r="FS1102" s="60"/>
      <c r="FT1102" s="60"/>
      <c r="FU1102" s="60"/>
      <c r="FV1102" s="60"/>
      <c r="FW1102" s="60"/>
      <c r="FX1102" s="60"/>
      <c r="FY1102" s="60"/>
      <c r="FZ1102" s="60"/>
      <c r="GA1102" s="60"/>
      <c r="GB1102" s="60"/>
      <c r="GC1102" s="60"/>
      <c r="GD1102" s="60"/>
      <c r="GE1102" s="60"/>
      <c r="GF1102" s="60"/>
      <c r="GG1102" s="60"/>
      <c r="GH1102" s="60"/>
      <c r="GI1102" s="60"/>
      <c r="GJ1102" s="60"/>
      <c r="GK1102" s="60"/>
      <c r="GL1102" s="60"/>
      <c r="GM1102" s="60"/>
      <c r="GN1102" s="60"/>
      <c r="GO1102" s="60"/>
      <c r="GP1102" s="60"/>
      <c r="GQ1102" s="60"/>
      <c r="GR1102" s="60"/>
      <c r="GS1102" s="60"/>
      <c r="GT1102" s="60"/>
      <c r="GU1102" s="60"/>
      <c r="GV1102" s="60"/>
      <c r="GW1102" s="60"/>
      <c r="GX1102" s="60"/>
      <c r="GY1102" s="60"/>
      <c r="GZ1102" s="60"/>
      <c r="HA1102" s="60"/>
      <c r="HB1102" s="60"/>
      <c r="HC1102" s="60"/>
      <c r="HD1102" s="60"/>
      <c r="HE1102" s="60"/>
      <c r="HF1102" s="60"/>
      <c r="HG1102" s="60"/>
      <c r="HH1102" s="60"/>
      <c r="HI1102" s="60"/>
      <c r="HJ1102" s="60"/>
      <c r="HK1102" s="60"/>
      <c r="HL1102" s="60"/>
      <c r="HM1102" s="60"/>
      <c r="HN1102" s="60"/>
      <c r="HO1102" s="60"/>
      <c r="HP1102" s="60"/>
      <c r="HQ1102" s="60"/>
      <c r="HR1102" s="60"/>
      <c r="HS1102" s="60"/>
      <c r="HT1102" s="60"/>
      <c r="HU1102" s="60"/>
      <c r="HV1102" s="60"/>
      <c r="HW1102" s="60"/>
      <c r="HX1102" s="60"/>
      <c r="HY1102" s="60"/>
      <c r="HZ1102" s="60"/>
      <c r="IA1102" s="60"/>
      <c r="IB1102" s="60"/>
      <c r="IC1102" s="60"/>
      <c r="ID1102" s="60"/>
      <c r="IE1102" s="60"/>
      <c r="IF1102" s="60"/>
      <c r="IG1102" s="60"/>
      <c r="IH1102" s="60"/>
      <c r="II1102" s="60"/>
      <c r="IJ1102" s="60"/>
      <c r="IK1102" s="60"/>
      <c r="IL1102" s="60"/>
      <c r="IM1102" s="60"/>
      <c r="IN1102" s="60"/>
      <c r="IO1102" s="60"/>
      <c r="IP1102" s="60"/>
      <c r="IQ1102" s="60"/>
      <c r="IR1102" s="60"/>
      <c r="IS1102" s="60"/>
      <c r="IT1102" s="60"/>
      <c r="IU1102" s="60"/>
      <c r="IV1102" s="60"/>
    </row>
    <row r="1103" spans="1:256" s="59" customFormat="1" ht="50.1" customHeight="1">
      <c r="A1103" s="20" t="s">
        <v>14</v>
      </c>
      <c r="B1103" s="15"/>
      <c r="C1103" s="15"/>
      <c r="D1103" s="15"/>
      <c r="E1103" s="15"/>
      <c r="F1103" s="16"/>
      <c r="G1103" s="41" t="s">
        <v>7</v>
      </c>
      <c r="H1103" s="16"/>
      <c r="I1103" s="20" t="s">
        <v>19</v>
      </c>
      <c r="J1103" s="20" t="s">
        <v>29</v>
      </c>
      <c r="K1103" s="20" t="s">
        <v>45</v>
      </c>
      <c r="L1103" s="20" t="s">
        <v>28</v>
      </c>
      <c r="M1103" s="20" t="s">
        <v>33</v>
      </c>
      <c r="N1103" s="20" t="s">
        <v>32</v>
      </c>
      <c r="O1103" s="51" t="s">
        <v>41</v>
      </c>
      <c r="P1103" s="66"/>
      <c r="Q1103" s="66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59" customFormat="1" ht="50.1" customHeight="1">
      <c r="A1104" s="17"/>
      <c r="B1104" s="15"/>
      <c r="C1104" s="15"/>
      <c r="D1104" s="15"/>
      <c r="E1104" s="15"/>
      <c r="F1104" s="16"/>
      <c r="G1104" s="42"/>
      <c r="H1104" s="16"/>
      <c r="I1104" s="20" t="s">
        <v>20</v>
      </c>
      <c r="J1104" s="20"/>
      <c r="K1104" s="20"/>
      <c r="L1104" s="20"/>
      <c r="M1104" s="20"/>
      <c r="N1104" s="20" t="s">
        <v>37</v>
      </c>
      <c r="O1104" s="50"/>
      <c r="P1104" s="65"/>
      <c r="Q1104" s="65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59" customFormat="1" ht="50.1" customHeight="1">
      <c r="A1105" s="22" t="s">
        <v>10</v>
      </c>
      <c r="B1105" s="265" t="s">
        <v>11</v>
      </c>
      <c r="C1105" s="266"/>
      <c r="D1105" s="266"/>
      <c r="E1105" s="266"/>
      <c r="F1105" s="267"/>
      <c r="G1105" s="43" t="s">
        <v>9</v>
      </c>
      <c r="H1105" s="23" t="s">
        <v>15</v>
      </c>
      <c r="I1105" s="22" t="s">
        <v>21</v>
      </c>
      <c r="J1105" s="22" t="s">
        <v>24</v>
      </c>
      <c r="K1105" s="22" t="s">
        <v>26</v>
      </c>
      <c r="L1105" s="22" t="s">
        <v>30</v>
      </c>
      <c r="M1105" s="22" t="s">
        <v>34</v>
      </c>
      <c r="N1105" s="22" t="s">
        <v>42</v>
      </c>
      <c r="O1105" s="52" t="s">
        <v>38</v>
      </c>
      <c r="P1105" s="66"/>
      <c r="Q1105" s="66"/>
      <c r="R1105" s="3"/>
      <c r="S1105" s="1"/>
      <c r="T1105" s="1"/>
      <c r="U1105" s="1"/>
      <c r="V1105" s="1"/>
      <c r="W1105" s="1"/>
      <c r="X1105" s="5"/>
      <c r="Y1105" s="1"/>
      <c r="Z1105" s="1"/>
      <c r="AA1105" s="3"/>
      <c r="AB1105" s="3"/>
      <c r="AC1105" s="3"/>
      <c r="AD1105" s="3"/>
    </row>
    <row r="1106" spans="1:30" s="59" customFormat="1" ht="50.1" customHeight="1">
      <c r="A1106" s="12"/>
      <c r="B1106" s="268"/>
      <c r="C1106" s="269"/>
      <c r="D1106" s="269"/>
      <c r="E1106" s="269"/>
      <c r="F1106" s="270"/>
      <c r="G1106" s="28"/>
      <c r="H1106" s="8"/>
      <c r="I1106" s="9"/>
      <c r="J1106" s="29">
        <f t="shared" ref="J1106:J1111" si="124">SUM(H1106*I1106)</f>
        <v>0</v>
      </c>
      <c r="K1106" s="9"/>
      <c r="L1106" s="4">
        <f t="shared" ref="L1106:L1111" si="125">SUM(J1106*K1106)</f>
        <v>0</v>
      </c>
      <c r="M1106" s="10"/>
      <c r="N1106" s="11"/>
      <c r="O1106" s="57">
        <f t="shared" ref="O1106:O1111" si="126">SUM(M1106*N1106)</f>
        <v>0</v>
      </c>
      <c r="P1106" s="67"/>
      <c r="Q1106" s="67"/>
      <c r="R1106" s="3"/>
      <c r="S1106" s="1"/>
      <c r="T1106" s="1"/>
      <c r="U1106" s="1"/>
      <c r="V1106" s="1"/>
      <c r="W1106" s="1"/>
      <c r="X1106" s="5"/>
      <c r="Y1106" s="1"/>
      <c r="Z1106" s="1"/>
      <c r="AA1106" s="3"/>
      <c r="AB1106" s="3"/>
      <c r="AC1106" s="3"/>
      <c r="AD1106" s="3"/>
    </row>
    <row r="1107" spans="1:30" s="59" customFormat="1" ht="50.1" customHeight="1">
      <c r="A1107" s="12"/>
      <c r="B1107" s="262"/>
      <c r="C1107" s="263"/>
      <c r="D1107" s="263"/>
      <c r="E1107" s="263"/>
      <c r="F1107" s="264"/>
      <c r="G1107" s="28"/>
      <c r="H1107" s="8"/>
      <c r="I1107" s="9"/>
      <c r="J1107" s="29">
        <f t="shared" si="124"/>
        <v>0</v>
      </c>
      <c r="K1107" s="9"/>
      <c r="L1107" s="4">
        <f t="shared" si="125"/>
        <v>0</v>
      </c>
      <c r="M1107" s="10"/>
      <c r="N1107" s="11"/>
      <c r="O1107" s="57">
        <f t="shared" si="126"/>
        <v>0</v>
      </c>
      <c r="P1107" s="67"/>
      <c r="Q1107" s="67"/>
      <c r="R1107" s="3"/>
      <c r="S1107" s="1"/>
      <c r="T1107" s="1"/>
      <c r="U1107" s="1"/>
      <c r="V1107" s="1"/>
      <c r="W1107" s="1"/>
      <c r="X1107" s="5"/>
      <c r="Y1107" s="1"/>
      <c r="Z1107" s="1"/>
      <c r="AA1107" s="3"/>
      <c r="AB1107" s="3"/>
      <c r="AC1107" s="3"/>
      <c r="AD1107" s="3"/>
    </row>
    <row r="1108" spans="1:30" s="59" customFormat="1" ht="50.1" customHeight="1">
      <c r="A1108" s="12"/>
      <c r="B1108" s="262"/>
      <c r="C1108" s="263"/>
      <c r="D1108" s="263"/>
      <c r="E1108" s="263"/>
      <c r="F1108" s="264"/>
      <c r="G1108" s="28"/>
      <c r="H1108" s="8"/>
      <c r="I1108" s="9"/>
      <c r="J1108" s="29">
        <f t="shared" si="124"/>
        <v>0</v>
      </c>
      <c r="K1108" s="9"/>
      <c r="L1108" s="4">
        <f t="shared" si="125"/>
        <v>0</v>
      </c>
      <c r="M1108" s="10"/>
      <c r="N1108" s="11"/>
      <c r="O1108" s="57">
        <f t="shared" si="126"/>
        <v>0</v>
      </c>
      <c r="P1108" s="67"/>
      <c r="Q1108" s="67"/>
      <c r="R1108" s="3"/>
      <c r="S1108" s="1"/>
      <c r="T1108" s="1"/>
      <c r="U1108" s="1"/>
      <c r="V1108" s="1"/>
      <c r="W1108" s="1"/>
      <c r="X1108" s="5"/>
      <c r="Y1108" s="1"/>
      <c r="Z1108" s="1"/>
      <c r="AA1108" s="3"/>
      <c r="AB1108" s="3"/>
      <c r="AC1108" s="3"/>
      <c r="AD1108" s="3"/>
    </row>
    <row r="1109" spans="1:30" s="15" customFormat="1" ht="20.100000000000001" customHeight="1">
      <c r="A1109" s="12"/>
      <c r="B1109" s="262"/>
      <c r="C1109" s="263"/>
      <c r="D1109" s="263"/>
      <c r="E1109" s="263"/>
      <c r="F1109" s="264"/>
      <c r="G1109" s="28"/>
      <c r="H1109" s="8"/>
      <c r="I1109" s="9"/>
      <c r="J1109" s="29">
        <f t="shared" si="124"/>
        <v>0</v>
      </c>
      <c r="K1109" s="9"/>
      <c r="L1109" s="4">
        <f t="shared" si="125"/>
        <v>0</v>
      </c>
      <c r="M1109" s="10"/>
      <c r="N1109" s="11"/>
      <c r="O1109" s="57">
        <f t="shared" si="126"/>
        <v>0</v>
      </c>
      <c r="P1109" s="67"/>
      <c r="Q1109" s="67"/>
      <c r="R1109" s="25"/>
      <c r="S1109" s="25"/>
      <c r="T1109" s="25"/>
      <c r="U1109" s="25"/>
      <c r="V1109" s="25"/>
      <c r="W1109" s="25"/>
      <c r="X1109" s="32"/>
      <c r="Y1109" s="25"/>
      <c r="Z1109" s="25"/>
      <c r="AA1109" s="25"/>
      <c r="AB1109" s="25"/>
      <c r="AC1109" s="25"/>
      <c r="AD1109" s="25"/>
    </row>
    <row r="1110" spans="1:30" s="15" customFormat="1" ht="12.75">
      <c r="A1110" s="12"/>
      <c r="B1110" s="262"/>
      <c r="C1110" s="263"/>
      <c r="D1110" s="263"/>
      <c r="E1110" s="263"/>
      <c r="F1110" s="264"/>
      <c r="G1110" s="28"/>
      <c r="H1110" s="8"/>
      <c r="I1110" s="9"/>
      <c r="J1110" s="29">
        <f t="shared" si="124"/>
        <v>0</v>
      </c>
      <c r="K1110" s="9"/>
      <c r="L1110" s="4">
        <f t="shared" si="125"/>
        <v>0</v>
      </c>
      <c r="M1110" s="10"/>
      <c r="N1110" s="11"/>
      <c r="O1110" s="57">
        <f t="shared" si="126"/>
        <v>0</v>
      </c>
      <c r="P1110" s="67"/>
      <c r="Q1110" s="67"/>
    </row>
    <row r="1111" spans="1:30" s="15" customFormat="1" ht="12.75">
      <c r="A1111" s="12"/>
      <c r="B1111" s="262"/>
      <c r="C1111" s="263"/>
      <c r="D1111" s="263"/>
      <c r="E1111" s="263"/>
      <c r="F1111" s="264"/>
      <c r="G1111" s="28"/>
      <c r="H1111" s="8"/>
      <c r="I1111" s="9"/>
      <c r="J1111" s="29">
        <f t="shared" si="124"/>
        <v>0</v>
      </c>
      <c r="K1111" s="9"/>
      <c r="L1111" s="4">
        <f t="shared" si="125"/>
        <v>0</v>
      </c>
      <c r="M1111" s="10"/>
      <c r="N1111" s="11"/>
      <c r="O1111" s="57">
        <f t="shared" si="126"/>
        <v>0</v>
      </c>
      <c r="P1111" s="67"/>
      <c r="Q1111" s="67"/>
    </row>
    <row r="1112" spans="1:30" s="15" customFormat="1" ht="13.5" thickBot="1">
      <c r="A1112" s="33"/>
      <c r="B1112" s="240" t="s">
        <v>43</v>
      </c>
      <c r="C1112" s="241"/>
      <c r="D1112" s="241"/>
      <c r="E1112" s="241"/>
      <c r="F1112" s="242"/>
      <c r="G1112" s="46"/>
      <c r="H1112" s="34"/>
      <c r="I1112" s="35"/>
      <c r="J1112" s="30">
        <f>SUM(J1106:J1111)</f>
        <v>0</v>
      </c>
      <c r="K1112" s="35"/>
      <c r="L1112" s="30">
        <f>SUM(L1106:L1111)</f>
        <v>0</v>
      </c>
      <c r="M1112" s="36">
        <f>SUM(M1106:M1111)</f>
        <v>0</v>
      </c>
      <c r="N1112" s="35"/>
      <c r="O1112" s="30">
        <f>SUM(O1106:O1111)</f>
        <v>0</v>
      </c>
      <c r="P1112" s="68"/>
      <c r="Q1112" s="68"/>
      <c r="R1112" s="25"/>
      <c r="S1112" s="25"/>
      <c r="T1112" s="25"/>
      <c r="U1112" s="25"/>
      <c r="V1112" s="25"/>
      <c r="W1112" s="25"/>
      <c r="X1112" s="32"/>
      <c r="Y1112" s="25"/>
      <c r="Z1112" s="25"/>
      <c r="AA1112" s="25"/>
      <c r="AB1112" s="25"/>
      <c r="AC1112" s="25"/>
      <c r="AD1112" s="25"/>
    </row>
    <row r="1113" spans="1:30" s="15" customFormat="1" ht="9" customHeight="1">
      <c r="A1113" s="25"/>
      <c r="B1113" s="25"/>
      <c r="C1113" s="25"/>
      <c r="D1113" s="25"/>
      <c r="E1113" s="25"/>
      <c r="F1113" s="25"/>
      <c r="G1113" s="44"/>
      <c r="H1113" s="25"/>
      <c r="I1113" s="25"/>
      <c r="J1113" s="25"/>
      <c r="K1113" s="25"/>
      <c r="L1113" s="25"/>
      <c r="M1113" s="25"/>
      <c r="N1113" s="25"/>
      <c r="O1113" s="53"/>
      <c r="P1113" s="63"/>
      <c r="Q1113" s="63"/>
      <c r="R1113" s="25"/>
      <c r="S1113" s="25"/>
      <c r="T1113" s="25"/>
      <c r="U1113" s="25"/>
      <c r="V1113" s="25"/>
      <c r="W1113" s="25"/>
      <c r="X1113" s="32"/>
      <c r="Y1113" s="25"/>
      <c r="Z1113" s="25"/>
      <c r="AA1113" s="25"/>
      <c r="AB1113" s="25"/>
      <c r="AC1113" s="25"/>
      <c r="AD1113" s="25"/>
    </row>
    <row r="1114" spans="1:30" s="15" customFormat="1" ht="8.25" customHeight="1">
      <c r="A1114" s="25"/>
      <c r="B1114" s="25"/>
      <c r="C1114" s="25"/>
      <c r="D1114" s="25"/>
      <c r="E1114" s="25"/>
      <c r="F1114" s="25"/>
      <c r="G1114" s="44"/>
      <c r="H1114" s="25"/>
      <c r="I1114" s="25"/>
      <c r="J1114" s="25"/>
      <c r="K1114" s="25"/>
      <c r="L1114" s="25"/>
      <c r="M1114" s="25"/>
      <c r="N1114" s="25"/>
      <c r="O1114" s="53"/>
      <c r="P1114" s="63"/>
      <c r="Q1114" s="63"/>
      <c r="R1114" s="25"/>
      <c r="S1114" s="25"/>
      <c r="T1114" s="25"/>
      <c r="U1114" s="25"/>
      <c r="V1114" s="25"/>
      <c r="W1114" s="25"/>
      <c r="X1114" s="32"/>
      <c r="Y1114" s="25"/>
      <c r="Z1114" s="25"/>
      <c r="AA1114" s="25"/>
      <c r="AB1114" s="25"/>
      <c r="AC1114" s="25"/>
      <c r="AD1114" s="25"/>
    </row>
    <row r="1115" spans="1:30" s="15" customFormat="1" ht="12.75" customHeight="1">
      <c r="A1115" s="27"/>
      <c r="B1115" s="27"/>
      <c r="C1115" s="27"/>
      <c r="D1115" s="27"/>
      <c r="E1115" s="27"/>
      <c r="F1115" s="27"/>
      <c r="G1115" s="45"/>
      <c r="H1115" s="27"/>
      <c r="I1115" s="27"/>
      <c r="J1115" s="27"/>
      <c r="K1115" s="27"/>
      <c r="L1115" s="27"/>
      <c r="M1115" s="27"/>
      <c r="N1115" s="27"/>
      <c r="O1115" s="54"/>
      <c r="P1115" s="63"/>
      <c r="Q1115" s="63"/>
      <c r="R1115" s="25"/>
      <c r="S1115" s="25"/>
      <c r="T1115" s="25"/>
      <c r="U1115" s="25"/>
      <c r="V1115" s="25"/>
      <c r="W1115" s="25"/>
      <c r="X1115" s="32"/>
      <c r="Y1115" s="25"/>
      <c r="Z1115" s="25"/>
      <c r="AA1115" s="25"/>
      <c r="AB1115" s="25"/>
      <c r="AC1115" s="25"/>
      <c r="AD1115" s="25"/>
    </row>
    <row r="1116" spans="1:30" s="15" customFormat="1" ht="8.25" customHeight="1">
      <c r="A1116" s="243" t="s">
        <v>50</v>
      </c>
      <c r="B1116" s="244"/>
      <c r="C1116" s="244"/>
      <c r="D1116" s="244"/>
      <c r="E1116" s="244"/>
      <c r="F1116" s="244"/>
      <c r="G1116" s="244"/>
      <c r="H1116" s="245"/>
      <c r="I1116" s="252" t="s">
        <v>46</v>
      </c>
      <c r="J1116" s="253"/>
      <c r="K1116" s="253"/>
      <c r="L1116" s="253"/>
      <c r="M1116" s="254"/>
      <c r="N1116" s="55" t="s">
        <v>1</v>
      </c>
      <c r="O1116" s="56"/>
      <c r="P1116" s="58"/>
      <c r="Q1116" s="58"/>
      <c r="R1116" s="25"/>
      <c r="S1116" s="25"/>
      <c r="T1116" s="25"/>
      <c r="U1116" s="25"/>
      <c r="V1116" s="25"/>
      <c r="W1116" s="25"/>
      <c r="X1116" s="32"/>
      <c r="Y1116" s="25"/>
      <c r="Z1116" s="25"/>
      <c r="AA1116" s="25"/>
      <c r="AB1116" s="25"/>
      <c r="AC1116" s="25"/>
      <c r="AD1116" s="25"/>
    </row>
    <row r="1117" spans="1:30" s="15" customFormat="1" ht="8.25" customHeight="1">
      <c r="A1117" s="246"/>
      <c r="B1117" s="247"/>
      <c r="C1117" s="247"/>
      <c r="D1117" s="247"/>
      <c r="E1117" s="247"/>
      <c r="F1117" s="247"/>
      <c r="G1117" s="247"/>
      <c r="H1117" s="248"/>
      <c r="I1117" s="24"/>
      <c r="J1117" s="25"/>
      <c r="K1117" s="25"/>
      <c r="L1117" s="25"/>
      <c r="M1117" s="16"/>
      <c r="N1117" s="25"/>
      <c r="O1117" s="53"/>
      <c r="P1117" s="63"/>
      <c r="Q1117" s="63"/>
      <c r="R1117" s="25"/>
      <c r="S1117" s="25"/>
      <c r="T1117" s="25"/>
      <c r="U1117" s="25"/>
      <c r="V1117" s="25"/>
      <c r="W1117" s="25"/>
      <c r="X1117" s="32"/>
      <c r="Y1117" s="25"/>
      <c r="Z1117" s="25"/>
      <c r="AA1117" s="25"/>
      <c r="AB1117" s="25"/>
      <c r="AC1117" s="25"/>
      <c r="AD1117" s="25"/>
    </row>
    <row r="1118" spans="1:30" s="15" customFormat="1" ht="9" customHeight="1">
      <c r="A1118" s="246"/>
      <c r="B1118" s="247"/>
      <c r="C1118" s="247"/>
      <c r="D1118" s="247"/>
      <c r="E1118" s="247"/>
      <c r="F1118" s="247"/>
      <c r="G1118" s="247"/>
      <c r="H1118" s="248"/>
      <c r="I1118" s="255"/>
      <c r="J1118" s="256"/>
      <c r="K1118" s="256"/>
      <c r="L1118" s="256"/>
      <c r="M1118" s="257"/>
      <c r="N1118" s="26" t="s">
        <v>48</v>
      </c>
      <c r="O1118" s="53"/>
      <c r="P1118" s="63"/>
      <c r="Q1118" s="63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30" s="15" customFormat="1" ht="8.25" customHeight="1">
      <c r="A1119" s="246"/>
      <c r="B1119" s="247"/>
      <c r="C1119" s="247"/>
      <c r="D1119" s="247"/>
      <c r="E1119" s="247"/>
      <c r="F1119" s="247"/>
      <c r="G1119" s="247"/>
      <c r="H1119" s="248"/>
      <c r="I1119" s="258"/>
      <c r="J1119" s="256"/>
      <c r="K1119" s="256"/>
      <c r="L1119" s="256"/>
      <c r="M1119" s="257"/>
      <c r="N1119" s="25"/>
      <c r="O1119" s="53"/>
      <c r="P1119" s="63"/>
      <c r="Q1119" s="63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30" s="15" customFormat="1" ht="8.25" customHeight="1">
      <c r="A1120" s="246"/>
      <c r="B1120" s="247"/>
      <c r="C1120" s="247"/>
      <c r="D1120" s="247"/>
      <c r="E1120" s="247"/>
      <c r="F1120" s="247"/>
      <c r="G1120" s="247"/>
      <c r="H1120" s="248"/>
      <c r="I1120" s="258"/>
      <c r="J1120" s="256"/>
      <c r="K1120" s="256"/>
      <c r="L1120" s="256"/>
      <c r="M1120" s="257"/>
      <c r="N1120" s="27"/>
      <c r="O1120" s="54"/>
      <c r="P1120" s="63"/>
      <c r="Q1120" s="63"/>
      <c r="R1120" s="25"/>
      <c r="S1120" s="25"/>
      <c r="T1120" s="25"/>
      <c r="U1120" s="25"/>
      <c r="V1120" s="25"/>
      <c r="W1120" s="25"/>
      <c r="X1120" s="32"/>
      <c r="Y1120" s="25"/>
      <c r="Z1120" s="25"/>
      <c r="AA1120" s="25"/>
      <c r="AB1120" s="25"/>
      <c r="AC1120" s="25"/>
      <c r="AD1120" s="25"/>
    </row>
    <row r="1121" spans="1:256" s="15" customFormat="1" ht="8.25" customHeight="1">
      <c r="A1121" s="246"/>
      <c r="B1121" s="247"/>
      <c r="C1121" s="247"/>
      <c r="D1121" s="247"/>
      <c r="E1121" s="247"/>
      <c r="F1121" s="247"/>
      <c r="G1121" s="247"/>
      <c r="H1121" s="248"/>
      <c r="I1121" s="258"/>
      <c r="J1121" s="256"/>
      <c r="K1121" s="256"/>
      <c r="L1121" s="256"/>
      <c r="M1121" s="257"/>
      <c r="N1121" s="13" t="s">
        <v>2</v>
      </c>
      <c r="O1121" s="53"/>
      <c r="P1121" s="63"/>
      <c r="Q1121" s="63"/>
      <c r="R1121" s="25"/>
      <c r="S1121" s="25"/>
      <c r="T1121" s="25"/>
      <c r="U1121" s="25"/>
      <c r="V1121" s="25"/>
      <c r="W1121" s="25"/>
      <c r="X1121" s="32"/>
      <c r="Y1121" s="25"/>
      <c r="Z1121" s="25"/>
      <c r="AA1121" s="25"/>
      <c r="AB1121" s="25"/>
      <c r="AC1121" s="25"/>
      <c r="AD1121" s="25"/>
    </row>
    <row r="1122" spans="1:256" s="15" customFormat="1">
      <c r="A1122" s="246"/>
      <c r="B1122" s="247"/>
      <c r="C1122" s="247"/>
      <c r="D1122" s="247"/>
      <c r="E1122" s="247"/>
      <c r="F1122" s="247"/>
      <c r="G1122" s="247"/>
      <c r="H1122" s="248"/>
      <c r="I1122" s="258"/>
      <c r="J1122" s="256"/>
      <c r="K1122" s="256"/>
      <c r="L1122" s="256"/>
      <c r="M1122" s="257"/>
      <c r="N1122" s="25"/>
      <c r="O1122" s="53"/>
      <c r="P1122" s="63"/>
      <c r="Q1122" s="63"/>
      <c r="R1122" s="25"/>
      <c r="S1122" s="25"/>
      <c r="T1122" s="25"/>
      <c r="U1122" s="25"/>
      <c r="V1122" s="25"/>
      <c r="W1122" s="25"/>
      <c r="X1122" s="32"/>
      <c r="Y1122" s="25"/>
      <c r="Z1122" s="25"/>
      <c r="AA1122" s="25"/>
      <c r="AB1122" s="25"/>
      <c r="AC1122" s="25"/>
      <c r="AD1122" s="25"/>
    </row>
    <row r="1123" spans="1:256" s="15" customFormat="1" ht="12.75">
      <c r="A1123" s="246"/>
      <c r="B1123" s="247"/>
      <c r="C1123" s="247"/>
      <c r="D1123" s="247"/>
      <c r="E1123" s="247"/>
      <c r="F1123" s="247"/>
      <c r="G1123" s="247"/>
      <c r="H1123" s="248"/>
      <c r="I1123" s="258"/>
      <c r="J1123" s="256"/>
      <c r="K1123" s="256"/>
      <c r="L1123" s="256"/>
      <c r="M1123" s="257"/>
      <c r="N1123" s="278"/>
      <c r="O1123" s="279"/>
      <c r="P1123" s="62"/>
      <c r="Q1123" s="62"/>
      <c r="R1123" s="25"/>
      <c r="S1123" s="25"/>
      <c r="T1123" s="25"/>
      <c r="U1123" s="25"/>
      <c r="V1123" s="25"/>
      <c r="W1123" s="25"/>
      <c r="X1123" s="32"/>
      <c r="Y1123" s="25"/>
      <c r="Z1123" s="25"/>
      <c r="AA1123" s="25"/>
      <c r="AB1123" s="25"/>
      <c r="AC1123" s="25"/>
      <c r="AD1123" s="25"/>
    </row>
    <row r="1124" spans="1:256" s="15" customFormat="1" ht="12.75">
      <c r="A1124" s="249"/>
      <c r="B1124" s="250"/>
      <c r="C1124" s="250"/>
      <c r="D1124" s="250"/>
      <c r="E1124" s="250"/>
      <c r="F1124" s="250"/>
      <c r="G1124" s="250"/>
      <c r="H1124" s="251"/>
      <c r="I1124" s="259"/>
      <c r="J1124" s="260"/>
      <c r="K1124" s="260"/>
      <c r="L1124" s="260"/>
      <c r="M1124" s="261"/>
      <c r="N1124" s="280"/>
      <c r="O1124" s="281"/>
      <c r="P1124" s="62"/>
      <c r="Q1124" s="62"/>
      <c r="R1124" s="25"/>
      <c r="S1124" s="26"/>
      <c r="T1124" s="26"/>
      <c r="U1124" s="26"/>
      <c r="V1124" s="26"/>
      <c r="W1124" s="26"/>
      <c r="X1124" s="31"/>
      <c r="Y1124" s="26"/>
      <c r="Z1124" s="25"/>
      <c r="AA1124" s="25"/>
      <c r="AB1124" s="25"/>
      <c r="AC1124" s="25"/>
      <c r="AD1124" s="25"/>
    </row>
    <row r="1125" spans="1:256" s="15" customFormat="1" ht="12.75">
      <c r="A1125" s="271" t="s">
        <v>0</v>
      </c>
      <c r="B1125" s="272"/>
      <c r="C1125" s="272"/>
      <c r="D1125" s="272"/>
      <c r="E1125" s="272"/>
      <c r="F1125" s="273"/>
      <c r="G1125" s="39"/>
      <c r="H1125" s="277" t="s">
        <v>3</v>
      </c>
      <c r="I1125" s="235"/>
      <c r="J1125" s="235"/>
      <c r="K1125" s="235"/>
      <c r="L1125" s="235"/>
      <c r="M1125" s="235"/>
      <c r="N1125" s="235"/>
      <c r="O1125" s="236"/>
      <c r="P1125" s="64"/>
      <c r="Q1125" s="64"/>
      <c r="R1125" s="25"/>
      <c r="S1125" s="26"/>
      <c r="T1125" s="26"/>
      <c r="U1125" s="26"/>
      <c r="V1125" s="26"/>
      <c r="W1125" s="26"/>
      <c r="X1125" s="31"/>
      <c r="Y1125" s="26"/>
      <c r="Z1125" s="25"/>
      <c r="AA1125" s="25"/>
      <c r="AB1125" s="25"/>
      <c r="AC1125" s="25"/>
      <c r="AD1125" s="25"/>
    </row>
    <row r="1126" spans="1:256" s="15" customFormat="1" ht="12.75">
      <c r="A1126" s="274"/>
      <c r="B1126" s="275"/>
      <c r="C1126" s="275"/>
      <c r="D1126" s="275"/>
      <c r="E1126" s="275"/>
      <c r="F1126" s="276"/>
      <c r="G1126" s="39"/>
      <c r="H1126" s="237"/>
      <c r="I1126" s="238"/>
      <c r="J1126" s="238"/>
      <c r="K1126" s="238"/>
      <c r="L1126" s="238"/>
      <c r="M1126" s="238"/>
      <c r="N1126" s="238"/>
      <c r="O1126" s="239"/>
      <c r="P1126" s="64"/>
      <c r="Q1126" s="64"/>
      <c r="R1126" s="25"/>
      <c r="S1126" s="26"/>
      <c r="T1126" s="26"/>
      <c r="U1126" s="26"/>
      <c r="V1126" s="26"/>
      <c r="W1126" s="26"/>
      <c r="X1126" s="31"/>
      <c r="Y1126" s="26"/>
      <c r="Z1126" s="25"/>
      <c r="AA1126" s="25"/>
      <c r="AB1126" s="25"/>
      <c r="AC1126" s="25"/>
      <c r="AD1126" s="25"/>
    </row>
    <row r="1127" spans="1:256" s="15" customFormat="1" ht="12.75">
      <c r="A1127" s="14"/>
      <c r="F1127" s="16"/>
      <c r="G1127" s="39"/>
      <c r="H1127" s="228" t="s">
        <v>4</v>
      </c>
      <c r="I1127" s="229"/>
      <c r="J1127" s="229"/>
      <c r="K1127" s="229"/>
      <c r="L1127" s="230"/>
      <c r="M1127" s="234" t="s">
        <v>5</v>
      </c>
      <c r="N1127" s="235"/>
      <c r="O1127" s="236"/>
      <c r="P1127" s="64"/>
      <c r="Q1127" s="64"/>
      <c r="R1127" s="25"/>
      <c r="S1127" s="26"/>
      <c r="T1127" s="26"/>
      <c r="U1127" s="26"/>
      <c r="V1127" s="26"/>
      <c r="W1127" s="26"/>
      <c r="X1127" s="31"/>
      <c r="Y1127" s="26"/>
      <c r="Z1127" s="25"/>
      <c r="AA1127" s="25"/>
      <c r="AB1127" s="25"/>
      <c r="AC1127" s="25"/>
      <c r="AD1127" s="25"/>
    </row>
    <row r="1128" spans="1:256" s="15" customFormat="1" ht="12.75">
      <c r="A1128" s="17"/>
      <c r="F1128" s="16"/>
      <c r="G1128" s="39"/>
      <c r="H1128" s="231"/>
      <c r="I1128" s="232"/>
      <c r="J1128" s="232"/>
      <c r="K1128" s="232"/>
      <c r="L1128" s="233"/>
      <c r="M1128" s="237"/>
      <c r="N1128" s="238"/>
      <c r="O1128" s="239"/>
      <c r="P1128" s="64"/>
      <c r="Q1128" s="64"/>
      <c r="R1128" s="26"/>
      <c r="S1128" s="26"/>
      <c r="T1128" s="26"/>
      <c r="U1128" s="26"/>
      <c r="V1128" s="26"/>
      <c r="W1128" s="26"/>
      <c r="X1128" s="31"/>
      <c r="Y1128" s="26"/>
      <c r="Z1128" s="25"/>
      <c r="AA1128" s="25"/>
      <c r="AB1128" s="25"/>
      <c r="AC1128" s="25"/>
      <c r="AD1128" s="25"/>
    </row>
    <row r="1129" spans="1:256" s="15" customFormat="1" ht="12.75">
      <c r="A1129" s="17"/>
      <c r="F1129" s="16"/>
      <c r="G1129" s="40"/>
      <c r="H1129" s="18"/>
      <c r="I1129" s="14"/>
      <c r="J1129" s="14"/>
      <c r="K1129" s="14"/>
      <c r="L1129" s="19"/>
      <c r="M1129" s="14"/>
      <c r="N1129" s="14"/>
      <c r="O1129" s="50" t="s">
        <v>39</v>
      </c>
      <c r="P1129" s="65"/>
      <c r="Q1129" s="65"/>
      <c r="R1129" s="26"/>
      <c r="S1129" s="26"/>
      <c r="T1129" s="26"/>
      <c r="U1129" s="26"/>
      <c r="V1129" s="26"/>
      <c r="W1129" s="26"/>
      <c r="X1129" s="31"/>
      <c r="Y1129" s="26"/>
      <c r="Z1129" s="25"/>
      <c r="AA1129" s="26"/>
      <c r="AB1129" s="26"/>
      <c r="AC1129" s="26"/>
      <c r="AD1129" s="26"/>
      <c r="AE1129" s="60"/>
      <c r="AF1129" s="60"/>
      <c r="AG1129" s="60"/>
      <c r="AH1129" s="60"/>
      <c r="AI1129" s="60"/>
      <c r="AJ1129" s="60"/>
      <c r="AK1129" s="60"/>
      <c r="AL1129" s="60"/>
      <c r="AM1129" s="60"/>
      <c r="AN1129" s="60"/>
      <c r="AO1129" s="60"/>
      <c r="AP1129" s="60"/>
      <c r="AQ1129" s="60"/>
      <c r="AR1129" s="60"/>
      <c r="AS1129" s="60"/>
      <c r="AT1129" s="60"/>
      <c r="AU1129" s="60"/>
      <c r="AV1129" s="60"/>
      <c r="AW1129" s="60"/>
      <c r="AX1129" s="60"/>
      <c r="AY1129" s="60"/>
      <c r="AZ1129" s="60"/>
      <c r="BA1129" s="60"/>
      <c r="BB1129" s="60"/>
      <c r="BC1129" s="60"/>
      <c r="BD1129" s="60"/>
      <c r="BE1129" s="60"/>
      <c r="BF1129" s="60"/>
      <c r="BG1129" s="60"/>
      <c r="BH1129" s="60"/>
      <c r="BI1129" s="60"/>
      <c r="BJ1129" s="60"/>
      <c r="BK1129" s="60"/>
      <c r="BL1129" s="60"/>
      <c r="BM1129" s="60"/>
      <c r="BN1129" s="60"/>
      <c r="BO1129" s="60"/>
      <c r="BP1129" s="60"/>
      <c r="BQ1129" s="60"/>
      <c r="BR1129" s="60"/>
      <c r="BS1129" s="60"/>
      <c r="BT1129" s="60"/>
      <c r="BU1129" s="60"/>
      <c r="BV1129" s="60"/>
      <c r="BW1129" s="60"/>
      <c r="BX1129" s="60"/>
      <c r="BY1129" s="60"/>
      <c r="BZ1129" s="60"/>
      <c r="CA1129" s="60"/>
      <c r="CB1129" s="60"/>
      <c r="CC1129" s="60"/>
      <c r="CD1129" s="60"/>
      <c r="CE1129" s="60"/>
      <c r="CF1129" s="60"/>
      <c r="CG1129" s="60"/>
      <c r="CH1129" s="60"/>
      <c r="CI1129" s="60"/>
      <c r="CJ1129" s="60"/>
      <c r="CK1129" s="60"/>
      <c r="CL1129" s="60"/>
      <c r="CM1129" s="60"/>
      <c r="CN1129" s="60"/>
      <c r="CO1129" s="60"/>
      <c r="CP1129" s="60"/>
      <c r="CQ1129" s="60"/>
      <c r="CR1129" s="60"/>
      <c r="CS1129" s="60"/>
      <c r="CT1129" s="60"/>
      <c r="CU1129" s="60"/>
      <c r="CV1129" s="60"/>
      <c r="CW1129" s="60"/>
      <c r="CX1129" s="60"/>
      <c r="CY1129" s="60"/>
      <c r="CZ1129" s="60"/>
      <c r="DA1129" s="60"/>
      <c r="DB1129" s="60"/>
      <c r="DC1129" s="60"/>
      <c r="DD1129" s="60"/>
      <c r="DE1129" s="60"/>
      <c r="DF1129" s="60"/>
      <c r="DG1129" s="60"/>
      <c r="DH1129" s="60"/>
      <c r="DI1129" s="60"/>
      <c r="DJ1129" s="60"/>
      <c r="DK1129" s="60"/>
      <c r="DL1129" s="60"/>
      <c r="DM1129" s="60"/>
      <c r="DN1129" s="60"/>
      <c r="DO1129" s="60"/>
      <c r="DP1129" s="60"/>
      <c r="DQ1129" s="60"/>
      <c r="DR1129" s="60"/>
      <c r="DS1129" s="60"/>
      <c r="DT1129" s="60"/>
      <c r="DU1129" s="60"/>
      <c r="DV1129" s="60"/>
      <c r="DW1129" s="60"/>
      <c r="DX1129" s="60"/>
      <c r="DY1129" s="60"/>
      <c r="DZ1129" s="60"/>
      <c r="EA1129" s="60"/>
      <c r="EB1129" s="60"/>
      <c r="EC1129" s="60"/>
      <c r="ED1129" s="60"/>
      <c r="EE1129" s="60"/>
      <c r="EF1129" s="60"/>
      <c r="EG1129" s="60"/>
      <c r="EH1129" s="60"/>
      <c r="EI1129" s="60"/>
      <c r="EJ1129" s="60"/>
      <c r="EK1129" s="60"/>
      <c r="EL1129" s="60"/>
      <c r="EM1129" s="60"/>
      <c r="EN1129" s="60"/>
      <c r="EO1129" s="60"/>
      <c r="EP1129" s="60"/>
      <c r="EQ1129" s="60"/>
      <c r="ER1129" s="60"/>
      <c r="ES1129" s="60"/>
      <c r="ET1129" s="60"/>
      <c r="EU1129" s="60"/>
      <c r="EV1129" s="60"/>
      <c r="EW1129" s="60"/>
      <c r="EX1129" s="60"/>
      <c r="EY1129" s="60"/>
      <c r="EZ1129" s="60"/>
      <c r="FA1129" s="60"/>
      <c r="FB1129" s="60"/>
      <c r="FC1129" s="60"/>
      <c r="FD1129" s="60"/>
      <c r="FE1129" s="60"/>
      <c r="FF1129" s="60"/>
      <c r="FG1129" s="60"/>
      <c r="FH1129" s="60"/>
      <c r="FI1129" s="60"/>
      <c r="FJ1129" s="60"/>
      <c r="FK1129" s="60"/>
      <c r="FL1129" s="60"/>
      <c r="FM1129" s="60"/>
      <c r="FN1129" s="60"/>
      <c r="FO1129" s="60"/>
      <c r="FP1129" s="60"/>
      <c r="FQ1129" s="60"/>
      <c r="FR1129" s="60"/>
      <c r="FS1129" s="60"/>
      <c r="FT1129" s="60"/>
      <c r="FU1129" s="60"/>
      <c r="FV1129" s="60"/>
      <c r="FW1129" s="60"/>
      <c r="FX1129" s="60"/>
      <c r="FY1129" s="60"/>
      <c r="FZ1129" s="60"/>
      <c r="GA1129" s="60"/>
      <c r="GB1129" s="60"/>
      <c r="GC1129" s="60"/>
      <c r="GD1129" s="60"/>
      <c r="GE1129" s="60"/>
      <c r="GF1129" s="60"/>
      <c r="GG1129" s="60"/>
      <c r="GH1129" s="60"/>
      <c r="GI1129" s="60"/>
      <c r="GJ1129" s="60"/>
      <c r="GK1129" s="60"/>
      <c r="GL1129" s="60"/>
      <c r="GM1129" s="60"/>
      <c r="GN1129" s="60"/>
      <c r="GO1129" s="60"/>
      <c r="GP1129" s="60"/>
      <c r="GQ1129" s="60"/>
      <c r="GR1129" s="60"/>
      <c r="GS1129" s="60"/>
      <c r="GT1129" s="60"/>
      <c r="GU1129" s="60"/>
      <c r="GV1129" s="60"/>
      <c r="GW1129" s="60"/>
      <c r="GX1129" s="60"/>
      <c r="GY1129" s="60"/>
      <c r="GZ1129" s="60"/>
      <c r="HA1129" s="60"/>
      <c r="HB1129" s="60"/>
      <c r="HC1129" s="60"/>
      <c r="HD1129" s="60"/>
      <c r="HE1129" s="60"/>
      <c r="HF1129" s="60"/>
      <c r="HG1129" s="60"/>
      <c r="HH1129" s="60"/>
      <c r="HI1129" s="60"/>
      <c r="HJ1129" s="60"/>
      <c r="HK1129" s="60"/>
      <c r="HL1129" s="60"/>
      <c r="HM1129" s="60"/>
      <c r="HN1129" s="60"/>
      <c r="HO1129" s="60"/>
      <c r="HP1129" s="60"/>
      <c r="HQ1129" s="60"/>
      <c r="HR1129" s="60"/>
      <c r="HS1129" s="60"/>
      <c r="HT1129" s="60"/>
      <c r="HU1129" s="60"/>
      <c r="HV1129" s="60"/>
      <c r="HW1129" s="60"/>
      <c r="HX1129" s="60"/>
      <c r="HY1129" s="60"/>
      <c r="HZ1129" s="60"/>
      <c r="IA1129" s="60"/>
      <c r="IB1129" s="60"/>
      <c r="IC1129" s="60"/>
      <c r="ID1129" s="60"/>
      <c r="IE1129" s="60"/>
      <c r="IF1129" s="60"/>
      <c r="IG1129" s="60"/>
      <c r="IH1129" s="60"/>
      <c r="II1129" s="60"/>
      <c r="IJ1129" s="60"/>
      <c r="IK1129" s="60"/>
      <c r="IL1129" s="60"/>
      <c r="IM1129" s="60"/>
      <c r="IN1129" s="60"/>
      <c r="IO1129" s="60"/>
      <c r="IP1129" s="60"/>
      <c r="IQ1129" s="60"/>
      <c r="IR1129" s="60"/>
      <c r="IS1129" s="60"/>
      <c r="IT1129" s="60"/>
      <c r="IU1129" s="60"/>
      <c r="IV1129" s="60"/>
    </row>
    <row r="1130" spans="1:256" s="15" customFormat="1" ht="12.75">
      <c r="A1130" s="17"/>
      <c r="F1130" s="16"/>
      <c r="G1130" s="41" t="s">
        <v>6</v>
      </c>
      <c r="H1130" s="21" t="s">
        <v>16</v>
      </c>
      <c r="I1130" s="20" t="s">
        <v>18</v>
      </c>
      <c r="J1130" s="20" t="s">
        <v>22</v>
      </c>
      <c r="K1130" s="20" t="s">
        <v>25</v>
      </c>
      <c r="L1130" s="20" t="s">
        <v>27</v>
      </c>
      <c r="M1130" s="20" t="s">
        <v>31</v>
      </c>
      <c r="N1130" s="20" t="s">
        <v>35</v>
      </c>
      <c r="O1130" s="50" t="s">
        <v>32</v>
      </c>
      <c r="P1130" s="65"/>
      <c r="Q1130" s="65"/>
      <c r="R1130" s="26"/>
      <c r="S1130" s="26"/>
      <c r="T1130" s="26"/>
      <c r="U1130" s="26"/>
      <c r="V1130" s="26"/>
      <c r="W1130" s="26"/>
      <c r="X1130" s="31"/>
      <c r="Y1130" s="26"/>
      <c r="Z1130" s="25"/>
      <c r="AA1130" s="26"/>
      <c r="AB1130" s="26"/>
      <c r="AC1130" s="26"/>
      <c r="AD1130" s="26"/>
      <c r="AE1130" s="60"/>
      <c r="AF1130" s="60"/>
      <c r="AG1130" s="60"/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60"/>
      <c r="AV1130" s="60"/>
      <c r="AW1130" s="60"/>
      <c r="AX1130" s="60"/>
      <c r="AY1130" s="60"/>
      <c r="AZ1130" s="60"/>
      <c r="BA1130" s="60"/>
      <c r="BB1130" s="60"/>
      <c r="BC1130" s="60"/>
      <c r="BD1130" s="60"/>
      <c r="BE1130" s="60"/>
      <c r="BF1130" s="60"/>
      <c r="BG1130" s="60"/>
      <c r="BH1130" s="60"/>
      <c r="BI1130" s="60"/>
      <c r="BJ1130" s="60"/>
      <c r="BK1130" s="60"/>
      <c r="BL1130" s="60"/>
      <c r="BM1130" s="60"/>
      <c r="BN1130" s="60"/>
      <c r="BO1130" s="60"/>
      <c r="BP1130" s="60"/>
      <c r="BQ1130" s="60"/>
      <c r="BR1130" s="60"/>
      <c r="BS1130" s="60"/>
      <c r="BT1130" s="60"/>
      <c r="BU1130" s="60"/>
      <c r="BV1130" s="60"/>
      <c r="BW1130" s="60"/>
      <c r="BX1130" s="60"/>
      <c r="BY1130" s="60"/>
      <c r="BZ1130" s="60"/>
      <c r="CA1130" s="60"/>
      <c r="CB1130" s="60"/>
      <c r="CC1130" s="60"/>
      <c r="CD1130" s="60"/>
      <c r="CE1130" s="60"/>
      <c r="CF1130" s="60"/>
      <c r="CG1130" s="60"/>
      <c r="CH1130" s="60"/>
      <c r="CI1130" s="60"/>
      <c r="CJ1130" s="60"/>
      <c r="CK1130" s="60"/>
      <c r="CL1130" s="60"/>
      <c r="CM1130" s="60"/>
      <c r="CN1130" s="60"/>
      <c r="CO1130" s="60"/>
      <c r="CP1130" s="60"/>
      <c r="CQ1130" s="60"/>
      <c r="CR1130" s="60"/>
      <c r="CS1130" s="60"/>
      <c r="CT1130" s="60"/>
      <c r="CU1130" s="60"/>
      <c r="CV1130" s="60"/>
      <c r="CW1130" s="60"/>
      <c r="CX1130" s="60"/>
      <c r="CY1130" s="60"/>
      <c r="CZ1130" s="60"/>
      <c r="DA1130" s="60"/>
      <c r="DB1130" s="60"/>
      <c r="DC1130" s="60"/>
      <c r="DD1130" s="60"/>
      <c r="DE1130" s="60"/>
      <c r="DF1130" s="60"/>
      <c r="DG1130" s="60"/>
      <c r="DH1130" s="60"/>
      <c r="DI1130" s="60"/>
      <c r="DJ1130" s="60"/>
      <c r="DK1130" s="60"/>
      <c r="DL1130" s="60"/>
      <c r="DM1130" s="60"/>
      <c r="DN1130" s="60"/>
      <c r="DO1130" s="60"/>
      <c r="DP1130" s="60"/>
      <c r="DQ1130" s="60"/>
      <c r="DR1130" s="60"/>
      <c r="DS1130" s="60"/>
      <c r="DT1130" s="60"/>
      <c r="DU1130" s="60"/>
      <c r="DV1130" s="60"/>
      <c r="DW1130" s="60"/>
      <c r="DX1130" s="60"/>
      <c r="DY1130" s="60"/>
      <c r="DZ1130" s="60"/>
      <c r="EA1130" s="60"/>
      <c r="EB1130" s="60"/>
      <c r="EC1130" s="60"/>
      <c r="ED1130" s="60"/>
      <c r="EE1130" s="60"/>
      <c r="EF1130" s="60"/>
      <c r="EG1130" s="60"/>
      <c r="EH1130" s="60"/>
      <c r="EI1130" s="60"/>
      <c r="EJ1130" s="60"/>
      <c r="EK1130" s="60"/>
      <c r="EL1130" s="60"/>
      <c r="EM1130" s="60"/>
      <c r="EN1130" s="60"/>
      <c r="EO1130" s="60"/>
      <c r="EP1130" s="60"/>
      <c r="EQ1130" s="60"/>
      <c r="ER1130" s="60"/>
      <c r="ES1130" s="60"/>
      <c r="ET1130" s="60"/>
      <c r="EU1130" s="60"/>
      <c r="EV1130" s="60"/>
      <c r="EW1130" s="60"/>
      <c r="EX1130" s="60"/>
      <c r="EY1130" s="60"/>
      <c r="EZ1130" s="60"/>
      <c r="FA1130" s="60"/>
      <c r="FB1130" s="60"/>
      <c r="FC1130" s="60"/>
      <c r="FD1130" s="60"/>
      <c r="FE1130" s="60"/>
      <c r="FF1130" s="60"/>
      <c r="FG1130" s="60"/>
      <c r="FH1130" s="60"/>
      <c r="FI1130" s="60"/>
      <c r="FJ1130" s="60"/>
      <c r="FK1130" s="60"/>
      <c r="FL1130" s="60"/>
      <c r="FM1130" s="60"/>
      <c r="FN1130" s="60"/>
      <c r="FO1130" s="60"/>
      <c r="FP1130" s="60"/>
      <c r="FQ1130" s="60"/>
      <c r="FR1130" s="60"/>
      <c r="FS1130" s="60"/>
      <c r="FT1130" s="60"/>
      <c r="FU1130" s="60"/>
      <c r="FV1130" s="60"/>
      <c r="FW1130" s="60"/>
      <c r="FX1130" s="60"/>
      <c r="FY1130" s="60"/>
      <c r="FZ1130" s="60"/>
      <c r="GA1130" s="60"/>
      <c r="GB1130" s="60"/>
      <c r="GC1130" s="60"/>
      <c r="GD1130" s="60"/>
      <c r="GE1130" s="60"/>
      <c r="GF1130" s="60"/>
      <c r="GG1130" s="60"/>
      <c r="GH1130" s="60"/>
      <c r="GI1130" s="60"/>
      <c r="GJ1130" s="60"/>
      <c r="GK1130" s="60"/>
      <c r="GL1130" s="60"/>
      <c r="GM1130" s="60"/>
      <c r="GN1130" s="60"/>
      <c r="GO1130" s="60"/>
      <c r="GP1130" s="60"/>
      <c r="GQ1130" s="60"/>
      <c r="GR1130" s="60"/>
      <c r="GS1130" s="60"/>
      <c r="GT1130" s="60"/>
      <c r="GU1130" s="60"/>
      <c r="GV1130" s="60"/>
      <c r="GW1130" s="60"/>
      <c r="GX1130" s="60"/>
      <c r="GY1130" s="60"/>
      <c r="GZ1130" s="60"/>
      <c r="HA1130" s="60"/>
      <c r="HB1130" s="60"/>
      <c r="HC1130" s="60"/>
      <c r="HD1130" s="60"/>
      <c r="HE1130" s="60"/>
      <c r="HF1130" s="60"/>
      <c r="HG1130" s="60"/>
      <c r="HH1130" s="60"/>
      <c r="HI1130" s="60"/>
      <c r="HJ1130" s="60"/>
      <c r="HK1130" s="60"/>
      <c r="HL1130" s="60"/>
      <c r="HM1130" s="60"/>
      <c r="HN1130" s="60"/>
      <c r="HO1130" s="60"/>
      <c r="HP1130" s="60"/>
      <c r="HQ1130" s="60"/>
      <c r="HR1130" s="60"/>
      <c r="HS1130" s="60"/>
      <c r="HT1130" s="60"/>
      <c r="HU1130" s="60"/>
      <c r="HV1130" s="60"/>
      <c r="HW1130" s="60"/>
      <c r="HX1130" s="60"/>
      <c r="HY1130" s="60"/>
      <c r="HZ1130" s="60"/>
      <c r="IA1130" s="60"/>
      <c r="IB1130" s="60"/>
      <c r="IC1130" s="60"/>
      <c r="ID1130" s="60"/>
      <c r="IE1130" s="60"/>
      <c r="IF1130" s="60"/>
      <c r="IG1130" s="60"/>
      <c r="IH1130" s="60"/>
      <c r="II1130" s="60"/>
      <c r="IJ1130" s="60"/>
      <c r="IK1130" s="60"/>
      <c r="IL1130" s="60"/>
      <c r="IM1130" s="60"/>
      <c r="IN1130" s="60"/>
      <c r="IO1130" s="60"/>
      <c r="IP1130" s="60"/>
      <c r="IQ1130" s="60"/>
      <c r="IR1130" s="60"/>
      <c r="IS1130" s="60"/>
      <c r="IT1130" s="60"/>
      <c r="IU1130" s="60"/>
      <c r="IV1130" s="60"/>
    </row>
    <row r="1131" spans="1:256" s="15" customFormat="1" ht="12.75">
      <c r="A1131" s="20" t="s">
        <v>13</v>
      </c>
      <c r="B1131" s="265" t="s">
        <v>12</v>
      </c>
      <c r="C1131" s="266"/>
      <c r="D1131" s="266"/>
      <c r="E1131" s="266"/>
      <c r="F1131" s="267"/>
      <c r="G1131" s="41" t="s">
        <v>8</v>
      </c>
      <c r="H1131" s="21" t="s">
        <v>17</v>
      </c>
      <c r="I1131" s="20" t="s">
        <v>23</v>
      </c>
      <c r="J1131" s="20" t="s">
        <v>23</v>
      </c>
      <c r="K1131" s="20" t="s">
        <v>44</v>
      </c>
      <c r="L1131" s="20" t="s">
        <v>25</v>
      </c>
      <c r="M1131" s="20" t="s">
        <v>32</v>
      </c>
      <c r="N1131" s="20" t="s">
        <v>36</v>
      </c>
      <c r="O1131" s="50" t="s">
        <v>40</v>
      </c>
      <c r="P1131" s="65"/>
      <c r="Q1131" s="65"/>
      <c r="R1131" s="26"/>
      <c r="S1131" s="26"/>
      <c r="T1131" s="26"/>
      <c r="U1131" s="26"/>
      <c r="V1131" s="26"/>
      <c r="W1131" s="26"/>
      <c r="X1131" s="31"/>
      <c r="Y1131" s="26"/>
      <c r="Z1131" s="25"/>
      <c r="AA1131" s="26"/>
      <c r="AB1131" s="26"/>
      <c r="AC1131" s="26"/>
      <c r="AD1131" s="26"/>
      <c r="AE1131" s="60"/>
      <c r="AF1131" s="60"/>
      <c r="AG1131" s="60"/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60"/>
      <c r="AV1131" s="60"/>
      <c r="AW1131" s="60"/>
      <c r="AX1131" s="60"/>
      <c r="AY1131" s="60"/>
      <c r="AZ1131" s="60"/>
      <c r="BA1131" s="60"/>
      <c r="BB1131" s="60"/>
      <c r="BC1131" s="60"/>
      <c r="BD1131" s="60"/>
      <c r="BE1131" s="60"/>
      <c r="BF1131" s="60"/>
      <c r="BG1131" s="60"/>
      <c r="BH1131" s="60"/>
      <c r="BI1131" s="60"/>
      <c r="BJ1131" s="60"/>
      <c r="BK1131" s="60"/>
      <c r="BL1131" s="60"/>
      <c r="BM1131" s="60"/>
      <c r="BN1131" s="60"/>
      <c r="BO1131" s="60"/>
      <c r="BP1131" s="60"/>
      <c r="BQ1131" s="60"/>
      <c r="BR1131" s="60"/>
      <c r="BS1131" s="60"/>
      <c r="BT1131" s="60"/>
      <c r="BU1131" s="60"/>
      <c r="BV1131" s="60"/>
      <c r="BW1131" s="60"/>
      <c r="BX1131" s="60"/>
      <c r="BY1131" s="60"/>
      <c r="BZ1131" s="60"/>
      <c r="CA1131" s="60"/>
      <c r="CB1131" s="60"/>
      <c r="CC1131" s="60"/>
      <c r="CD1131" s="60"/>
      <c r="CE1131" s="60"/>
      <c r="CF1131" s="60"/>
      <c r="CG1131" s="60"/>
      <c r="CH1131" s="60"/>
      <c r="CI1131" s="60"/>
      <c r="CJ1131" s="60"/>
      <c r="CK1131" s="60"/>
      <c r="CL1131" s="60"/>
      <c r="CM1131" s="60"/>
      <c r="CN1131" s="60"/>
      <c r="CO1131" s="60"/>
      <c r="CP1131" s="60"/>
      <c r="CQ1131" s="60"/>
      <c r="CR1131" s="60"/>
      <c r="CS1131" s="60"/>
      <c r="CT1131" s="60"/>
      <c r="CU1131" s="60"/>
      <c r="CV1131" s="60"/>
      <c r="CW1131" s="60"/>
      <c r="CX1131" s="60"/>
      <c r="CY1131" s="60"/>
      <c r="CZ1131" s="60"/>
      <c r="DA1131" s="60"/>
      <c r="DB1131" s="60"/>
      <c r="DC1131" s="60"/>
      <c r="DD1131" s="60"/>
      <c r="DE1131" s="60"/>
      <c r="DF1131" s="60"/>
      <c r="DG1131" s="60"/>
      <c r="DH1131" s="60"/>
      <c r="DI1131" s="60"/>
      <c r="DJ1131" s="60"/>
      <c r="DK1131" s="60"/>
      <c r="DL1131" s="60"/>
      <c r="DM1131" s="60"/>
      <c r="DN1131" s="60"/>
      <c r="DO1131" s="60"/>
      <c r="DP1131" s="60"/>
      <c r="DQ1131" s="60"/>
      <c r="DR1131" s="60"/>
      <c r="DS1131" s="60"/>
      <c r="DT1131" s="60"/>
      <c r="DU1131" s="60"/>
      <c r="DV1131" s="60"/>
      <c r="DW1131" s="60"/>
      <c r="DX1131" s="60"/>
      <c r="DY1131" s="60"/>
      <c r="DZ1131" s="60"/>
      <c r="EA1131" s="60"/>
      <c r="EB1131" s="60"/>
      <c r="EC1131" s="60"/>
      <c r="ED1131" s="60"/>
      <c r="EE1131" s="60"/>
      <c r="EF1131" s="60"/>
      <c r="EG1131" s="60"/>
      <c r="EH1131" s="60"/>
      <c r="EI1131" s="60"/>
      <c r="EJ1131" s="60"/>
      <c r="EK1131" s="60"/>
      <c r="EL1131" s="60"/>
      <c r="EM1131" s="60"/>
      <c r="EN1131" s="60"/>
      <c r="EO1131" s="60"/>
      <c r="EP1131" s="60"/>
      <c r="EQ1131" s="60"/>
      <c r="ER1131" s="60"/>
      <c r="ES1131" s="60"/>
      <c r="ET1131" s="60"/>
      <c r="EU1131" s="60"/>
      <c r="EV1131" s="60"/>
      <c r="EW1131" s="60"/>
      <c r="EX1131" s="60"/>
      <c r="EY1131" s="60"/>
      <c r="EZ1131" s="60"/>
      <c r="FA1131" s="60"/>
      <c r="FB1131" s="60"/>
      <c r="FC1131" s="60"/>
      <c r="FD1131" s="60"/>
      <c r="FE1131" s="60"/>
      <c r="FF1131" s="60"/>
      <c r="FG1131" s="60"/>
      <c r="FH1131" s="60"/>
      <c r="FI1131" s="60"/>
      <c r="FJ1131" s="60"/>
      <c r="FK1131" s="60"/>
      <c r="FL1131" s="60"/>
      <c r="FM1131" s="60"/>
      <c r="FN1131" s="60"/>
      <c r="FO1131" s="60"/>
      <c r="FP1131" s="60"/>
      <c r="FQ1131" s="60"/>
      <c r="FR1131" s="60"/>
      <c r="FS1131" s="60"/>
      <c r="FT1131" s="60"/>
      <c r="FU1131" s="60"/>
      <c r="FV1131" s="60"/>
      <c r="FW1131" s="60"/>
      <c r="FX1131" s="60"/>
      <c r="FY1131" s="60"/>
      <c r="FZ1131" s="60"/>
      <c r="GA1131" s="60"/>
      <c r="GB1131" s="60"/>
      <c r="GC1131" s="60"/>
      <c r="GD1131" s="60"/>
      <c r="GE1131" s="60"/>
      <c r="GF1131" s="60"/>
      <c r="GG1131" s="60"/>
      <c r="GH1131" s="60"/>
      <c r="GI1131" s="60"/>
      <c r="GJ1131" s="60"/>
      <c r="GK1131" s="60"/>
      <c r="GL1131" s="60"/>
      <c r="GM1131" s="60"/>
      <c r="GN1131" s="60"/>
      <c r="GO1131" s="60"/>
      <c r="GP1131" s="60"/>
      <c r="GQ1131" s="60"/>
      <c r="GR1131" s="60"/>
      <c r="GS1131" s="60"/>
      <c r="GT1131" s="60"/>
      <c r="GU1131" s="60"/>
      <c r="GV1131" s="60"/>
      <c r="GW1131" s="60"/>
      <c r="GX1131" s="60"/>
      <c r="GY1131" s="60"/>
      <c r="GZ1131" s="60"/>
      <c r="HA1131" s="60"/>
      <c r="HB1131" s="60"/>
      <c r="HC1131" s="60"/>
      <c r="HD1131" s="60"/>
      <c r="HE1131" s="60"/>
      <c r="HF1131" s="60"/>
      <c r="HG1131" s="60"/>
      <c r="HH1131" s="60"/>
      <c r="HI1131" s="60"/>
      <c r="HJ1131" s="60"/>
      <c r="HK1131" s="60"/>
      <c r="HL1131" s="60"/>
      <c r="HM1131" s="60"/>
      <c r="HN1131" s="60"/>
      <c r="HO1131" s="60"/>
      <c r="HP1131" s="60"/>
      <c r="HQ1131" s="60"/>
      <c r="HR1131" s="60"/>
      <c r="HS1131" s="60"/>
      <c r="HT1131" s="60"/>
      <c r="HU1131" s="60"/>
      <c r="HV1131" s="60"/>
      <c r="HW1131" s="60"/>
      <c r="HX1131" s="60"/>
      <c r="HY1131" s="60"/>
      <c r="HZ1131" s="60"/>
      <c r="IA1131" s="60"/>
      <c r="IB1131" s="60"/>
      <c r="IC1131" s="60"/>
      <c r="ID1131" s="60"/>
      <c r="IE1131" s="60"/>
      <c r="IF1131" s="60"/>
      <c r="IG1131" s="60"/>
      <c r="IH1131" s="60"/>
      <c r="II1131" s="60"/>
      <c r="IJ1131" s="60"/>
      <c r="IK1131" s="60"/>
      <c r="IL1131" s="60"/>
      <c r="IM1131" s="60"/>
      <c r="IN1131" s="60"/>
      <c r="IO1131" s="60"/>
      <c r="IP1131" s="60"/>
      <c r="IQ1131" s="60"/>
      <c r="IR1131" s="60"/>
      <c r="IS1131" s="60"/>
      <c r="IT1131" s="60"/>
      <c r="IU1131" s="60"/>
      <c r="IV1131" s="60"/>
    </row>
    <row r="1132" spans="1:256" s="59" customFormat="1" ht="50.1" customHeight="1">
      <c r="A1132" s="20" t="s">
        <v>14</v>
      </c>
      <c r="B1132" s="15"/>
      <c r="C1132" s="15"/>
      <c r="D1132" s="15"/>
      <c r="E1132" s="15"/>
      <c r="F1132" s="16"/>
      <c r="G1132" s="41" t="s">
        <v>7</v>
      </c>
      <c r="H1132" s="16"/>
      <c r="I1132" s="20" t="s">
        <v>19</v>
      </c>
      <c r="J1132" s="20" t="s">
        <v>29</v>
      </c>
      <c r="K1132" s="20" t="s">
        <v>45</v>
      </c>
      <c r="L1132" s="20" t="s">
        <v>28</v>
      </c>
      <c r="M1132" s="20" t="s">
        <v>33</v>
      </c>
      <c r="N1132" s="20" t="s">
        <v>32</v>
      </c>
      <c r="O1132" s="51" t="s">
        <v>41</v>
      </c>
      <c r="P1132" s="66"/>
      <c r="Q1132" s="66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59" customFormat="1" ht="50.1" customHeight="1">
      <c r="A1133" s="17"/>
      <c r="B1133" s="15"/>
      <c r="C1133" s="15"/>
      <c r="D1133" s="15"/>
      <c r="E1133" s="15"/>
      <c r="F1133" s="16"/>
      <c r="G1133" s="42"/>
      <c r="H1133" s="16"/>
      <c r="I1133" s="20" t="s">
        <v>20</v>
      </c>
      <c r="J1133" s="20"/>
      <c r="K1133" s="20"/>
      <c r="L1133" s="20"/>
      <c r="M1133" s="20"/>
      <c r="N1133" s="20" t="s">
        <v>37</v>
      </c>
      <c r="O1133" s="50"/>
      <c r="P1133" s="65"/>
      <c r="Q1133" s="65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59" customFormat="1" ht="50.1" customHeight="1">
      <c r="A1134" s="22" t="s">
        <v>10</v>
      </c>
      <c r="B1134" s="265" t="s">
        <v>11</v>
      </c>
      <c r="C1134" s="266"/>
      <c r="D1134" s="266"/>
      <c r="E1134" s="266"/>
      <c r="F1134" s="267"/>
      <c r="G1134" s="43" t="s">
        <v>9</v>
      </c>
      <c r="H1134" s="23" t="s">
        <v>15</v>
      </c>
      <c r="I1134" s="22" t="s">
        <v>21</v>
      </c>
      <c r="J1134" s="22" t="s">
        <v>24</v>
      </c>
      <c r="K1134" s="22" t="s">
        <v>26</v>
      </c>
      <c r="L1134" s="22" t="s">
        <v>30</v>
      </c>
      <c r="M1134" s="22" t="s">
        <v>34</v>
      </c>
      <c r="N1134" s="22" t="s">
        <v>42</v>
      </c>
      <c r="O1134" s="52" t="s">
        <v>38</v>
      </c>
      <c r="P1134" s="66"/>
      <c r="Q1134" s="66"/>
      <c r="R1134" s="3"/>
      <c r="S1134" s="1"/>
      <c r="T1134" s="1"/>
      <c r="U1134" s="1"/>
      <c r="V1134" s="1"/>
      <c r="W1134" s="1"/>
      <c r="X1134" s="5"/>
      <c r="Y1134" s="1"/>
      <c r="Z1134" s="1"/>
      <c r="AA1134" s="3"/>
      <c r="AB1134" s="3"/>
      <c r="AC1134" s="3"/>
      <c r="AD1134" s="3"/>
    </row>
    <row r="1135" spans="1:256" s="59" customFormat="1" ht="50.1" customHeight="1">
      <c r="A1135" s="12"/>
      <c r="B1135" s="268"/>
      <c r="C1135" s="269"/>
      <c r="D1135" s="269"/>
      <c r="E1135" s="269"/>
      <c r="F1135" s="270"/>
      <c r="G1135" s="28"/>
      <c r="H1135" s="8"/>
      <c r="I1135" s="9"/>
      <c r="J1135" s="29">
        <f t="shared" ref="J1135:J1140" si="127">SUM(H1135*I1135)</f>
        <v>0</v>
      </c>
      <c r="K1135" s="9"/>
      <c r="L1135" s="4">
        <f t="shared" ref="L1135:L1140" si="128">SUM(J1135*K1135)</f>
        <v>0</v>
      </c>
      <c r="M1135" s="10"/>
      <c r="N1135" s="11"/>
      <c r="O1135" s="57">
        <f t="shared" ref="O1135:O1140" si="129">SUM(M1135*N1135)</f>
        <v>0</v>
      </c>
      <c r="P1135" s="67"/>
      <c r="Q1135" s="67"/>
      <c r="R1135" s="3"/>
      <c r="S1135" s="1"/>
      <c r="T1135" s="1"/>
      <c r="U1135" s="1"/>
      <c r="V1135" s="1"/>
      <c r="W1135" s="1"/>
      <c r="X1135" s="5"/>
      <c r="Y1135" s="1"/>
      <c r="Z1135" s="1"/>
      <c r="AA1135" s="3"/>
      <c r="AB1135" s="3"/>
      <c r="AC1135" s="3"/>
      <c r="AD1135" s="3"/>
    </row>
    <row r="1136" spans="1:256" s="59" customFormat="1" ht="50.1" customHeight="1">
      <c r="A1136" s="12"/>
      <c r="B1136" s="262"/>
      <c r="C1136" s="263"/>
      <c r="D1136" s="263"/>
      <c r="E1136" s="263"/>
      <c r="F1136" s="264"/>
      <c r="G1136" s="28"/>
      <c r="H1136" s="8"/>
      <c r="I1136" s="9"/>
      <c r="J1136" s="29">
        <f t="shared" si="127"/>
        <v>0</v>
      </c>
      <c r="K1136" s="9"/>
      <c r="L1136" s="4">
        <f t="shared" si="128"/>
        <v>0</v>
      </c>
      <c r="M1136" s="10"/>
      <c r="N1136" s="11"/>
      <c r="O1136" s="57">
        <f t="shared" si="129"/>
        <v>0</v>
      </c>
      <c r="P1136" s="67"/>
      <c r="Q1136" s="67"/>
      <c r="R1136" s="3"/>
      <c r="S1136" s="1"/>
      <c r="T1136" s="1"/>
      <c r="U1136" s="1"/>
      <c r="V1136" s="1"/>
      <c r="W1136" s="1"/>
      <c r="X1136" s="5"/>
      <c r="Y1136" s="1"/>
      <c r="Z1136" s="1"/>
      <c r="AA1136" s="3"/>
      <c r="AB1136" s="3"/>
      <c r="AC1136" s="3"/>
      <c r="AD1136" s="3"/>
    </row>
    <row r="1137" spans="1:30" s="59" customFormat="1" ht="50.1" customHeight="1">
      <c r="A1137" s="12"/>
      <c r="B1137" s="262"/>
      <c r="C1137" s="263"/>
      <c r="D1137" s="263"/>
      <c r="E1137" s="263"/>
      <c r="F1137" s="264"/>
      <c r="G1137" s="28"/>
      <c r="H1137" s="8"/>
      <c r="I1137" s="9"/>
      <c r="J1137" s="29">
        <f t="shared" si="127"/>
        <v>0</v>
      </c>
      <c r="K1137" s="9"/>
      <c r="L1137" s="4">
        <f t="shared" si="128"/>
        <v>0</v>
      </c>
      <c r="M1137" s="10"/>
      <c r="N1137" s="11"/>
      <c r="O1137" s="57">
        <f t="shared" si="129"/>
        <v>0</v>
      </c>
      <c r="P1137" s="67"/>
      <c r="Q1137" s="67"/>
      <c r="R1137" s="3"/>
      <c r="S1137" s="1"/>
      <c r="T1137" s="1"/>
      <c r="U1137" s="1"/>
      <c r="V1137" s="1"/>
      <c r="W1137" s="1"/>
      <c r="X1137" s="5"/>
      <c r="Y1137" s="1"/>
      <c r="Z1137" s="1"/>
      <c r="AA1137" s="3"/>
      <c r="AB1137" s="3"/>
      <c r="AC1137" s="3"/>
      <c r="AD1137" s="3"/>
    </row>
    <row r="1138" spans="1:30" s="15" customFormat="1" ht="20.100000000000001" customHeight="1">
      <c r="A1138" s="12"/>
      <c r="B1138" s="262"/>
      <c r="C1138" s="263"/>
      <c r="D1138" s="263"/>
      <c r="E1138" s="263"/>
      <c r="F1138" s="264"/>
      <c r="G1138" s="28"/>
      <c r="H1138" s="8"/>
      <c r="I1138" s="9"/>
      <c r="J1138" s="29">
        <f t="shared" si="127"/>
        <v>0</v>
      </c>
      <c r="K1138" s="9"/>
      <c r="L1138" s="4">
        <f t="shared" si="128"/>
        <v>0</v>
      </c>
      <c r="M1138" s="10"/>
      <c r="N1138" s="11"/>
      <c r="O1138" s="57">
        <f t="shared" si="129"/>
        <v>0</v>
      </c>
      <c r="P1138" s="67"/>
      <c r="Q1138" s="67"/>
      <c r="R1138" s="25"/>
      <c r="S1138" s="25"/>
      <c r="T1138" s="25"/>
      <c r="U1138" s="25"/>
      <c r="V1138" s="25"/>
      <c r="W1138" s="25"/>
      <c r="X1138" s="32"/>
      <c r="Y1138" s="25"/>
      <c r="Z1138" s="25"/>
      <c r="AA1138" s="25"/>
      <c r="AB1138" s="25"/>
      <c r="AC1138" s="25"/>
      <c r="AD1138" s="25"/>
    </row>
    <row r="1139" spans="1:30" s="15" customFormat="1" ht="12.75">
      <c r="A1139" s="12"/>
      <c r="B1139" s="262"/>
      <c r="C1139" s="263"/>
      <c r="D1139" s="263"/>
      <c r="E1139" s="263"/>
      <c r="F1139" s="264"/>
      <c r="G1139" s="28"/>
      <c r="H1139" s="8"/>
      <c r="I1139" s="9"/>
      <c r="J1139" s="29">
        <f t="shared" si="127"/>
        <v>0</v>
      </c>
      <c r="K1139" s="9"/>
      <c r="L1139" s="4">
        <f t="shared" si="128"/>
        <v>0</v>
      </c>
      <c r="M1139" s="10"/>
      <c r="N1139" s="11"/>
      <c r="O1139" s="57">
        <f t="shared" si="129"/>
        <v>0</v>
      </c>
      <c r="P1139" s="67"/>
      <c r="Q1139" s="67"/>
    </row>
    <row r="1140" spans="1:30" s="15" customFormat="1" ht="12.75">
      <c r="A1140" s="12"/>
      <c r="B1140" s="262"/>
      <c r="C1140" s="263"/>
      <c r="D1140" s="263"/>
      <c r="E1140" s="263"/>
      <c r="F1140" s="264"/>
      <c r="G1140" s="28"/>
      <c r="H1140" s="8"/>
      <c r="I1140" s="9"/>
      <c r="J1140" s="29">
        <f t="shared" si="127"/>
        <v>0</v>
      </c>
      <c r="K1140" s="9"/>
      <c r="L1140" s="4">
        <f t="shared" si="128"/>
        <v>0</v>
      </c>
      <c r="M1140" s="10"/>
      <c r="N1140" s="11"/>
      <c r="O1140" s="57">
        <f t="shared" si="129"/>
        <v>0</v>
      </c>
      <c r="P1140" s="67"/>
      <c r="Q1140" s="67"/>
    </row>
    <row r="1141" spans="1:30" s="15" customFormat="1" ht="13.5" thickBot="1">
      <c r="A1141" s="33"/>
      <c r="B1141" s="240" t="s">
        <v>43</v>
      </c>
      <c r="C1141" s="241"/>
      <c r="D1141" s="241"/>
      <c r="E1141" s="241"/>
      <c r="F1141" s="242"/>
      <c r="G1141" s="46"/>
      <c r="H1141" s="34"/>
      <c r="I1141" s="35"/>
      <c r="J1141" s="30">
        <f>SUM(J1135:J1140)</f>
        <v>0</v>
      </c>
      <c r="K1141" s="35"/>
      <c r="L1141" s="30">
        <f>SUM(L1135:L1140)</f>
        <v>0</v>
      </c>
      <c r="M1141" s="36">
        <f>SUM(M1135:M1140)</f>
        <v>0</v>
      </c>
      <c r="N1141" s="35"/>
      <c r="O1141" s="30">
        <f>SUM(O1135:O1140)</f>
        <v>0</v>
      </c>
      <c r="P1141" s="68"/>
      <c r="Q1141" s="68"/>
      <c r="R1141" s="25"/>
      <c r="S1141" s="25"/>
      <c r="T1141" s="25"/>
      <c r="U1141" s="25"/>
      <c r="V1141" s="25"/>
      <c r="W1141" s="25"/>
      <c r="X1141" s="32"/>
      <c r="Y1141" s="25"/>
      <c r="Z1141" s="25"/>
      <c r="AA1141" s="25"/>
      <c r="AB1141" s="25"/>
      <c r="AC1141" s="25"/>
      <c r="AD1141" s="25"/>
    </row>
    <row r="1142" spans="1:30" s="15" customFormat="1" ht="9" customHeight="1">
      <c r="A1142" s="25"/>
      <c r="B1142" s="25"/>
      <c r="C1142" s="25"/>
      <c r="D1142" s="25"/>
      <c r="E1142" s="25"/>
      <c r="F1142" s="25"/>
      <c r="G1142" s="44"/>
      <c r="H1142" s="25"/>
      <c r="I1142" s="25"/>
      <c r="J1142" s="25"/>
      <c r="K1142" s="25"/>
      <c r="L1142" s="25"/>
      <c r="M1142" s="25"/>
      <c r="N1142" s="25"/>
      <c r="O1142" s="53"/>
      <c r="P1142" s="63"/>
      <c r="Q1142" s="63"/>
      <c r="R1142" s="25"/>
      <c r="S1142" s="25"/>
      <c r="T1142" s="25"/>
      <c r="U1142" s="25"/>
      <c r="V1142" s="25"/>
      <c r="W1142" s="25"/>
      <c r="X1142" s="32"/>
      <c r="Y1142" s="25"/>
      <c r="Z1142" s="25"/>
      <c r="AA1142" s="25"/>
      <c r="AB1142" s="25"/>
      <c r="AC1142" s="25"/>
      <c r="AD1142" s="25"/>
    </row>
    <row r="1143" spans="1:30" s="15" customFormat="1" ht="8.25" customHeight="1">
      <c r="A1143" s="25"/>
      <c r="B1143" s="25"/>
      <c r="C1143" s="25"/>
      <c r="D1143" s="25"/>
      <c r="E1143" s="25"/>
      <c r="F1143" s="25"/>
      <c r="G1143" s="44"/>
      <c r="H1143" s="25"/>
      <c r="I1143" s="25"/>
      <c r="J1143" s="25"/>
      <c r="K1143" s="25"/>
      <c r="L1143" s="25"/>
      <c r="M1143" s="25"/>
      <c r="N1143" s="25"/>
      <c r="O1143" s="53"/>
      <c r="P1143" s="63"/>
      <c r="Q1143" s="63"/>
      <c r="R1143" s="25"/>
      <c r="S1143" s="25"/>
      <c r="T1143" s="25"/>
      <c r="U1143" s="25"/>
      <c r="V1143" s="25"/>
      <c r="W1143" s="25"/>
      <c r="X1143" s="32"/>
      <c r="Y1143" s="25"/>
      <c r="Z1143" s="25"/>
      <c r="AA1143" s="25"/>
      <c r="AB1143" s="25"/>
      <c r="AC1143" s="25"/>
      <c r="AD1143" s="25"/>
    </row>
    <row r="1144" spans="1:30" s="15" customFormat="1" ht="12.75" customHeight="1">
      <c r="A1144" s="27"/>
      <c r="B1144" s="27"/>
      <c r="C1144" s="27"/>
      <c r="D1144" s="27"/>
      <c r="E1144" s="27"/>
      <c r="F1144" s="27"/>
      <c r="G1144" s="45"/>
      <c r="H1144" s="27"/>
      <c r="I1144" s="27"/>
      <c r="J1144" s="27"/>
      <c r="K1144" s="27"/>
      <c r="L1144" s="27"/>
      <c r="M1144" s="27"/>
      <c r="N1144" s="27"/>
      <c r="O1144" s="54"/>
      <c r="P1144" s="63"/>
      <c r="Q1144" s="63"/>
      <c r="R1144" s="25"/>
      <c r="S1144" s="25"/>
      <c r="T1144" s="25"/>
      <c r="U1144" s="25"/>
      <c r="V1144" s="25"/>
      <c r="W1144" s="25"/>
      <c r="X1144" s="32"/>
      <c r="Y1144" s="25"/>
      <c r="Z1144" s="25"/>
      <c r="AA1144" s="25"/>
      <c r="AB1144" s="25"/>
      <c r="AC1144" s="25"/>
      <c r="AD1144" s="25"/>
    </row>
    <row r="1145" spans="1:30" s="15" customFormat="1" ht="8.25" customHeight="1">
      <c r="A1145" s="243" t="s">
        <v>50</v>
      </c>
      <c r="B1145" s="244"/>
      <c r="C1145" s="244"/>
      <c r="D1145" s="244"/>
      <c r="E1145" s="244"/>
      <c r="F1145" s="244"/>
      <c r="G1145" s="244"/>
      <c r="H1145" s="245"/>
      <c r="I1145" s="252" t="s">
        <v>46</v>
      </c>
      <c r="J1145" s="253"/>
      <c r="K1145" s="253"/>
      <c r="L1145" s="253"/>
      <c r="M1145" s="254"/>
      <c r="N1145" s="55" t="s">
        <v>1</v>
      </c>
      <c r="O1145" s="56"/>
      <c r="P1145" s="58"/>
      <c r="Q1145" s="58"/>
      <c r="R1145" s="25"/>
      <c r="S1145" s="25"/>
      <c r="T1145" s="25"/>
      <c r="U1145" s="25"/>
      <c r="V1145" s="25"/>
      <c r="W1145" s="25"/>
      <c r="X1145" s="32"/>
      <c r="Y1145" s="25"/>
      <c r="Z1145" s="25"/>
      <c r="AA1145" s="25"/>
      <c r="AB1145" s="25"/>
      <c r="AC1145" s="25"/>
      <c r="AD1145" s="25"/>
    </row>
    <row r="1146" spans="1:30" s="15" customFormat="1" ht="8.25" customHeight="1">
      <c r="A1146" s="246"/>
      <c r="B1146" s="247"/>
      <c r="C1146" s="247"/>
      <c r="D1146" s="247"/>
      <c r="E1146" s="247"/>
      <c r="F1146" s="247"/>
      <c r="G1146" s="247"/>
      <c r="H1146" s="248"/>
      <c r="I1146" s="24"/>
      <c r="J1146" s="25"/>
      <c r="K1146" s="25"/>
      <c r="L1146" s="25"/>
      <c r="M1146" s="16"/>
      <c r="N1146" s="25"/>
      <c r="O1146" s="53"/>
      <c r="P1146" s="63"/>
      <c r="Q1146" s="63"/>
      <c r="R1146" s="25"/>
      <c r="S1146" s="25"/>
      <c r="T1146" s="25"/>
      <c r="U1146" s="25"/>
      <c r="V1146" s="25"/>
      <c r="W1146" s="25"/>
      <c r="X1146" s="32"/>
      <c r="Y1146" s="25"/>
      <c r="Z1146" s="25"/>
      <c r="AA1146" s="25"/>
      <c r="AB1146" s="25"/>
      <c r="AC1146" s="25"/>
      <c r="AD1146" s="25"/>
    </row>
    <row r="1147" spans="1:30" s="15" customFormat="1" ht="9" customHeight="1">
      <c r="A1147" s="246"/>
      <c r="B1147" s="247"/>
      <c r="C1147" s="247"/>
      <c r="D1147" s="247"/>
      <c r="E1147" s="247"/>
      <c r="F1147" s="247"/>
      <c r="G1147" s="247"/>
      <c r="H1147" s="248"/>
      <c r="I1147" s="255"/>
      <c r="J1147" s="256"/>
      <c r="K1147" s="256"/>
      <c r="L1147" s="256"/>
      <c r="M1147" s="257"/>
      <c r="N1147" s="26" t="s">
        <v>48</v>
      </c>
      <c r="O1147" s="53"/>
      <c r="P1147" s="63"/>
      <c r="Q1147" s="63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30" s="15" customFormat="1" ht="8.25" customHeight="1">
      <c r="A1148" s="246"/>
      <c r="B1148" s="247"/>
      <c r="C1148" s="247"/>
      <c r="D1148" s="247"/>
      <c r="E1148" s="247"/>
      <c r="F1148" s="247"/>
      <c r="G1148" s="247"/>
      <c r="H1148" s="248"/>
      <c r="I1148" s="258"/>
      <c r="J1148" s="256"/>
      <c r="K1148" s="256"/>
      <c r="L1148" s="256"/>
      <c r="M1148" s="257"/>
      <c r="N1148" s="25"/>
      <c r="O1148" s="53"/>
      <c r="P1148" s="63"/>
      <c r="Q1148" s="63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30" s="15" customFormat="1" ht="8.25" customHeight="1">
      <c r="A1149" s="246"/>
      <c r="B1149" s="247"/>
      <c r="C1149" s="247"/>
      <c r="D1149" s="247"/>
      <c r="E1149" s="247"/>
      <c r="F1149" s="247"/>
      <c r="G1149" s="247"/>
      <c r="H1149" s="248"/>
      <c r="I1149" s="258"/>
      <c r="J1149" s="256"/>
      <c r="K1149" s="256"/>
      <c r="L1149" s="256"/>
      <c r="M1149" s="257"/>
      <c r="N1149" s="27"/>
      <c r="O1149" s="54"/>
      <c r="P1149" s="63"/>
      <c r="Q1149" s="63"/>
      <c r="R1149" s="25"/>
      <c r="S1149" s="25"/>
      <c r="T1149" s="25"/>
      <c r="U1149" s="25"/>
      <c r="V1149" s="25"/>
      <c r="W1149" s="25"/>
      <c r="X1149" s="32"/>
      <c r="Y1149" s="25"/>
      <c r="Z1149" s="25"/>
      <c r="AA1149" s="25"/>
      <c r="AB1149" s="25"/>
      <c r="AC1149" s="25"/>
      <c r="AD1149" s="25"/>
    </row>
    <row r="1150" spans="1:30" s="15" customFormat="1" ht="8.25" customHeight="1">
      <c r="A1150" s="246"/>
      <c r="B1150" s="247"/>
      <c r="C1150" s="247"/>
      <c r="D1150" s="247"/>
      <c r="E1150" s="247"/>
      <c r="F1150" s="247"/>
      <c r="G1150" s="247"/>
      <c r="H1150" s="248"/>
      <c r="I1150" s="258"/>
      <c r="J1150" s="256"/>
      <c r="K1150" s="256"/>
      <c r="L1150" s="256"/>
      <c r="M1150" s="257"/>
      <c r="N1150" s="13" t="s">
        <v>2</v>
      </c>
      <c r="O1150" s="53"/>
      <c r="P1150" s="63"/>
      <c r="Q1150" s="63"/>
      <c r="R1150" s="25"/>
      <c r="S1150" s="25"/>
      <c r="T1150" s="25"/>
      <c r="U1150" s="25"/>
      <c r="V1150" s="25"/>
      <c r="W1150" s="25"/>
      <c r="X1150" s="32"/>
      <c r="Y1150" s="25"/>
      <c r="Z1150" s="25"/>
      <c r="AA1150" s="25"/>
      <c r="AB1150" s="25"/>
      <c r="AC1150" s="25"/>
      <c r="AD1150" s="25"/>
    </row>
    <row r="1151" spans="1:30" s="15" customFormat="1">
      <c r="A1151" s="246"/>
      <c r="B1151" s="247"/>
      <c r="C1151" s="247"/>
      <c r="D1151" s="247"/>
      <c r="E1151" s="247"/>
      <c r="F1151" s="247"/>
      <c r="G1151" s="247"/>
      <c r="H1151" s="248"/>
      <c r="I1151" s="258"/>
      <c r="J1151" s="256"/>
      <c r="K1151" s="256"/>
      <c r="L1151" s="256"/>
      <c r="M1151" s="257"/>
      <c r="N1151" s="25"/>
      <c r="O1151" s="53"/>
      <c r="P1151" s="63"/>
      <c r="Q1151" s="63"/>
      <c r="R1151" s="25"/>
      <c r="S1151" s="25"/>
      <c r="T1151" s="25"/>
      <c r="U1151" s="25"/>
      <c r="V1151" s="25"/>
      <c r="W1151" s="25"/>
      <c r="X1151" s="32"/>
      <c r="Y1151" s="25"/>
      <c r="Z1151" s="25"/>
      <c r="AA1151" s="25"/>
      <c r="AB1151" s="25"/>
      <c r="AC1151" s="25"/>
      <c r="AD1151" s="25"/>
    </row>
    <row r="1152" spans="1:30" s="15" customFormat="1" ht="12.75">
      <c r="A1152" s="246"/>
      <c r="B1152" s="247"/>
      <c r="C1152" s="247"/>
      <c r="D1152" s="247"/>
      <c r="E1152" s="247"/>
      <c r="F1152" s="247"/>
      <c r="G1152" s="247"/>
      <c r="H1152" s="248"/>
      <c r="I1152" s="258"/>
      <c r="J1152" s="256"/>
      <c r="K1152" s="256"/>
      <c r="L1152" s="256"/>
      <c r="M1152" s="257"/>
      <c r="N1152" s="278"/>
      <c r="O1152" s="279"/>
      <c r="P1152" s="62"/>
      <c r="Q1152" s="62"/>
      <c r="R1152" s="25"/>
      <c r="S1152" s="25"/>
      <c r="T1152" s="25"/>
      <c r="U1152" s="25"/>
      <c r="V1152" s="25"/>
      <c r="W1152" s="25"/>
      <c r="X1152" s="32"/>
      <c r="Y1152" s="25"/>
      <c r="Z1152" s="25"/>
      <c r="AA1152" s="25"/>
      <c r="AB1152" s="25"/>
      <c r="AC1152" s="25"/>
      <c r="AD1152" s="25"/>
    </row>
    <row r="1153" spans="1:256" s="15" customFormat="1" ht="12.75">
      <c r="A1153" s="249"/>
      <c r="B1153" s="250"/>
      <c r="C1153" s="250"/>
      <c r="D1153" s="250"/>
      <c r="E1153" s="250"/>
      <c r="F1153" s="250"/>
      <c r="G1153" s="250"/>
      <c r="H1153" s="251"/>
      <c r="I1153" s="259"/>
      <c r="J1153" s="260"/>
      <c r="K1153" s="260"/>
      <c r="L1153" s="260"/>
      <c r="M1153" s="261"/>
      <c r="N1153" s="280"/>
      <c r="O1153" s="281"/>
      <c r="P1153" s="62"/>
      <c r="Q1153" s="62"/>
      <c r="R1153" s="25"/>
      <c r="S1153" s="26"/>
      <c r="T1153" s="26"/>
      <c r="U1153" s="26"/>
      <c r="V1153" s="26"/>
      <c r="W1153" s="26"/>
      <c r="X1153" s="31"/>
      <c r="Y1153" s="26"/>
      <c r="Z1153" s="25"/>
      <c r="AA1153" s="25"/>
      <c r="AB1153" s="25"/>
      <c r="AC1153" s="25"/>
      <c r="AD1153" s="25"/>
    </row>
    <row r="1154" spans="1:256" s="15" customFormat="1" ht="12.75">
      <c r="A1154" s="271" t="s">
        <v>0</v>
      </c>
      <c r="B1154" s="272"/>
      <c r="C1154" s="272"/>
      <c r="D1154" s="272"/>
      <c r="E1154" s="272"/>
      <c r="F1154" s="273"/>
      <c r="G1154" s="39"/>
      <c r="H1154" s="277" t="s">
        <v>3</v>
      </c>
      <c r="I1154" s="235"/>
      <c r="J1154" s="235"/>
      <c r="K1154" s="235"/>
      <c r="L1154" s="235"/>
      <c r="M1154" s="235"/>
      <c r="N1154" s="235"/>
      <c r="O1154" s="236"/>
      <c r="P1154" s="64"/>
      <c r="Q1154" s="64"/>
      <c r="R1154" s="25"/>
      <c r="S1154" s="26"/>
      <c r="T1154" s="26"/>
      <c r="U1154" s="26"/>
      <c r="V1154" s="26"/>
      <c r="W1154" s="26"/>
      <c r="X1154" s="31"/>
      <c r="Y1154" s="26"/>
      <c r="Z1154" s="25"/>
      <c r="AA1154" s="25"/>
      <c r="AB1154" s="25"/>
      <c r="AC1154" s="25"/>
      <c r="AD1154" s="25"/>
    </row>
    <row r="1155" spans="1:256" s="15" customFormat="1" ht="12.75">
      <c r="A1155" s="274"/>
      <c r="B1155" s="275"/>
      <c r="C1155" s="275"/>
      <c r="D1155" s="275"/>
      <c r="E1155" s="275"/>
      <c r="F1155" s="276"/>
      <c r="G1155" s="39"/>
      <c r="H1155" s="237"/>
      <c r="I1155" s="238"/>
      <c r="J1155" s="238"/>
      <c r="K1155" s="238"/>
      <c r="L1155" s="238"/>
      <c r="M1155" s="238"/>
      <c r="N1155" s="238"/>
      <c r="O1155" s="239"/>
      <c r="P1155" s="64"/>
      <c r="Q1155" s="64"/>
      <c r="R1155" s="25"/>
      <c r="S1155" s="26"/>
      <c r="T1155" s="26"/>
      <c r="U1155" s="26"/>
      <c r="V1155" s="26"/>
      <c r="W1155" s="26"/>
      <c r="X1155" s="31"/>
      <c r="Y1155" s="26"/>
      <c r="Z1155" s="25"/>
      <c r="AA1155" s="25"/>
      <c r="AB1155" s="25"/>
      <c r="AC1155" s="25"/>
      <c r="AD1155" s="25"/>
    </row>
    <row r="1156" spans="1:256" s="15" customFormat="1" ht="12.75">
      <c r="A1156" s="14"/>
      <c r="F1156" s="16"/>
      <c r="G1156" s="39"/>
      <c r="H1156" s="228" t="s">
        <v>4</v>
      </c>
      <c r="I1156" s="229"/>
      <c r="J1156" s="229"/>
      <c r="K1156" s="229"/>
      <c r="L1156" s="230"/>
      <c r="M1156" s="234" t="s">
        <v>5</v>
      </c>
      <c r="N1156" s="235"/>
      <c r="O1156" s="236"/>
      <c r="P1156" s="64"/>
      <c r="Q1156" s="64"/>
      <c r="R1156" s="25"/>
      <c r="S1156" s="26"/>
      <c r="T1156" s="26"/>
      <c r="U1156" s="26"/>
      <c r="V1156" s="26"/>
      <c r="W1156" s="26"/>
      <c r="X1156" s="31"/>
      <c r="Y1156" s="26"/>
      <c r="Z1156" s="25"/>
      <c r="AA1156" s="25"/>
      <c r="AB1156" s="25"/>
      <c r="AC1156" s="25"/>
      <c r="AD1156" s="25"/>
    </row>
    <row r="1157" spans="1:256" s="15" customFormat="1" ht="12.75">
      <c r="A1157" s="17"/>
      <c r="F1157" s="16"/>
      <c r="G1157" s="39"/>
      <c r="H1157" s="231"/>
      <c r="I1157" s="232"/>
      <c r="J1157" s="232"/>
      <c r="K1157" s="232"/>
      <c r="L1157" s="233"/>
      <c r="M1157" s="237"/>
      <c r="N1157" s="238"/>
      <c r="O1157" s="239"/>
      <c r="P1157" s="64"/>
      <c r="Q1157" s="64"/>
      <c r="R1157" s="26"/>
      <c r="S1157" s="26"/>
      <c r="T1157" s="26"/>
      <c r="U1157" s="26"/>
      <c r="V1157" s="26"/>
      <c r="W1157" s="26"/>
      <c r="X1157" s="31"/>
      <c r="Y1157" s="26"/>
      <c r="Z1157" s="25"/>
      <c r="AA1157" s="25"/>
      <c r="AB1157" s="25"/>
      <c r="AC1157" s="25"/>
      <c r="AD1157" s="25"/>
    </row>
    <row r="1158" spans="1:256" s="15" customFormat="1" ht="12.75">
      <c r="A1158" s="17"/>
      <c r="F1158" s="16"/>
      <c r="G1158" s="40"/>
      <c r="H1158" s="18"/>
      <c r="I1158" s="14"/>
      <c r="J1158" s="14"/>
      <c r="K1158" s="14"/>
      <c r="L1158" s="19"/>
      <c r="M1158" s="14"/>
      <c r="N1158" s="14"/>
      <c r="O1158" s="50" t="s">
        <v>39</v>
      </c>
      <c r="P1158" s="65"/>
      <c r="Q1158" s="65"/>
      <c r="R1158" s="26"/>
      <c r="S1158" s="26"/>
      <c r="T1158" s="26"/>
      <c r="U1158" s="26"/>
      <c r="V1158" s="26"/>
      <c r="W1158" s="26"/>
      <c r="X1158" s="31"/>
      <c r="Y1158" s="26"/>
      <c r="Z1158" s="25"/>
      <c r="AA1158" s="26"/>
      <c r="AB1158" s="26"/>
      <c r="AC1158" s="26"/>
      <c r="AD1158" s="26"/>
      <c r="AE1158" s="60"/>
      <c r="AF1158" s="60"/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60"/>
      <c r="AV1158" s="60"/>
      <c r="AW1158" s="60"/>
      <c r="AX1158" s="60"/>
      <c r="AY1158" s="60"/>
      <c r="AZ1158" s="60"/>
      <c r="BA1158" s="60"/>
      <c r="BB1158" s="60"/>
      <c r="BC1158" s="60"/>
      <c r="BD1158" s="60"/>
      <c r="BE1158" s="60"/>
      <c r="BF1158" s="60"/>
      <c r="BG1158" s="60"/>
      <c r="BH1158" s="60"/>
      <c r="BI1158" s="60"/>
      <c r="BJ1158" s="60"/>
      <c r="BK1158" s="60"/>
      <c r="BL1158" s="60"/>
      <c r="BM1158" s="60"/>
      <c r="BN1158" s="60"/>
      <c r="BO1158" s="60"/>
      <c r="BP1158" s="60"/>
      <c r="BQ1158" s="60"/>
      <c r="BR1158" s="60"/>
      <c r="BS1158" s="60"/>
      <c r="BT1158" s="60"/>
      <c r="BU1158" s="60"/>
      <c r="BV1158" s="60"/>
      <c r="BW1158" s="60"/>
      <c r="BX1158" s="60"/>
      <c r="BY1158" s="60"/>
      <c r="BZ1158" s="60"/>
      <c r="CA1158" s="60"/>
      <c r="CB1158" s="60"/>
      <c r="CC1158" s="60"/>
      <c r="CD1158" s="60"/>
      <c r="CE1158" s="60"/>
      <c r="CF1158" s="60"/>
      <c r="CG1158" s="60"/>
      <c r="CH1158" s="60"/>
      <c r="CI1158" s="60"/>
      <c r="CJ1158" s="60"/>
      <c r="CK1158" s="60"/>
      <c r="CL1158" s="60"/>
      <c r="CM1158" s="60"/>
      <c r="CN1158" s="60"/>
      <c r="CO1158" s="60"/>
      <c r="CP1158" s="60"/>
      <c r="CQ1158" s="60"/>
      <c r="CR1158" s="60"/>
      <c r="CS1158" s="60"/>
      <c r="CT1158" s="60"/>
      <c r="CU1158" s="60"/>
      <c r="CV1158" s="60"/>
      <c r="CW1158" s="60"/>
      <c r="CX1158" s="60"/>
      <c r="CY1158" s="60"/>
      <c r="CZ1158" s="60"/>
      <c r="DA1158" s="60"/>
      <c r="DB1158" s="60"/>
      <c r="DC1158" s="60"/>
      <c r="DD1158" s="60"/>
      <c r="DE1158" s="60"/>
      <c r="DF1158" s="60"/>
      <c r="DG1158" s="60"/>
      <c r="DH1158" s="60"/>
      <c r="DI1158" s="60"/>
      <c r="DJ1158" s="60"/>
      <c r="DK1158" s="60"/>
      <c r="DL1158" s="60"/>
      <c r="DM1158" s="60"/>
      <c r="DN1158" s="60"/>
      <c r="DO1158" s="60"/>
      <c r="DP1158" s="60"/>
      <c r="DQ1158" s="60"/>
      <c r="DR1158" s="60"/>
      <c r="DS1158" s="60"/>
      <c r="DT1158" s="60"/>
      <c r="DU1158" s="60"/>
      <c r="DV1158" s="60"/>
      <c r="DW1158" s="60"/>
      <c r="DX1158" s="60"/>
      <c r="DY1158" s="60"/>
      <c r="DZ1158" s="60"/>
      <c r="EA1158" s="60"/>
      <c r="EB1158" s="60"/>
      <c r="EC1158" s="60"/>
      <c r="ED1158" s="60"/>
      <c r="EE1158" s="60"/>
      <c r="EF1158" s="60"/>
      <c r="EG1158" s="60"/>
      <c r="EH1158" s="60"/>
      <c r="EI1158" s="60"/>
      <c r="EJ1158" s="60"/>
      <c r="EK1158" s="60"/>
      <c r="EL1158" s="60"/>
      <c r="EM1158" s="60"/>
      <c r="EN1158" s="60"/>
      <c r="EO1158" s="60"/>
      <c r="EP1158" s="60"/>
      <c r="EQ1158" s="60"/>
      <c r="ER1158" s="60"/>
      <c r="ES1158" s="60"/>
      <c r="ET1158" s="60"/>
      <c r="EU1158" s="60"/>
      <c r="EV1158" s="60"/>
      <c r="EW1158" s="60"/>
      <c r="EX1158" s="60"/>
      <c r="EY1158" s="60"/>
      <c r="EZ1158" s="60"/>
      <c r="FA1158" s="60"/>
      <c r="FB1158" s="60"/>
      <c r="FC1158" s="60"/>
      <c r="FD1158" s="60"/>
      <c r="FE1158" s="60"/>
      <c r="FF1158" s="60"/>
      <c r="FG1158" s="60"/>
      <c r="FH1158" s="60"/>
      <c r="FI1158" s="60"/>
      <c r="FJ1158" s="60"/>
      <c r="FK1158" s="60"/>
      <c r="FL1158" s="60"/>
      <c r="FM1158" s="60"/>
      <c r="FN1158" s="60"/>
      <c r="FO1158" s="60"/>
      <c r="FP1158" s="60"/>
      <c r="FQ1158" s="60"/>
      <c r="FR1158" s="60"/>
      <c r="FS1158" s="60"/>
      <c r="FT1158" s="60"/>
      <c r="FU1158" s="60"/>
      <c r="FV1158" s="60"/>
      <c r="FW1158" s="60"/>
      <c r="FX1158" s="60"/>
      <c r="FY1158" s="60"/>
      <c r="FZ1158" s="60"/>
      <c r="GA1158" s="60"/>
      <c r="GB1158" s="60"/>
      <c r="GC1158" s="60"/>
      <c r="GD1158" s="60"/>
      <c r="GE1158" s="60"/>
      <c r="GF1158" s="60"/>
      <c r="GG1158" s="60"/>
      <c r="GH1158" s="60"/>
      <c r="GI1158" s="60"/>
      <c r="GJ1158" s="60"/>
      <c r="GK1158" s="60"/>
      <c r="GL1158" s="60"/>
      <c r="GM1158" s="60"/>
      <c r="GN1158" s="60"/>
      <c r="GO1158" s="60"/>
      <c r="GP1158" s="60"/>
      <c r="GQ1158" s="60"/>
      <c r="GR1158" s="60"/>
      <c r="GS1158" s="60"/>
      <c r="GT1158" s="60"/>
      <c r="GU1158" s="60"/>
      <c r="GV1158" s="60"/>
      <c r="GW1158" s="60"/>
      <c r="GX1158" s="60"/>
      <c r="GY1158" s="60"/>
      <c r="GZ1158" s="60"/>
      <c r="HA1158" s="60"/>
      <c r="HB1158" s="60"/>
      <c r="HC1158" s="60"/>
      <c r="HD1158" s="60"/>
      <c r="HE1158" s="60"/>
      <c r="HF1158" s="60"/>
      <c r="HG1158" s="60"/>
      <c r="HH1158" s="60"/>
      <c r="HI1158" s="60"/>
      <c r="HJ1158" s="60"/>
      <c r="HK1158" s="60"/>
      <c r="HL1158" s="60"/>
      <c r="HM1158" s="60"/>
      <c r="HN1158" s="60"/>
      <c r="HO1158" s="60"/>
      <c r="HP1158" s="60"/>
      <c r="HQ1158" s="60"/>
      <c r="HR1158" s="60"/>
      <c r="HS1158" s="60"/>
      <c r="HT1158" s="60"/>
      <c r="HU1158" s="60"/>
      <c r="HV1158" s="60"/>
      <c r="HW1158" s="60"/>
      <c r="HX1158" s="60"/>
      <c r="HY1158" s="60"/>
      <c r="HZ1158" s="60"/>
      <c r="IA1158" s="60"/>
      <c r="IB1158" s="60"/>
      <c r="IC1158" s="60"/>
      <c r="ID1158" s="60"/>
      <c r="IE1158" s="60"/>
      <c r="IF1158" s="60"/>
      <c r="IG1158" s="60"/>
      <c r="IH1158" s="60"/>
      <c r="II1158" s="60"/>
      <c r="IJ1158" s="60"/>
      <c r="IK1158" s="60"/>
      <c r="IL1158" s="60"/>
      <c r="IM1158" s="60"/>
      <c r="IN1158" s="60"/>
      <c r="IO1158" s="60"/>
      <c r="IP1158" s="60"/>
      <c r="IQ1158" s="60"/>
      <c r="IR1158" s="60"/>
      <c r="IS1158" s="60"/>
      <c r="IT1158" s="60"/>
      <c r="IU1158" s="60"/>
      <c r="IV1158" s="60"/>
    </row>
    <row r="1159" spans="1:256" s="15" customFormat="1" ht="12.75">
      <c r="A1159" s="17"/>
      <c r="F1159" s="16"/>
      <c r="G1159" s="41" t="s">
        <v>6</v>
      </c>
      <c r="H1159" s="21" t="s">
        <v>16</v>
      </c>
      <c r="I1159" s="20" t="s">
        <v>18</v>
      </c>
      <c r="J1159" s="20" t="s">
        <v>22</v>
      </c>
      <c r="K1159" s="20" t="s">
        <v>25</v>
      </c>
      <c r="L1159" s="20" t="s">
        <v>27</v>
      </c>
      <c r="M1159" s="20" t="s">
        <v>31</v>
      </c>
      <c r="N1159" s="20" t="s">
        <v>35</v>
      </c>
      <c r="O1159" s="50" t="s">
        <v>32</v>
      </c>
      <c r="P1159" s="65"/>
      <c r="Q1159" s="65"/>
      <c r="R1159" s="26"/>
      <c r="S1159" s="26"/>
      <c r="T1159" s="26"/>
      <c r="U1159" s="26"/>
      <c r="V1159" s="26"/>
      <c r="W1159" s="26"/>
      <c r="X1159" s="31"/>
      <c r="Y1159" s="26"/>
      <c r="Z1159" s="25"/>
      <c r="AA1159" s="26"/>
      <c r="AB1159" s="26"/>
      <c r="AC1159" s="26"/>
      <c r="AD1159" s="26"/>
      <c r="AE1159" s="60"/>
      <c r="AF1159" s="60"/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60"/>
      <c r="AV1159" s="60"/>
      <c r="AW1159" s="60"/>
      <c r="AX1159" s="60"/>
      <c r="AY1159" s="60"/>
      <c r="AZ1159" s="60"/>
      <c r="BA1159" s="60"/>
      <c r="BB1159" s="60"/>
      <c r="BC1159" s="60"/>
      <c r="BD1159" s="60"/>
      <c r="BE1159" s="60"/>
      <c r="BF1159" s="60"/>
      <c r="BG1159" s="60"/>
      <c r="BH1159" s="60"/>
      <c r="BI1159" s="60"/>
      <c r="BJ1159" s="60"/>
      <c r="BK1159" s="60"/>
      <c r="BL1159" s="60"/>
      <c r="BM1159" s="60"/>
      <c r="BN1159" s="60"/>
      <c r="BO1159" s="60"/>
      <c r="BP1159" s="60"/>
      <c r="BQ1159" s="60"/>
      <c r="BR1159" s="60"/>
      <c r="BS1159" s="60"/>
      <c r="BT1159" s="60"/>
      <c r="BU1159" s="60"/>
      <c r="BV1159" s="60"/>
      <c r="BW1159" s="60"/>
      <c r="BX1159" s="60"/>
      <c r="BY1159" s="60"/>
      <c r="BZ1159" s="60"/>
      <c r="CA1159" s="60"/>
      <c r="CB1159" s="60"/>
      <c r="CC1159" s="60"/>
      <c r="CD1159" s="60"/>
      <c r="CE1159" s="60"/>
      <c r="CF1159" s="60"/>
      <c r="CG1159" s="60"/>
      <c r="CH1159" s="60"/>
      <c r="CI1159" s="60"/>
      <c r="CJ1159" s="60"/>
      <c r="CK1159" s="60"/>
      <c r="CL1159" s="60"/>
      <c r="CM1159" s="60"/>
      <c r="CN1159" s="60"/>
      <c r="CO1159" s="60"/>
      <c r="CP1159" s="60"/>
      <c r="CQ1159" s="60"/>
      <c r="CR1159" s="60"/>
      <c r="CS1159" s="60"/>
      <c r="CT1159" s="60"/>
      <c r="CU1159" s="60"/>
      <c r="CV1159" s="60"/>
      <c r="CW1159" s="60"/>
      <c r="CX1159" s="60"/>
      <c r="CY1159" s="60"/>
      <c r="CZ1159" s="60"/>
      <c r="DA1159" s="60"/>
      <c r="DB1159" s="60"/>
      <c r="DC1159" s="60"/>
      <c r="DD1159" s="60"/>
      <c r="DE1159" s="60"/>
      <c r="DF1159" s="60"/>
      <c r="DG1159" s="60"/>
      <c r="DH1159" s="60"/>
      <c r="DI1159" s="60"/>
      <c r="DJ1159" s="60"/>
      <c r="DK1159" s="60"/>
      <c r="DL1159" s="60"/>
      <c r="DM1159" s="60"/>
      <c r="DN1159" s="60"/>
      <c r="DO1159" s="60"/>
      <c r="DP1159" s="60"/>
      <c r="DQ1159" s="60"/>
      <c r="DR1159" s="60"/>
      <c r="DS1159" s="60"/>
      <c r="DT1159" s="60"/>
      <c r="DU1159" s="60"/>
      <c r="DV1159" s="60"/>
      <c r="DW1159" s="60"/>
      <c r="DX1159" s="60"/>
      <c r="DY1159" s="60"/>
      <c r="DZ1159" s="60"/>
      <c r="EA1159" s="60"/>
      <c r="EB1159" s="60"/>
      <c r="EC1159" s="60"/>
      <c r="ED1159" s="60"/>
      <c r="EE1159" s="60"/>
      <c r="EF1159" s="60"/>
      <c r="EG1159" s="60"/>
      <c r="EH1159" s="60"/>
      <c r="EI1159" s="60"/>
      <c r="EJ1159" s="60"/>
      <c r="EK1159" s="60"/>
      <c r="EL1159" s="60"/>
      <c r="EM1159" s="60"/>
      <c r="EN1159" s="60"/>
      <c r="EO1159" s="60"/>
      <c r="EP1159" s="60"/>
      <c r="EQ1159" s="60"/>
      <c r="ER1159" s="60"/>
      <c r="ES1159" s="60"/>
      <c r="ET1159" s="60"/>
      <c r="EU1159" s="60"/>
      <c r="EV1159" s="60"/>
      <c r="EW1159" s="60"/>
      <c r="EX1159" s="60"/>
      <c r="EY1159" s="60"/>
      <c r="EZ1159" s="60"/>
      <c r="FA1159" s="60"/>
      <c r="FB1159" s="60"/>
      <c r="FC1159" s="60"/>
      <c r="FD1159" s="60"/>
      <c r="FE1159" s="60"/>
      <c r="FF1159" s="60"/>
      <c r="FG1159" s="60"/>
      <c r="FH1159" s="60"/>
      <c r="FI1159" s="60"/>
      <c r="FJ1159" s="60"/>
      <c r="FK1159" s="60"/>
      <c r="FL1159" s="60"/>
      <c r="FM1159" s="60"/>
      <c r="FN1159" s="60"/>
      <c r="FO1159" s="60"/>
      <c r="FP1159" s="60"/>
      <c r="FQ1159" s="60"/>
      <c r="FR1159" s="60"/>
      <c r="FS1159" s="60"/>
      <c r="FT1159" s="60"/>
      <c r="FU1159" s="60"/>
      <c r="FV1159" s="60"/>
      <c r="FW1159" s="60"/>
      <c r="FX1159" s="60"/>
      <c r="FY1159" s="60"/>
      <c r="FZ1159" s="60"/>
      <c r="GA1159" s="60"/>
      <c r="GB1159" s="60"/>
      <c r="GC1159" s="60"/>
      <c r="GD1159" s="60"/>
      <c r="GE1159" s="60"/>
      <c r="GF1159" s="60"/>
      <c r="GG1159" s="60"/>
      <c r="GH1159" s="60"/>
      <c r="GI1159" s="60"/>
      <c r="GJ1159" s="60"/>
      <c r="GK1159" s="60"/>
      <c r="GL1159" s="60"/>
      <c r="GM1159" s="60"/>
      <c r="GN1159" s="60"/>
      <c r="GO1159" s="60"/>
      <c r="GP1159" s="60"/>
      <c r="GQ1159" s="60"/>
      <c r="GR1159" s="60"/>
      <c r="GS1159" s="60"/>
      <c r="GT1159" s="60"/>
      <c r="GU1159" s="60"/>
      <c r="GV1159" s="60"/>
      <c r="GW1159" s="60"/>
      <c r="GX1159" s="60"/>
      <c r="GY1159" s="60"/>
      <c r="GZ1159" s="60"/>
      <c r="HA1159" s="60"/>
      <c r="HB1159" s="60"/>
      <c r="HC1159" s="60"/>
      <c r="HD1159" s="60"/>
      <c r="HE1159" s="60"/>
      <c r="HF1159" s="60"/>
      <c r="HG1159" s="60"/>
      <c r="HH1159" s="60"/>
      <c r="HI1159" s="60"/>
      <c r="HJ1159" s="60"/>
      <c r="HK1159" s="60"/>
      <c r="HL1159" s="60"/>
      <c r="HM1159" s="60"/>
      <c r="HN1159" s="60"/>
      <c r="HO1159" s="60"/>
      <c r="HP1159" s="60"/>
      <c r="HQ1159" s="60"/>
      <c r="HR1159" s="60"/>
      <c r="HS1159" s="60"/>
      <c r="HT1159" s="60"/>
      <c r="HU1159" s="60"/>
      <c r="HV1159" s="60"/>
      <c r="HW1159" s="60"/>
      <c r="HX1159" s="60"/>
      <c r="HY1159" s="60"/>
      <c r="HZ1159" s="60"/>
      <c r="IA1159" s="60"/>
      <c r="IB1159" s="60"/>
      <c r="IC1159" s="60"/>
      <c r="ID1159" s="60"/>
      <c r="IE1159" s="60"/>
      <c r="IF1159" s="60"/>
      <c r="IG1159" s="60"/>
      <c r="IH1159" s="60"/>
      <c r="II1159" s="60"/>
      <c r="IJ1159" s="60"/>
      <c r="IK1159" s="60"/>
      <c r="IL1159" s="60"/>
      <c r="IM1159" s="60"/>
      <c r="IN1159" s="60"/>
      <c r="IO1159" s="60"/>
      <c r="IP1159" s="60"/>
      <c r="IQ1159" s="60"/>
      <c r="IR1159" s="60"/>
      <c r="IS1159" s="60"/>
      <c r="IT1159" s="60"/>
      <c r="IU1159" s="60"/>
      <c r="IV1159" s="60"/>
    </row>
    <row r="1160" spans="1:256" s="15" customFormat="1" ht="12.75">
      <c r="A1160" s="20" t="s">
        <v>13</v>
      </c>
      <c r="B1160" s="265" t="s">
        <v>12</v>
      </c>
      <c r="C1160" s="266"/>
      <c r="D1160" s="266"/>
      <c r="E1160" s="266"/>
      <c r="F1160" s="267"/>
      <c r="G1160" s="41" t="s">
        <v>8</v>
      </c>
      <c r="H1160" s="21" t="s">
        <v>17</v>
      </c>
      <c r="I1160" s="20" t="s">
        <v>23</v>
      </c>
      <c r="J1160" s="20" t="s">
        <v>23</v>
      </c>
      <c r="K1160" s="20" t="s">
        <v>44</v>
      </c>
      <c r="L1160" s="20" t="s">
        <v>25</v>
      </c>
      <c r="M1160" s="20" t="s">
        <v>32</v>
      </c>
      <c r="N1160" s="20" t="s">
        <v>36</v>
      </c>
      <c r="O1160" s="50" t="s">
        <v>40</v>
      </c>
      <c r="P1160" s="65"/>
      <c r="Q1160" s="65"/>
      <c r="R1160" s="26"/>
      <c r="S1160" s="26"/>
      <c r="T1160" s="26"/>
      <c r="U1160" s="26"/>
      <c r="V1160" s="26"/>
      <c r="W1160" s="26"/>
      <c r="X1160" s="31"/>
      <c r="Y1160" s="26"/>
      <c r="Z1160" s="25"/>
      <c r="AA1160" s="26"/>
      <c r="AB1160" s="26"/>
      <c r="AC1160" s="26"/>
      <c r="AD1160" s="26"/>
      <c r="AE1160" s="60"/>
      <c r="AF1160" s="60"/>
      <c r="AG1160" s="60"/>
      <c r="AH1160" s="60"/>
      <c r="AI1160" s="60"/>
      <c r="AJ1160" s="60"/>
      <c r="AK1160" s="60"/>
      <c r="AL1160" s="60"/>
      <c r="AM1160" s="60"/>
      <c r="AN1160" s="60"/>
      <c r="AO1160" s="60"/>
      <c r="AP1160" s="60"/>
      <c r="AQ1160" s="60"/>
      <c r="AR1160" s="60"/>
      <c r="AS1160" s="60"/>
      <c r="AT1160" s="60"/>
      <c r="AU1160" s="60"/>
      <c r="AV1160" s="60"/>
      <c r="AW1160" s="60"/>
      <c r="AX1160" s="60"/>
      <c r="AY1160" s="60"/>
      <c r="AZ1160" s="60"/>
      <c r="BA1160" s="60"/>
      <c r="BB1160" s="60"/>
      <c r="BC1160" s="60"/>
      <c r="BD1160" s="60"/>
      <c r="BE1160" s="60"/>
      <c r="BF1160" s="60"/>
      <c r="BG1160" s="60"/>
      <c r="BH1160" s="60"/>
      <c r="BI1160" s="60"/>
      <c r="BJ1160" s="60"/>
      <c r="BK1160" s="60"/>
      <c r="BL1160" s="60"/>
      <c r="BM1160" s="60"/>
      <c r="BN1160" s="60"/>
      <c r="BO1160" s="60"/>
      <c r="BP1160" s="60"/>
      <c r="BQ1160" s="60"/>
      <c r="BR1160" s="60"/>
      <c r="BS1160" s="60"/>
      <c r="BT1160" s="60"/>
      <c r="BU1160" s="60"/>
      <c r="BV1160" s="60"/>
      <c r="BW1160" s="60"/>
      <c r="BX1160" s="60"/>
      <c r="BY1160" s="60"/>
      <c r="BZ1160" s="60"/>
      <c r="CA1160" s="60"/>
      <c r="CB1160" s="60"/>
      <c r="CC1160" s="60"/>
      <c r="CD1160" s="60"/>
      <c r="CE1160" s="60"/>
      <c r="CF1160" s="60"/>
      <c r="CG1160" s="60"/>
      <c r="CH1160" s="60"/>
      <c r="CI1160" s="60"/>
      <c r="CJ1160" s="60"/>
      <c r="CK1160" s="60"/>
      <c r="CL1160" s="60"/>
      <c r="CM1160" s="60"/>
      <c r="CN1160" s="60"/>
      <c r="CO1160" s="60"/>
      <c r="CP1160" s="60"/>
      <c r="CQ1160" s="60"/>
      <c r="CR1160" s="60"/>
      <c r="CS1160" s="60"/>
      <c r="CT1160" s="60"/>
      <c r="CU1160" s="60"/>
      <c r="CV1160" s="60"/>
      <c r="CW1160" s="60"/>
      <c r="CX1160" s="60"/>
      <c r="CY1160" s="60"/>
      <c r="CZ1160" s="60"/>
      <c r="DA1160" s="60"/>
      <c r="DB1160" s="60"/>
      <c r="DC1160" s="60"/>
      <c r="DD1160" s="60"/>
      <c r="DE1160" s="60"/>
      <c r="DF1160" s="60"/>
      <c r="DG1160" s="60"/>
      <c r="DH1160" s="60"/>
      <c r="DI1160" s="60"/>
      <c r="DJ1160" s="60"/>
      <c r="DK1160" s="60"/>
      <c r="DL1160" s="60"/>
      <c r="DM1160" s="60"/>
      <c r="DN1160" s="60"/>
      <c r="DO1160" s="60"/>
      <c r="DP1160" s="60"/>
      <c r="DQ1160" s="60"/>
      <c r="DR1160" s="60"/>
      <c r="DS1160" s="60"/>
      <c r="DT1160" s="60"/>
      <c r="DU1160" s="60"/>
      <c r="DV1160" s="60"/>
      <c r="DW1160" s="60"/>
      <c r="DX1160" s="60"/>
      <c r="DY1160" s="60"/>
      <c r="DZ1160" s="60"/>
      <c r="EA1160" s="60"/>
      <c r="EB1160" s="60"/>
      <c r="EC1160" s="60"/>
      <c r="ED1160" s="60"/>
      <c r="EE1160" s="60"/>
      <c r="EF1160" s="60"/>
      <c r="EG1160" s="60"/>
      <c r="EH1160" s="60"/>
      <c r="EI1160" s="60"/>
      <c r="EJ1160" s="60"/>
      <c r="EK1160" s="60"/>
      <c r="EL1160" s="60"/>
      <c r="EM1160" s="60"/>
      <c r="EN1160" s="60"/>
      <c r="EO1160" s="60"/>
      <c r="EP1160" s="60"/>
      <c r="EQ1160" s="60"/>
      <c r="ER1160" s="60"/>
      <c r="ES1160" s="60"/>
      <c r="ET1160" s="60"/>
      <c r="EU1160" s="60"/>
      <c r="EV1160" s="60"/>
      <c r="EW1160" s="60"/>
      <c r="EX1160" s="60"/>
      <c r="EY1160" s="60"/>
      <c r="EZ1160" s="60"/>
      <c r="FA1160" s="60"/>
      <c r="FB1160" s="60"/>
      <c r="FC1160" s="60"/>
      <c r="FD1160" s="60"/>
      <c r="FE1160" s="60"/>
      <c r="FF1160" s="60"/>
      <c r="FG1160" s="60"/>
      <c r="FH1160" s="60"/>
      <c r="FI1160" s="60"/>
      <c r="FJ1160" s="60"/>
      <c r="FK1160" s="60"/>
      <c r="FL1160" s="60"/>
      <c r="FM1160" s="60"/>
      <c r="FN1160" s="60"/>
      <c r="FO1160" s="60"/>
      <c r="FP1160" s="60"/>
      <c r="FQ1160" s="60"/>
      <c r="FR1160" s="60"/>
      <c r="FS1160" s="60"/>
      <c r="FT1160" s="60"/>
      <c r="FU1160" s="60"/>
      <c r="FV1160" s="60"/>
      <c r="FW1160" s="60"/>
      <c r="FX1160" s="60"/>
      <c r="FY1160" s="60"/>
      <c r="FZ1160" s="60"/>
      <c r="GA1160" s="60"/>
      <c r="GB1160" s="60"/>
      <c r="GC1160" s="60"/>
      <c r="GD1160" s="60"/>
      <c r="GE1160" s="60"/>
      <c r="GF1160" s="60"/>
      <c r="GG1160" s="60"/>
      <c r="GH1160" s="60"/>
      <c r="GI1160" s="60"/>
      <c r="GJ1160" s="60"/>
      <c r="GK1160" s="60"/>
      <c r="GL1160" s="60"/>
      <c r="GM1160" s="60"/>
      <c r="GN1160" s="60"/>
      <c r="GO1160" s="60"/>
      <c r="GP1160" s="60"/>
      <c r="GQ1160" s="60"/>
      <c r="GR1160" s="60"/>
      <c r="GS1160" s="60"/>
      <c r="GT1160" s="60"/>
      <c r="GU1160" s="60"/>
      <c r="GV1160" s="60"/>
      <c r="GW1160" s="60"/>
      <c r="GX1160" s="60"/>
      <c r="GY1160" s="60"/>
      <c r="GZ1160" s="60"/>
      <c r="HA1160" s="60"/>
      <c r="HB1160" s="60"/>
      <c r="HC1160" s="60"/>
      <c r="HD1160" s="60"/>
      <c r="HE1160" s="60"/>
      <c r="HF1160" s="60"/>
      <c r="HG1160" s="60"/>
      <c r="HH1160" s="60"/>
      <c r="HI1160" s="60"/>
      <c r="HJ1160" s="60"/>
      <c r="HK1160" s="60"/>
      <c r="HL1160" s="60"/>
      <c r="HM1160" s="60"/>
      <c r="HN1160" s="60"/>
      <c r="HO1160" s="60"/>
      <c r="HP1160" s="60"/>
      <c r="HQ1160" s="60"/>
      <c r="HR1160" s="60"/>
      <c r="HS1160" s="60"/>
      <c r="HT1160" s="60"/>
      <c r="HU1160" s="60"/>
      <c r="HV1160" s="60"/>
      <c r="HW1160" s="60"/>
      <c r="HX1160" s="60"/>
      <c r="HY1160" s="60"/>
      <c r="HZ1160" s="60"/>
      <c r="IA1160" s="60"/>
      <c r="IB1160" s="60"/>
      <c r="IC1160" s="60"/>
      <c r="ID1160" s="60"/>
      <c r="IE1160" s="60"/>
      <c r="IF1160" s="60"/>
      <c r="IG1160" s="60"/>
      <c r="IH1160" s="60"/>
      <c r="II1160" s="60"/>
      <c r="IJ1160" s="60"/>
      <c r="IK1160" s="60"/>
      <c r="IL1160" s="60"/>
      <c r="IM1160" s="60"/>
      <c r="IN1160" s="60"/>
      <c r="IO1160" s="60"/>
      <c r="IP1160" s="60"/>
      <c r="IQ1160" s="60"/>
      <c r="IR1160" s="60"/>
      <c r="IS1160" s="60"/>
      <c r="IT1160" s="60"/>
      <c r="IU1160" s="60"/>
      <c r="IV1160" s="60"/>
    </row>
    <row r="1161" spans="1:256" s="59" customFormat="1" ht="50.1" customHeight="1">
      <c r="A1161" s="20" t="s">
        <v>14</v>
      </c>
      <c r="B1161" s="15"/>
      <c r="C1161" s="15"/>
      <c r="D1161" s="15"/>
      <c r="E1161" s="15"/>
      <c r="F1161" s="16"/>
      <c r="G1161" s="41" t="s">
        <v>7</v>
      </c>
      <c r="H1161" s="16"/>
      <c r="I1161" s="20" t="s">
        <v>19</v>
      </c>
      <c r="J1161" s="20" t="s">
        <v>29</v>
      </c>
      <c r="K1161" s="20" t="s">
        <v>45</v>
      </c>
      <c r="L1161" s="20" t="s">
        <v>28</v>
      </c>
      <c r="M1161" s="20" t="s">
        <v>33</v>
      </c>
      <c r="N1161" s="20" t="s">
        <v>32</v>
      </c>
      <c r="O1161" s="51" t="s">
        <v>41</v>
      </c>
      <c r="P1161" s="66"/>
      <c r="Q1161" s="66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59" customFormat="1" ht="50.1" customHeight="1">
      <c r="A1162" s="17"/>
      <c r="B1162" s="15"/>
      <c r="C1162" s="15"/>
      <c r="D1162" s="15"/>
      <c r="E1162" s="15"/>
      <c r="F1162" s="16"/>
      <c r="G1162" s="42"/>
      <c r="H1162" s="16"/>
      <c r="I1162" s="20" t="s">
        <v>20</v>
      </c>
      <c r="J1162" s="20"/>
      <c r="K1162" s="20"/>
      <c r="L1162" s="20"/>
      <c r="M1162" s="20"/>
      <c r="N1162" s="20" t="s">
        <v>37</v>
      </c>
      <c r="O1162" s="50"/>
      <c r="P1162" s="65"/>
      <c r="Q1162" s="65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59" customFormat="1" ht="50.1" customHeight="1">
      <c r="A1163" s="22" t="s">
        <v>10</v>
      </c>
      <c r="B1163" s="265" t="s">
        <v>11</v>
      </c>
      <c r="C1163" s="266"/>
      <c r="D1163" s="266"/>
      <c r="E1163" s="266"/>
      <c r="F1163" s="267"/>
      <c r="G1163" s="43" t="s">
        <v>9</v>
      </c>
      <c r="H1163" s="23" t="s">
        <v>15</v>
      </c>
      <c r="I1163" s="22" t="s">
        <v>21</v>
      </c>
      <c r="J1163" s="22" t="s">
        <v>24</v>
      </c>
      <c r="K1163" s="22" t="s">
        <v>26</v>
      </c>
      <c r="L1163" s="22" t="s">
        <v>30</v>
      </c>
      <c r="M1163" s="22" t="s">
        <v>34</v>
      </c>
      <c r="N1163" s="22" t="s">
        <v>42</v>
      </c>
      <c r="O1163" s="52" t="s">
        <v>38</v>
      </c>
      <c r="P1163" s="66"/>
      <c r="Q1163" s="66"/>
      <c r="R1163" s="3"/>
      <c r="S1163" s="1"/>
      <c r="T1163" s="1"/>
      <c r="U1163" s="1"/>
      <c r="V1163" s="1"/>
      <c r="W1163" s="1"/>
      <c r="X1163" s="5"/>
      <c r="Y1163" s="1"/>
      <c r="Z1163" s="1"/>
      <c r="AA1163" s="3"/>
      <c r="AB1163" s="3"/>
      <c r="AC1163" s="3"/>
      <c r="AD1163" s="3"/>
    </row>
    <row r="1164" spans="1:256" s="59" customFormat="1" ht="50.1" customHeight="1">
      <c r="A1164" s="12"/>
      <c r="B1164" s="268"/>
      <c r="C1164" s="269"/>
      <c r="D1164" s="269"/>
      <c r="E1164" s="269"/>
      <c r="F1164" s="270"/>
      <c r="G1164" s="28"/>
      <c r="H1164" s="8"/>
      <c r="I1164" s="9"/>
      <c r="J1164" s="29">
        <f t="shared" ref="J1164:J1169" si="130">SUM(H1164*I1164)</f>
        <v>0</v>
      </c>
      <c r="K1164" s="9"/>
      <c r="L1164" s="4">
        <f t="shared" ref="L1164:L1169" si="131">SUM(J1164*K1164)</f>
        <v>0</v>
      </c>
      <c r="M1164" s="10"/>
      <c r="N1164" s="11"/>
      <c r="O1164" s="57">
        <f t="shared" ref="O1164:O1169" si="132">SUM(M1164*N1164)</f>
        <v>0</v>
      </c>
      <c r="P1164" s="67"/>
      <c r="Q1164" s="67"/>
      <c r="R1164" s="3"/>
      <c r="S1164" s="1"/>
      <c r="T1164" s="1"/>
      <c r="U1164" s="1"/>
      <c r="V1164" s="1"/>
      <c r="W1164" s="1"/>
      <c r="X1164" s="5"/>
      <c r="Y1164" s="1"/>
      <c r="Z1164" s="1"/>
      <c r="AA1164" s="3"/>
      <c r="AB1164" s="3"/>
      <c r="AC1164" s="3"/>
      <c r="AD1164" s="3"/>
    </row>
    <row r="1165" spans="1:256" s="59" customFormat="1" ht="50.1" customHeight="1">
      <c r="A1165" s="12"/>
      <c r="B1165" s="262"/>
      <c r="C1165" s="263"/>
      <c r="D1165" s="263"/>
      <c r="E1165" s="263"/>
      <c r="F1165" s="264"/>
      <c r="G1165" s="28"/>
      <c r="H1165" s="8"/>
      <c r="I1165" s="9"/>
      <c r="J1165" s="29">
        <f t="shared" si="130"/>
        <v>0</v>
      </c>
      <c r="K1165" s="9"/>
      <c r="L1165" s="4">
        <f t="shared" si="131"/>
        <v>0</v>
      </c>
      <c r="M1165" s="10"/>
      <c r="N1165" s="11"/>
      <c r="O1165" s="57">
        <f t="shared" si="132"/>
        <v>0</v>
      </c>
      <c r="P1165" s="67"/>
      <c r="Q1165" s="67"/>
      <c r="R1165" s="3"/>
      <c r="S1165" s="1"/>
      <c r="T1165" s="1"/>
      <c r="U1165" s="1"/>
      <c r="V1165" s="1"/>
      <c r="W1165" s="1"/>
      <c r="X1165" s="5"/>
      <c r="Y1165" s="1"/>
      <c r="Z1165" s="1"/>
      <c r="AA1165" s="3"/>
      <c r="AB1165" s="3"/>
      <c r="AC1165" s="3"/>
      <c r="AD1165" s="3"/>
    </row>
    <row r="1166" spans="1:256" s="59" customFormat="1" ht="50.1" customHeight="1">
      <c r="A1166" s="12"/>
      <c r="B1166" s="262"/>
      <c r="C1166" s="263"/>
      <c r="D1166" s="263"/>
      <c r="E1166" s="263"/>
      <c r="F1166" s="264"/>
      <c r="G1166" s="28"/>
      <c r="H1166" s="8"/>
      <c r="I1166" s="9"/>
      <c r="J1166" s="29">
        <f t="shared" si="130"/>
        <v>0</v>
      </c>
      <c r="K1166" s="9"/>
      <c r="L1166" s="4">
        <f t="shared" si="131"/>
        <v>0</v>
      </c>
      <c r="M1166" s="10"/>
      <c r="N1166" s="11"/>
      <c r="O1166" s="57">
        <f t="shared" si="132"/>
        <v>0</v>
      </c>
      <c r="P1166" s="67"/>
      <c r="Q1166" s="67"/>
      <c r="R1166" s="3"/>
      <c r="S1166" s="1"/>
      <c r="T1166" s="1"/>
      <c r="U1166" s="1"/>
      <c r="V1166" s="1"/>
      <c r="W1166" s="1"/>
      <c r="X1166" s="5"/>
      <c r="Y1166" s="1"/>
      <c r="Z1166" s="1"/>
      <c r="AA1166" s="3"/>
      <c r="AB1166" s="3"/>
      <c r="AC1166" s="3"/>
      <c r="AD1166" s="3"/>
    </row>
    <row r="1167" spans="1:256" s="15" customFormat="1" ht="20.100000000000001" customHeight="1">
      <c r="A1167" s="12"/>
      <c r="B1167" s="262"/>
      <c r="C1167" s="263"/>
      <c r="D1167" s="263"/>
      <c r="E1167" s="263"/>
      <c r="F1167" s="264"/>
      <c r="G1167" s="28"/>
      <c r="H1167" s="8"/>
      <c r="I1167" s="9"/>
      <c r="J1167" s="29">
        <f t="shared" si="130"/>
        <v>0</v>
      </c>
      <c r="K1167" s="9"/>
      <c r="L1167" s="4">
        <f t="shared" si="131"/>
        <v>0</v>
      </c>
      <c r="M1167" s="10"/>
      <c r="N1167" s="11"/>
      <c r="O1167" s="57">
        <f t="shared" si="132"/>
        <v>0</v>
      </c>
      <c r="P1167" s="67"/>
      <c r="Q1167" s="67"/>
      <c r="R1167" s="25"/>
      <c r="S1167" s="25"/>
      <c r="T1167" s="25"/>
      <c r="U1167" s="25"/>
      <c r="V1167" s="25"/>
      <c r="W1167" s="25"/>
      <c r="X1167" s="32"/>
      <c r="Y1167" s="25"/>
      <c r="Z1167" s="25"/>
      <c r="AA1167" s="25"/>
      <c r="AB1167" s="25"/>
      <c r="AC1167" s="25"/>
      <c r="AD1167" s="25"/>
    </row>
    <row r="1168" spans="1:256" s="15" customFormat="1" ht="12.75">
      <c r="A1168" s="12"/>
      <c r="B1168" s="262"/>
      <c r="C1168" s="263"/>
      <c r="D1168" s="263"/>
      <c r="E1168" s="263"/>
      <c r="F1168" s="264"/>
      <c r="G1168" s="28"/>
      <c r="H1168" s="8"/>
      <c r="I1168" s="9"/>
      <c r="J1168" s="29">
        <f t="shared" si="130"/>
        <v>0</v>
      </c>
      <c r="K1168" s="9"/>
      <c r="L1168" s="4">
        <f t="shared" si="131"/>
        <v>0</v>
      </c>
      <c r="M1168" s="10"/>
      <c r="N1168" s="11"/>
      <c r="O1168" s="57">
        <f t="shared" si="132"/>
        <v>0</v>
      </c>
      <c r="P1168" s="67"/>
      <c r="Q1168" s="67"/>
    </row>
    <row r="1169" spans="1:30" s="15" customFormat="1" ht="12.75">
      <c r="A1169" s="12"/>
      <c r="B1169" s="262"/>
      <c r="C1169" s="263"/>
      <c r="D1169" s="263"/>
      <c r="E1169" s="263"/>
      <c r="F1169" s="264"/>
      <c r="G1169" s="28"/>
      <c r="H1169" s="8"/>
      <c r="I1169" s="9"/>
      <c r="J1169" s="29">
        <f t="shared" si="130"/>
        <v>0</v>
      </c>
      <c r="K1169" s="9"/>
      <c r="L1169" s="4">
        <f t="shared" si="131"/>
        <v>0</v>
      </c>
      <c r="M1169" s="10"/>
      <c r="N1169" s="11"/>
      <c r="O1169" s="57">
        <f t="shared" si="132"/>
        <v>0</v>
      </c>
      <c r="P1169" s="67"/>
      <c r="Q1169" s="67"/>
    </row>
    <row r="1170" spans="1:30" s="15" customFormat="1" ht="13.5" thickBot="1">
      <c r="A1170" s="33"/>
      <c r="B1170" s="240" t="s">
        <v>43</v>
      </c>
      <c r="C1170" s="241"/>
      <c r="D1170" s="241"/>
      <c r="E1170" s="241"/>
      <c r="F1170" s="242"/>
      <c r="G1170" s="46"/>
      <c r="H1170" s="34"/>
      <c r="I1170" s="35"/>
      <c r="J1170" s="30">
        <f>SUM(J1164:J1169)</f>
        <v>0</v>
      </c>
      <c r="K1170" s="35"/>
      <c r="L1170" s="30">
        <f>SUM(L1164:L1169)</f>
        <v>0</v>
      </c>
      <c r="M1170" s="36">
        <f>SUM(M1164:M1169)</f>
        <v>0</v>
      </c>
      <c r="N1170" s="35"/>
      <c r="O1170" s="30">
        <f>SUM(O1164:O1169)</f>
        <v>0</v>
      </c>
      <c r="P1170" s="68"/>
      <c r="Q1170" s="68"/>
      <c r="R1170" s="25"/>
      <c r="S1170" s="25"/>
      <c r="T1170" s="25"/>
      <c r="U1170" s="25"/>
      <c r="V1170" s="25"/>
      <c r="W1170" s="25"/>
      <c r="X1170" s="32"/>
      <c r="Y1170" s="25"/>
      <c r="Z1170" s="25"/>
      <c r="AA1170" s="25"/>
      <c r="AB1170" s="25"/>
      <c r="AC1170" s="25"/>
      <c r="AD1170" s="25"/>
    </row>
    <row r="1171" spans="1:30" s="15" customFormat="1" ht="9" customHeight="1">
      <c r="A1171" s="25"/>
      <c r="B1171" s="25"/>
      <c r="C1171" s="25"/>
      <c r="D1171" s="25"/>
      <c r="E1171" s="25"/>
      <c r="F1171" s="25"/>
      <c r="G1171" s="44"/>
      <c r="H1171" s="25"/>
      <c r="I1171" s="25"/>
      <c r="J1171" s="25"/>
      <c r="K1171" s="25"/>
      <c r="L1171" s="25"/>
      <c r="M1171" s="25"/>
      <c r="N1171" s="25"/>
      <c r="O1171" s="53"/>
      <c r="P1171" s="63"/>
      <c r="Q1171" s="63"/>
      <c r="R1171" s="25"/>
      <c r="S1171" s="25"/>
      <c r="T1171" s="25"/>
      <c r="U1171" s="25"/>
      <c r="V1171" s="25"/>
      <c r="W1171" s="25"/>
      <c r="X1171" s="32"/>
      <c r="Y1171" s="25"/>
      <c r="Z1171" s="25"/>
      <c r="AA1171" s="25"/>
      <c r="AB1171" s="25"/>
      <c r="AC1171" s="25"/>
      <c r="AD1171" s="25"/>
    </row>
    <row r="1172" spans="1:30" s="15" customFormat="1" ht="8.25" customHeight="1">
      <c r="A1172" s="25"/>
      <c r="B1172" s="25"/>
      <c r="C1172" s="25"/>
      <c r="D1172" s="25"/>
      <c r="E1172" s="25"/>
      <c r="F1172" s="25"/>
      <c r="G1172" s="44"/>
      <c r="H1172" s="25"/>
      <c r="I1172" s="25"/>
      <c r="J1172" s="25"/>
      <c r="K1172" s="25"/>
      <c r="L1172" s="25"/>
      <c r="M1172" s="25"/>
      <c r="N1172" s="25"/>
      <c r="O1172" s="53"/>
      <c r="P1172" s="63"/>
      <c r="Q1172" s="63"/>
      <c r="R1172" s="25"/>
      <c r="S1172" s="25"/>
      <c r="T1172" s="25"/>
      <c r="U1172" s="25"/>
      <c r="V1172" s="25"/>
      <c r="W1172" s="25"/>
      <c r="X1172" s="32"/>
      <c r="Y1172" s="25"/>
      <c r="Z1172" s="25"/>
      <c r="AA1172" s="25"/>
      <c r="AB1172" s="25"/>
      <c r="AC1172" s="25"/>
      <c r="AD1172" s="25"/>
    </row>
    <row r="1173" spans="1:30" s="15" customFormat="1" ht="12.75" customHeight="1">
      <c r="A1173" s="27"/>
      <c r="B1173" s="27"/>
      <c r="C1173" s="27"/>
      <c r="D1173" s="27"/>
      <c r="E1173" s="27"/>
      <c r="F1173" s="27"/>
      <c r="G1173" s="45"/>
      <c r="H1173" s="27"/>
      <c r="I1173" s="27"/>
      <c r="J1173" s="27"/>
      <c r="K1173" s="27"/>
      <c r="L1173" s="27"/>
      <c r="M1173" s="27"/>
      <c r="N1173" s="27"/>
      <c r="O1173" s="54"/>
      <c r="P1173" s="63"/>
      <c r="Q1173" s="63"/>
      <c r="R1173" s="25"/>
      <c r="S1173" s="25"/>
      <c r="T1173" s="25"/>
      <c r="U1173" s="25"/>
      <c r="V1173" s="25"/>
      <c r="W1173" s="25"/>
      <c r="X1173" s="32"/>
      <c r="Y1173" s="25"/>
      <c r="Z1173" s="25"/>
      <c r="AA1173" s="25"/>
      <c r="AB1173" s="25"/>
      <c r="AC1173" s="25"/>
      <c r="AD1173" s="25"/>
    </row>
    <row r="1174" spans="1:30" s="15" customFormat="1" ht="8.25" customHeight="1">
      <c r="A1174" s="243" t="s">
        <v>50</v>
      </c>
      <c r="B1174" s="244"/>
      <c r="C1174" s="244"/>
      <c r="D1174" s="244"/>
      <c r="E1174" s="244"/>
      <c r="F1174" s="244"/>
      <c r="G1174" s="244"/>
      <c r="H1174" s="245"/>
      <c r="I1174" s="252" t="s">
        <v>46</v>
      </c>
      <c r="J1174" s="253"/>
      <c r="K1174" s="253"/>
      <c r="L1174" s="253"/>
      <c r="M1174" s="254"/>
      <c r="N1174" s="55" t="s">
        <v>1</v>
      </c>
      <c r="O1174" s="56"/>
      <c r="P1174" s="58"/>
      <c r="Q1174" s="58"/>
      <c r="R1174" s="25"/>
      <c r="S1174" s="25"/>
      <c r="T1174" s="25"/>
      <c r="U1174" s="25"/>
      <c r="V1174" s="25"/>
      <c r="W1174" s="25"/>
      <c r="X1174" s="32"/>
      <c r="Y1174" s="25"/>
      <c r="Z1174" s="25"/>
      <c r="AA1174" s="25"/>
      <c r="AB1174" s="25"/>
      <c r="AC1174" s="25"/>
      <c r="AD1174" s="25"/>
    </row>
    <row r="1175" spans="1:30" s="15" customFormat="1" ht="8.25" customHeight="1">
      <c r="A1175" s="246"/>
      <c r="B1175" s="247"/>
      <c r="C1175" s="247"/>
      <c r="D1175" s="247"/>
      <c r="E1175" s="247"/>
      <c r="F1175" s="247"/>
      <c r="G1175" s="247"/>
      <c r="H1175" s="248"/>
      <c r="I1175" s="24"/>
      <c r="J1175" s="25"/>
      <c r="K1175" s="25"/>
      <c r="L1175" s="25"/>
      <c r="M1175" s="16"/>
      <c r="N1175" s="25"/>
      <c r="O1175" s="53"/>
      <c r="P1175" s="63"/>
      <c r="Q1175" s="63"/>
      <c r="R1175" s="25"/>
      <c r="S1175" s="25"/>
      <c r="T1175" s="25"/>
      <c r="U1175" s="25"/>
      <c r="V1175" s="25"/>
      <c r="W1175" s="25"/>
      <c r="X1175" s="32"/>
      <c r="Y1175" s="25"/>
      <c r="Z1175" s="25"/>
      <c r="AA1175" s="25"/>
      <c r="AB1175" s="25"/>
      <c r="AC1175" s="25"/>
      <c r="AD1175" s="25"/>
    </row>
    <row r="1176" spans="1:30" s="15" customFormat="1" ht="9" customHeight="1">
      <c r="A1176" s="246"/>
      <c r="B1176" s="247"/>
      <c r="C1176" s="247"/>
      <c r="D1176" s="247"/>
      <c r="E1176" s="247"/>
      <c r="F1176" s="247"/>
      <c r="G1176" s="247"/>
      <c r="H1176" s="248"/>
      <c r="I1176" s="255"/>
      <c r="J1176" s="256"/>
      <c r="K1176" s="256"/>
      <c r="L1176" s="256"/>
      <c r="M1176" s="257"/>
      <c r="N1176" s="26" t="s">
        <v>48</v>
      </c>
      <c r="O1176" s="53"/>
      <c r="P1176" s="63"/>
      <c r="Q1176" s="63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30" s="15" customFormat="1" ht="8.25" customHeight="1">
      <c r="A1177" s="246"/>
      <c r="B1177" s="247"/>
      <c r="C1177" s="247"/>
      <c r="D1177" s="247"/>
      <c r="E1177" s="247"/>
      <c r="F1177" s="247"/>
      <c r="G1177" s="247"/>
      <c r="H1177" s="248"/>
      <c r="I1177" s="258"/>
      <c r="J1177" s="256"/>
      <c r="K1177" s="256"/>
      <c r="L1177" s="256"/>
      <c r="M1177" s="257"/>
      <c r="N1177" s="25"/>
      <c r="O1177" s="53"/>
      <c r="P1177" s="63"/>
      <c r="Q1177" s="63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30" s="15" customFormat="1" ht="8.25" customHeight="1">
      <c r="A1178" s="246"/>
      <c r="B1178" s="247"/>
      <c r="C1178" s="247"/>
      <c r="D1178" s="247"/>
      <c r="E1178" s="247"/>
      <c r="F1178" s="247"/>
      <c r="G1178" s="247"/>
      <c r="H1178" s="248"/>
      <c r="I1178" s="258"/>
      <c r="J1178" s="256"/>
      <c r="K1178" s="256"/>
      <c r="L1178" s="256"/>
      <c r="M1178" s="257"/>
      <c r="N1178" s="27"/>
      <c r="O1178" s="54"/>
      <c r="P1178" s="63"/>
      <c r="Q1178" s="63"/>
      <c r="R1178" s="25"/>
      <c r="S1178" s="25"/>
      <c r="T1178" s="25"/>
      <c r="U1178" s="25"/>
      <c r="V1178" s="25"/>
      <c r="W1178" s="25"/>
      <c r="X1178" s="32"/>
      <c r="Y1178" s="25"/>
      <c r="Z1178" s="25"/>
      <c r="AA1178" s="25"/>
      <c r="AB1178" s="25"/>
      <c r="AC1178" s="25"/>
      <c r="AD1178" s="25"/>
    </row>
    <row r="1179" spans="1:30" s="15" customFormat="1" ht="8.25" customHeight="1">
      <c r="A1179" s="246"/>
      <c r="B1179" s="247"/>
      <c r="C1179" s="247"/>
      <c r="D1179" s="247"/>
      <c r="E1179" s="247"/>
      <c r="F1179" s="247"/>
      <c r="G1179" s="247"/>
      <c r="H1179" s="248"/>
      <c r="I1179" s="258"/>
      <c r="J1179" s="256"/>
      <c r="K1179" s="256"/>
      <c r="L1179" s="256"/>
      <c r="M1179" s="257"/>
      <c r="N1179" s="13" t="s">
        <v>2</v>
      </c>
      <c r="O1179" s="53"/>
      <c r="P1179" s="63"/>
      <c r="Q1179" s="63"/>
      <c r="R1179" s="25"/>
      <c r="S1179" s="25"/>
      <c r="T1179" s="25"/>
      <c r="U1179" s="25"/>
      <c r="V1179" s="25"/>
      <c r="W1179" s="25"/>
      <c r="X1179" s="32"/>
      <c r="Y1179" s="25"/>
      <c r="Z1179" s="25"/>
      <c r="AA1179" s="25"/>
      <c r="AB1179" s="25"/>
      <c r="AC1179" s="25"/>
      <c r="AD1179" s="25"/>
    </row>
    <row r="1180" spans="1:30" s="15" customFormat="1">
      <c r="A1180" s="246"/>
      <c r="B1180" s="247"/>
      <c r="C1180" s="247"/>
      <c r="D1180" s="247"/>
      <c r="E1180" s="247"/>
      <c r="F1180" s="247"/>
      <c r="G1180" s="247"/>
      <c r="H1180" s="248"/>
      <c r="I1180" s="258"/>
      <c r="J1180" s="256"/>
      <c r="K1180" s="256"/>
      <c r="L1180" s="256"/>
      <c r="M1180" s="257"/>
      <c r="N1180" s="25"/>
      <c r="O1180" s="53"/>
      <c r="P1180" s="63"/>
      <c r="Q1180" s="63"/>
      <c r="R1180" s="25"/>
      <c r="S1180" s="25"/>
      <c r="T1180" s="25"/>
      <c r="U1180" s="25"/>
      <c r="V1180" s="25"/>
      <c r="W1180" s="25"/>
      <c r="X1180" s="32"/>
      <c r="Y1180" s="25"/>
      <c r="Z1180" s="25"/>
      <c r="AA1180" s="25"/>
      <c r="AB1180" s="25"/>
      <c r="AC1180" s="25"/>
      <c r="AD1180" s="25"/>
    </row>
    <row r="1181" spans="1:30" s="15" customFormat="1" ht="12.75">
      <c r="A1181" s="246"/>
      <c r="B1181" s="247"/>
      <c r="C1181" s="247"/>
      <c r="D1181" s="247"/>
      <c r="E1181" s="247"/>
      <c r="F1181" s="247"/>
      <c r="G1181" s="247"/>
      <c r="H1181" s="248"/>
      <c r="I1181" s="258"/>
      <c r="J1181" s="256"/>
      <c r="K1181" s="256"/>
      <c r="L1181" s="256"/>
      <c r="M1181" s="257"/>
      <c r="N1181" s="278"/>
      <c r="O1181" s="279"/>
      <c r="P1181" s="62"/>
      <c r="Q1181" s="62"/>
      <c r="R1181" s="25"/>
      <c r="S1181" s="25"/>
      <c r="T1181" s="25"/>
      <c r="U1181" s="25"/>
      <c r="V1181" s="25"/>
      <c r="W1181" s="25"/>
      <c r="X1181" s="32"/>
      <c r="Y1181" s="25"/>
      <c r="Z1181" s="25"/>
      <c r="AA1181" s="25"/>
      <c r="AB1181" s="25"/>
      <c r="AC1181" s="25"/>
      <c r="AD1181" s="25"/>
    </row>
    <row r="1182" spans="1:30" s="15" customFormat="1" ht="12.75">
      <c r="A1182" s="249"/>
      <c r="B1182" s="250"/>
      <c r="C1182" s="250"/>
      <c r="D1182" s="250"/>
      <c r="E1182" s="250"/>
      <c r="F1182" s="250"/>
      <c r="G1182" s="250"/>
      <c r="H1182" s="251"/>
      <c r="I1182" s="259"/>
      <c r="J1182" s="260"/>
      <c r="K1182" s="260"/>
      <c r="L1182" s="260"/>
      <c r="M1182" s="261"/>
      <c r="N1182" s="280"/>
      <c r="O1182" s="281"/>
      <c r="P1182" s="62"/>
      <c r="Q1182" s="62"/>
      <c r="R1182" s="25"/>
      <c r="S1182" s="26"/>
      <c r="T1182" s="26"/>
      <c r="U1182" s="26"/>
      <c r="V1182" s="26"/>
      <c r="W1182" s="26"/>
      <c r="X1182" s="31"/>
      <c r="Y1182" s="26"/>
      <c r="Z1182" s="25"/>
      <c r="AA1182" s="25"/>
      <c r="AB1182" s="25"/>
      <c r="AC1182" s="25"/>
      <c r="AD1182" s="25"/>
    </row>
    <row r="1183" spans="1:30" s="15" customFormat="1" ht="12.75">
      <c r="A1183" s="271" t="s">
        <v>0</v>
      </c>
      <c r="B1183" s="272"/>
      <c r="C1183" s="272"/>
      <c r="D1183" s="272"/>
      <c r="E1183" s="272"/>
      <c r="F1183" s="273"/>
      <c r="G1183" s="39"/>
      <c r="H1183" s="277" t="s">
        <v>3</v>
      </c>
      <c r="I1183" s="235"/>
      <c r="J1183" s="235"/>
      <c r="K1183" s="235"/>
      <c r="L1183" s="235"/>
      <c r="M1183" s="235"/>
      <c r="N1183" s="235"/>
      <c r="O1183" s="236"/>
      <c r="P1183" s="64"/>
      <c r="Q1183" s="64"/>
      <c r="R1183" s="25"/>
      <c r="S1183" s="26"/>
      <c r="T1183" s="26"/>
      <c r="U1183" s="26"/>
      <c r="V1183" s="26"/>
      <c r="W1183" s="26"/>
      <c r="X1183" s="31"/>
      <c r="Y1183" s="26"/>
      <c r="Z1183" s="25"/>
      <c r="AA1183" s="25"/>
      <c r="AB1183" s="25"/>
      <c r="AC1183" s="25"/>
      <c r="AD1183" s="25"/>
    </row>
    <row r="1184" spans="1:30" s="15" customFormat="1" ht="12.75">
      <c r="A1184" s="274"/>
      <c r="B1184" s="275"/>
      <c r="C1184" s="275"/>
      <c r="D1184" s="275"/>
      <c r="E1184" s="275"/>
      <c r="F1184" s="276"/>
      <c r="G1184" s="39"/>
      <c r="H1184" s="237"/>
      <c r="I1184" s="238"/>
      <c r="J1184" s="238"/>
      <c r="K1184" s="238"/>
      <c r="L1184" s="238"/>
      <c r="M1184" s="238"/>
      <c r="N1184" s="238"/>
      <c r="O1184" s="239"/>
      <c r="P1184" s="64"/>
      <c r="Q1184" s="64"/>
      <c r="R1184" s="25"/>
      <c r="S1184" s="26"/>
      <c r="T1184" s="26"/>
      <c r="U1184" s="26"/>
      <c r="V1184" s="26"/>
      <c r="W1184" s="26"/>
      <c r="X1184" s="31"/>
      <c r="Y1184" s="26"/>
      <c r="Z1184" s="25"/>
      <c r="AA1184" s="25"/>
      <c r="AB1184" s="25"/>
      <c r="AC1184" s="25"/>
      <c r="AD1184" s="25"/>
    </row>
    <row r="1185" spans="1:256" s="15" customFormat="1" ht="12.75">
      <c r="A1185" s="14"/>
      <c r="F1185" s="16"/>
      <c r="G1185" s="39"/>
      <c r="H1185" s="228" t="s">
        <v>4</v>
      </c>
      <c r="I1185" s="229"/>
      <c r="J1185" s="229"/>
      <c r="K1185" s="229"/>
      <c r="L1185" s="230"/>
      <c r="M1185" s="234" t="s">
        <v>5</v>
      </c>
      <c r="N1185" s="235"/>
      <c r="O1185" s="236"/>
      <c r="P1185" s="64"/>
      <c r="Q1185" s="64"/>
      <c r="R1185" s="25"/>
      <c r="S1185" s="26"/>
      <c r="T1185" s="26"/>
      <c r="U1185" s="26"/>
      <c r="V1185" s="26"/>
      <c r="W1185" s="26"/>
      <c r="X1185" s="31"/>
      <c r="Y1185" s="26"/>
      <c r="Z1185" s="25"/>
      <c r="AA1185" s="25"/>
      <c r="AB1185" s="25"/>
      <c r="AC1185" s="25"/>
      <c r="AD1185" s="25"/>
    </row>
    <row r="1186" spans="1:256" s="15" customFormat="1" ht="12.75">
      <c r="A1186" s="17"/>
      <c r="F1186" s="16"/>
      <c r="G1186" s="39"/>
      <c r="H1186" s="231"/>
      <c r="I1186" s="232"/>
      <c r="J1186" s="232"/>
      <c r="K1186" s="232"/>
      <c r="L1186" s="233"/>
      <c r="M1186" s="237"/>
      <c r="N1186" s="238"/>
      <c r="O1186" s="239"/>
      <c r="P1186" s="64"/>
      <c r="Q1186" s="64"/>
      <c r="R1186" s="26"/>
      <c r="S1186" s="26"/>
      <c r="T1186" s="26"/>
      <c r="U1186" s="26"/>
      <c r="V1186" s="26"/>
      <c r="W1186" s="26"/>
      <c r="X1186" s="31"/>
      <c r="Y1186" s="26"/>
      <c r="Z1186" s="25"/>
      <c r="AA1186" s="25"/>
      <c r="AB1186" s="25"/>
      <c r="AC1186" s="25"/>
      <c r="AD1186" s="25"/>
    </row>
    <row r="1187" spans="1:256" s="15" customFormat="1" ht="12.75">
      <c r="A1187" s="17"/>
      <c r="F1187" s="16"/>
      <c r="G1187" s="40"/>
      <c r="H1187" s="18"/>
      <c r="I1187" s="14"/>
      <c r="J1187" s="14"/>
      <c r="K1187" s="14"/>
      <c r="L1187" s="19"/>
      <c r="M1187" s="14"/>
      <c r="N1187" s="14"/>
      <c r="O1187" s="50" t="s">
        <v>39</v>
      </c>
      <c r="P1187" s="65"/>
      <c r="Q1187" s="65"/>
      <c r="R1187" s="26"/>
      <c r="S1187" s="26"/>
      <c r="T1187" s="26"/>
      <c r="U1187" s="26"/>
      <c r="V1187" s="26"/>
      <c r="W1187" s="26"/>
      <c r="X1187" s="31"/>
      <c r="Y1187" s="26"/>
      <c r="Z1187" s="25"/>
      <c r="AA1187" s="26"/>
      <c r="AB1187" s="26"/>
      <c r="AC1187" s="26"/>
      <c r="AD1187" s="26"/>
      <c r="AE1187" s="60"/>
      <c r="AF1187" s="60"/>
      <c r="AG1187" s="60"/>
      <c r="AH1187" s="60"/>
      <c r="AI1187" s="60"/>
      <c r="AJ1187" s="60"/>
      <c r="AK1187" s="60"/>
      <c r="AL1187" s="60"/>
      <c r="AM1187" s="60"/>
      <c r="AN1187" s="60"/>
      <c r="AO1187" s="60"/>
      <c r="AP1187" s="60"/>
      <c r="AQ1187" s="60"/>
      <c r="AR1187" s="60"/>
      <c r="AS1187" s="60"/>
      <c r="AT1187" s="60"/>
      <c r="AU1187" s="60"/>
      <c r="AV1187" s="60"/>
      <c r="AW1187" s="60"/>
      <c r="AX1187" s="60"/>
      <c r="AY1187" s="60"/>
      <c r="AZ1187" s="60"/>
      <c r="BA1187" s="60"/>
      <c r="BB1187" s="60"/>
      <c r="BC1187" s="60"/>
      <c r="BD1187" s="60"/>
      <c r="BE1187" s="60"/>
      <c r="BF1187" s="60"/>
      <c r="BG1187" s="60"/>
      <c r="BH1187" s="60"/>
      <c r="BI1187" s="60"/>
      <c r="BJ1187" s="60"/>
      <c r="BK1187" s="60"/>
      <c r="BL1187" s="60"/>
      <c r="BM1187" s="60"/>
      <c r="BN1187" s="60"/>
      <c r="BO1187" s="60"/>
      <c r="BP1187" s="60"/>
      <c r="BQ1187" s="60"/>
      <c r="BR1187" s="60"/>
      <c r="BS1187" s="60"/>
      <c r="BT1187" s="60"/>
      <c r="BU1187" s="60"/>
      <c r="BV1187" s="60"/>
      <c r="BW1187" s="60"/>
      <c r="BX1187" s="60"/>
      <c r="BY1187" s="60"/>
      <c r="BZ1187" s="60"/>
      <c r="CA1187" s="60"/>
      <c r="CB1187" s="60"/>
      <c r="CC1187" s="60"/>
      <c r="CD1187" s="60"/>
      <c r="CE1187" s="60"/>
      <c r="CF1187" s="60"/>
      <c r="CG1187" s="60"/>
      <c r="CH1187" s="60"/>
      <c r="CI1187" s="60"/>
      <c r="CJ1187" s="60"/>
      <c r="CK1187" s="60"/>
      <c r="CL1187" s="60"/>
      <c r="CM1187" s="60"/>
      <c r="CN1187" s="60"/>
      <c r="CO1187" s="60"/>
      <c r="CP1187" s="60"/>
      <c r="CQ1187" s="60"/>
      <c r="CR1187" s="60"/>
      <c r="CS1187" s="60"/>
      <c r="CT1187" s="60"/>
      <c r="CU1187" s="60"/>
      <c r="CV1187" s="60"/>
      <c r="CW1187" s="60"/>
      <c r="CX1187" s="60"/>
      <c r="CY1187" s="60"/>
      <c r="CZ1187" s="60"/>
      <c r="DA1187" s="60"/>
      <c r="DB1187" s="60"/>
      <c r="DC1187" s="60"/>
      <c r="DD1187" s="60"/>
      <c r="DE1187" s="60"/>
      <c r="DF1187" s="60"/>
      <c r="DG1187" s="60"/>
      <c r="DH1187" s="60"/>
      <c r="DI1187" s="60"/>
      <c r="DJ1187" s="60"/>
      <c r="DK1187" s="60"/>
      <c r="DL1187" s="60"/>
      <c r="DM1187" s="60"/>
      <c r="DN1187" s="60"/>
      <c r="DO1187" s="60"/>
      <c r="DP1187" s="60"/>
      <c r="DQ1187" s="60"/>
      <c r="DR1187" s="60"/>
      <c r="DS1187" s="60"/>
      <c r="DT1187" s="60"/>
      <c r="DU1187" s="60"/>
      <c r="DV1187" s="60"/>
      <c r="DW1187" s="60"/>
      <c r="DX1187" s="60"/>
      <c r="DY1187" s="60"/>
      <c r="DZ1187" s="60"/>
      <c r="EA1187" s="60"/>
      <c r="EB1187" s="60"/>
      <c r="EC1187" s="60"/>
      <c r="ED1187" s="60"/>
      <c r="EE1187" s="60"/>
      <c r="EF1187" s="60"/>
      <c r="EG1187" s="60"/>
      <c r="EH1187" s="60"/>
      <c r="EI1187" s="60"/>
      <c r="EJ1187" s="60"/>
      <c r="EK1187" s="60"/>
      <c r="EL1187" s="60"/>
      <c r="EM1187" s="60"/>
      <c r="EN1187" s="60"/>
      <c r="EO1187" s="60"/>
      <c r="EP1187" s="60"/>
      <c r="EQ1187" s="60"/>
      <c r="ER1187" s="60"/>
      <c r="ES1187" s="60"/>
      <c r="ET1187" s="60"/>
      <c r="EU1187" s="60"/>
      <c r="EV1187" s="60"/>
      <c r="EW1187" s="60"/>
      <c r="EX1187" s="60"/>
      <c r="EY1187" s="60"/>
      <c r="EZ1187" s="60"/>
      <c r="FA1187" s="60"/>
      <c r="FB1187" s="60"/>
      <c r="FC1187" s="60"/>
      <c r="FD1187" s="60"/>
      <c r="FE1187" s="60"/>
      <c r="FF1187" s="60"/>
      <c r="FG1187" s="60"/>
      <c r="FH1187" s="60"/>
      <c r="FI1187" s="60"/>
      <c r="FJ1187" s="60"/>
      <c r="FK1187" s="60"/>
      <c r="FL1187" s="60"/>
      <c r="FM1187" s="60"/>
      <c r="FN1187" s="60"/>
      <c r="FO1187" s="60"/>
      <c r="FP1187" s="60"/>
      <c r="FQ1187" s="60"/>
      <c r="FR1187" s="60"/>
      <c r="FS1187" s="60"/>
      <c r="FT1187" s="60"/>
      <c r="FU1187" s="60"/>
      <c r="FV1187" s="60"/>
      <c r="FW1187" s="60"/>
      <c r="FX1187" s="60"/>
      <c r="FY1187" s="60"/>
      <c r="FZ1187" s="60"/>
      <c r="GA1187" s="60"/>
      <c r="GB1187" s="60"/>
      <c r="GC1187" s="60"/>
      <c r="GD1187" s="60"/>
      <c r="GE1187" s="60"/>
      <c r="GF1187" s="60"/>
      <c r="GG1187" s="60"/>
      <c r="GH1187" s="60"/>
      <c r="GI1187" s="60"/>
      <c r="GJ1187" s="60"/>
      <c r="GK1187" s="60"/>
      <c r="GL1187" s="60"/>
      <c r="GM1187" s="60"/>
      <c r="GN1187" s="60"/>
      <c r="GO1187" s="60"/>
      <c r="GP1187" s="60"/>
      <c r="GQ1187" s="60"/>
      <c r="GR1187" s="60"/>
      <c r="GS1187" s="60"/>
      <c r="GT1187" s="60"/>
      <c r="GU1187" s="60"/>
      <c r="GV1187" s="60"/>
      <c r="GW1187" s="60"/>
      <c r="GX1187" s="60"/>
      <c r="GY1187" s="60"/>
      <c r="GZ1187" s="60"/>
      <c r="HA1187" s="60"/>
      <c r="HB1187" s="60"/>
      <c r="HC1187" s="60"/>
      <c r="HD1187" s="60"/>
      <c r="HE1187" s="60"/>
      <c r="HF1187" s="60"/>
      <c r="HG1187" s="60"/>
      <c r="HH1187" s="60"/>
      <c r="HI1187" s="60"/>
      <c r="HJ1187" s="60"/>
      <c r="HK1187" s="60"/>
      <c r="HL1187" s="60"/>
      <c r="HM1187" s="60"/>
      <c r="HN1187" s="60"/>
      <c r="HO1187" s="60"/>
      <c r="HP1187" s="60"/>
      <c r="HQ1187" s="60"/>
      <c r="HR1187" s="60"/>
      <c r="HS1187" s="60"/>
      <c r="HT1187" s="60"/>
      <c r="HU1187" s="60"/>
      <c r="HV1187" s="60"/>
      <c r="HW1187" s="60"/>
      <c r="HX1187" s="60"/>
      <c r="HY1187" s="60"/>
      <c r="HZ1187" s="60"/>
      <c r="IA1187" s="60"/>
      <c r="IB1187" s="60"/>
      <c r="IC1187" s="60"/>
      <c r="ID1187" s="60"/>
      <c r="IE1187" s="60"/>
      <c r="IF1187" s="60"/>
      <c r="IG1187" s="60"/>
      <c r="IH1187" s="60"/>
      <c r="II1187" s="60"/>
      <c r="IJ1187" s="60"/>
      <c r="IK1187" s="60"/>
      <c r="IL1187" s="60"/>
      <c r="IM1187" s="60"/>
      <c r="IN1187" s="60"/>
      <c r="IO1187" s="60"/>
      <c r="IP1187" s="60"/>
      <c r="IQ1187" s="60"/>
      <c r="IR1187" s="60"/>
      <c r="IS1187" s="60"/>
      <c r="IT1187" s="60"/>
      <c r="IU1187" s="60"/>
      <c r="IV1187" s="60"/>
    </row>
    <row r="1188" spans="1:256" s="15" customFormat="1" ht="12.75">
      <c r="A1188" s="17"/>
      <c r="F1188" s="16"/>
      <c r="G1188" s="41" t="s">
        <v>6</v>
      </c>
      <c r="H1188" s="21" t="s">
        <v>16</v>
      </c>
      <c r="I1188" s="20" t="s">
        <v>18</v>
      </c>
      <c r="J1188" s="20" t="s">
        <v>22</v>
      </c>
      <c r="K1188" s="20" t="s">
        <v>25</v>
      </c>
      <c r="L1188" s="20" t="s">
        <v>27</v>
      </c>
      <c r="M1188" s="20" t="s">
        <v>31</v>
      </c>
      <c r="N1188" s="20" t="s">
        <v>35</v>
      </c>
      <c r="O1188" s="50" t="s">
        <v>32</v>
      </c>
      <c r="P1188" s="65"/>
      <c r="Q1188" s="65"/>
      <c r="R1188" s="26"/>
      <c r="S1188" s="26"/>
      <c r="T1188" s="26"/>
      <c r="U1188" s="26"/>
      <c r="V1188" s="26"/>
      <c r="W1188" s="26"/>
      <c r="X1188" s="31"/>
      <c r="Y1188" s="26"/>
      <c r="Z1188" s="25"/>
      <c r="AA1188" s="26"/>
      <c r="AB1188" s="26"/>
      <c r="AC1188" s="26"/>
      <c r="AD1188" s="26"/>
      <c r="AE1188" s="60"/>
      <c r="AF1188" s="60"/>
      <c r="AG1188" s="60"/>
      <c r="AH1188" s="60"/>
      <c r="AI1188" s="60"/>
      <c r="AJ1188" s="60"/>
      <c r="AK1188" s="60"/>
      <c r="AL1188" s="60"/>
      <c r="AM1188" s="60"/>
      <c r="AN1188" s="60"/>
      <c r="AO1188" s="60"/>
      <c r="AP1188" s="60"/>
      <c r="AQ1188" s="60"/>
      <c r="AR1188" s="60"/>
      <c r="AS1188" s="60"/>
      <c r="AT1188" s="60"/>
      <c r="AU1188" s="60"/>
      <c r="AV1188" s="60"/>
      <c r="AW1188" s="60"/>
      <c r="AX1188" s="60"/>
      <c r="AY1188" s="60"/>
      <c r="AZ1188" s="60"/>
      <c r="BA1188" s="60"/>
      <c r="BB1188" s="60"/>
      <c r="BC1188" s="60"/>
      <c r="BD1188" s="60"/>
      <c r="BE1188" s="60"/>
      <c r="BF1188" s="60"/>
      <c r="BG1188" s="60"/>
      <c r="BH1188" s="60"/>
      <c r="BI1188" s="60"/>
      <c r="BJ1188" s="60"/>
      <c r="BK1188" s="60"/>
      <c r="BL1188" s="60"/>
      <c r="BM1188" s="60"/>
      <c r="BN1188" s="60"/>
      <c r="BO1188" s="60"/>
      <c r="BP1188" s="60"/>
      <c r="BQ1188" s="60"/>
      <c r="BR1188" s="60"/>
      <c r="BS1188" s="60"/>
      <c r="BT1188" s="60"/>
      <c r="BU1188" s="60"/>
      <c r="BV1188" s="60"/>
      <c r="BW1188" s="60"/>
      <c r="BX1188" s="60"/>
      <c r="BY1188" s="60"/>
      <c r="BZ1188" s="60"/>
      <c r="CA1188" s="60"/>
      <c r="CB1188" s="60"/>
      <c r="CC1188" s="60"/>
      <c r="CD1188" s="60"/>
      <c r="CE1188" s="60"/>
      <c r="CF1188" s="60"/>
      <c r="CG1188" s="60"/>
      <c r="CH1188" s="60"/>
      <c r="CI1188" s="60"/>
      <c r="CJ1188" s="60"/>
      <c r="CK1188" s="60"/>
      <c r="CL1188" s="60"/>
      <c r="CM1188" s="60"/>
      <c r="CN1188" s="60"/>
      <c r="CO1188" s="60"/>
      <c r="CP1188" s="60"/>
      <c r="CQ1188" s="60"/>
      <c r="CR1188" s="60"/>
      <c r="CS1188" s="60"/>
      <c r="CT1188" s="60"/>
      <c r="CU1188" s="60"/>
      <c r="CV1188" s="60"/>
      <c r="CW1188" s="60"/>
      <c r="CX1188" s="60"/>
      <c r="CY1188" s="60"/>
      <c r="CZ1188" s="60"/>
      <c r="DA1188" s="60"/>
      <c r="DB1188" s="60"/>
      <c r="DC1188" s="60"/>
      <c r="DD1188" s="60"/>
      <c r="DE1188" s="60"/>
      <c r="DF1188" s="60"/>
      <c r="DG1188" s="60"/>
      <c r="DH1188" s="60"/>
      <c r="DI1188" s="60"/>
      <c r="DJ1188" s="60"/>
      <c r="DK1188" s="60"/>
      <c r="DL1188" s="60"/>
      <c r="DM1188" s="60"/>
      <c r="DN1188" s="60"/>
      <c r="DO1188" s="60"/>
      <c r="DP1188" s="60"/>
      <c r="DQ1188" s="60"/>
      <c r="DR1188" s="60"/>
      <c r="DS1188" s="60"/>
      <c r="DT1188" s="60"/>
      <c r="DU1188" s="60"/>
      <c r="DV1188" s="60"/>
      <c r="DW1188" s="60"/>
      <c r="DX1188" s="60"/>
      <c r="DY1188" s="60"/>
      <c r="DZ1188" s="60"/>
      <c r="EA1188" s="60"/>
      <c r="EB1188" s="60"/>
      <c r="EC1188" s="60"/>
      <c r="ED1188" s="60"/>
      <c r="EE1188" s="60"/>
      <c r="EF1188" s="60"/>
      <c r="EG1188" s="60"/>
      <c r="EH1188" s="60"/>
      <c r="EI1188" s="60"/>
      <c r="EJ1188" s="60"/>
      <c r="EK1188" s="60"/>
      <c r="EL1188" s="60"/>
      <c r="EM1188" s="60"/>
      <c r="EN1188" s="60"/>
      <c r="EO1188" s="60"/>
      <c r="EP1188" s="60"/>
      <c r="EQ1188" s="60"/>
      <c r="ER1188" s="60"/>
      <c r="ES1188" s="60"/>
      <c r="ET1188" s="60"/>
      <c r="EU1188" s="60"/>
      <c r="EV1188" s="60"/>
      <c r="EW1188" s="60"/>
      <c r="EX1188" s="60"/>
      <c r="EY1188" s="60"/>
      <c r="EZ1188" s="60"/>
      <c r="FA1188" s="60"/>
      <c r="FB1188" s="60"/>
      <c r="FC1188" s="60"/>
      <c r="FD1188" s="60"/>
      <c r="FE1188" s="60"/>
      <c r="FF1188" s="60"/>
      <c r="FG1188" s="60"/>
      <c r="FH1188" s="60"/>
      <c r="FI1188" s="60"/>
      <c r="FJ1188" s="60"/>
      <c r="FK1188" s="60"/>
      <c r="FL1188" s="60"/>
      <c r="FM1188" s="60"/>
      <c r="FN1188" s="60"/>
      <c r="FO1188" s="60"/>
      <c r="FP1188" s="60"/>
      <c r="FQ1188" s="60"/>
      <c r="FR1188" s="60"/>
      <c r="FS1188" s="60"/>
      <c r="FT1188" s="60"/>
      <c r="FU1188" s="60"/>
      <c r="FV1188" s="60"/>
      <c r="FW1188" s="60"/>
      <c r="FX1188" s="60"/>
      <c r="FY1188" s="60"/>
      <c r="FZ1188" s="60"/>
      <c r="GA1188" s="60"/>
      <c r="GB1188" s="60"/>
      <c r="GC1188" s="60"/>
      <c r="GD1188" s="60"/>
      <c r="GE1188" s="60"/>
      <c r="GF1188" s="60"/>
      <c r="GG1188" s="60"/>
      <c r="GH1188" s="60"/>
      <c r="GI1188" s="60"/>
      <c r="GJ1188" s="60"/>
      <c r="GK1188" s="60"/>
      <c r="GL1188" s="60"/>
      <c r="GM1188" s="60"/>
      <c r="GN1188" s="60"/>
      <c r="GO1188" s="60"/>
      <c r="GP1188" s="60"/>
      <c r="GQ1188" s="60"/>
      <c r="GR1188" s="60"/>
      <c r="GS1188" s="60"/>
      <c r="GT1188" s="60"/>
      <c r="GU1188" s="60"/>
      <c r="GV1188" s="60"/>
      <c r="GW1188" s="60"/>
      <c r="GX1188" s="60"/>
      <c r="GY1188" s="60"/>
      <c r="GZ1188" s="60"/>
      <c r="HA1188" s="60"/>
      <c r="HB1188" s="60"/>
      <c r="HC1188" s="60"/>
      <c r="HD1188" s="60"/>
      <c r="HE1188" s="60"/>
      <c r="HF1188" s="60"/>
      <c r="HG1188" s="60"/>
      <c r="HH1188" s="60"/>
      <c r="HI1188" s="60"/>
      <c r="HJ1188" s="60"/>
      <c r="HK1188" s="60"/>
      <c r="HL1188" s="60"/>
      <c r="HM1188" s="60"/>
      <c r="HN1188" s="60"/>
      <c r="HO1188" s="60"/>
      <c r="HP1188" s="60"/>
      <c r="HQ1188" s="60"/>
      <c r="HR1188" s="60"/>
      <c r="HS1188" s="60"/>
      <c r="HT1188" s="60"/>
      <c r="HU1188" s="60"/>
      <c r="HV1188" s="60"/>
      <c r="HW1188" s="60"/>
      <c r="HX1188" s="60"/>
      <c r="HY1188" s="60"/>
      <c r="HZ1188" s="60"/>
      <c r="IA1188" s="60"/>
      <c r="IB1188" s="60"/>
      <c r="IC1188" s="60"/>
      <c r="ID1188" s="60"/>
      <c r="IE1188" s="60"/>
      <c r="IF1188" s="60"/>
      <c r="IG1188" s="60"/>
      <c r="IH1188" s="60"/>
      <c r="II1188" s="60"/>
      <c r="IJ1188" s="60"/>
      <c r="IK1188" s="60"/>
      <c r="IL1188" s="60"/>
      <c r="IM1188" s="60"/>
      <c r="IN1188" s="60"/>
      <c r="IO1188" s="60"/>
      <c r="IP1188" s="60"/>
      <c r="IQ1188" s="60"/>
      <c r="IR1188" s="60"/>
      <c r="IS1188" s="60"/>
      <c r="IT1188" s="60"/>
      <c r="IU1188" s="60"/>
      <c r="IV1188" s="60"/>
    </row>
    <row r="1189" spans="1:256" s="15" customFormat="1" ht="12.75">
      <c r="A1189" s="20" t="s">
        <v>13</v>
      </c>
      <c r="B1189" s="265" t="s">
        <v>12</v>
      </c>
      <c r="C1189" s="266"/>
      <c r="D1189" s="266"/>
      <c r="E1189" s="266"/>
      <c r="F1189" s="267"/>
      <c r="G1189" s="41" t="s">
        <v>8</v>
      </c>
      <c r="H1189" s="21" t="s">
        <v>17</v>
      </c>
      <c r="I1189" s="20" t="s">
        <v>23</v>
      </c>
      <c r="J1189" s="20" t="s">
        <v>23</v>
      </c>
      <c r="K1189" s="20" t="s">
        <v>44</v>
      </c>
      <c r="L1189" s="20" t="s">
        <v>25</v>
      </c>
      <c r="M1189" s="20" t="s">
        <v>32</v>
      </c>
      <c r="N1189" s="20" t="s">
        <v>36</v>
      </c>
      <c r="O1189" s="50" t="s">
        <v>40</v>
      </c>
      <c r="P1189" s="65"/>
      <c r="Q1189" s="65"/>
      <c r="R1189" s="26"/>
      <c r="S1189" s="26"/>
      <c r="T1189" s="26"/>
      <c r="U1189" s="26"/>
      <c r="V1189" s="26"/>
      <c r="W1189" s="26"/>
      <c r="X1189" s="31"/>
      <c r="Y1189" s="26"/>
      <c r="Z1189" s="25"/>
      <c r="AA1189" s="26"/>
      <c r="AB1189" s="26"/>
      <c r="AC1189" s="26"/>
      <c r="AD1189" s="26"/>
      <c r="AE1189" s="60"/>
      <c r="AF1189" s="60"/>
      <c r="AG1189" s="60"/>
      <c r="AH1189" s="60"/>
      <c r="AI1189" s="60"/>
      <c r="AJ1189" s="60"/>
      <c r="AK1189" s="60"/>
      <c r="AL1189" s="60"/>
      <c r="AM1189" s="60"/>
      <c r="AN1189" s="60"/>
      <c r="AO1189" s="60"/>
      <c r="AP1189" s="60"/>
      <c r="AQ1189" s="60"/>
      <c r="AR1189" s="60"/>
      <c r="AS1189" s="60"/>
      <c r="AT1189" s="60"/>
      <c r="AU1189" s="60"/>
      <c r="AV1189" s="60"/>
      <c r="AW1189" s="60"/>
      <c r="AX1189" s="60"/>
      <c r="AY1189" s="60"/>
      <c r="AZ1189" s="60"/>
      <c r="BA1189" s="60"/>
      <c r="BB1189" s="60"/>
      <c r="BC1189" s="60"/>
      <c r="BD1189" s="60"/>
      <c r="BE1189" s="60"/>
      <c r="BF1189" s="60"/>
      <c r="BG1189" s="60"/>
      <c r="BH1189" s="60"/>
      <c r="BI1189" s="60"/>
      <c r="BJ1189" s="60"/>
      <c r="BK1189" s="60"/>
      <c r="BL1189" s="60"/>
      <c r="BM1189" s="60"/>
      <c r="BN1189" s="60"/>
      <c r="BO1189" s="60"/>
      <c r="BP1189" s="60"/>
      <c r="BQ1189" s="60"/>
      <c r="BR1189" s="60"/>
      <c r="BS1189" s="60"/>
      <c r="BT1189" s="60"/>
      <c r="BU1189" s="60"/>
      <c r="BV1189" s="60"/>
      <c r="BW1189" s="60"/>
      <c r="BX1189" s="60"/>
      <c r="BY1189" s="60"/>
      <c r="BZ1189" s="60"/>
      <c r="CA1189" s="60"/>
      <c r="CB1189" s="60"/>
      <c r="CC1189" s="60"/>
      <c r="CD1189" s="60"/>
      <c r="CE1189" s="60"/>
      <c r="CF1189" s="60"/>
      <c r="CG1189" s="60"/>
      <c r="CH1189" s="60"/>
      <c r="CI1189" s="60"/>
      <c r="CJ1189" s="60"/>
      <c r="CK1189" s="60"/>
      <c r="CL1189" s="60"/>
      <c r="CM1189" s="60"/>
      <c r="CN1189" s="60"/>
      <c r="CO1189" s="60"/>
      <c r="CP1189" s="60"/>
      <c r="CQ1189" s="60"/>
      <c r="CR1189" s="60"/>
      <c r="CS1189" s="60"/>
      <c r="CT1189" s="60"/>
      <c r="CU1189" s="60"/>
      <c r="CV1189" s="60"/>
      <c r="CW1189" s="60"/>
      <c r="CX1189" s="60"/>
      <c r="CY1189" s="60"/>
      <c r="CZ1189" s="60"/>
      <c r="DA1189" s="60"/>
      <c r="DB1189" s="60"/>
      <c r="DC1189" s="60"/>
      <c r="DD1189" s="60"/>
      <c r="DE1189" s="60"/>
      <c r="DF1189" s="60"/>
      <c r="DG1189" s="60"/>
      <c r="DH1189" s="60"/>
      <c r="DI1189" s="60"/>
      <c r="DJ1189" s="60"/>
      <c r="DK1189" s="60"/>
      <c r="DL1189" s="60"/>
      <c r="DM1189" s="60"/>
      <c r="DN1189" s="60"/>
      <c r="DO1189" s="60"/>
      <c r="DP1189" s="60"/>
      <c r="DQ1189" s="60"/>
      <c r="DR1189" s="60"/>
      <c r="DS1189" s="60"/>
      <c r="DT1189" s="60"/>
      <c r="DU1189" s="60"/>
      <c r="DV1189" s="60"/>
      <c r="DW1189" s="60"/>
      <c r="DX1189" s="60"/>
      <c r="DY1189" s="60"/>
      <c r="DZ1189" s="60"/>
      <c r="EA1189" s="60"/>
      <c r="EB1189" s="60"/>
      <c r="EC1189" s="60"/>
      <c r="ED1189" s="60"/>
      <c r="EE1189" s="60"/>
      <c r="EF1189" s="60"/>
      <c r="EG1189" s="60"/>
      <c r="EH1189" s="60"/>
      <c r="EI1189" s="60"/>
      <c r="EJ1189" s="60"/>
      <c r="EK1189" s="60"/>
      <c r="EL1189" s="60"/>
      <c r="EM1189" s="60"/>
      <c r="EN1189" s="60"/>
      <c r="EO1189" s="60"/>
      <c r="EP1189" s="60"/>
      <c r="EQ1189" s="60"/>
      <c r="ER1189" s="60"/>
      <c r="ES1189" s="60"/>
      <c r="ET1189" s="60"/>
      <c r="EU1189" s="60"/>
      <c r="EV1189" s="60"/>
      <c r="EW1189" s="60"/>
      <c r="EX1189" s="60"/>
      <c r="EY1189" s="60"/>
      <c r="EZ1189" s="60"/>
      <c r="FA1189" s="60"/>
      <c r="FB1189" s="60"/>
      <c r="FC1189" s="60"/>
      <c r="FD1189" s="60"/>
      <c r="FE1189" s="60"/>
      <c r="FF1189" s="60"/>
      <c r="FG1189" s="60"/>
      <c r="FH1189" s="60"/>
      <c r="FI1189" s="60"/>
      <c r="FJ1189" s="60"/>
      <c r="FK1189" s="60"/>
      <c r="FL1189" s="60"/>
      <c r="FM1189" s="60"/>
      <c r="FN1189" s="60"/>
      <c r="FO1189" s="60"/>
      <c r="FP1189" s="60"/>
      <c r="FQ1189" s="60"/>
      <c r="FR1189" s="60"/>
      <c r="FS1189" s="60"/>
      <c r="FT1189" s="60"/>
      <c r="FU1189" s="60"/>
      <c r="FV1189" s="60"/>
      <c r="FW1189" s="60"/>
      <c r="FX1189" s="60"/>
      <c r="FY1189" s="60"/>
      <c r="FZ1189" s="60"/>
      <c r="GA1189" s="60"/>
      <c r="GB1189" s="60"/>
      <c r="GC1189" s="60"/>
      <c r="GD1189" s="60"/>
      <c r="GE1189" s="60"/>
      <c r="GF1189" s="60"/>
      <c r="GG1189" s="60"/>
      <c r="GH1189" s="60"/>
      <c r="GI1189" s="60"/>
      <c r="GJ1189" s="60"/>
      <c r="GK1189" s="60"/>
      <c r="GL1189" s="60"/>
      <c r="GM1189" s="60"/>
      <c r="GN1189" s="60"/>
      <c r="GO1189" s="60"/>
      <c r="GP1189" s="60"/>
      <c r="GQ1189" s="60"/>
      <c r="GR1189" s="60"/>
      <c r="GS1189" s="60"/>
      <c r="GT1189" s="60"/>
      <c r="GU1189" s="60"/>
      <c r="GV1189" s="60"/>
      <c r="GW1189" s="60"/>
      <c r="GX1189" s="60"/>
      <c r="GY1189" s="60"/>
      <c r="GZ1189" s="60"/>
      <c r="HA1189" s="60"/>
      <c r="HB1189" s="60"/>
      <c r="HC1189" s="60"/>
      <c r="HD1189" s="60"/>
      <c r="HE1189" s="60"/>
      <c r="HF1189" s="60"/>
      <c r="HG1189" s="60"/>
      <c r="HH1189" s="60"/>
      <c r="HI1189" s="60"/>
      <c r="HJ1189" s="60"/>
      <c r="HK1189" s="60"/>
      <c r="HL1189" s="60"/>
      <c r="HM1189" s="60"/>
      <c r="HN1189" s="60"/>
      <c r="HO1189" s="60"/>
      <c r="HP1189" s="60"/>
      <c r="HQ1189" s="60"/>
      <c r="HR1189" s="60"/>
      <c r="HS1189" s="60"/>
      <c r="HT1189" s="60"/>
      <c r="HU1189" s="60"/>
      <c r="HV1189" s="60"/>
      <c r="HW1189" s="60"/>
      <c r="HX1189" s="60"/>
      <c r="HY1189" s="60"/>
      <c r="HZ1189" s="60"/>
      <c r="IA1189" s="60"/>
      <c r="IB1189" s="60"/>
      <c r="IC1189" s="60"/>
      <c r="ID1189" s="60"/>
      <c r="IE1189" s="60"/>
      <c r="IF1189" s="60"/>
      <c r="IG1189" s="60"/>
      <c r="IH1189" s="60"/>
      <c r="II1189" s="60"/>
      <c r="IJ1189" s="60"/>
      <c r="IK1189" s="60"/>
      <c r="IL1189" s="60"/>
      <c r="IM1189" s="60"/>
      <c r="IN1189" s="60"/>
      <c r="IO1189" s="60"/>
      <c r="IP1189" s="60"/>
      <c r="IQ1189" s="60"/>
      <c r="IR1189" s="60"/>
      <c r="IS1189" s="60"/>
      <c r="IT1189" s="60"/>
      <c r="IU1189" s="60"/>
      <c r="IV1189" s="60"/>
    </row>
    <row r="1190" spans="1:256" s="59" customFormat="1" ht="50.1" customHeight="1">
      <c r="A1190" s="20" t="s">
        <v>14</v>
      </c>
      <c r="B1190" s="15"/>
      <c r="C1190" s="15"/>
      <c r="D1190" s="15"/>
      <c r="E1190" s="15"/>
      <c r="F1190" s="16"/>
      <c r="G1190" s="41" t="s">
        <v>7</v>
      </c>
      <c r="H1190" s="16"/>
      <c r="I1190" s="20" t="s">
        <v>19</v>
      </c>
      <c r="J1190" s="20" t="s">
        <v>29</v>
      </c>
      <c r="K1190" s="20" t="s">
        <v>45</v>
      </c>
      <c r="L1190" s="20" t="s">
        <v>28</v>
      </c>
      <c r="M1190" s="20" t="s">
        <v>33</v>
      </c>
      <c r="N1190" s="20" t="s">
        <v>32</v>
      </c>
      <c r="O1190" s="51" t="s">
        <v>41</v>
      </c>
      <c r="P1190" s="66"/>
      <c r="Q1190" s="66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59" customFormat="1" ht="50.1" customHeight="1">
      <c r="A1191" s="17"/>
      <c r="B1191" s="15"/>
      <c r="C1191" s="15"/>
      <c r="D1191" s="15"/>
      <c r="E1191" s="15"/>
      <c r="F1191" s="16"/>
      <c r="G1191" s="42"/>
      <c r="H1191" s="16"/>
      <c r="I1191" s="20" t="s">
        <v>20</v>
      </c>
      <c r="J1191" s="20"/>
      <c r="K1191" s="20"/>
      <c r="L1191" s="20"/>
      <c r="M1191" s="20"/>
      <c r="N1191" s="20" t="s">
        <v>37</v>
      </c>
      <c r="O1191" s="50"/>
      <c r="P1191" s="65"/>
      <c r="Q1191" s="65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59" customFormat="1" ht="50.1" customHeight="1">
      <c r="A1192" s="22" t="s">
        <v>10</v>
      </c>
      <c r="B1192" s="265" t="s">
        <v>11</v>
      </c>
      <c r="C1192" s="266"/>
      <c r="D1192" s="266"/>
      <c r="E1192" s="266"/>
      <c r="F1192" s="267"/>
      <c r="G1192" s="43" t="s">
        <v>9</v>
      </c>
      <c r="H1192" s="23" t="s">
        <v>15</v>
      </c>
      <c r="I1192" s="22" t="s">
        <v>21</v>
      </c>
      <c r="J1192" s="22" t="s">
        <v>24</v>
      </c>
      <c r="K1192" s="22" t="s">
        <v>26</v>
      </c>
      <c r="L1192" s="22" t="s">
        <v>30</v>
      </c>
      <c r="M1192" s="22" t="s">
        <v>34</v>
      </c>
      <c r="N1192" s="22" t="s">
        <v>42</v>
      </c>
      <c r="O1192" s="52" t="s">
        <v>38</v>
      </c>
      <c r="P1192" s="66"/>
      <c r="Q1192" s="66"/>
      <c r="R1192" s="3"/>
      <c r="S1192" s="1"/>
      <c r="T1192" s="1"/>
      <c r="U1192" s="1"/>
      <c r="V1192" s="1"/>
      <c r="W1192" s="1"/>
      <c r="X1192" s="5"/>
      <c r="Y1192" s="1"/>
      <c r="Z1192" s="1"/>
      <c r="AA1192" s="3"/>
      <c r="AB1192" s="3"/>
      <c r="AC1192" s="3"/>
      <c r="AD1192" s="3"/>
    </row>
    <row r="1193" spans="1:256" s="59" customFormat="1" ht="50.1" customHeight="1">
      <c r="A1193" s="12"/>
      <c r="B1193" s="268"/>
      <c r="C1193" s="269"/>
      <c r="D1193" s="269"/>
      <c r="E1193" s="269"/>
      <c r="F1193" s="270"/>
      <c r="G1193" s="28"/>
      <c r="H1193" s="8"/>
      <c r="I1193" s="9"/>
      <c r="J1193" s="29">
        <f t="shared" ref="J1193:J1198" si="133">SUM(H1193*I1193)</f>
        <v>0</v>
      </c>
      <c r="K1193" s="9"/>
      <c r="L1193" s="4">
        <f t="shared" ref="L1193:L1198" si="134">SUM(J1193*K1193)</f>
        <v>0</v>
      </c>
      <c r="M1193" s="10"/>
      <c r="N1193" s="11"/>
      <c r="O1193" s="57">
        <f t="shared" ref="O1193:O1198" si="135">SUM(M1193*N1193)</f>
        <v>0</v>
      </c>
      <c r="P1193" s="67"/>
      <c r="Q1193" s="67"/>
      <c r="R1193" s="3"/>
      <c r="S1193" s="1"/>
      <c r="T1193" s="1"/>
      <c r="U1193" s="1"/>
      <c r="V1193" s="1"/>
      <c r="W1193" s="1"/>
      <c r="X1193" s="5"/>
      <c r="Y1193" s="1"/>
      <c r="Z1193" s="1"/>
      <c r="AA1193" s="3"/>
      <c r="AB1193" s="3"/>
      <c r="AC1193" s="3"/>
      <c r="AD1193" s="3"/>
    </row>
    <row r="1194" spans="1:256" s="59" customFormat="1" ht="50.1" customHeight="1">
      <c r="A1194" s="12"/>
      <c r="B1194" s="262"/>
      <c r="C1194" s="263"/>
      <c r="D1194" s="263"/>
      <c r="E1194" s="263"/>
      <c r="F1194" s="264"/>
      <c r="G1194" s="28"/>
      <c r="H1194" s="8"/>
      <c r="I1194" s="9"/>
      <c r="J1194" s="29">
        <f t="shared" si="133"/>
        <v>0</v>
      </c>
      <c r="K1194" s="9"/>
      <c r="L1194" s="4">
        <f t="shared" si="134"/>
        <v>0</v>
      </c>
      <c r="M1194" s="10"/>
      <c r="N1194" s="11"/>
      <c r="O1194" s="57">
        <f t="shared" si="135"/>
        <v>0</v>
      </c>
      <c r="P1194" s="67"/>
      <c r="Q1194" s="67"/>
      <c r="R1194" s="3"/>
      <c r="S1194" s="1"/>
      <c r="T1194" s="1"/>
      <c r="U1194" s="1"/>
      <c r="V1194" s="1"/>
      <c r="W1194" s="1"/>
      <c r="X1194" s="5"/>
      <c r="Y1194" s="1"/>
      <c r="Z1194" s="1"/>
      <c r="AA1194" s="3"/>
      <c r="AB1194" s="3"/>
      <c r="AC1194" s="3"/>
      <c r="AD1194" s="3"/>
    </row>
    <row r="1195" spans="1:256" s="59" customFormat="1" ht="50.1" customHeight="1">
      <c r="A1195" s="12"/>
      <c r="B1195" s="262"/>
      <c r="C1195" s="263"/>
      <c r="D1195" s="263"/>
      <c r="E1195" s="263"/>
      <c r="F1195" s="264"/>
      <c r="G1195" s="28"/>
      <c r="H1195" s="8"/>
      <c r="I1195" s="9"/>
      <c r="J1195" s="29">
        <f t="shared" si="133"/>
        <v>0</v>
      </c>
      <c r="K1195" s="9"/>
      <c r="L1195" s="4">
        <f t="shared" si="134"/>
        <v>0</v>
      </c>
      <c r="M1195" s="10"/>
      <c r="N1195" s="11"/>
      <c r="O1195" s="57">
        <f t="shared" si="135"/>
        <v>0</v>
      </c>
      <c r="P1195" s="67"/>
      <c r="Q1195" s="67"/>
      <c r="R1195" s="3"/>
      <c r="S1195" s="1"/>
      <c r="T1195" s="1"/>
      <c r="U1195" s="1"/>
      <c r="V1195" s="1"/>
      <c r="W1195" s="1"/>
      <c r="X1195" s="5"/>
      <c r="Y1195" s="1"/>
      <c r="Z1195" s="1"/>
      <c r="AA1195" s="3"/>
      <c r="AB1195" s="3"/>
      <c r="AC1195" s="3"/>
      <c r="AD1195" s="3"/>
    </row>
    <row r="1196" spans="1:256" s="15" customFormat="1" ht="20.100000000000001" customHeight="1">
      <c r="A1196" s="12"/>
      <c r="B1196" s="262"/>
      <c r="C1196" s="263"/>
      <c r="D1196" s="263"/>
      <c r="E1196" s="263"/>
      <c r="F1196" s="264"/>
      <c r="G1196" s="28"/>
      <c r="H1196" s="8"/>
      <c r="I1196" s="9"/>
      <c r="J1196" s="29">
        <f t="shared" si="133"/>
        <v>0</v>
      </c>
      <c r="K1196" s="9"/>
      <c r="L1196" s="4">
        <f t="shared" si="134"/>
        <v>0</v>
      </c>
      <c r="M1196" s="10"/>
      <c r="N1196" s="11"/>
      <c r="O1196" s="57">
        <f t="shared" si="135"/>
        <v>0</v>
      </c>
      <c r="P1196" s="67"/>
      <c r="Q1196" s="67"/>
      <c r="R1196" s="25"/>
      <c r="S1196" s="25"/>
      <c r="T1196" s="25"/>
      <c r="U1196" s="25"/>
      <c r="V1196" s="25"/>
      <c r="W1196" s="25"/>
      <c r="X1196" s="32"/>
      <c r="Y1196" s="25"/>
      <c r="Z1196" s="25"/>
      <c r="AA1196" s="25"/>
      <c r="AB1196" s="25"/>
      <c r="AC1196" s="25"/>
      <c r="AD1196" s="25"/>
    </row>
    <row r="1197" spans="1:256" s="15" customFormat="1" ht="12.75">
      <c r="A1197" s="12"/>
      <c r="B1197" s="262"/>
      <c r="C1197" s="263"/>
      <c r="D1197" s="263"/>
      <c r="E1197" s="263"/>
      <c r="F1197" s="264"/>
      <c r="G1197" s="28"/>
      <c r="H1197" s="8"/>
      <c r="I1197" s="9"/>
      <c r="J1197" s="29">
        <f t="shared" si="133"/>
        <v>0</v>
      </c>
      <c r="K1197" s="9"/>
      <c r="L1197" s="4">
        <f t="shared" si="134"/>
        <v>0</v>
      </c>
      <c r="M1197" s="10"/>
      <c r="N1197" s="11"/>
      <c r="O1197" s="57">
        <f t="shared" si="135"/>
        <v>0</v>
      </c>
      <c r="P1197" s="67"/>
      <c r="Q1197" s="67"/>
    </row>
    <row r="1198" spans="1:256" s="15" customFormat="1" ht="12.75">
      <c r="A1198" s="12"/>
      <c r="B1198" s="262"/>
      <c r="C1198" s="263"/>
      <c r="D1198" s="263"/>
      <c r="E1198" s="263"/>
      <c r="F1198" s="264"/>
      <c r="G1198" s="28"/>
      <c r="H1198" s="8"/>
      <c r="I1198" s="9"/>
      <c r="J1198" s="29">
        <f t="shared" si="133"/>
        <v>0</v>
      </c>
      <c r="K1198" s="9"/>
      <c r="L1198" s="4">
        <f t="shared" si="134"/>
        <v>0</v>
      </c>
      <c r="M1198" s="10"/>
      <c r="N1198" s="11"/>
      <c r="O1198" s="57">
        <f t="shared" si="135"/>
        <v>0</v>
      </c>
      <c r="P1198" s="67"/>
      <c r="Q1198" s="67"/>
    </row>
    <row r="1199" spans="1:256" s="15" customFormat="1" ht="13.5" thickBot="1">
      <c r="A1199" s="33"/>
      <c r="B1199" s="240" t="s">
        <v>43</v>
      </c>
      <c r="C1199" s="241"/>
      <c r="D1199" s="241"/>
      <c r="E1199" s="241"/>
      <c r="F1199" s="242"/>
      <c r="G1199" s="46"/>
      <c r="H1199" s="34"/>
      <c r="I1199" s="35"/>
      <c r="J1199" s="30">
        <f>SUM(J1193:J1198)</f>
        <v>0</v>
      </c>
      <c r="K1199" s="35"/>
      <c r="L1199" s="30">
        <f>SUM(L1193:L1198)</f>
        <v>0</v>
      </c>
      <c r="M1199" s="36">
        <f>SUM(M1193:M1198)</f>
        <v>0</v>
      </c>
      <c r="N1199" s="35"/>
      <c r="O1199" s="30">
        <f>SUM(O1193:O1198)</f>
        <v>0</v>
      </c>
      <c r="P1199" s="68"/>
      <c r="Q1199" s="68"/>
      <c r="R1199" s="25"/>
      <c r="S1199" s="25"/>
      <c r="T1199" s="25"/>
      <c r="U1199" s="25"/>
      <c r="V1199" s="25"/>
      <c r="W1199" s="25"/>
      <c r="X1199" s="32"/>
      <c r="Y1199" s="25"/>
      <c r="Z1199" s="25"/>
      <c r="AA1199" s="25"/>
      <c r="AB1199" s="25"/>
      <c r="AC1199" s="25"/>
      <c r="AD1199" s="25"/>
    </row>
    <row r="1200" spans="1:256" s="15" customFormat="1" ht="9" customHeight="1">
      <c r="A1200" s="25"/>
      <c r="B1200" s="25"/>
      <c r="C1200" s="25"/>
      <c r="D1200" s="25"/>
      <c r="E1200" s="25"/>
      <c r="F1200" s="25"/>
      <c r="G1200" s="44"/>
      <c r="H1200" s="25"/>
      <c r="I1200" s="25"/>
      <c r="J1200" s="25"/>
      <c r="K1200" s="25"/>
      <c r="L1200" s="25"/>
      <c r="M1200" s="25"/>
      <c r="N1200" s="25"/>
      <c r="O1200" s="53"/>
      <c r="P1200" s="63"/>
      <c r="Q1200" s="63"/>
      <c r="R1200" s="25"/>
      <c r="S1200" s="25"/>
      <c r="T1200" s="25"/>
      <c r="U1200" s="25"/>
      <c r="V1200" s="25"/>
      <c r="W1200" s="25"/>
      <c r="X1200" s="32"/>
      <c r="Y1200" s="25"/>
      <c r="Z1200" s="25"/>
      <c r="AA1200" s="25"/>
      <c r="AB1200" s="25"/>
      <c r="AC1200" s="25"/>
      <c r="AD1200" s="25"/>
    </row>
    <row r="1201" spans="1:256" s="15" customFormat="1" ht="8.25" customHeight="1">
      <c r="A1201" s="25"/>
      <c r="B1201" s="25"/>
      <c r="C1201" s="25"/>
      <c r="D1201" s="25"/>
      <c r="E1201" s="25"/>
      <c r="F1201" s="25"/>
      <c r="G1201" s="44"/>
      <c r="H1201" s="25"/>
      <c r="I1201" s="25"/>
      <c r="J1201" s="25"/>
      <c r="K1201" s="25"/>
      <c r="L1201" s="25"/>
      <c r="M1201" s="25"/>
      <c r="N1201" s="25"/>
      <c r="O1201" s="53"/>
      <c r="P1201" s="63"/>
      <c r="Q1201" s="63"/>
      <c r="R1201" s="25"/>
      <c r="S1201" s="25"/>
      <c r="T1201" s="25"/>
      <c r="U1201" s="25"/>
      <c r="V1201" s="25"/>
      <c r="W1201" s="25"/>
      <c r="X1201" s="32"/>
      <c r="Y1201" s="25"/>
      <c r="Z1201" s="25"/>
      <c r="AA1201" s="25"/>
      <c r="AB1201" s="25"/>
      <c r="AC1201" s="25"/>
      <c r="AD1201" s="25"/>
    </row>
    <row r="1202" spans="1:256" s="15" customFormat="1" ht="12.75" customHeight="1">
      <c r="A1202" s="27"/>
      <c r="B1202" s="27"/>
      <c r="C1202" s="27"/>
      <c r="D1202" s="27"/>
      <c r="E1202" s="27"/>
      <c r="F1202" s="27"/>
      <c r="G1202" s="45"/>
      <c r="H1202" s="27"/>
      <c r="I1202" s="27"/>
      <c r="J1202" s="27"/>
      <c r="K1202" s="27"/>
      <c r="L1202" s="27"/>
      <c r="M1202" s="27"/>
      <c r="N1202" s="27"/>
      <c r="O1202" s="54"/>
      <c r="P1202" s="63"/>
      <c r="Q1202" s="63"/>
      <c r="R1202" s="25"/>
      <c r="S1202" s="25"/>
      <c r="T1202" s="25"/>
      <c r="U1202" s="25"/>
      <c r="V1202" s="25"/>
      <c r="W1202" s="25"/>
      <c r="X1202" s="32"/>
      <c r="Y1202" s="25"/>
      <c r="Z1202" s="25"/>
      <c r="AA1202" s="25"/>
      <c r="AB1202" s="25"/>
      <c r="AC1202" s="25"/>
      <c r="AD1202" s="25"/>
    </row>
    <row r="1203" spans="1:256" s="15" customFormat="1" ht="8.25" customHeight="1">
      <c r="A1203" s="243" t="s">
        <v>50</v>
      </c>
      <c r="B1203" s="244"/>
      <c r="C1203" s="244"/>
      <c r="D1203" s="244"/>
      <c r="E1203" s="244"/>
      <c r="F1203" s="244"/>
      <c r="G1203" s="244"/>
      <c r="H1203" s="245"/>
      <c r="I1203" s="252" t="s">
        <v>46</v>
      </c>
      <c r="J1203" s="253"/>
      <c r="K1203" s="253"/>
      <c r="L1203" s="253"/>
      <c r="M1203" s="254"/>
      <c r="N1203" s="55" t="s">
        <v>1</v>
      </c>
      <c r="O1203" s="56"/>
      <c r="P1203" s="58"/>
      <c r="Q1203" s="58"/>
      <c r="R1203" s="25"/>
      <c r="S1203" s="25"/>
      <c r="T1203" s="25"/>
      <c r="U1203" s="25"/>
      <c r="V1203" s="25"/>
      <c r="W1203" s="25"/>
      <c r="X1203" s="32"/>
      <c r="Y1203" s="25"/>
      <c r="Z1203" s="25"/>
      <c r="AA1203" s="25"/>
      <c r="AB1203" s="25"/>
      <c r="AC1203" s="25"/>
      <c r="AD1203" s="25"/>
    </row>
    <row r="1204" spans="1:256" s="15" customFormat="1" ht="8.25" customHeight="1">
      <c r="A1204" s="246"/>
      <c r="B1204" s="247"/>
      <c r="C1204" s="247"/>
      <c r="D1204" s="247"/>
      <c r="E1204" s="247"/>
      <c r="F1204" s="247"/>
      <c r="G1204" s="247"/>
      <c r="H1204" s="248"/>
      <c r="I1204" s="24"/>
      <c r="J1204" s="25"/>
      <c r="K1204" s="25"/>
      <c r="L1204" s="25"/>
      <c r="M1204" s="16"/>
      <c r="N1204" s="25"/>
      <c r="O1204" s="53"/>
      <c r="P1204" s="63"/>
      <c r="Q1204" s="63"/>
      <c r="R1204" s="25"/>
      <c r="S1204" s="25"/>
      <c r="T1204" s="25"/>
      <c r="U1204" s="25"/>
      <c r="V1204" s="25"/>
      <c r="W1204" s="25"/>
      <c r="X1204" s="32"/>
      <c r="Y1204" s="25"/>
      <c r="Z1204" s="25"/>
      <c r="AA1204" s="25"/>
      <c r="AB1204" s="25"/>
      <c r="AC1204" s="25"/>
      <c r="AD1204" s="25"/>
    </row>
    <row r="1205" spans="1:256" s="15" customFormat="1" ht="9" customHeight="1">
      <c r="A1205" s="246"/>
      <c r="B1205" s="247"/>
      <c r="C1205" s="247"/>
      <c r="D1205" s="247"/>
      <c r="E1205" s="247"/>
      <c r="F1205" s="247"/>
      <c r="G1205" s="247"/>
      <c r="H1205" s="248"/>
      <c r="I1205" s="255"/>
      <c r="J1205" s="256"/>
      <c r="K1205" s="256"/>
      <c r="L1205" s="256"/>
      <c r="M1205" s="257"/>
      <c r="N1205" s="26" t="s">
        <v>48</v>
      </c>
      <c r="O1205" s="53"/>
      <c r="P1205" s="63"/>
      <c r="Q1205" s="63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256" s="15" customFormat="1" ht="8.25" customHeight="1">
      <c r="A1206" s="246"/>
      <c r="B1206" s="247"/>
      <c r="C1206" s="247"/>
      <c r="D1206" s="247"/>
      <c r="E1206" s="247"/>
      <c r="F1206" s="247"/>
      <c r="G1206" s="247"/>
      <c r="H1206" s="248"/>
      <c r="I1206" s="258"/>
      <c r="J1206" s="256"/>
      <c r="K1206" s="256"/>
      <c r="L1206" s="256"/>
      <c r="M1206" s="257"/>
      <c r="N1206" s="25"/>
      <c r="O1206" s="53"/>
      <c r="P1206" s="63"/>
      <c r="Q1206" s="63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256" s="15" customFormat="1" ht="8.25" customHeight="1">
      <c r="A1207" s="246"/>
      <c r="B1207" s="247"/>
      <c r="C1207" s="247"/>
      <c r="D1207" s="247"/>
      <c r="E1207" s="247"/>
      <c r="F1207" s="247"/>
      <c r="G1207" s="247"/>
      <c r="H1207" s="248"/>
      <c r="I1207" s="258"/>
      <c r="J1207" s="256"/>
      <c r="K1207" s="256"/>
      <c r="L1207" s="256"/>
      <c r="M1207" s="257"/>
      <c r="N1207" s="27"/>
      <c r="O1207" s="54"/>
      <c r="P1207" s="63"/>
      <c r="Q1207" s="63"/>
      <c r="R1207" s="25"/>
      <c r="S1207" s="25"/>
      <c r="T1207" s="25"/>
      <c r="U1207" s="25"/>
      <c r="V1207" s="25"/>
      <c r="W1207" s="25"/>
      <c r="X1207" s="32"/>
      <c r="Y1207" s="25"/>
      <c r="Z1207" s="25"/>
      <c r="AA1207" s="25"/>
      <c r="AB1207" s="25"/>
      <c r="AC1207" s="25"/>
      <c r="AD1207" s="25"/>
    </row>
    <row r="1208" spans="1:256" s="15" customFormat="1" ht="8.25" customHeight="1">
      <c r="A1208" s="246"/>
      <c r="B1208" s="247"/>
      <c r="C1208" s="247"/>
      <c r="D1208" s="247"/>
      <c r="E1208" s="247"/>
      <c r="F1208" s="247"/>
      <c r="G1208" s="247"/>
      <c r="H1208" s="248"/>
      <c r="I1208" s="258"/>
      <c r="J1208" s="256"/>
      <c r="K1208" s="256"/>
      <c r="L1208" s="256"/>
      <c r="M1208" s="257"/>
      <c r="N1208" s="13" t="s">
        <v>2</v>
      </c>
      <c r="O1208" s="53"/>
      <c r="P1208" s="63"/>
      <c r="Q1208" s="63"/>
      <c r="R1208" s="25"/>
      <c r="S1208" s="25"/>
      <c r="T1208" s="25"/>
      <c r="U1208" s="25"/>
      <c r="V1208" s="25"/>
      <c r="W1208" s="25"/>
      <c r="X1208" s="32"/>
      <c r="Y1208" s="25"/>
      <c r="Z1208" s="25"/>
      <c r="AA1208" s="25"/>
      <c r="AB1208" s="25"/>
      <c r="AC1208" s="25"/>
      <c r="AD1208" s="25"/>
    </row>
    <row r="1209" spans="1:256" s="15" customFormat="1">
      <c r="A1209" s="246"/>
      <c r="B1209" s="247"/>
      <c r="C1209" s="247"/>
      <c r="D1209" s="247"/>
      <c r="E1209" s="247"/>
      <c r="F1209" s="247"/>
      <c r="G1209" s="247"/>
      <c r="H1209" s="248"/>
      <c r="I1209" s="258"/>
      <c r="J1209" s="256"/>
      <c r="K1209" s="256"/>
      <c r="L1209" s="256"/>
      <c r="M1209" s="257"/>
      <c r="N1209" s="25"/>
      <c r="O1209" s="53"/>
      <c r="P1209" s="63"/>
      <c r="Q1209" s="63"/>
      <c r="R1209" s="25"/>
      <c r="S1209" s="25"/>
      <c r="T1209" s="25"/>
      <c r="U1209" s="25"/>
      <c r="V1209" s="25"/>
      <c r="W1209" s="25"/>
      <c r="X1209" s="32"/>
      <c r="Y1209" s="25"/>
      <c r="Z1209" s="25"/>
      <c r="AA1209" s="25"/>
      <c r="AB1209" s="25"/>
      <c r="AC1209" s="25"/>
      <c r="AD1209" s="25"/>
    </row>
    <row r="1210" spans="1:256" s="15" customFormat="1" ht="12.75">
      <c r="A1210" s="246"/>
      <c r="B1210" s="247"/>
      <c r="C1210" s="247"/>
      <c r="D1210" s="247"/>
      <c r="E1210" s="247"/>
      <c r="F1210" s="247"/>
      <c r="G1210" s="247"/>
      <c r="H1210" s="248"/>
      <c r="I1210" s="258"/>
      <c r="J1210" s="256"/>
      <c r="K1210" s="256"/>
      <c r="L1210" s="256"/>
      <c r="M1210" s="257"/>
      <c r="N1210" s="278"/>
      <c r="O1210" s="279"/>
      <c r="P1210" s="62"/>
      <c r="Q1210" s="62"/>
      <c r="R1210" s="25"/>
      <c r="S1210" s="25"/>
      <c r="T1210" s="25"/>
      <c r="U1210" s="25"/>
      <c r="V1210" s="25"/>
      <c r="W1210" s="25"/>
      <c r="X1210" s="32"/>
      <c r="Y1210" s="25"/>
      <c r="Z1210" s="25"/>
      <c r="AA1210" s="25"/>
      <c r="AB1210" s="25"/>
      <c r="AC1210" s="25"/>
      <c r="AD1210" s="25"/>
    </row>
    <row r="1211" spans="1:256" s="15" customFormat="1" ht="12.75">
      <c r="A1211" s="249"/>
      <c r="B1211" s="250"/>
      <c r="C1211" s="250"/>
      <c r="D1211" s="250"/>
      <c r="E1211" s="250"/>
      <c r="F1211" s="250"/>
      <c r="G1211" s="250"/>
      <c r="H1211" s="251"/>
      <c r="I1211" s="259"/>
      <c r="J1211" s="260"/>
      <c r="K1211" s="260"/>
      <c r="L1211" s="260"/>
      <c r="M1211" s="261"/>
      <c r="N1211" s="280"/>
      <c r="O1211" s="281"/>
      <c r="P1211" s="62"/>
      <c r="Q1211" s="62"/>
      <c r="R1211" s="25"/>
      <c r="S1211" s="26"/>
      <c r="T1211" s="26"/>
      <c r="U1211" s="26"/>
      <c r="V1211" s="26"/>
      <c r="W1211" s="26"/>
      <c r="X1211" s="31"/>
      <c r="Y1211" s="26"/>
      <c r="Z1211" s="25"/>
      <c r="AA1211" s="25"/>
      <c r="AB1211" s="25"/>
      <c r="AC1211" s="25"/>
      <c r="AD1211" s="25"/>
    </row>
    <row r="1212" spans="1:256" s="15" customFormat="1" ht="12.75">
      <c r="A1212" s="271" t="s">
        <v>0</v>
      </c>
      <c r="B1212" s="272"/>
      <c r="C1212" s="272"/>
      <c r="D1212" s="272"/>
      <c r="E1212" s="272"/>
      <c r="F1212" s="273"/>
      <c r="G1212" s="39"/>
      <c r="H1212" s="277" t="s">
        <v>3</v>
      </c>
      <c r="I1212" s="235"/>
      <c r="J1212" s="235"/>
      <c r="K1212" s="235"/>
      <c r="L1212" s="235"/>
      <c r="M1212" s="235"/>
      <c r="N1212" s="235"/>
      <c r="O1212" s="236"/>
      <c r="P1212" s="64"/>
      <c r="Q1212" s="64"/>
      <c r="R1212" s="25"/>
      <c r="S1212" s="26"/>
      <c r="T1212" s="26"/>
      <c r="U1212" s="26"/>
      <c r="V1212" s="26"/>
      <c r="W1212" s="26"/>
      <c r="X1212" s="31"/>
      <c r="Y1212" s="26"/>
      <c r="Z1212" s="25"/>
      <c r="AA1212" s="25"/>
      <c r="AB1212" s="25"/>
      <c r="AC1212" s="25"/>
      <c r="AD1212" s="25"/>
    </row>
    <row r="1213" spans="1:256" s="15" customFormat="1" ht="12.75">
      <c r="A1213" s="274"/>
      <c r="B1213" s="275"/>
      <c r="C1213" s="275"/>
      <c r="D1213" s="275"/>
      <c r="E1213" s="275"/>
      <c r="F1213" s="276"/>
      <c r="G1213" s="39"/>
      <c r="H1213" s="237"/>
      <c r="I1213" s="238"/>
      <c r="J1213" s="238"/>
      <c r="K1213" s="238"/>
      <c r="L1213" s="238"/>
      <c r="M1213" s="238"/>
      <c r="N1213" s="238"/>
      <c r="O1213" s="239"/>
      <c r="P1213" s="64"/>
      <c r="Q1213" s="64"/>
      <c r="R1213" s="25"/>
      <c r="S1213" s="26"/>
      <c r="T1213" s="26"/>
      <c r="U1213" s="26"/>
      <c r="V1213" s="26"/>
      <c r="W1213" s="26"/>
      <c r="X1213" s="31"/>
      <c r="Y1213" s="26"/>
      <c r="Z1213" s="25"/>
      <c r="AA1213" s="25"/>
      <c r="AB1213" s="25"/>
      <c r="AC1213" s="25"/>
      <c r="AD1213" s="25"/>
    </row>
    <row r="1214" spans="1:256" s="15" customFormat="1" ht="12.75">
      <c r="A1214" s="14"/>
      <c r="F1214" s="16"/>
      <c r="G1214" s="39"/>
      <c r="H1214" s="228" t="s">
        <v>4</v>
      </c>
      <c r="I1214" s="229"/>
      <c r="J1214" s="229"/>
      <c r="K1214" s="229"/>
      <c r="L1214" s="230"/>
      <c r="M1214" s="234" t="s">
        <v>5</v>
      </c>
      <c r="N1214" s="235"/>
      <c r="O1214" s="236"/>
      <c r="P1214" s="64"/>
      <c r="Q1214" s="64"/>
      <c r="R1214" s="25"/>
      <c r="S1214" s="26"/>
      <c r="T1214" s="26"/>
      <c r="U1214" s="26"/>
      <c r="V1214" s="26"/>
      <c r="W1214" s="26"/>
      <c r="X1214" s="31"/>
      <c r="Y1214" s="26"/>
      <c r="Z1214" s="25"/>
      <c r="AA1214" s="25"/>
      <c r="AB1214" s="25"/>
      <c r="AC1214" s="25"/>
      <c r="AD1214" s="25"/>
    </row>
    <row r="1215" spans="1:256" s="15" customFormat="1" ht="12.75">
      <c r="A1215" s="17"/>
      <c r="F1215" s="16"/>
      <c r="G1215" s="39"/>
      <c r="H1215" s="231"/>
      <c r="I1215" s="232"/>
      <c r="J1215" s="232"/>
      <c r="K1215" s="232"/>
      <c r="L1215" s="233"/>
      <c r="M1215" s="237"/>
      <c r="N1215" s="238"/>
      <c r="O1215" s="239"/>
      <c r="P1215" s="64"/>
      <c r="Q1215" s="64"/>
      <c r="R1215" s="26"/>
      <c r="S1215" s="26"/>
      <c r="T1215" s="26"/>
      <c r="U1215" s="26"/>
      <c r="V1215" s="26"/>
      <c r="W1215" s="26"/>
      <c r="X1215" s="31"/>
      <c r="Y1215" s="26"/>
      <c r="Z1215" s="25"/>
      <c r="AA1215" s="25"/>
      <c r="AB1215" s="25"/>
      <c r="AC1215" s="25"/>
      <c r="AD1215" s="25"/>
    </row>
    <row r="1216" spans="1:256" s="15" customFormat="1" ht="12.75">
      <c r="A1216" s="17"/>
      <c r="F1216" s="16"/>
      <c r="G1216" s="40"/>
      <c r="H1216" s="18"/>
      <c r="I1216" s="14"/>
      <c r="J1216" s="14"/>
      <c r="K1216" s="14"/>
      <c r="L1216" s="19"/>
      <c r="M1216" s="14"/>
      <c r="N1216" s="14"/>
      <c r="O1216" s="50" t="s">
        <v>39</v>
      </c>
      <c r="P1216" s="65"/>
      <c r="Q1216" s="65"/>
      <c r="R1216" s="26"/>
      <c r="S1216" s="26"/>
      <c r="T1216" s="26"/>
      <c r="U1216" s="26"/>
      <c r="V1216" s="26"/>
      <c r="W1216" s="26"/>
      <c r="X1216" s="31"/>
      <c r="Y1216" s="26"/>
      <c r="Z1216" s="25"/>
      <c r="AA1216" s="26"/>
      <c r="AB1216" s="26"/>
      <c r="AC1216" s="26"/>
      <c r="AD1216" s="26"/>
      <c r="AE1216" s="60"/>
      <c r="AF1216" s="60"/>
      <c r="AG1216" s="60"/>
      <c r="AH1216" s="60"/>
      <c r="AI1216" s="60"/>
      <c r="AJ1216" s="60"/>
      <c r="AK1216" s="60"/>
      <c r="AL1216" s="60"/>
      <c r="AM1216" s="60"/>
      <c r="AN1216" s="60"/>
      <c r="AO1216" s="60"/>
      <c r="AP1216" s="60"/>
      <c r="AQ1216" s="60"/>
      <c r="AR1216" s="60"/>
      <c r="AS1216" s="60"/>
      <c r="AT1216" s="60"/>
      <c r="AU1216" s="60"/>
      <c r="AV1216" s="60"/>
      <c r="AW1216" s="60"/>
      <c r="AX1216" s="60"/>
      <c r="AY1216" s="60"/>
      <c r="AZ1216" s="60"/>
      <c r="BA1216" s="60"/>
      <c r="BB1216" s="60"/>
      <c r="BC1216" s="60"/>
      <c r="BD1216" s="60"/>
      <c r="BE1216" s="60"/>
      <c r="BF1216" s="60"/>
      <c r="BG1216" s="60"/>
      <c r="BH1216" s="60"/>
      <c r="BI1216" s="60"/>
      <c r="BJ1216" s="60"/>
      <c r="BK1216" s="60"/>
      <c r="BL1216" s="60"/>
      <c r="BM1216" s="60"/>
      <c r="BN1216" s="60"/>
      <c r="BO1216" s="60"/>
      <c r="BP1216" s="60"/>
      <c r="BQ1216" s="60"/>
      <c r="BR1216" s="60"/>
      <c r="BS1216" s="60"/>
      <c r="BT1216" s="60"/>
      <c r="BU1216" s="60"/>
      <c r="BV1216" s="60"/>
      <c r="BW1216" s="60"/>
      <c r="BX1216" s="60"/>
      <c r="BY1216" s="60"/>
      <c r="BZ1216" s="60"/>
      <c r="CA1216" s="60"/>
      <c r="CB1216" s="60"/>
      <c r="CC1216" s="60"/>
      <c r="CD1216" s="60"/>
      <c r="CE1216" s="60"/>
      <c r="CF1216" s="60"/>
      <c r="CG1216" s="60"/>
      <c r="CH1216" s="60"/>
      <c r="CI1216" s="60"/>
      <c r="CJ1216" s="60"/>
      <c r="CK1216" s="60"/>
      <c r="CL1216" s="60"/>
      <c r="CM1216" s="60"/>
      <c r="CN1216" s="60"/>
      <c r="CO1216" s="60"/>
      <c r="CP1216" s="60"/>
      <c r="CQ1216" s="60"/>
      <c r="CR1216" s="60"/>
      <c r="CS1216" s="60"/>
      <c r="CT1216" s="60"/>
      <c r="CU1216" s="60"/>
      <c r="CV1216" s="60"/>
      <c r="CW1216" s="60"/>
      <c r="CX1216" s="60"/>
      <c r="CY1216" s="60"/>
      <c r="CZ1216" s="60"/>
      <c r="DA1216" s="60"/>
      <c r="DB1216" s="60"/>
      <c r="DC1216" s="60"/>
      <c r="DD1216" s="60"/>
      <c r="DE1216" s="60"/>
      <c r="DF1216" s="60"/>
      <c r="DG1216" s="60"/>
      <c r="DH1216" s="60"/>
      <c r="DI1216" s="60"/>
      <c r="DJ1216" s="60"/>
      <c r="DK1216" s="60"/>
      <c r="DL1216" s="60"/>
      <c r="DM1216" s="60"/>
      <c r="DN1216" s="60"/>
      <c r="DO1216" s="60"/>
      <c r="DP1216" s="60"/>
      <c r="DQ1216" s="60"/>
      <c r="DR1216" s="60"/>
      <c r="DS1216" s="60"/>
      <c r="DT1216" s="60"/>
      <c r="DU1216" s="60"/>
      <c r="DV1216" s="60"/>
      <c r="DW1216" s="60"/>
      <c r="DX1216" s="60"/>
      <c r="DY1216" s="60"/>
      <c r="DZ1216" s="60"/>
      <c r="EA1216" s="60"/>
      <c r="EB1216" s="60"/>
      <c r="EC1216" s="60"/>
      <c r="ED1216" s="60"/>
      <c r="EE1216" s="60"/>
      <c r="EF1216" s="60"/>
      <c r="EG1216" s="60"/>
      <c r="EH1216" s="60"/>
      <c r="EI1216" s="60"/>
      <c r="EJ1216" s="60"/>
      <c r="EK1216" s="60"/>
      <c r="EL1216" s="60"/>
      <c r="EM1216" s="60"/>
      <c r="EN1216" s="60"/>
      <c r="EO1216" s="60"/>
      <c r="EP1216" s="60"/>
      <c r="EQ1216" s="60"/>
      <c r="ER1216" s="60"/>
      <c r="ES1216" s="60"/>
      <c r="ET1216" s="60"/>
      <c r="EU1216" s="60"/>
      <c r="EV1216" s="60"/>
      <c r="EW1216" s="60"/>
      <c r="EX1216" s="60"/>
      <c r="EY1216" s="60"/>
      <c r="EZ1216" s="60"/>
      <c r="FA1216" s="60"/>
      <c r="FB1216" s="60"/>
      <c r="FC1216" s="60"/>
      <c r="FD1216" s="60"/>
      <c r="FE1216" s="60"/>
      <c r="FF1216" s="60"/>
      <c r="FG1216" s="60"/>
      <c r="FH1216" s="60"/>
      <c r="FI1216" s="60"/>
      <c r="FJ1216" s="60"/>
      <c r="FK1216" s="60"/>
      <c r="FL1216" s="60"/>
      <c r="FM1216" s="60"/>
      <c r="FN1216" s="60"/>
      <c r="FO1216" s="60"/>
      <c r="FP1216" s="60"/>
      <c r="FQ1216" s="60"/>
      <c r="FR1216" s="60"/>
      <c r="FS1216" s="60"/>
      <c r="FT1216" s="60"/>
      <c r="FU1216" s="60"/>
      <c r="FV1216" s="60"/>
      <c r="FW1216" s="60"/>
      <c r="FX1216" s="60"/>
      <c r="FY1216" s="60"/>
      <c r="FZ1216" s="60"/>
      <c r="GA1216" s="60"/>
      <c r="GB1216" s="60"/>
      <c r="GC1216" s="60"/>
      <c r="GD1216" s="60"/>
      <c r="GE1216" s="60"/>
      <c r="GF1216" s="60"/>
      <c r="GG1216" s="60"/>
      <c r="GH1216" s="60"/>
      <c r="GI1216" s="60"/>
      <c r="GJ1216" s="60"/>
      <c r="GK1216" s="60"/>
      <c r="GL1216" s="60"/>
      <c r="GM1216" s="60"/>
      <c r="GN1216" s="60"/>
      <c r="GO1216" s="60"/>
      <c r="GP1216" s="60"/>
      <c r="GQ1216" s="60"/>
      <c r="GR1216" s="60"/>
      <c r="GS1216" s="60"/>
      <c r="GT1216" s="60"/>
      <c r="GU1216" s="60"/>
      <c r="GV1216" s="60"/>
      <c r="GW1216" s="60"/>
      <c r="GX1216" s="60"/>
      <c r="GY1216" s="60"/>
      <c r="GZ1216" s="60"/>
      <c r="HA1216" s="60"/>
      <c r="HB1216" s="60"/>
      <c r="HC1216" s="60"/>
      <c r="HD1216" s="60"/>
      <c r="HE1216" s="60"/>
      <c r="HF1216" s="60"/>
      <c r="HG1216" s="60"/>
      <c r="HH1216" s="60"/>
      <c r="HI1216" s="60"/>
      <c r="HJ1216" s="60"/>
      <c r="HK1216" s="60"/>
      <c r="HL1216" s="60"/>
      <c r="HM1216" s="60"/>
      <c r="HN1216" s="60"/>
      <c r="HO1216" s="60"/>
      <c r="HP1216" s="60"/>
      <c r="HQ1216" s="60"/>
      <c r="HR1216" s="60"/>
      <c r="HS1216" s="60"/>
      <c r="HT1216" s="60"/>
      <c r="HU1216" s="60"/>
      <c r="HV1216" s="60"/>
      <c r="HW1216" s="60"/>
      <c r="HX1216" s="60"/>
      <c r="HY1216" s="60"/>
      <c r="HZ1216" s="60"/>
      <c r="IA1216" s="60"/>
      <c r="IB1216" s="60"/>
      <c r="IC1216" s="60"/>
      <c r="ID1216" s="60"/>
      <c r="IE1216" s="60"/>
      <c r="IF1216" s="60"/>
      <c r="IG1216" s="60"/>
      <c r="IH1216" s="60"/>
      <c r="II1216" s="60"/>
      <c r="IJ1216" s="60"/>
      <c r="IK1216" s="60"/>
      <c r="IL1216" s="60"/>
      <c r="IM1216" s="60"/>
      <c r="IN1216" s="60"/>
      <c r="IO1216" s="60"/>
      <c r="IP1216" s="60"/>
      <c r="IQ1216" s="60"/>
      <c r="IR1216" s="60"/>
      <c r="IS1216" s="60"/>
      <c r="IT1216" s="60"/>
      <c r="IU1216" s="60"/>
      <c r="IV1216" s="60"/>
    </row>
    <row r="1217" spans="1:256" s="15" customFormat="1" ht="12.75">
      <c r="A1217" s="17"/>
      <c r="F1217" s="16"/>
      <c r="G1217" s="41" t="s">
        <v>6</v>
      </c>
      <c r="H1217" s="21" t="s">
        <v>16</v>
      </c>
      <c r="I1217" s="20" t="s">
        <v>18</v>
      </c>
      <c r="J1217" s="20" t="s">
        <v>22</v>
      </c>
      <c r="K1217" s="20" t="s">
        <v>25</v>
      </c>
      <c r="L1217" s="20" t="s">
        <v>27</v>
      </c>
      <c r="M1217" s="20" t="s">
        <v>31</v>
      </c>
      <c r="N1217" s="20" t="s">
        <v>35</v>
      </c>
      <c r="O1217" s="50" t="s">
        <v>32</v>
      </c>
      <c r="P1217" s="65"/>
      <c r="Q1217" s="65"/>
      <c r="R1217" s="26"/>
      <c r="S1217" s="26"/>
      <c r="T1217" s="26"/>
      <c r="U1217" s="26"/>
      <c r="V1217" s="26"/>
      <c r="W1217" s="26"/>
      <c r="X1217" s="31"/>
      <c r="Y1217" s="26"/>
      <c r="Z1217" s="25"/>
      <c r="AA1217" s="26"/>
      <c r="AB1217" s="26"/>
      <c r="AC1217" s="26"/>
      <c r="AD1217" s="26"/>
      <c r="AE1217" s="60"/>
      <c r="AF1217" s="60"/>
      <c r="AG1217" s="60"/>
      <c r="AH1217" s="60"/>
      <c r="AI1217" s="60"/>
      <c r="AJ1217" s="60"/>
      <c r="AK1217" s="60"/>
      <c r="AL1217" s="60"/>
      <c r="AM1217" s="60"/>
      <c r="AN1217" s="60"/>
      <c r="AO1217" s="60"/>
      <c r="AP1217" s="60"/>
      <c r="AQ1217" s="60"/>
      <c r="AR1217" s="60"/>
      <c r="AS1217" s="60"/>
      <c r="AT1217" s="60"/>
      <c r="AU1217" s="60"/>
      <c r="AV1217" s="60"/>
      <c r="AW1217" s="60"/>
      <c r="AX1217" s="60"/>
      <c r="AY1217" s="60"/>
      <c r="AZ1217" s="60"/>
      <c r="BA1217" s="60"/>
      <c r="BB1217" s="60"/>
      <c r="BC1217" s="60"/>
      <c r="BD1217" s="60"/>
      <c r="BE1217" s="60"/>
      <c r="BF1217" s="60"/>
      <c r="BG1217" s="60"/>
      <c r="BH1217" s="60"/>
      <c r="BI1217" s="60"/>
      <c r="BJ1217" s="60"/>
      <c r="BK1217" s="60"/>
      <c r="BL1217" s="60"/>
      <c r="BM1217" s="60"/>
      <c r="BN1217" s="60"/>
      <c r="BO1217" s="60"/>
      <c r="BP1217" s="60"/>
      <c r="BQ1217" s="60"/>
      <c r="BR1217" s="60"/>
      <c r="BS1217" s="60"/>
      <c r="BT1217" s="60"/>
      <c r="BU1217" s="60"/>
      <c r="BV1217" s="60"/>
      <c r="BW1217" s="60"/>
      <c r="BX1217" s="60"/>
      <c r="BY1217" s="60"/>
      <c r="BZ1217" s="60"/>
      <c r="CA1217" s="60"/>
      <c r="CB1217" s="60"/>
      <c r="CC1217" s="60"/>
      <c r="CD1217" s="60"/>
      <c r="CE1217" s="60"/>
      <c r="CF1217" s="60"/>
      <c r="CG1217" s="60"/>
      <c r="CH1217" s="60"/>
      <c r="CI1217" s="60"/>
      <c r="CJ1217" s="60"/>
      <c r="CK1217" s="60"/>
      <c r="CL1217" s="60"/>
      <c r="CM1217" s="60"/>
      <c r="CN1217" s="60"/>
      <c r="CO1217" s="60"/>
      <c r="CP1217" s="60"/>
      <c r="CQ1217" s="60"/>
      <c r="CR1217" s="60"/>
      <c r="CS1217" s="60"/>
      <c r="CT1217" s="60"/>
      <c r="CU1217" s="60"/>
      <c r="CV1217" s="60"/>
      <c r="CW1217" s="60"/>
      <c r="CX1217" s="60"/>
      <c r="CY1217" s="60"/>
      <c r="CZ1217" s="60"/>
      <c r="DA1217" s="60"/>
      <c r="DB1217" s="60"/>
      <c r="DC1217" s="60"/>
      <c r="DD1217" s="60"/>
      <c r="DE1217" s="60"/>
      <c r="DF1217" s="60"/>
      <c r="DG1217" s="60"/>
      <c r="DH1217" s="60"/>
      <c r="DI1217" s="60"/>
      <c r="DJ1217" s="60"/>
      <c r="DK1217" s="60"/>
      <c r="DL1217" s="60"/>
      <c r="DM1217" s="60"/>
      <c r="DN1217" s="60"/>
      <c r="DO1217" s="60"/>
      <c r="DP1217" s="60"/>
      <c r="DQ1217" s="60"/>
      <c r="DR1217" s="60"/>
      <c r="DS1217" s="60"/>
      <c r="DT1217" s="60"/>
      <c r="DU1217" s="60"/>
      <c r="DV1217" s="60"/>
      <c r="DW1217" s="60"/>
      <c r="DX1217" s="60"/>
      <c r="DY1217" s="60"/>
      <c r="DZ1217" s="60"/>
      <c r="EA1217" s="60"/>
      <c r="EB1217" s="60"/>
      <c r="EC1217" s="60"/>
      <c r="ED1217" s="60"/>
      <c r="EE1217" s="60"/>
      <c r="EF1217" s="60"/>
      <c r="EG1217" s="60"/>
      <c r="EH1217" s="60"/>
      <c r="EI1217" s="60"/>
      <c r="EJ1217" s="60"/>
      <c r="EK1217" s="60"/>
      <c r="EL1217" s="60"/>
      <c r="EM1217" s="60"/>
      <c r="EN1217" s="60"/>
      <c r="EO1217" s="60"/>
      <c r="EP1217" s="60"/>
      <c r="EQ1217" s="60"/>
      <c r="ER1217" s="60"/>
      <c r="ES1217" s="60"/>
      <c r="ET1217" s="60"/>
      <c r="EU1217" s="60"/>
      <c r="EV1217" s="60"/>
      <c r="EW1217" s="60"/>
      <c r="EX1217" s="60"/>
      <c r="EY1217" s="60"/>
      <c r="EZ1217" s="60"/>
      <c r="FA1217" s="60"/>
      <c r="FB1217" s="60"/>
      <c r="FC1217" s="60"/>
      <c r="FD1217" s="60"/>
      <c r="FE1217" s="60"/>
      <c r="FF1217" s="60"/>
      <c r="FG1217" s="60"/>
      <c r="FH1217" s="60"/>
      <c r="FI1217" s="60"/>
      <c r="FJ1217" s="60"/>
      <c r="FK1217" s="60"/>
      <c r="FL1217" s="60"/>
      <c r="FM1217" s="60"/>
      <c r="FN1217" s="60"/>
      <c r="FO1217" s="60"/>
      <c r="FP1217" s="60"/>
      <c r="FQ1217" s="60"/>
      <c r="FR1217" s="60"/>
      <c r="FS1217" s="60"/>
      <c r="FT1217" s="60"/>
      <c r="FU1217" s="60"/>
      <c r="FV1217" s="60"/>
      <c r="FW1217" s="60"/>
      <c r="FX1217" s="60"/>
      <c r="FY1217" s="60"/>
      <c r="FZ1217" s="60"/>
      <c r="GA1217" s="60"/>
      <c r="GB1217" s="60"/>
      <c r="GC1217" s="60"/>
      <c r="GD1217" s="60"/>
      <c r="GE1217" s="60"/>
      <c r="GF1217" s="60"/>
      <c r="GG1217" s="60"/>
      <c r="GH1217" s="60"/>
      <c r="GI1217" s="60"/>
      <c r="GJ1217" s="60"/>
      <c r="GK1217" s="60"/>
      <c r="GL1217" s="60"/>
      <c r="GM1217" s="60"/>
      <c r="GN1217" s="60"/>
      <c r="GO1217" s="60"/>
      <c r="GP1217" s="60"/>
      <c r="GQ1217" s="60"/>
      <c r="GR1217" s="60"/>
      <c r="GS1217" s="60"/>
      <c r="GT1217" s="60"/>
      <c r="GU1217" s="60"/>
      <c r="GV1217" s="60"/>
      <c r="GW1217" s="60"/>
      <c r="GX1217" s="60"/>
      <c r="GY1217" s="60"/>
      <c r="GZ1217" s="60"/>
      <c r="HA1217" s="60"/>
      <c r="HB1217" s="60"/>
      <c r="HC1217" s="60"/>
      <c r="HD1217" s="60"/>
      <c r="HE1217" s="60"/>
      <c r="HF1217" s="60"/>
      <c r="HG1217" s="60"/>
      <c r="HH1217" s="60"/>
      <c r="HI1217" s="60"/>
      <c r="HJ1217" s="60"/>
      <c r="HK1217" s="60"/>
      <c r="HL1217" s="60"/>
      <c r="HM1217" s="60"/>
      <c r="HN1217" s="60"/>
      <c r="HO1217" s="60"/>
      <c r="HP1217" s="60"/>
      <c r="HQ1217" s="60"/>
      <c r="HR1217" s="60"/>
      <c r="HS1217" s="60"/>
      <c r="HT1217" s="60"/>
      <c r="HU1217" s="60"/>
      <c r="HV1217" s="60"/>
      <c r="HW1217" s="60"/>
      <c r="HX1217" s="60"/>
      <c r="HY1217" s="60"/>
      <c r="HZ1217" s="60"/>
      <c r="IA1217" s="60"/>
      <c r="IB1217" s="60"/>
      <c r="IC1217" s="60"/>
      <c r="ID1217" s="60"/>
      <c r="IE1217" s="60"/>
      <c r="IF1217" s="60"/>
      <c r="IG1217" s="60"/>
      <c r="IH1217" s="60"/>
      <c r="II1217" s="60"/>
      <c r="IJ1217" s="60"/>
      <c r="IK1217" s="60"/>
      <c r="IL1217" s="60"/>
      <c r="IM1217" s="60"/>
      <c r="IN1217" s="60"/>
      <c r="IO1217" s="60"/>
      <c r="IP1217" s="60"/>
      <c r="IQ1217" s="60"/>
      <c r="IR1217" s="60"/>
      <c r="IS1217" s="60"/>
      <c r="IT1217" s="60"/>
      <c r="IU1217" s="60"/>
      <c r="IV1217" s="60"/>
    </row>
    <row r="1218" spans="1:256" s="15" customFormat="1" ht="12.75">
      <c r="A1218" s="20" t="s">
        <v>13</v>
      </c>
      <c r="B1218" s="265" t="s">
        <v>12</v>
      </c>
      <c r="C1218" s="266"/>
      <c r="D1218" s="266"/>
      <c r="E1218" s="266"/>
      <c r="F1218" s="267"/>
      <c r="G1218" s="41" t="s">
        <v>8</v>
      </c>
      <c r="H1218" s="21" t="s">
        <v>17</v>
      </c>
      <c r="I1218" s="20" t="s">
        <v>23</v>
      </c>
      <c r="J1218" s="20" t="s">
        <v>23</v>
      </c>
      <c r="K1218" s="20" t="s">
        <v>44</v>
      </c>
      <c r="L1218" s="20" t="s">
        <v>25</v>
      </c>
      <c r="M1218" s="20" t="s">
        <v>32</v>
      </c>
      <c r="N1218" s="20" t="s">
        <v>36</v>
      </c>
      <c r="O1218" s="50" t="s">
        <v>40</v>
      </c>
      <c r="P1218" s="65"/>
      <c r="Q1218" s="65"/>
      <c r="R1218" s="26"/>
      <c r="S1218" s="26"/>
      <c r="T1218" s="26"/>
      <c r="U1218" s="26"/>
      <c r="V1218" s="26"/>
      <c r="W1218" s="26"/>
      <c r="X1218" s="31"/>
      <c r="Y1218" s="26"/>
      <c r="Z1218" s="25"/>
      <c r="AA1218" s="26"/>
      <c r="AB1218" s="26"/>
      <c r="AC1218" s="26"/>
      <c r="AD1218" s="26"/>
      <c r="AE1218" s="60"/>
      <c r="AF1218" s="60"/>
      <c r="AG1218" s="60"/>
      <c r="AH1218" s="60"/>
      <c r="AI1218" s="60"/>
      <c r="AJ1218" s="60"/>
      <c r="AK1218" s="60"/>
      <c r="AL1218" s="60"/>
      <c r="AM1218" s="60"/>
      <c r="AN1218" s="60"/>
      <c r="AO1218" s="60"/>
      <c r="AP1218" s="60"/>
      <c r="AQ1218" s="60"/>
      <c r="AR1218" s="60"/>
      <c r="AS1218" s="60"/>
      <c r="AT1218" s="60"/>
      <c r="AU1218" s="60"/>
      <c r="AV1218" s="60"/>
      <c r="AW1218" s="60"/>
      <c r="AX1218" s="60"/>
      <c r="AY1218" s="60"/>
      <c r="AZ1218" s="60"/>
      <c r="BA1218" s="60"/>
      <c r="BB1218" s="60"/>
      <c r="BC1218" s="60"/>
      <c r="BD1218" s="60"/>
      <c r="BE1218" s="60"/>
      <c r="BF1218" s="60"/>
      <c r="BG1218" s="60"/>
      <c r="BH1218" s="60"/>
      <c r="BI1218" s="60"/>
      <c r="BJ1218" s="60"/>
      <c r="BK1218" s="60"/>
      <c r="BL1218" s="60"/>
      <c r="BM1218" s="60"/>
      <c r="BN1218" s="60"/>
      <c r="BO1218" s="60"/>
      <c r="BP1218" s="60"/>
      <c r="BQ1218" s="60"/>
      <c r="BR1218" s="60"/>
      <c r="BS1218" s="60"/>
      <c r="BT1218" s="60"/>
      <c r="BU1218" s="60"/>
      <c r="BV1218" s="60"/>
      <c r="BW1218" s="60"/>
      <c r="BX1218" s="60"/>
      <c r="BY1218" s="60"/>
      <c r="BZ1218" s="60"/>
      <c r="CA1218" s="60"/>
      <c r="CB1218" s="60"/>
      <c r="CC1218" s="60"/>
      <c r="CD1218" s="60"/>
      <c r="CE1218" s="60"/>
      <c r="CF1218" s="60"/>
      <c r="CG1218" s="60"/>
      <c r="CH1218" s="60"/>
      <c r="CI1218" s="60"/>
      <c r="CJ1218" s="60"/>
      <c r="CK1218" s="60"/>
      <c r="CL1218" s="60"/>
      <c r="CM1218" s="60"/>
      <c r="CN1218" s="60"/>
      <c r="CO1218" s="60"/>
      <c r="CP1218" s="60"/>
      <c r="CQ1218" s="60"/>
      <c r="CR1218" s="60"/>
      <c r="CS1218" s="60"/>
      <c r="CT1218" s="60"/>
      <c r="CU1218" s="60"/>
      <c r="CV1218" s="60"/>
      <c r="CW1218" s="60"/>
      <c r="CX1218" s="60"/>
      <c r="CY1218" s="60"/>
      <c r="CZ1218" s="60"/>
      <c r="DA1218" s="60"/>
      <c r="DB1218" s="60"/>
      <c r="DC1218" s="60"/>
      <c r="DD1218" s="60"/>
      <c r="DE1218" s="60"/>
      <c r="DF1218" s="60"/>
      <c r="DG1218" s="60"/>
      <c r="DH1218" s="60"/>
      <c r="DI1218" s="60"/>
      <c r="DJ1218" s="60"/>
      <c r="DK1218" s="60"/>
      <c r="DL1218" s="60"/>
      <c r="DM1218" s="60"/>
      <c r="DN1218" s="60"/>
      <c r="DO1218" s="60"/>
      <c r="DP1218" s="60"/>
      <c r="DQ1218" s="60"/>
      <c r="DR1218" s="60"/>
      <c r="DS1218" s="60"/>
      <c r="DT1218" s="60"/>
      <c r="DU1218" s="60"/>
      <c r="DV1218" s="60"/>
      <c r="DW1218" s="60"/>
      <c r="DX1218" s="60"/>
      <c r="DY1218" s="60"/>
      <c r="DZ1218" s="60"/>
      <c r="EA1218" s="60"/>
      <c r="EB1218" s="60"/>
      <c r="EC1218" s="60"/>
      <c r="ED1218" s="60"/>
      <c r="EE1218" s="60"/>
      <c r="EF1218" s="60"/>
      <c r="EG1218" s="60"/>
      <c r="EH1218" s="60"/>
      <c r="EI1218" s="60"/>
      <c r="EJ1218" s="60"/>
      <c r="EK1218" s="60"/>
      <c r="EL1218" s="60"/>
      <c r="EM1218" s="60"/>
      <c r="EN1218" s="60"/>
      <c r="EO1218" s="60"/>
      <c r="EP1218" s="60"/>
      <c r="EQ1218" s="60"/>
      <c r="ER1218" s="60"/>
      <c r="ES1218" s="60"/>
      <c r="ET1218" s="60"/>
      <c r="EU1218" s="60"/>
      <c r="EV1218" s="60"/>
      <c r="EW1218" s="60"/>
      <c r="EX1218" s="60"/>
      <c r="EY1218" s="60"/>
      <c r="EZ1218" s="60"/>
      <c r="FA1218" s="60"/>
      <c r="FB1218" s="60"/>
      <c r="FC1218" s="60"/>
      <c r="FD1218" s="60"/>
      <c r="FE1218" s="60"/>
      <c r="FF1218" s="60"/>
      <c r="FG1218" s="60"/>
      <c r="FH1218" s="60"/>
      <c r="FI1218" s="60"/>
      <c r="FJ1218" s="60"/>
      <c r="FK1218" s="60"/>
      <c r="FL1218" s="60"/>
      <c r="FM1218" s="60"/>
      <c r="FN1218" s="60"/>
      <c r="FO1218" s="60"/>
      <c r="FP1218" s="60"/>
      <c r="FQ1218" s="60"/>
      <c r="FR1218" s="60"/>
      <c r="FS1218" s="60"/>
      <c r="FT1218" s="60"/>
      <c r="FU1218" s="60"/>
      <c r="FV1218" s="60"/>
      <c r="FW1218" s="60"/>
      <c r="FX1218" s="60"/>
      <c r="FY1218" s="60"/>
      <c r="FZ1218" s="60"/>
      <c r="GA1218" s="60"/>
      <c r="GB1218" s="60"/>
      <c r="GC1218" s="60"/>
      <c r="GD1218" s="60"/>
      <c r="GE1218" s="60"/>
      <c r="GF1218" s="60"/>
      <c r="GG1218" s="60"/>
      <c r="GH1218" s="60"/>
      <c r="GI1218" s="60"/>
      <c r="GJ1218" s="60"/>
      <c r="GK1218" s="60"/>
      <c r="GL1218" s="60"/>
      <c r="GM1218" s="60"/>
      <c r="GN1218" s="60"/>
      <c r="GO1218" s="60"/>
      <c r="GP1218" s="60"/>
      <c r="GQ1218" s="60"/>
      <c r="GR1218" s="60"/>
      <c r="GS1218" s="60"/>
      <c r="GT1218" s="60"/>
      <c r="GU1218" s="60"/>
      <c r="GV1218" s="60"/>
      <c r="GW1218" s="60"/>
      <c r="GX1218" s="60"/>
      <c r="GY1218" s="60"/>
      <c r="GZ1218" s="60"/>
      <c r="HA1218" s="60"/>
      <c r="HB1218" s="60"/>
      <c r="HC1218" s="60"/>
      <c r="HD1218" s="60"/>
      <c r="HE1218" s="60"/>
      <c r="HF1218" s="60"/>
      <c r="HG1218" s="60"/>
      <c r="HH1218" s="60"/>
      <c r="HI1218" s="60"/>
      <c r="HJ1218" s="60"/>
      <c r="HK1218" s="60"/>
      <c r="HL1218" s="60"/>
      <c r="HM1218" s="60"/>
      <c r="HN1218" s="60"/>
      <c r="HO1218" s="60"/>
      <c r="HP1218" s="60"/>
      <c r="HQ1218" s="60"/>
      <c r="HR1218" s="60"/>
      <c r="HS1218" s="60"/>
      <c r="HT1218" s="60"/>
      <c r="HU1218" s="60"/>
      <c r="HV1218" s="60"/>
      <c r="HW1218" s="60"/>
      <c r="HX1218" s="60"/>
      <c r="HY1218" s="60"/>
      <c r="HZ1218" s="60"/>
      <c r="IA1218" s="60"/>
      <c r="IB1218" s="60"/>
      <c r="IC1218" s="60"/>
      <c r="ID1218" s="60"/>
      <c r="IE1218" s="60"/>
      <c r="IF1218" s="60"/>
      <c r="IG1218" s="60"/>
      <c r="IH1218" s="60"/>
      <c r="II1218" s="60"/>
      <c r="IJ1218" s="60"/>
      <c r="IK1218" s="60"/>
      <c r="IL1218" s="60"/>
      <c r="IM1218" s="60"/>
      <c r="IN1218" s="60"/>
      <c r="IO1218" s="60"/>
      <c r="IP1218" s="60"/>
      <c r="IQ1218" s="60"/>
      <c r="IR1218" s="60"/>
      <c r="IS1218" s="60"/>
      <c r="IT1218" s="60"/>
      <c r="IU1218" s="60"/>
      <c r="IV1218" s="60"/>
    </row>
    <row r="1219" spans="1:256" s="59" customFormat="1" ht="50.1" customHeight="1">
      <c r="A1219" s="20" t="s">
        <v>14</v>
      </c>
      <c r="B1219" s="15"/>
      <c r="C1219" s="15"/>
      <c r="D1219" s="15"/>
      <c r="E1219" s="15"/>
      <c r="F1219" s="16"/>
      <c r="G1219" s="41" t="s">
        <v>7</v>
      </c>
      <c r="H1219" s="16"/>
      <c r="I1219" s="20" t="s">
        <v>19</v>
      </c>
      <c r="J1219" s="20" t="s">
        <v>29</v>
      </c>
      <c r="K1219" s="20" t="s">
        <v>45</v>
      </c>
      <c r="L1219" s="20" t="s">
        <v>28</v>
      </c>
      <c r="M1219" s="20" t="s">
        <v>33</v>
      </c>
      <c r="N1219" s="20" t="s">
        <v>32</v>
      </c>
      <c r="O1219" s="51" t="s">
        <v>41</v>
      </c>
      <c r="P1219" s="66"/>
      <c r="Q1219" s="66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256" s="59" customFormat="1" ht="50.1" customHeight="1">
      <c r="A1220" s="17"/>
      <c r="B1220" s="15"/>
      <c r="C1220" s="15"/>
      <c r="D1220" s="15"/>
      <c r="E1220" s="15"/>
      <c r="F1220" s="16"/>
      <c r="G1220" s="42"/>
      <c r="H1220" s="16"/>
      <c r="I1220" s="20" t="s">
        <v>20</v>
      </c>
      <c r="J1220" s="20"/>
      <c r="K1220" s="20"/>
      <c r="L1220" s="20"/>
      <c r="M1220" s="20"/>
      <c r="N1220" s="20" t="s">
        <v>37</v>
      </c>
      <c r="O1220" s="50"/>
      <c r="P1220" s="65"/>
      <c r="Q1220" s="65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256" s="59" customFormat="1" ht="50.1" customHeight="1">
      <c r="A1221" s="22" t="s">
        <v>10</v>
      </c>
      <c r="B1221" s="265" t="s">
        <v>11</v>
      </c>
      <c r="C1221" s="266"/>
      <c r="D1221" s="266"/>
      <c r="E1221" s="266"/>
      <c r="F1221" s="267"/>
      <c r="G1221" s="43" t="s">
        <v>9</v>
      </c>
      <c r="H1221" s="23" t="s">
        <v>15</v>
      </c>
      <c r="I1221" s="22" t="s">
        <v>21</v>
      </c>
      <c r="J1221" s="22" t="s">
        <v>24</v>
      </c>
      <c r="K1221" s="22" t="s">
        <v>26</v>
      </c>
      <c r="L1221" s="22" t="s">
        <v>30</v>
      </c>
      <c r="M1221" s="22" t="s">
        <v>34</v>
      </c>
      <c r="N1221" s="22" t="s">
        <v>42</v>
      </c>
      <c r="O1221" s="52" t="s">
        <v>38</v>
      </c>
      <c r="P1221" s="66"/>
      <c r="Q1221" s="66"/>
      <c r="R1221" s="3"/>
      <c r="S1221" s="1"/>
      <c r="T1221" s="1"/>
      <c r="U1221" s="1"/>
      <c r="V1221" s="1"/>
      <c r="W1221" s="1"/>
      <c r="X1221" s="5"/>
      <c r="Y1221" s="1"/>
      <c r="Z1221" s="1"/>
      <c r="AA1221" s="3"/>
      <c r="AB1221" s="3"/>
      <c r="AC1221" s="3"/>
      <c r="AD1221" s="3"/>
    </row>
    <row r="1222" spans="1:256" s="59" customFormat="1" ht="50.1" customHeight="1">
      <c r="A1222" s="12"/>
      <c r="B1222" s="268"/>
      <c r="C1222" s="269"/>
      <c r="D1222" s="269"/>
      <c r="E1222" s="269"/>
      <c r="F1222" s="270"/>
      <c r="G1222" s="28"/>
      <c r="H1222" s="8"/>
      <c r="I1222" s="9"/>
      <c r="J1222" s="29">
        <f t="shared" ref="J1222:J1227" si="136">SUM(H1222*I1222)</f>
        <v>0</v>
      </c>
      <c r="K1222" s="9"/>
      <c r="L1222" s="4">
        <f t="shared" ref="L1222:L1227" si="137">SUM(J1222*K1222)</f>
        <v>0</v>
      </c>
      <c r="M1222" s="10"/>
      <c r="N1222" s="11"/>
      <c r="O1222" s="57">
        <f t="shared" ref="O1222:O1227" si="138">SUM(M1222*N1222)</f>
        <v>0</v>
      </c>
      <c r="P1222" s="67"/>
      <c r="Q1222" s="67"/>
      <c r="R1222" s="3"/>
      <c r="S1222" s="1"/>
      <c r="T1222" s="1"/>
      <c r="U1222" s="1"/>
      <c r="V1222" s="1"/>
      <c r="W1222" s="1"/>
      <c r="X1222" s="5"/>
      <c r="Y1222" s="1"/>
      <c r="Z1222" s="1"/>
      <c r="AA1222" s="3"/>
      <c r="AB1222" s="3"/>
      <c r="AC1222" s="3"/>
      <c r="AD1222" s="3"/>
    </row>
    <row r="1223" spans="1:256" s="59" customFormat="1" ht="50.1" customHeight="1">
      <c r="A1223" s="12"/>
      <c r="B1223" s="262"/>
      <c r="C1223" s="263"/>
      <c r="D1223" s="263"/>
      <c r="E1223" s="263"/>
      <c r="F1223" s="264"/>
      <c r="G1223" s="28"/>
      <c r="H1223" s="8"/>
      <c r="I1223" s="9"/>
      <c r="J1223" s="29">
        <f t="shared" si="136"/>
        <v>0</v>
      </c>
      <c r="K1223" s="9"/>
      <c r="L1223" s="4">
        <f t="shared" si="137"/>
        <v>0</v>
      </c>
      <c r="M1223" s="10"/>
      <c r="N1223" s="11"/>
      <c r="O1223" s="57">
        <f t="shared" si="138"/>
        <v>0</v>
      </c>
      <c r="P1223" s="67"/>
      <c r="Q1223" s="67"/>
      <c r="R1223" s="3"/>
      <c r="S1223" s="1"/>
      <c r="T1223" s="1"/>
      <c r="U1223" s="1"/>
      <c r="V1223" s="1"/>
      <c r="W1223" s="1"/>
      <c r="X1223" s="5"/>
      <c r="Y1223" s="1"/>
      <c r="Z1223" s="1"/>
      <c r="AA1223" s="3"/>
      <c r="AB1223" s="3"/>
      <c r="AC1223" s="3"/>
      <c r="AD1223" s="3"/>
    </row>
    <row r="1224" spans="1:256" s="59" customFormat="1" ht="50.1" customHeight="1">
      <c r="A1224" s="12"/>
      <c r="B1224" s="262"/>
      <c r="C1224" s="263"/>
      <c r="D1224" s="263"/>
      <c r="E1224" s="263"/>
      <c r="F1224" s="264"/>
      <c r="G1224" s="28"/>
      <c r="H1224" s="8"/>
      <c r="I1224" s="9"/>
      <c r="J1224" s="29">
        <f t="shared" si="136"/>
        <v>0</v>
      </c>
      <c r="K1224" s="9"/>
      <c r="L1224" s="4">
        <f t="shared" si="137"/>
        <v>0</v>
      </c>
      <c r="M1224" s="10"/>
      <c r="N1224" s="11"/>
      <c r="O1224" s="57">
        <f t="shared" si="138"/>
        <v>0</v>
      </c>
      <c r="P1224" s="67"/>
      <c r="Q1224" s="67"/>
      <c r="R1224" s="3"/>
      <c r="S1224" s="1"/>
      <c r="T1224" s="1"/>
      <c r="U1224" s="1"/>
      <c r="V1224" s="1"/>
      <c r="W1224" s="1"/>
      <c r="X1224" s="5"/>
      <c r="Y1224" s="1"/>
      <c r="Z1224" s="1"/>
      <c r="AA1224" s="3"/>
      <c r="AB1224" s="3"/>
      <c r="AC1224" s="3"/>
      <c r="AD1224" s="3"/>
    </row>
    <row r="1225" spans="1:256" s="15" customFormat="1" ht="20.100000000000001" customHeight="1">
      <c r="A1225" s="12"/>
      <c r="B1225" s="262"/>
      <c r="C1225" s="263"/>
      <c r="D1225" s="263"/>
      <c r="E1225" s="263"/>
      <c r="F1225" s="264"/>
      <c r="G1225" s="28"/>
      <c r="H1225" s="8"/>
      <c r="I1225" s="9"/>
      <c r="J1225" s="29">
        <f t="shared" si="136"/>
        <v>0</v>
      </c>
      <c r="K1225" s="9"/>
      <c r="L1225" s="4">
        <f t="shared" si="137"/>
        <v>0</v>
      </c>
      <c r="M1225" s="10"/>
      <c r="N1225" s="11"/>
      <c r="O1225" s="57">
        <f t="shared" si="138"/>
        <v>0</v>
      </c>
      <c r="P1225" s="67"/>
      <c r="Q1225" s="67"/>
      <c r="R1225" s="25"/>
      <c r="S1225" s="25"/>
      <c r="T1225" s="25"/>
      <c r="U1225" s="25"/>
      <c r="V1225" s="25"/>
      <c r="W1225" s="25"/>
      <c r="X1225" s="32"/>
      <c r="Y1225" s="25"/>
      <c r="Z1225" s="25"/>
      <c r="AA1225" s="25"/>
      <c r="AB1225" s="25"/>
      <c r="AC1225" s="25"/>
      <c r="AD1225" s="25"/>
    </row>
    <row r="1226" spans="1:256" s="15" customFormat="1" ht="12.75">
      <c r="A1226" s="12"/>
      <c r="B1226" s="262"/>
      <c r="C1226" s="263"/>
      <c r="D1226" s="263"/>
      <c r="E1226" s="263"/>
      <c r="F1226" s="264"/>
      <c r="G1226" s="28"/>
      <c r="H1226" s="8"/>
      <c r="I1226" s="9"/>
      <c r="J1226" s="29">
        <f t="shared" si="136"/>
        <v>0</v>
      </c>
      <c r="K1226" s="9"/>
      <c r="L1226" s="4">
        <f t="shared" si="137"/>
        <v>0</v>
      </c>
      <c r="M1226" s="10"/>
      <c r="N1226" s="11"/>
      <c r="O1226" s="57">
        <f t="shared" si="138"/>
        <v>0</v>
      </c>
      <c r="P1226" s="67"/>
      <c r="Q1226" s="67"/>
    </row>
    <row r="1227" spans="1:256" s="15" customFormat="1" ht="12.75">
      <c r="A1227" s="12"/>
      <c r="B1227" s="262"/>
      <c r="C1227" s="263"/>
      <c r="D1227" s="263"/>
      <c r="E1227" s="263"/>
      <c r="F1227" s="264"/>
      <c r="G1227" s="28"/>
      <c r="H1227" s="8"/>
      <c r="I1227" s="9"/>
      <c r="J1227" s="29">
        <f t="shared" si="136"/>
        <v>0</v>
      </c>
      <c r="K1227" s="9"/>
      <c r="L1227" s="4">
        <f t="shared" si="137"/>
        <v>0</v>
      </c>
      <c r="M1227" s="10"/>
      <c r="N1227" s="11"/>
      <c r="O1227" s="57">
        <f t="shared" si="138"/>
        <v>0</v>
      </c>
      <c r="P1227" s="67"/>
      <c r="Q1227" s="67"/>
    </row>
    <row r="1228" spans="1:256" s="15" customFormat="1" ht="13.5" thickBot="1">
      <c r="A1228" s="33"/>
      <c r="B1228" s="240" t="s">
        <v>43</v>
      </c>
      <c r="C1228" s="241"/>
      <c r="D1228" s="241"/>
      <c r="E1228" s="241"/>
      <c r="F1228" s="242"/>
      <c r="G1228" s="46"/>
      <c r="H1228" s="34"/>
      <c r="I1228" s="35"/>
      <c r="J1228" s="30">
        <f>SUM(J1222:J1227)</f>
        <v>0</v>
      </c>
      <c r="K1228" s="35"/>
      <c r="L1228" s="30">
        <f>SUM(L1222:L1227)</f>
        <v>0</v>
      </c>
      <c r="M1228" s="36">
        <f>SUM(M1222:M1227)</f>
        <v>0</v>
      </c>
      <c r="N1228" s="35"/>
      <c r="O1228" s="30">
        <f>SUM(O1222:O1227)</f>
        <v>0</v>
      </c>
      <c r="P1228" s="68"/>
      <c r="Q1228" s="68"/>
      <c r="R1228" s="25"/>
      <c r="S1228" s="25"/>
      <c r="T1228" s="25"/>
      <c r="U1228" s="25"/>
      <c r="V1228" s="25"/>
      <c r="W1228" s="25"/>
      <c r="X1228" s="32"/>
      <c r="Y1228" s="25"/>
      <c r="Z1228" s="25"/>
      <c r="AA1228" s="25"/>
      <c r="AB1228" s="25"/>
      <c r="AC1228" s="25"/>
      <c r="AD1228" s="25"/>
    </row>
    <row r="1229" spans="1:256" s="15" customFormat="1" ht="9" customHeight="1">
      <c r="A1229" s="25"/>
      <c r="B1229" s="25"/>
      <c r="C1229" s="25"/>
      <c r="D1229" s="25"/>
      <c r="E1229" s="25"/>
      <c r="F1229" s="25"/>
      <c r="G1229" s="44"/>
      <c r="H1229" s="25"/>
      <c r="I1229" s="25"/>
      <c r="J1229" s="25"/>
      <c r="K1229" s="25"/>
      <c r="L1229" s="25"/>
      <c r="M1229" s="25"/>
      <c r="N1229" s="25"/>
      <c r="O1229" s="53"/>
      <c r="P1229" s="63"/>
      <c r="Q1229" s="63"/>
      <c r="R1229" s="25"/>
      <c r="S1229" s="25"/>
      <c r="T1229" s="25"/>
      <c r="U1229" s="25"/>
      <c r="V1229" s="25"/>
      <c r="W1229" s="25"/>
      <c r="X1229" s="32"/>
      <c r="Y1229" s="25"/>
      <c r="Z1229" s="25"/>
      <c r="AA1229" s="25"/>
      <c r="AB1229" s="25"/>
      <c r="AC1229" s="25"/>
      <c r="AD1229" s="25"/>
    </row>
    <row r="1230" spans="1:256" s="15" customFormat="1" ht="8.25" customHeight="1">
      <c r="A1230" s="25"/>
      <c r="B1230" s="25"/>
      <c r="C1230" s="25"/>
      <c r="D1230" s="25"/>
      <c r="E1230" s="25"/>
      <c r="F1230" s="25"/>
      <c r="G1230" s="44"/>
      <c r="H1230" s="25"/>
      <c r="I1230" s="25"/>
      <c r="J1230" s="25"/>
      <c r="K1230" s="25"/>
      <c r="L1230" s="25"/>
      <c r="M1230" s="25"/>
      <c r="N1230" s="25"/>
      <c r="O1230" s="53"/>
      <c r="P1230" s="63"/>
      <c r="Q1230" s="63"/>
      <c r="R1230" s="25"/>
      <c r="S1230" s="25"/>
      <c r="T1230" s="25"/>
      <c r="U1230" s="25"/>
      <c r="V1230" s="25"/>
      <c r="W1230" s="25"/>
      <c r="X1230" s="32"/>
      <c r="Y1230" s="25"/>
      <c r="Z1230" s="25"/>
      <c r="AA1230" s="25"/>
      <c r="AB1230" s="25"/>
      <c r="AC1230" s="25"/>
      <c r="AD1230" s="25"/>
    </row>
    <row r="1231" spans="1:256" s="15" customFormat="1" ht="12.75" customHeight="1">
      <c r="A1231" s="27"/>
      <c r="B1231" s="27"/>
      <c r="C1231" s="27"/>
      <c r="D1231" s="27"/>
      <c r="E1231" s="27"/>
      <c r="F1231" s="27"/>
      <c r="G1231" s="45"/>
      <c r="H1231" s="27"/>
      <c r="I1231" s="27"/>
      <c r="J1231" s="27"/>
      <c r="K1231" s="27"/>
      <c r="L1231" s="27"/>
      <c r="M1231" s="27"/>
      <c r="N1231" s="27"/>
      <c r="O1231" s="54"/>
      <c r="P1231" s="63"/>
      <c r="Q1231" s="63"/>
      <c r="R1231" s="25"/>
      <c r="S1231" s="25"/>
      <c r="T1231" s="25"/>
      <c r="U1231" s="25"/>
      <c r="V1231" s="25"/>
      <c r="W1231" s="25"/>
      <c r="X1231" s="32"/>
      <c r="Y1231" s="25"/>
      <c r="Z1231" s="25"/>
      <c r="AA1231" s="25"/>
      <c r="AB1231" s="25"/>
      <c r="AC1231" s="25"/>
      <c r="AD1231" s="25"/>
    </row>
    <row r="1232" spans="1:256" s="15" customFormat="1" ht="8.25" customHeight="1">
      <c r="A1232" s="243" t="s">
        <v>50</v>
      </c>
      <c r="B1232" s="244"/>
      <c r="C1232" s="244"/>
      <c r="D1232" s="244"/>
      <c r="E1232" s="244"/>
      <c r="F1232" s="244"/>
      <c r="G1232" s="244"/>
      <c r="H1232" s="245"/>
      <c r="I1232" s="252" t="s">
        <v>46</v>
      </c>
      <c r="J1232" s="253"/>
      <c r="K1232" s="253"/>
      <c r="L1232" s="253"/>
      <c r="M1232" s="254"/>
      <c r="N1232" s="55" t="s">
        <v>1</v>
      </c>
      <c r="O1232" s="56"/>
      <c r="P1232" s="58"/>
      <c r="Q1232" s="58"/>
      <c r="R1232" s="25"/>
      <c r="S1232" s="25"/>
      <c r="T1232" s="25"/>
      <c r="U1232" s="25"/>
      <c r="V1232" s="25"/>
      <c r="W1232" s="25"/>
      <c r="X1232" s="32"/>
      <c r="Y1232" s="25"/>
      <c r="Z1232" s="25"/>
      <c r="AA1232" s="25"/>
      <c r="AB1232" s="25"/>
      <c r="AC1232" s="25"/>
      <c r="AD1232" s="25"/>
    </row>
    <row r="1233" spans="1:256" s="15" customFormat="1" ht="8.25" customHeight="1">
      <c r="A1233" s="246"/>
      <c r="B1233" s="247"/>
      <c r="C1233" s="247"/>
      <c r="D1233" s="247"/>
      <c r="E1233" s="247"/>
      <c r="F1233" s="247"/>
      <c r="G1233" s="247"/>
      <c r="H1233" s="248"/>
      <c r="I1233" s="24"/>
      <c r="J1233" s="25"/>
      <c r="K1233" s="25"/>
      <c r="L1233" s="25"/>
      <c r="M1233" s="16"/>
      <c r="N1233" s="25"/>
      <c r="O1233" s="53"/>
      <c r="P1233" s="63"/>
      <c r="Q1233" s="63"/>
      <c r="R1233" s="25"/>
      <c r="S1233" s="25"/>
      <c r="T1233" s="25"/>
      <c r="U1233" s="25"/>
      <c r="V1233" s="25"/>
      <c r="W1233" s="25"/>
      <c r="X1233" s="32"/>
      <c r="Y1233" s="25"/>
      <c r="Z1233" s="25"/>
      <c r="AA1233" s="25"/>
      <c r="AB1233" s="25"/>
      <c r="AC1233" s="25"/>
      <c r="AD1233" s="25"/>
    </row>
    <row r="1234" spans="1:256" s="15" customFormat="1" ht="9" customHeight="1">
      <c r="A1234" s="246"/>
      <c r="B1234" s="247"/>
      <c r="C1234" s="247"/>
      <c r="D1234" s="247"/>
      <c r="E1234" s="247"/>
      <c r="F1234" s="247"/>
      <c r="G1234" s="247"/>
      <c r="H1234" s="248"/>
      <c r="I1234" s="255"/>
      <c r="J1234" s="256"/>
      <c r="K1234" s="256"/>
      <c r="L1234" s="256"/>
      <c r="M1234" s="257"/>
      <c r="N1234" s="26" t="s">
        <v>48</v>
      </c>
      <c r="O1234" s="53"/>
      <c r="P1234" s="63"/>
      <c r="Q1234" s="63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256" s="15" customFormat="1" ht="8.25" customHeight="1">
      <c r="A1235" s="246"/>
      <c r="B1235" s="247"/>
      <c r="C1235" s="247"/>
      <c r="D1235" s="247"/>
      <c r="E1235" s="247"/>
      <c r="F1235" s="247"/>
      <c r="G1235" s="247"/>
      <c r="H1235" s="248"/>
      <c r="I1235" s="258"/>
      <c r="J1235" s="256"/>
      <c r="K1235" s="256"/>
      <c r="L1235" s="256"/>
      <c r="M1235" s="257"/>
      <c r="N1235" s="25"/>
      <c r="O1235" s="53"/>
      <c r="P1235" s="63"/>
      <c r="Q1235" s="63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256" s="15" customFormat="1" ht="8.25" customHeight="1">
      <c r="A1236" s="246"/>
      <c r="B1236" s="247"/>
      <c r="C1236" s="247"/>
      <c r="D1236" s="247"/>
      <c r="E1236" s="247"/>
      <c r="F1236" s="247"/>
      <c r="G1236" s="247"/>
      <c r="H1236" s="248"/>
      <c r="I1236" s="258"/>
      <c r="J1236" s="256"/>
      <c r="K1236" s="256"/>
      <c r="L1236" s="256"/>
      <c r="M1236" s="257"/>
      <c r="N1236" s="27"/>
      <c r="O1236" s="54"/>
      <c r="P1236" s="63"/>
      <c r="Q1236" s="63"/>
      <c r="R1236" s="25"/>
      <c r="S1236" s="25"/>
      <c r="T1236" s="25"/>
      <c r="U1236" s="25"/>
      <c r="V1236" s="25"/>
      <c r="W1236" s="25"/>
      <c r="X1236" s="32"/>
      <c r="Y1236" s="25"/>
      <c r="Z1236" s="25"/>
      <c r="AA1236" s="25"/>
      <c r="AB1236" s="25"/>
      <c r="AC1236" s="25"/>
      <c r="AD1236" s="25"/>
    </row>
    <row r="1237" spans="1:256" s="15" customFormat="1" ht="8.25" customHeight="1">
      <c r="A1237" s="246"/>
      <c r="B1237" s="247"/>
      <c r="C1237" s="247"/>
      <c r="D1237" s="247"/>
      <c r="E1237" s="247"/>
      <c r="F1237" s="247"/>
      <c r="G1237" s="247"/>
      <c r="H1237" s="248"/>
      <c r="I1237" s="258"/>
      <c r="J1237" s="256"/>
      <c r="K1237" s="256"/>
      <c r="L1237" s="256"/>
      <c r="M1237" s="257"/>
      <c r="N1237" s="13" t="s">
        <v>2</v>
      </c>
      <c r="O1237" s="53"/>
      <c r="P1237" s="63"/>
      <c r="Q1237" s="63"/>
      <c r="R1237" s="25"/>
      <c r="S1237" s="25"/>
      <c r="T1237" s="25"/>
      <c r="U1237" s="25"/>
      <c r="V1237" s="25"/>
      <c r="W1237" s="25"/>
      <c r="X1237" s="32"/>
      <c r="Y1237" s="25"/>
      <c r="Z1237" s="25"/>
      <c r="AA1237" s="25"/>
      <c r="AB1237" s="25"/>
      <c r="AC1237" s="25"/>
      <c r="AD1237" s="25"/>
    </row>
    <row r="1238" spans="1:256" s="15" customFormat="1">
      <c r="A1238" s="246"/>
      <c r="B1238" s="247"/>
      <c r="C1238" s="247"/>
      <c r="D1238" s="247"/>
      <c r="E1238" s="247"/>
      <c r="F1238" s="247"/>
      <c r="G1238" s="247"/>
      <c r="H1238" s="248"/>
      <c r="I1238" s="258"/>
      <c r="J1238" s="256"/>
      <c r="K1238" s="256"/>
      <c r="L1238" s="256"/>
      <c r="M1238" s="257"/>
      <c r="N1238" s="25"/>
      <c r="O1238" s="53"/>
      <c r="P1238" s="63"/>
      <c r="Q1238" s="63"/>
      <c r="R1238" s="25"/>
      <c r="S1238" s="25"/>
      <c r="T1238" s="25"/>
      <c r="U1238" s="25"/>
      <c r="V1238" s="25"/>
      <c r="W1238" s="25"/>
      <c r="X1238" s="32"/>
      <c r="Y1238" s="25"/>
      <c r="Z1238" s="25"/>
      <c r="AA1238" s="25"/>
      <c r="AB1238" s="25"/>
      <c r="AC1238" s="25"/>
      <c r="AD1238" s="25"/>
    </row>
    <row r="1239" spans="1:256" s="15" customFormat="1" ht="12.75">
      <c r="A1239" s="246"/>
      <c r="B1239" s="247"/>
      <c r="C1239" s="247"/>
      <c r="D1239" s="247"/>
      <c r="E1239" s="247"/>
      <c r="F1239" s="247"/>
      <c r="G1239" s="247"/>
      <c r="H1239" s="248"/>
      <c r="I1239" s="258"/>
      <c r="J1239" s="256"/>
      <c r="K1239" s="256"/>
      <c r="L1239" s="256"/>
      <c r="M1239" s="257"/>
      <c r="N1239" s="278"/>
      <c r="O1239" s="279"/>
      <c r="P1239" s="62"/>
      <c r="Q1239" s="62"/>
      <c r="R1239" s="25"/>
      <c r="S1239" s="25"/>
      <c r="T1239" s="25"/>
      <c r="U1239" s="25"/>
      <c r="V1239" s="25"/>
      <c r="W1239" s="25"/>
      <c r="X1239" s="32"/>
      <c r="Y1239" s="25"/>
      <c r="Z1239" s="25"/>
      <c r="AA1239" s="25"/>
      <c r="AB1239" s="25"/>
      <c r="AC1239" s="25"/>
      <c r="AD1239" s="25"/>
    </row>
    <row r="1240" spans="1:256" s="15" customFormat="1" ht="12.75">
      <c r="A1240" s="249"/>
      <c r="B1240" s="250"/>
      <c r="C1240" s="250"/>
      <c r="D1240" s="250"/>
      <c r="E1240" s="250"/>
      <c r="F1240" s="250"/>
      <c r="G1240" s="250"/>
      <c r="H1240" s="251"/>
      <c r="I1240" s="259"/>
      <c r="J1240" s="260"/>
      <c r="K1240" s="260"/>
      <c r="L1240" s="260"/>
      <c r="M1240" s="261"/>
      <c r="N1240" s="280"/>
      <c r="O1240" s="281"/>
      <c r="P1240" s="62"/>
      <c r="Q1240" s="62"/>
      <c r="R1240" s="25"/>
      <c r="S1240" s="26"/>
      <c r="T1240" s="26"/>
      <c r="U1240" s="26"/>
      <c r="V1240" s="26"/>
      <c r="W1240" s="26"/>
      <c r="X1240" s="31"/>
      <c r="Y1240" s="26"/>
      <c r="Z1240" s="25"/>
      <c r="AA1240" s="25"/>
      <c r="AB1240" s="25"/>
      <c r="AC1240" s="25"/>
      <c r="AD1240" s="25"/>
    </row>
    <row r="1241" spans="1:256" s="15" customFormat="1" ht="12.75">
      <c r="A1241" s="271" t="s">
        <v>0</v>
      </c>
      <c r="B1241" s="272"/>
      <c r="C1241" s="272"/>
      <c r="D1241" s="272"/>
      <c r="E1241" s="272"/>
      <c r="F1241" s="273"/>
      <c r="G1241" s="39"/>
      <c r="H1241" s="277" t="s">
        <v>3</v>
      </c>
      <c r="I1241" s="235"/>
      <c r="J1241" s="235"/>
      <c r="K1241" s="235"/>
      <c r="L1241" s="235"/>
      <c r="M1241" s="235"/>
      <c r="N1241" s="235"/>
      <c r="O1241" s="236"/>
      <c r="P1241" s="64"/>
      <c r="Q1241" s="64"/>
      <c r="R1241" s="25"/>
      <c r="S1241" s="26"/>
      <c r="T1241" s="26"/>
      <c r="U1241" s="26"/>
      <c r="V1241" s="26"/>
      <c r="W1241" s="26"/>
      <c r="X1241" s="31"/>
      <c r="Y1241" s="26"/>
      <c r="Z1241" s="25"/>
      <c r="AA1241" s="25"/>
      <c r="AB1241" s="25"/>
      <c r="AC1241" s="25"/>
      <c r="AD1241" s="25"/>
    </row>
    <row r="1242" spans="1:256" s="15" customFormat="1" ht="12.75">
      <c r="A1242" s="274"/>
      <c r="B1242" s="275"/>
      <c r="C1242" s="275"/>
      <c r="D1242" s="275"/>
      <c r="E1242" s="275"/>
      <c r="F1242" s="276"/>
      <c r="G1242" s="39"/>
      <c r="H1242" s="237"/>
      <c r="I1242" s="238"/>
      <c r="J1242" s="238"/>
      <c r="K1242" s="238"/>
      <c r="L1242" s="238"/>
      <c r="M1242" s="238"/>
      <c r="N1242" s="238"/>
      <c r="O1242" s="239"/>
      <c r="P1242" s="64"/>
      <c r="Q1242" s="64"/>
      <c r="R1242" s="25"/>
      <c r="S1242" s="26"/>
      <c r="T1242" s="26"/>
      <c r="U1242" s="26"/>
      <c r="V1242" s="26"/>
      <c r="W1242" s="26"/>
      <c r="X1242" s="31"/>
      <c r="Y1242" s="26"/>
      <c r="Z1242" s="25"/>
      <c r="AA1242" s="25"/>
      <c r="AB1242" s="25"/>
      <c r="AC1242" s="25"/>
      <c r="AD1242" s="25"/>
    </row>
    <row r="1243" spans="1:256" s="15" customFormat="1" ht="12.75">
      <c r="A1243" s="14"/>
      <c r="F1243" s="16"/>
      <c r="G1243" s="39"/>
      <c r="H1243" s="228" t="s">
        <v>4</v>
      </c>
      <c r="I1243" s="229"/>
      <c r="J1243" s="229"/>
      <c r="K1243" s="229"/>
      <c r="L1243" s="230"/>
      <c r="M1243" s="234" t="s">
        <v>5</v>
      </c>
      <c r="N1243" s="235"/>
      <c r="O1243" s="236"/>
      <c r="P1243" s="64"/>
      <c r="Q1243" s="64"/>
      <c r="R1243" s="25"/>
      <c r="S1243" s="26"/>
      <c r="T1243" s="26"/>
      <c r="U1243" s="26"/>
      <c r="V1243" s="26"/>
      <c r="W1243" s="26"/>
      <c r="X1243" s="31"/>
      <c r="Y1243" s="26"/>
      <c r="Z1243" s="25"/>
      <c r="AA1243" s="25"/>
      <c r="AB1243" s="25"/>
      <c r="AC1243" s="25"/>
      <c r="AD1243" s="25"/>
    </row>
    <row r="1244" spans="1:256" s="15" customFormat="1" ht="12.75">
      <c r="A1244" s="17"/>
      <c r="F1244" s="16"/>
      <c r="G1244" s="39"/>
      <c r="H1244" s="231"/>
      <c r="I1244" s="232"/>
      <c r="J1244" s="232"/>
      <c r="K1244" s="232"/>
      <c r="L1244" s="233"/>
      <c r="M1244" s="237"/>
      <c r="N1244" s="238"/>
      <c r="O1244" s="239"/>
      <c r="P1244" s="64"/>
      <c r="Q1244" s="64"/>
      <c r="R1244" s="26"/>
      <c r="S1244" s="26"/>
      <c r="T1244" s="26"/>
      <c r="U1244" s="26"/>
      <c r="V1244" s="26"/>
      <c r="W1244" s="26"/>
      <c r="X1244" s="31"/>
      <c r="Y1244" s="26"/>
      <c r="Z1244" s="25"/>
      <c r="AA1244" s="25"/>
      <c r="AB1244" s="25"/>
      <c r="AC1244" s="25"/>
      <c r="AD1244" s="25"/>
    </row>
    <row r="1245" spans="1:256" s="15" customFormat="1" ht="12.75">
      <c r="A1245" s="17"/>
      <c r="F1245" s="16"/>
      <c r="G1245" s="40"/>
      <c r="H1245" s="18"/>
      <c r="I1245" s="14"/>
      <c r="J1245" s="14"/>
      <c r="K1245" s="14"/>
      <c r="L1245" s="19"/>
      <c r="M1245" s="14"/>
      <c r="N1245" s="14"/>
      <c r="O1245" s="50" t="s">
        <v>39</v>
      </c>
      <c r="P1245" s="65"/>
      <c r="Q1245" s="65"/>
      <c r="R1245" s="26"/>
      <c r="S1245" s="26"/>
      <c r="T1245" s="26"/>
      <c r="U1245" s="26"/>
      <c r="V1245" s="26"/>
      <c r="W1245" s="26"/>
      <c r="X1245" s="31"/>
      <c r="Y1245" s="26"/>
      <c r="Z1245" s="25"/>
      <c r="AA1245" s="26"/>
      <c r="AB1245" s="26"/>
      <c r="AC1245" s="26"/>
      <c r="AD1245" s="26"/>
      <c r="AE1245" s="60"/>
      <c r="AF1245" s="60"/>
      <c r="AG1245" s="60"/>
      <c r="AH1245" s="60"/>
      <c r="AI1245" s="60"/>
      <c r="AJ1245" s="60"/>
      <c r="AK1245" s="60"/>
      <c r="AL1245" s="60"/>
      <c r="AM1245" s="60"/>
      <c r="AN1245" s="60"/>
      <c r="AO1245" s="60"/>
      <c r="AP1245" s="60"/>
      <c r="AQ1245" s="60"/>
      <c r="AR1245" s="60"/>
      <c r="AS1245" s="60"/>
      <c r="AT1245" s="60"/>
      <c r="AU1245" s="60"/>
      <c r="AV1245" s="60"/>
      <c r="AW1245" s="60"/>
      <c r="AX1245" s="60"/>
      <c r="AY1245" s="60"/>
      <c r="AZ1245" s="60"/>
      <c r="BA1245" s="60"/>
      <c r="BB1245" s="60"/>
      <c r="BC1245" s="60"/>
      <c r="BD1245" s="60"/>
      <c r="BE1245" s="60"/>
      <c r="BF1245" s="60"/>
      <c r="BG1245" s="60"/>
      <c r="BH1245" s="60"/>
      <c r="BI1245" s="60"/>
      <c r="BJ1245" s="60"/>
      <c r="BK1245" s="60"/>
      <c r="BL1245" s="60"/>
      <c r="BM1245" s="60"/>
      <c r="BN1245" s="60"/>
      <c r="BO1245" s="60"/>
      <c r="BP1245" s="60"/>
      <c r="BQ1245" s="60"/>
      <c r="BR1245" s="60"/>
      <c r="BS1245" s="60"/>
      <c r="BT1245" s="60"/>
      <c r="BU1245" s="60"/>
      <c r="BV1245" s="60"/>
      <c r="BW1245" s="60"/>
      <c r="BX1245" s="60"/>
      <c r="BY1245" s="60"/>
      <c r="BZ1245" s="60"/>
      <c r="CA1245" s="60"/>
      <c r="CB1245" s="60"/>
      <c r="CC1245" s="60"/>
      <c r="CD1245" s="60"/>
      <c r="CE1245" s="60"/>
      <c r="CF1245" s="60"/>
      <c r="CG1245" s="60"/>
      <c r="CH1245" s="60"/>
      <c r="CI1245" s="60"/>
      <c r="CJ1245" s="60"/>
      <c r="CK1245" s="60"/>
      <c r="CL1245" s="60"/>
      <c r="CM1245" s="60"/>
      <c r="CN1245" s="60"/>
      <c r="CO1245" s="60"/>
      <c r="CP1245" s="60"/>
      <c r="CQ1245" s="60"/>
      <c r="CR1245" s="60"/>
      <c r="CS1245" s="60"/>
      <c r="CT1245" s="60"/>
      <c r="CU1245" s="60"/>
      <c r="CV1245" s="60"/>
      <c r="CW1245" s="60"/>
      <c r="CX1245" s="60"/>
      <c r="CY1245" s="60"/>
      <c r="CZ1245" s="60"/>
      <c r="DA1245" s="60"/>
      <c r="DB1245" s="60"/>
      <c r="DC1245" s="60"/>
      <c r="DD1245" s="60"/>
      <c r="DE1245" s="60"/>
      <c r="DF1245" s="60"/>
      <c r="DG1245" s="60"/>
      <c r="DH1245" s="60"/>
      <c r="DI1245" s="60"/>
      <c r="DJ1245" s="60"/>
      <c r="DK1245" s="60"/>
      <c r="DL1245" s="60"/>
      <c r="DM1245" s="60"/>
      <c r="DN1245" s="60"/>
      <c r="DO1245" s="60"/>
      <c r="DP1245" s="60"/>
      <c r="DQ1245" s="60"/>
      <c r="DR1245" s="60"/>
      <c r="DS1245" s="60"/>
      <c r="DT1245" s="60"/>
      <c r="DU1245" s="60"/>
      <c r="DV1245" s="60"/>
      <c r="DW1245" s="60"/>
      <c r="DX1245" s="60"/>
      <c r="DY1245" s="60"/>
      <c r="DZ1245" s="60"/>
      <c r="EA1245" s="60"/>
      <c r="EB1245" s="60"/>
      <c r="EC1245" s="60"/>
      <c r="ED1245" s="60"/>
      <c r="EE1245" s="60"/>
      <c r="EF1245" s="60"/>
      <c r="EG1245" s="60"/>
      <c r="EH1245" s="60"/>
      <c r="EI1245" s="60"/>
      <c r="EJ1245" s="60"/>
      <c r="EK1245" s="60"/>
      <c r="EL1245" s="60"/>
      <c r="EM1245" s="60"/>
      <c r="EN1245" s="60"/>
      <c r="EO1245" s="60"/>
      <c r="EP1245" s="60"/>
      <c r="EQ1245" s="60"/>
      <c r="ER1245" s="60"/>
      <c r="ES1245" s="60"/>
      <c r="ET1245" s="60"/>
      <c r="EU1245" s="60"/>
      <c r="EV1245" s="60"/>
      <c r="EW1245" s="60"/>
      <c r="EX1245" s="60"/>
      <c r="EY1245" s="60"/>
      <c r="EZ1245" s="60"/>
      <c r="FA1245" s="60"/>
      <c r="FB1245" s="60"/>
      <c r="FC1245" s="60"/>
      <c r="FD1245" s="60"/>
      <c r="FE1245" s="60"/>
      <c r="FF1245" s="60"/>
      <c r="FG1245" s="60"/>
      <c r="FH1245" s="60"/>
      <c r="FI1245" s="60"/>
      <c r="FJ1245" s="60"/>
      <c r="FK1245" s="60"/>
      <c r="FL1245" s="60"/>
      <c r="FM1245" s="60"/>
      <c r="FN1245" s="60"/>
      <c r="FO1245" s="60"/>
      <c r="FP1245" s="60"/>
      <c r="FQ1245" s="60"/>
      <c r="FR1245" s="60"/>
      <c r="FS1245" s="60"/>
      <c r="FT1245" s="60"/>
      <c r="FU1245" s="60"/>
      <c r="FV1245" s="60"/>
      <c r="FW1245" s="60"/>
      <c r="FX1245" s="60"/>
      <c r="FY1245" s="60"/>
      <c r="FZ1245" s="60"/>
      <c r="GA1245" s="60"/>
      <c r="GB1245" s="60"/>
      <c r="GC1245" s="60"/>
      <c r="GD1245" s="60"/>
      <c r="GE1245" s="60"/>
      <c r="GF1245" s="60"/>
      <c r="GG1245" s="60"/>
      <c r="GH1245" s="60"/>
      <c r="GI1245" s="60"/>
      <c r="GJ1245" s="60"/>
      <c r="GK1245" s="60"/>
      <c r="GL1245" s="60"/>
      <c r="GM1245" s="60"/>
      <c r="GN1245" s="60"/>
      <c r="GO1245" s="60"/>
      <c r="GP1245" s="60"/>
      <c r="GQ1245" s="60"/>
      <c r="GR1245" s="60"/>
      <c r="GS1245" s="60"/>
      <c r="GT1245" s="60"/>
      <c r="GU1245" s="60"/>
      <c r="GV1245" s="60"/>
      <c r="GW1245" s="60"/>
      <c r="GX1245" s="60"/>
      <c r="GY1245" s="60"/>
      <c r="GZ1245" s="60"/>
      <c r="HA1245" s="60"/>
      <c r="HB1245" s="60"/>
      <c r="HC1245" s="60"/>
      <c r="HD1245" s="60"/>
      <c r="HE1245" s="60"/>
      <c r="HF1245" s="60"/>
      <c r="HG1245" s="60"/>
      <c r="HH1245" s="60"/>
      <c r="HI1245" s="60"/>
      <c r="HJ1245" s="60"/>
      <c r="HK1245" s="60"/>
      <c r="HL1245" s="60"/>
      <c r="HM1245" s="60"/>
      <c r="HN1245" s="60"/>
      <c r="HO1245" s="60"/>
      <c r="HP1245" s="60"/>
      <c r="HQ1245" s="60"/>
      <c r="HR1245" s="60"/>
      <c r="HS1245" s="60"/>
      <c r="HT1245" s="60"/>
      <c r="HU1245" s="60"/>
      <c r="HV1245" s="60"/>
      <c r="HW1245" s="60"/>
      <c r="HX1245" s="60"/>
      <c r="HY1245" s="60"/>
      <c r="HZ1245" s="60"/>
      <c r="IA1245" s="60"/>
      <c r="IB1245" s="60"/>
      <c r="IC1245" s="60"/>
      <c r="ID1245" s="60"/>
      <c r="IE1245" s="60"/>
      <c r="IF1245" s="60"/>
      <c r="IG1245" s="60"/>
      <c r="IH1245" s="60"/>
      <c r="II1245" s="60"/>
      <c r="IJ1245" s="60"/>
      <c r="IK1245" s="60"/>
      <c r="IL1245" s="60"/>
      <c r="IM1245" s="60"/>
      <c r="IN1245" s="60"/>
      <c r="IO1245" s="60"/>
      <c r="IP1245" s="60"/>
      <c r="IQ1245" s="60"/>
      <c r="IR1245" s="60"/>
      <c r="IS1245" s="60"/>
      <c r="IT1245" s="60"/>
      <c r="IU1245" s="60"/>
      <c r="IV1245" s="60"/>
    </row>
    <row r="1246" spans="1:256" s="15" customFormat="1" ht="12.75">
      <c r="A1246" s="17"/>
      <c r="F1246" s="16"/>
      <c r="G1246" s="41" t="s">
        <v>6</v>
      </c>
      <c r="H1246" s="21" t="s">
        <v>16</v>
      </c>
      <c r="I1246" s="20" t="s">
        <v>18</v>
      </c>
      <c r="J1246" s="20" t="s">
        <v>22</v>
      </c>
      <c r="K1246" s="20" t="s">
        <v>25</v>
      </c>
      <c r="L1246" s="20" t="s">
        <v>27</v>
      </c>
      <c r="M1246" s="20" t="s">
        <v>31</v>
      </c>
      <c r="N1246" s="20" t="s">
        <v>35</v>
      </c>
      <c r="O1246" s="50" t="s">
        <v>32</v>
      </c>
      <c r="P1246" s="65"/>
      <c r="Q1246" s="65"/>
      <c r="R1246" s="26"/>
      <c r="S1246" s="26"/>
      <c r="T1246" s="26"/>
      <c r="U1246" s="26"/>
      <c r="V1246" s="26"/>
      <c r="W1246" s="26"/>
      <c r="X1246" s="31"/>
      <c r="Y1246" s="26"/>
      <c r="Z1246" s="25"/>
      <c r="AA1246" s="26"/>
      <c r="AB1246" s="26"/>
      <c r="AC1246" s="26"/>
      <c r="AD1246" s="26"/>
      <c r="AE1246" s="60"/>
      <c r="AF1246" s="60"/>
      <c r="AG1246" s="60"/>
      <c r="AH1246" s="60"/>
      <c r="AI1246" s="60"/>
      <c r="AJ1246" s="60"/>
      <c r="AK1246" s="60"/>
      <c r="AL1246" s="60"/>
      <c r="AM1246" s="60"/>
      <c r="AN1246" s="60"/>
      <c r="AO1246" s="60"/>
      <c r="AP1246" s="60"/>
      <c r="AQ1246" s="60"/>
      <c r="AR1246" s="60"/>
      <c r="AS1246" s="60"/>
      <c r="AT1246" s="60"/>
      <c r="AU1246" s="60"/>
      <c r="AV1246" s="60"/>
      <c r="AW1246" s="60"/>
      <c r="AX1246" s="60"/>
      <c r="AY1246" s="60"/>
      <c r="AZ1246" s="60"/>
      <c r="BA1246" s="60"/>
      <c r="BB1246" s="60"/>
      <c r="BC1246" s="60"/>
      <c r="BD1246" s="60"/>
      <c r="BE1246" s="60"/>
      <c r="BF1246" s="60"/>
      <c r="BG1246" s="60"/>
      <c r="BH1246" s="60"/>
      <c r="BI1246" s="60"/>
      <c r="BJ1246" s="60"/>
      <c r="BK1246" s="60"/>
      <c r="BL1246" s="60"/>
      <c r="BM1246" s="60"/>
      <c r="BN1246" s="60"/>
      <c r="BO1246" s="60"/>
      <c r="BP1246" s="60"/>
      <c r="BQ1246" s="60"/>
      <c r="BR1246" s="60"/>
      <c r="BS1246" s="60"/>
      <c r="BT1246" s="60"/>
      <c r="BU1246" s="60"/>
      <c r="BV1246" s="60"/>
      <c r="BW1246" s="60"/>
      <c r="BX1246" s="60"/>
      <c r="BY1246" s="60"/>
      <c r="BZ1246" s="60"/>
      <c r="CA1246" s="60"/>
      <c r="CB1246" s="60"/>
      <c r="CC1246" s="60"/>
      <c r="CD1246" s="60"/>
      <c r="CE1246" s="60"/>
      <c r="CF1246" s="60"/>
      <c r="CG1246" s="60"/>
      <c r="CH1246" s="60"/>
      <c r="CI1246" s="60"/>
      <c r="CJ1246" s="60"/>
      <c r="CK1246" s="60"/>
      <c r="CL1246" s="60"/>
      <c r="CM1246" s="60"/>
      <c r="CN1246" s="60"/>
      <c r="CO1246" s="60"/>
      <c r="CP1246" s="60"/>
      <c r="CQ1246" s="60"/>
      <c r="CR1246" s="60"/>
      <c r="CS1246" s="60"/>
      <c r="CT1246" s="60"/>
      <c r="CU1246" s="60"/>
      <c r="CV1246" s="60"/>
      <c r="CW1246" s="60"/>
      <c r="CX1246" s="60"/>
      <c r="CY1246" s="60"/>
      <c r="CZ1246" s="60"/>
      <c r="DA1246" s="60"/>
      <c r="DB1246" s="60"/>
      <c r="DC1246" s="60"/>
      <c r="DD1246" s="60"/>
      <c r="DE1246" s="60"/>
      <c r="DF1246" s="60"/>
      <c r="DG1246" s="60"/>
      <c r="DH1246" s="60"/>
      <c r="DI1246" s="60"/>
      <c r="DJ1246" s="60"/>
      <c r="DK1246" s="60"/>
      <c r="DL1246" s="60"/>
      <c r="DM1246" s="60"/>
      <c r="DN1246" s="60"/>
      <c r="DO1246" s="60"/>
      <c r="DP1246" s="60"/>
      <c r="DQ1246" s="60"/>
      <c r="DR1246" s="60"/>
      <c r="DS1246" s="60"/>
      <c r="DT1246" s="60"/>
      <c r="DU1246" s="60"/>
      <c r="DV1246" s="60"/>
      <c r="DW1246" s="60"/>
      <c r="DX1246" s="60"/>
      <c r="DY1246" s="60"/>
      <c r="DZ1246" s="60"/>
      <c r="EA1246" s="60"/>
      <c r="EB1246" s="60"/>
      <c r="EC1246" s="60"/>
      <c r="ED1246" s="60"/>
      <c r="EE1246" s="60"/>
      <c r="EF1246" s="60"/>
      <c r="EG1246" s="60"/>
      <c r="EH1246" s="60"/>
      <c r="EI1246" s="60"/>
      <c r="EJ1246" s="60"/>
      <c r="EK1246" s="60"/>
      <c r="EL1246" s="60"/>
      <c r="EM1246" s="60"/>
      <c r="EN1246" s="60"/>
      <c r="EO1246" s="60"/>
      <c r="EP1246" s="60"/>
      <c r="EQ1246" s="60"/>
      <c r="ER1246" s="60"/>
      <c r="ES1246" s="60"/>
      <c r="ET1246" s="60"/>
      <c r="EU1246" s="60"/>
      <c r="EV1246" s="60"/>
      <c r="EW1246" s="60"/>
      <c r="EX1246" s="60"/>
      <c r="EY1246" s="60"/>
      <c r="EZ1246" s="60"/>
      <c r="FA1246" s="60"/>
      <c r="FB1246" s="60"/>
      <c r="FC1246" s="60"/>
      <c r="FD1246" s="60"/>
      <c r="FE1246" s="60"/>
      <c r="FF1246" s="60"/>
      <c r="FG1246" s="60"/>
      <c r="FH1246" s="60"/>
      <c r="FI1246" s="60"/>
      <c r="FJ1246" s="60"/>
      <c r="FK1246" s="60"/>
      <c r="FL1246" s="60"/>
      <c r="FM1246" s="60"/>
      <c r="FN1246" s="60"/>
      <c r="FO1246" s="60"/>
      <c r="FP1246" s="60"/>
      <c r="FQ1246" s="60"/>
      <c r="FR1246" s="60"/>
      <c r="FS1246" s="60"/>
      <c r="FT1246" s="60"/>
      <c r="FU1246" s="60"/>
      <c r="FV1246" s="60"/>
      <c r="FW1246" s="60"/>
      <c r="FX1246" s="60"/>
      <c r="FY1246" s="60"/>
      <c r="FZ1246" s="60"/>
      <c r="GA1246" s="60"/>
      <c r="GB1246" s="60"/>
      <c r="GC1246" s="60"/>
      <c r="GD1246" s="60"/>
      <c r="GE1246" s="60"/>
      <c r="GF1246" s="60"/>
      <c r="GG1246" s="60"/>
      <c r="GH1246" s="60"/>
      <c r="GI1246" s="60"/>
      <c r="GJ1246" s="60"/>
      <c r="GK1246" s="60"/>
      <c r="GL1246" s="60"/>
      <c r="GM1246" s="60"/>
      <c r="GN1246" s="60"/>
      <c r="GO1246" s="60"/>
      <c r="GP1246" s="60"/>
      <c r="GQ1246" s="60"/>
      <c r="GR1246" s="60"/>
      <c r="GS1246" s="60"/>
      <c r="GT1246" s="60"/>
      <c r="GU1246" s="60"/>
      <c r="GV1246" s="60"/>
      <c r="GW1246" s="60"/>
      <c r="GX1246" s="60"/>
      <c r="GY1246" s="60"/>
      <c r="GZ1246" s="60"/>
      <c r="HA1246" s="60"/>
      <c r="HB1246" s="60"/>
      <c r="HC1246" s="60"/>
      <c r="HD1246" s="60"/>
      <c r="HE1246" s="60"/>
      <c r="HF1246" s="60"/>
      <c r="HG1246" s="60"/>
      <c r="HH1246" s="60"/>
      <c r="HI1246" s="60"/>
      <c r="HJ1246" s="60"/>
      <c r="HK1246" s="60"/>
      <c r="HL1246" s="60"/>
      <c r="HM1246" s="60"/>
      <c r="HN1246" s="60"/>
      <c r="HO1246" s="60"/>
      <c r="HP1246" s="60"/>
      <c r="HQ1246" s="60"/>
      <c r="HR1246" s="60"/>
      <c r="HS1246" s="60"/>
      <c r="HT1246" s="60"/>
      <c r="HU1246" s="60"/>
      <c r="HV1246" s="60"/>
      <c r="HW1246" s="60"/>
      <c r="HX1246" s="60"/>
      <c r="HY1246" s="60"/>
      <c r="HZ1246" s="60"/>
      <c r="IA1246" s="60"/>
      <c r="IB1246" s="60"/>
      <c r="IC1246" s="60"/>
      <c r="ID1246" s="60"/>
      <c r="IE1246" s="60"/>
      <c r="IF1246" s="60"/>
      <c r="IG1246" s="60"/>
      <c r="IH1246" s="60"/>
      <c r="II1246" s="60"/>
      <c r="IJ1246" s="60"/>
      <c r="IK1246" s="60"/>
      <c r="IL1246" s="60"/>
      <c r="IM1246" s="60"/>
      <c r="IN1246" s="60"/>
      <c r="IO1246" s="60"/>
      <c r="IP1246" s="60"/>
      <c r="IQ1246" s="60"/>
      <c r="IR1246" s="60"/>
      <c r="IS1246" s="60"/>
      <c r="IT1246" s="60"/>
      <c r="IU1246" s="60"/>
      <c r="IV1246" s="60"/>
    </row>
    <row r="1247" spans="1:256" s="15" customFormat="1" ht="12.75">
      <c r="A1247" s="20" t="s">
        <v>13</v>
      </c>
      <c r="B1247" s="265" t="s">
        <v>12</v>
      </c>
      <c r="C1247" s="266"/>
      <c r="D1247" s="266"/>
      <c r="E1247" s="266"/>
      <c r="F1247" s="267"/>
      <c r="G1247" s="41" t="s">
        <v>8</v>
      </c>
      <c r="H1247" s="21" t="s">
        <v>17</v>
      </c>
      <c r="I1247" s="20" t="s">
        <v>23</v>
      </c>
      <c r="J1247" s="20" t="s">
        <v>23</v>
      </c>
      <c r="K1247" s="20" t="s">
        <v>44</v>
      </c>
      <c r="L1247" s="20" t="s">
        <v>25</v>
      </c>
      <c r="M1247" s="20" t="s">
        <v>32</v>
      </c>
      <c r="N1247" s="20" t="s">
        <v>36</v>
      </c>
      <c r="O1247" s="50" t="s">
        <v>40</v>
      </c>
      <c r="P1247" s="65"/>
      <c r="Q1247" s="65"/>
      <c r="R1247" s="26"/>
      <c r="S1247" s="26"/>
      <c r="T1247" s="26"/>
      <c r="U1247" s="26"/>
      <c r="V1247" s="26"/>
      <c r="W1247" s="26"/>
      <c r="X1247" s="31"/>
      <c r="Y1247" s="26"/>
      <c r="Z1247" s="25"/>
      <c r="AA1247" s="26"/>
      <c r="AB1247" s="26"/>
      <c r="AC1247" s="26"/>
      <c r="AD1247" s="26"/>
      <c r="AE1247" s="60"/>
      <c r="AF1247" s="60"/>
      <c r="AG1247" s="60"/>
      <c r="AH1247" s="60"/>
      <c r="AI1247" s="60"/>
      <c r="AJ1247" s="60"/>
      <c r="AK1247" s="60"/>
      <c r="AL1247" s="60"/>
      <c r="AM1247" s="60"/>
      <c r="AN1247" s="60"/>
      <c r="AO1247" s="60"/>
      <c r="AP1247" s="60"/>
      <c r="AQ1247" s="60"/>
      <c r="AR1247" s="60"/>
      <c r="AS1247" s="60"/>
      <c r="AT1247" s="60"/>
      <c r="AU1247" s="60"/>
      <c r="AV1247" s="60"/>
      <c r="AW1247" s="60"/>
      <c r="AX1247" s="60"/>
      <c r="AY1247" s="60"/>
      <c r="AZ1247" s="60"/>
      <c r="BA1247" s="60"/>
      <c r="BB1247" s="60"/>
      <c r="BC1247" s="60"/>
      <c r="BD1247" s="60"/>
      <c r="BE1247" s="60"/>
      <c r="BF1247" s="60"/>
      <c r="BG1247" s="60"/>
      <c r="BH1247" s="60"/>
      <c r="BI1247" s="60"/>
      <c r="BJ1247" s="60"/>
      <c r="BK1247" s="60"/>
      <c r="BL1247" s="60"/>
      <c r="BM1247" s="60"/>
      <c r="BN1247" s="60"/>
      <c r="BO1247" s="60"/>
      <c r="BP1247" s="60"/>
      <c r="BQ1247" s="60"/>
      <c r="BR1247" s="60"/>
      <c r="BS1247" s="60"/>
      <c r="BT1247" s="60"/>
      <c r="BU1247" s="60"/>
      <c r="BV1247" s="60"/>
      <c r="BW1247" s="60"/>
      <c r="BX1247" s="60"/>
      <c r="BY1247" s="60"/>
      <c r="BZ1247" s="60"/>
      <c r="CA1247" s="60"/>
      <c r="CB1247" s="60"/>
      <c r="CC1247" s="60"/>
      <c r="CD1247" s="60"/>
      <c r="CE1247" s="60"/>
      <c r="CF1247" s="60"/>
      <c r="CG1247" s="60"/>
      <c r="CH1247" s="60"/>
      <c r="CI1247" s="60"/>
      <c r="CJ1247" s="60"/>
      <c r="CK1247" s="60"/>
      <c r="CL1247" s="60"/>
      <c r="CM1247" s="60"/>
      <c r="CN1247" s="60"/>
      <c r="CO1247" s="60"/>
      <c r="CP1247" s="60"/>
      <c r="CQ1247" s="60"/>
      <c r="CR1247" s="60"/>
      <c r="CS1247" s="60"/>
      <c r="CT1247" s="60"/>
      <c r="CU1247" s="60"/>
      <c r="CV1247" s="60"/>
      <c r="CW1247" s="60"/>
      <c r="CX1247" s="60"/>
      <c r="CY1247" s="60"/>
      <c r="CZ1247" s="60"/>
      <c r="DA1247" s="60"/>
      <c r="DB1247" s="60"/>
      <c r="DC1247" s="60"/>
      <c r="DD1247" s="60"/>
      <c r="DE1247" s="60"/>
      <c r="DF1247" s="60"/>
      <c r="DG1247" s="60"/>
      <c r="DH1247" s="60"/>
      <c r="DI1247" s="60"/>
      <c r="DJ1247" s="60"/>
      <c r="DK1247" s="60"/>
      <c r="DL1247" s="60"/>
      <c r="DM1247" s="60"/>
      <c r="DN1247" s="60"/>
      <c r="DO1247" s="60"/>
      <c r="DP1247" s="60"/>
      <c r="DQ1247" s="60"/>
      <c r="DR1247" s="60"/>
      <c r="DS1247" s="60"/>
      <c r="DT1247" s="60"/>
      <c r="DU1247" s="60"/>
      <c r="DV1247" s="60"/>
      <c r="DW1247" s="60"/>
      <c r="DX1247" s="60"/>
      <c r="DY1247" s="60"/>
      <c r="DZ1247" s="60"/>
      <c r="EA1247" s="60"/>
      <c r="EB1247" s="60"/>
      <c r="EC1247" s="60"/>
      <c r="ED1247" s="60"/>
      <c r="EE1247" s="60"/>
      <c r="EF1247" s="60"/>
      <c r="EG1247" s="60"/>
      <c r="EH1247" s="60"/>
      <c r="EI1247" s="60"/>
      <c r="EJ1247" s="60"/>
      <c r="EK1247" s="60"/>
      <c r="EL1247" s="60"/>
      <c r="EM1247" s="60"/>
      <c r="EN1247" s="60"/>
      <c r="EO1247" s="60"/>
      <c r="EP1247" s="60"/>
      <c r="EQ1247" s="60"/>
      <c r="ER1247" s="60"/>
      <c r="ES1247" s="60"/>
      <c r="ET1247" s="60"/>
      <c r="EU1247" s="60"/>
      <c r="EV1247" s="60"/>
      <c r="EW1247" s="60"/>
      <c r="EX1247" s="60"/>
      <c r="EY1247" s="60"/>
      <c r="EZ1247" s="60"/>
      <c r="FA1247" s="60"/>
      <c r="FB1247" s="60"/>
      <c r="FC1247" s="60"/>
      <c r="FD1247" s="60"/>
      <c r="FE1247" s="60"/>
      <c r="FF1247" s="60"/>
      <c r="FG1247" s="60"/>
      <c r="FH1247" s="60"/>
      <c r="FI1247" s="60"/>
      <c r="FJ1247" s="60"/>
      <c r="FK1247" s="60"/>
      <c r="FL1247" s="60"/>
      <c r="FM1247" s="60"/>
      <c r="FN1247" s="60"/>
      <c r="FO1247" s="60"/>
      <c r="FP1247" s="60"/>
      <c r="FQ1247" s="60"/>
      <c r="FR1247" s="60"/>
      <c r="FS1247" s="60"/>
      <c r="FT1247" s="60"/>
      <c r="FU1247" s="60"/>
      <c r="FV1247" s="60"/>
      <c r="FW1247" s="60"/>
      <c r="FX1247" s="60"/>
      <c r="FY1247" s="60"/>
      <c r="FZ1247" s="60"/>
      <c r="GA1247" s="60"/>
      <c r="GB1247" s="60"/>
      <c r="GC1247" s="60"/>
      <c r="GD1247" s="60"/>
      <c r="GE1247" s="60"/>
      <c r="GF1247" s="60"/>
      <c r="GG1247" s="60"/>
      <c r="GH1247" s="60"/>
      <c r="GI1247" s="60"/>
      <c r="GJ1247" s="60"/>
      <c r="GK1247" s="60"/>
      <c r="GL1247" s="60"/>
      <c r="GM1247" s="60"/>
      <c r="GN1247" s="60"/>
      <c r="GO1247" s="60"/>
      <c r="GP1247" s="60"/>
      <c r="GQ1247" s="60"/>
      <c r="GR1247" s="60"/>
      <c r="GS1247" s="60"/>
      <c r="GT1247" s="60"/>
      <c r="GU1247" s="60"/>
      <c r="GV1247" s="60"/>
      <c r="GW1247" s="60"/>
      <c r="GX1247" s="60"/>
      <c r="GY1247" s="60"/>
      <c r="GZ1247" s="60"/>
      <c r="HA1247" s="60"/>
      <c r="HB1247" s="60"/>
      <c r="HC1247" s="60"/>
      <c r="HD1247" s="60"/>
      <c r="HE1247" s="60"/>
      <c r="HF1247" s="60"/>
      <c r="HG1247" s="60"/>
      <c r="HH1247" s="60"/>
      <c r="HI1247" s="60"/>
      <c r="HJ1247" s="60"/>
      <c r="HK1247" s="60"/>
      <c r="HL1247" s="60"/>
      <c r="HM1247" s="60"/>
      <c r="HN1247" s="60"/>
      <c r="HO1247" s="60"/>
      <c r="HP1247" s="60"/>
      <c r="HQ1247" s="60"/>
      <c r="HR1247" s="60"/>
      <c r="HS1247" s="60"/>
      <c r="HT1247" s="60"/>
      <c r="HU1247" s="60"/>
      <c r="HV1247" s="60"/>
      <c r="HW1247" s="60"/>
      <c r="HX1247" s="60"/>
      <c r="HY1247" s="60"/>
      <c r="HZ1247" s="60"/>
      <c r="IA1247" s="60"/>
      <c r="IB1247" s="60"/>
      <c r="IC1247" s="60"/>
      <c r="ID1247" s="60"/>
      <c r="IE1247" s="60"/>
      <c r="IF1247" s="60"/>
      <c r="IG1247" s="60"/>
      <c r="IH1247" s="60"/>
      <c r="II1247" s="60"/>
      <c r="IJ1247" s="60"/>
      <c r="IK1247" s="60"/>
      <c r="IL1247" s="60"/>
      <c r="IM1247" s="60"/>
      <c r="IN1247" s="60"/>
      <c r="IO1247" s="60"/>
      <c r="IP1247" s="60"/>
      <c r="IQ1247" s="60"/>
      <c r="IR1247" s="60"/>
      <c r="IS1247" s="60"/>
      <c r="IT1247" s="60"/>
      <c r="IU1247" s="60"/>
      <c r="IV1247" s="60"/>
    </row>
    <row r="1248" spans="1:256" s="59" customFormat="1" ht="50.1" customHeight="1">
      <c r="A1248" s="20" t="s">
        <v>14</v>
      </c>
      <c r="B1248" s="15"/>
      <c r="C1248" s="15"/>
      <c r="D1248" s="15"/>
      <c r="E1248" s="15"/>
      <c r="F1248" s="16"/>
      <c r="G1248" s="41" t="s">
        <v>7</v>
      </c>
      <c r="H1248" s="16"/>
      <c r="I1248" s="20" t="s">
        <v>19</v>
      </c>
      <c r="J1248" s="20" t="s">
        <v>29</v>
      </c>
      <c r="K1248" s="20" t="s">
        <v>45</v>
      </c>
      <c r="L1248" s="20" t="s">
        <v>28</v>
      </c>
      <c r="M1248" s="20" t="s">
        <v>33</v>
      </c>
      <c r="N1248" s="20" t="s">
        <v>32</v>
      </c>
      <c r="O1248" s="51" t="s">
        <v>41</v>
      </c>
      <c r="P1248" s="66"/>
      <c r="Q1248" s="66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59" customFormat="1" ht="50.1" customHeight="1">
      <c r="A1249" s="17"/>
      <c r="B1249" s="15"/>
      <c r="C1249" s="15"/>
      <c r="D1249" s="15"/>
      <c r="E1249" s="15"/>
      <c r="F1249" s="16"/>
      <c r="G1249" s="42"/>
      <c r="H1249" s="16"/>
      <c r="I1249" s="20" t="s">
        <v>20</v>
      </c>
      <c r="J1249" s="20"/>
      <c r="K1249" s="20"/>
      <c r="L1249" s="20"/>
      <c r="M1249" s="20"/>
      <c r="N1249" s="20" t="s">
        <v>37</v>
      </c>
      <c r="O1249" s="50"/>
      <c r="P1249" s="65"/>
      <c r="Q1249" s="65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59" customFormat="1" ht="50.1" customHeight="1">
      <c r="A1250" s="22" t="s">
        <v>10</v>
      </c>
      <c r="B1250" s="265" t="s">
        <v>11</v>
      </c>
      <c r="C1250" s="266"/>
      <c r="D1250" s="266"/>
      <c r="E1250" s="266"/>
      <c r="F1250" s="267"/>
      <c r="G1250" s="43" t="s">
        <v>9</v>
      </c>
      <c r="H1250" s="23" t="s">
        <v>15</v>
      </c>
      <c r="I1250" s="22" t="s">
        <v>21</v>
      </c>
      <c r="J1250" s="22" t="s">
        <v>24</v>
      </c>
      <c r="K1250" s="22" t="s">
        <v>26</v>
      </c>
      <c r="L1250" s="22" t="s">
        <v>30</v>
      </c>
      <c r="M1250" s="22" t="s">
        <v>34</v>
      </c>
      <c r="N1250" s="22" t="s">
        <v>42</v>
      </c>
      <c r="O1250" s="52" t="s">
        <v>38</v>
      </c>
      <c r="P1250" s="66"/>
      <c r="Q1250" s="66"/>
      <c r="R1250" s="3"/>
      <c r="S1250" s="1"/>
      <c r="T1250" s="1"/>
      <c r="U1250" s="1"/>
      <c r="V1250" s="1"/>
      <c r="W1250" s="1"/>
      <c r="X1250" s="5"/>
      <c r="Y1250" s="1"/>
      <c r="Z1250" s="1"/>
      <c r="AA1250" s="3"/>
      <c r="AB1250" s="3"/>
      <c r="AC1250" s="3"/>
      <c r="AD1250" s="3"/>
    </row>
    <row r="1251" spans="1:30" s="59" customFormat="1" ht="50.1" customHeight="1">
      <c r="A1251" s="12"/>
      <c r="B1251" s="268"/>
      <c r="C1251" s="269"/>
      <c r="D1251" s="269"/>
      <c r="E1251" s="269"/>
      <c r="F1251" s="270"/>
      <c r="G1251" s="28"/>
      <c r="H1251" s="8"/>
      <c r="I1251" s="9"/>
      <c r="J1251" s="29">
        <f t="shared" ref="J1251:J1256" si="139">SUM(H1251*I1251)</f>
        <v>0</v>
      </c>
      <c r="K1251" s="9"/>
      <c r="L1251" s="4">
        <f t="shared" ref="L1251:L1256" si="140">SUM(J1251*K1251)</f>
        <v>0</v>
      </c>
      <c r="M1251" s="10"/>
      <c r="N1251" s="11"/>
      <c r="O1251" s="57">
        <f t="shared" ref="O1251:O1256" si="141">SUM(M1251*N1251)</f>
        <v>0</v>
      </c>
      <c r="P1251" s="67"/>
      <c r="Q1251" s="67"/>
      <c r="R1251" s="3"/>
      <c r="S1251" s="1"/>
      <c r="T1251" s="1"/>
      <c r="U1251" s="1"/>
      <c r="V1251" s="1"/>
      <c r="W1251" s="1"/>
      <c r="X1251" s="5"/>
      <c r="Y1251" s="1"/>
      <c r="Z1251" s="1"/>
      <c r="AA1251" s="3"/>
      <c r="AB1251" s="3"/>
      <c r="AC1251" s="3"/>
      <c r="AD1251" s="3"/>
    </row>
    <row r="1252" spans="1:30" s="59" customFormat="1" ht="50.1" customHeight="1">
      <c r="A1252" s="12"/>
      <c r="B1252" s="262"/>
      <c r="C1252" s="263"/>
      <c r="D1252" s="263"/>
      <c r="E1252" s="263"/>
      <c r="F1252" s="264"/>
      <c r="G1252" s="28"/>
      <c r="H1252" s="8"/>
      <c r="I1252" s="9"/>
      <c r="J1252" s="29">
        <f t="shared" si="139"/>
        <v>0</v>
      </c>
      <c r="K1252" s="9"/>
      <c r="L1252" s="4">
        <f t="shared" si="140"/>
        <v>0</v>
      </c>
      <c r="M1252" s="10"/>
      <c r="N1252" s="11"/>
      <c r="O1252" s="57">
        <f t="shared" si="141"/>
        <v>0</v>
      </c>
      <c r="P1252" s="67"/>
      <c r="Q1252" s="67"/>
      <c r="R1252" s="3"/>
      <c r="S1252" s="1"/>
      <c r="T1252" s="1"/>
      <c r="U1252" s="1"/>
      <c r="V1252" s="1"/>
      <c r="W1252" s="1"/>
      <c r="X1252" s="5"/>
      <c r="Y1252" s="1"/>
      <c r="Z1252" s="1"/>
      <c r="AA1252" s="3"/>
      <c r="AB1252" s="3"/>
      <c r="AC1252" s="3"/>
      <c r="AD1252" s="3"/>
    </row>
    <row r="1253" spans="1:30" s="59" customFormat="1" ht="50.1" customHeight="1">
      <c r="A1253" s="12"/>
      <c r="B1253" s="262"/>
      <c r="C1253" s="263"/>
      <c r="D1253" s="263"/>
      <c r="E1253" s="263"/>
      <c r="F1253" s="264"/>
      <c r="G1253" s="28"/>
      <c r="H1253" s="8"/>
      <c r="I1253" s="9"/>
      <c r="J1253" s="29">
        <f t="shared" si="139"/>
        <v>0</v>
      </c>
      <c r="K1253" s="9"/>
      <c r="L1253" s="4">
        <f t="shared" si="140"/>
        <v>0</v>
      </c>
      <c r="M1253" s="10"/>
      <c r="N1253" s="11"/>
      <c r="O1253" s="57">
        <f t="shared" si="141"/>
        <v>0</v>
      </c>
      <c r="P1253" s="67"/>
      <c r="Q1253" s="67"/>
      <c r="R1253" s="3"/>
      <c r="S1253" s="1"/>
      <c r="T1253" s="1"/>
      <c r="U1253" s="1"/>
      <c r="V1253" s="1"/>
      <c r="W1253" s="1"/>
      <c r="X1253" s="5"/>
      <c r="Y1253" s="1"/>
      <c r="Z1253" s="1"/>
      <c r="AA1253" s="3"/>
      <c r="AB1253" s="3"/>
      <c r="AC1253" s="3"/>
      <c r="AD1253" s="3"/>
    </row>
    <row r="1254" spans="1:30" s="15" customFormat="1" ht="20.100000000000001" customHeight="1">
      <c r="A1254" s="12"/>
      <c r="B1254" s="262"/>
      <c r="C1254" s="263"/>
      <c r="D1254" s="263"/>
      <c r="E1254" s="263"/>
      <c r="F1254" s="264"/>
      <c r="G1254" s="28"/>
      <c r="H1254" s="8"/>
      <c r="I1254" s="9"/>
      <c r="J1254" s="29">
        <f t="shared" si="139"/>
        <v>0</v>
      </c>
      <c r="K1254" s="9"/>
      <c r="L1254" s="4">
        <f t="shared" si="140"/>
        <v>0</v>
      </c>
      <c r="M1254" s="10"/>
      <c r="N1254" s="11"/>
      <c r="O1254" s="57">
        <f t="shared" si="141"/>
        <v>0</v>
      </c>
      <c r="P1254" s="67"/>
      <c r="Q1254" s="67"/>
      <c r="R1254" s="25"/>
      <c r="S1254" s="25"/>
      <c r="T1254" s="25"/>
      <c r="U1254" s="25"/>
      <c r="V1254" s="25"/>
      <c r="W1254" s="25"/>
      <c r="X1254" s="32"/>
      <c r="Y1254" s="25"/>
      <c r="Z1254" s="25"/>
      <c r="AA1254" s="25"/>
      <c r="AB1254" s="25"/>
      <c r="AC1254" s="25"/>
      <c r="AD1254" s="25"/>
    </row>
    <row r="1255" spans="1:30" s="15" customFormat="1" ht="12.75">
      <c r="A1255" s="12"/>
      <c r="B1255" s="262"/>
      <c r="C1255" s="263"/>
      <c r="D1255" s="263"/>
      <c r="E1255" s="263"/>
      <c r="F1255" s="264"/>
      <c r="G1255" s="28"/>
      <c r="H1255" s="8"/>
      <c r="I1255" s="9"/>
      <c r="J1255" s="29">
        <f t="shared" si="139"/>
        <v>0</v>
      </c>
      <c r="K1255" s="9"/>
      <c r="L1255" s="4">
        <f t="shared" si="140"/>
        <v>0</v>
      </c>
      <c r="M1255" s="10"/>
      <c r="N1255" s="11"/>
      <c r="O1255" s="57">
        <f t="shared" si="141"/>
        <v>0</v>
      </c>
      <c r="P1255" s="67"/>
      <c r="Q1255" s="67"/>
    </row>
    <row r="1256" spans="1:30" s="15" customFormat="1" ht="12.75">
      <c r="A1256" s="12"/>
      <c r="B1256" s="262"/>
      <c r="C1256" s="263"/>
      <c r="D1256" s="263"/>
      <c r="E1256" s="263"/>
      <c r="F1256" s="264"/>
      <c r="G1256" s="28"/>
      <c r="H1256" s="8"/>
      <c r="I1256" s="9"/>
      <c r="J1256" s="29">
        <f t="shared" si="139"/>
        <v>0</v>
      </c>
      <c r="K1256" s="9"/>
      <c r="L1256" s="4">
        <f t="shared" si="140"/>
        <v>0</v>
      </c>
      <c r="M1256" s="10"/>
      <c r="N1256" s="11"/>
      <c r="O1256" s="57">
        <f t="shared" si="141"/>
        <v>0</v>
      </c>
      <c r="P1256" s="67"/>
      <c r="Q1256" s="67"/>
    </row>
    <row r="1257" spans="1:30" s="15" customFormat="1" ht="13.5" thickBot="1">
      <c r="A1257" s="33"/>
      <c r="B1257" s="240" t="s">
        <v>43</v>
      </c>
      <c r="C1257" s="241"/>
      <c r="D1257" s="241"/>
      <c r="E1257" s="241"/>
      <c r="F1257" s="242"/>
      <c r="G1257" s="46"/>
      <c r="H1257" s="34"/>
      <c r="I1257" s="35"/>
      <c r="J1257" s="30">
        <f>SUM(J1251:J1256)</f>
        <v>0</v>
      </c>
      <c r="K1257" s="35"/>
      <c r="L1257" s="30">
        <f>SUM(L1251:L1256)</f>
        <v>0</v>
      </c>
      <c r="M1257" s="36">
        <f>SUM(M1251:M1256)</f>
        <v>0</v>
      </c>
      <c r="N1257" s="35"/>
      <c r="O1257" s="30">
        <f>SUM(O1251:O1256)</f>
        <v>0</v>
      </c>
      <c r="P1257" s="68"/>
      <c r="Q1257" s="68"/>
      <c r="R1257" s="25"/>
      <c r="S1257" s="25"/>
      <c r="T1257" s="25"/>
      <c r="U1257" s="25"/>
      <c r="V1257" s="25"/>
      <c r="W1257" s="25"/>
      <c r="X1257" s="32"/>
      <c r="Y1257" s="25"/>
      <c r="Z1257" s="25"/>
      <c r="AA1257" s="25"/>
      <c r="AB1257" s="25"/>
      <c r="AC1257" s="25"/>
      <c r="AD1257" s="25"/>
    </row>
    <row r="1258" spans="1:30" s="15" customFormat="1" ht="9" customHeight="1">
      <c r="A1258" s="25"/>
      <c r="B1258" s="25"/>
      <c r="C1258" s="25"/>
      <c r="D1258" s="25"/>
      <c r="E1258" s="25"/>
      <c r="F1258" s="25"/>
      <c r="G1258" s="44"/>
      <c r="H1258" s="25"/>
      <c r="I1258" s="25"/>
      <c r="J1258" s="25"/>
      <c r="K1258" s="25"/>
      <c r="L1258" s="25"/>
      <c r="M1258" s="25"/>
      <c r="N1258" s="25"/>
      <c r="O1258" s="53"/>
      <c r="P1258" s="63"/>
      <c r="Q1258" s="63"/>
      <c r="R1258" s="25"/>
      <c r="S1258" s="25"/>
      <c r="T1258" s="25"/>
      <c r="U1258" s="25"/>
      <c r="V1258" s="25"/>
      <c r="W1258" s="25"/>
      <c r="X1258" s="32"/>
      <c r="Y1258" s="25"/>
      <c r="Z1258" s="25"/>
      <c r="AA1258" s="25"/>
      <c r="AB1258" s="25"/>
      <c r="AC1258" s="25"/>
      <c r="AD1258" s="25"/>
    </row>
    <row r="1259" spans="1:30" s="15" customFormat="1" ht="8.25" customHeight="1">
      <c r="A1259" s="25"/>
      <c r="B1259" s="25"/>
      <c r="C1259" s="25"/>
      <c r="D1259" s="25"/>
      <c r="E1259" s="25"/>
      <c r="F1259" s="25"/>
      <c r="G1259" s="44"/>
      <c r="H1259" s="25"/>
      <c r="I1259" s="25"/>
      <c r="J1259" s="25"/>
      <c r="K1259" s="25"/>
      <c r="L1259" s="25"/>
      <c r="M1259" s="25"/>
      <c r="N1259" s="25"/>
      <c r="O1259" s="53"/>
      <c r="P1259" s="63"/>
      <c r="Q1259" s="63"/>
      <c r="R1259" s="25"/>
      <c r="S1259" s="25"/>
      <c r="T1259" s="25"/>
      <c r="U1259" s="25"/>
      <c r="V1259" s="25"/>
      <c r="W1259" s="25"/>
      <c r="X1259" s="32"/>
      <c r="Y1259" s="25"/>
      <c r="Z1259" s="25"/>
      <c r="AA1259" s="25"/>
      <c r="AB1259" s="25"/>
      <c r="AC1259" s="25"/>
      <c r="AD1259" s="25"/>
    </row>
    <row r="1260" spans="1:30" s="15" customFormat="1" ht="12.75" customHeight="1">
      <c r="A1260" s="27"/>
      <c r="B1260" s="27"/>
      <c r="C1260" s="27"/>
      <c r="D1260" s="27"/>
      <c r="E1260" s="27"/>
      <c r="F1260" s="27"/>
      <c r="G1260" s="45"/>
      <c r="H1260" s="27"/>
      <c r="I1260" s="27"/>
      <c r="J1260" s="27"/>
      <c r="K1260" s="27"/>
      <c r="L1260" s="27"/>
      <c r="M1260" s="27"/>
      <c r="N1260" s="27"/>
      <c r="O1260" s="54"/>
      <c r="P1260" s="63"/>
      <c r="Q1260" s="63"/>
      <c r="R1260" s="25"/>
      <c r="S1260" s="25"/>
      <c r="T1260" s="25"/>
      <c r="U1260" s="25"/>
      <c r="V1260" s="25"/>
      <c r="W1260" s="25"/>
      <c r="X1260" s="32"/>
      <c r="Y1260" s="25"/>
      <c r="Z1260" s="25"/>
      <c r="AA1260" s="25"/>
      <c r="AB1260" s="25"/>
      <c r="AC1260" s="25"/>
      <c r="AD1260" s="25"/>
    </row>
    <row r="1261" spans="1:30" s="15" customFormat="1" ht="8.25" customHeight="1">
      <c r="A1261" s="243" t="s">
        <v>50</v>
      </c>
      <c r="B1261" s="244"/>
      <c r="C1261" s="244"/>
      <c r="D1261" s="244"/>
      <c r="E1261" s="244"/>
      <c r="F1261" s="244"/>
      <c r="G1261" s="244"/>
      <c r="H1261" s="245"/>
      <c r="I1261" s="252" t="s">
        <v>46</v>
      </c>
      <c r="J1261" s="253"/>
      <c r="K1261" s="253"/>
      <c r="L1261" s="253"/>
      <c r="M1261" s="254"/>
      <c r="N1261" s="55" t="s">
        <v>1</v>
      </c>
      <c r="O1261" s="56"/>
      <c r="P1261" s="58"/>
      <c r="Q1261" s="58"/>
      <c r="R1261" s="25"/>
      <c r="S1261" s="25"/>
      <c r="T1261" s="25"/>
      <c r="U1261" s="25"/>
      <c r="V1261" s="25"/>
      <c r="W1261" s="25"/>
      <c r="X1261" s="32"/>
      <c r="Y1261" s="25"/>
      <c r="Z1261" s="25"/>
      <c r="AA1261" s="25"/>
      <c r="AB1261" s="25"/>
      <c r="AC1261" s="25"/>
      <c r="AD1261" s="25"/>
    </row>
    <row r="1262" spans="1:30" s="15" customFormat="1" ht="8.25" customHeight="1">
      <c r="A1262" s="246"/>
      <c r="B1262" s="247"/>
      <c r="C1262" s="247"/>
      <c r="D1262" s="247"/>
      <c r="E1262" s="247"/>
      <c r="F1262" s="247"/>
      <c r="G1262" s="247"/>
      <c r="H1262" s="248"/>
      <c r="I1262" s="24"/>
      <c r="J1262" s="25"/>
      <c r="K1262" s="25"/>
      <c r="L1262" s="25"/>
      <c r="M1262" s="16"/>
      <c r="N1262" s="25"/>
      <c r="O1262" s="53"/>
      <c r="P1262" s="63"/>
      <c r="Q1262" s="63"/>
      <c r="R1262" s="25"/>
      <c r="S1262" s="25"/>
      <c r="T1262" s="25"/>
      <c r="U1262" s="25"/>
      <c r="V1262" s="25"/>
      <c r="W1262" s="25"/>
      <c r="X1262" s="32"/>
      <c r="Y1262" s="25"/>
      <c r="Z1262" s="25"/>
      <c r="AA1262" s="25"/>
      <c r="AB1262" s="25"/>
      <c r="AC1262" s="25"/>
      <c r="AD1262" s="25"/>
    </row>
    <row r="1263" spans="1:30" s="15" customFormat="1" ht="9" customHeight="1">
      <c r="A1263" s="246"/>
      <c r="B1263" s="247"/>
      <c r="C1263" s="247"/>
      <c r="D1263" s="247"/>
      <c r="E1263" s="247"/>
      <c r="F1263" s="247"/>
      <c r="G1263" s="247"/>
      <c r="H1263" s="248"/>
      <c r="I1263" s="255"/>
      <c r="J1263" s="256"/>
      <c r="K1263" s="256"/>
      <c r="L1263" s="256"/>
      <c r="M1263" s="257"/>
      <c r="N1263" s="26" t="s">
        <v>48</v>
      </c>
      <c r="O1263" s="53"/>
      <c r="P1263" s="63"/>
      <c r="Q1263" s="63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30" s="15" customFormat="1" ht="8.25" customHeight="1">
      <c r="A1264" s="246"/>
      <c r="B1264" s="247"/>
      <c r="C1264" s="247"/>
      <c r="D1264" s="247"/>
      <c r="E1264" s="247"/>
      <c r="F1264" s="247"/>
      <c r="G1264" s="247"/>
      <c r="H1264" s="248"/>
      <c r="I1264" s="258"/>
      <c r="J1264" s="256"/>
      <c r="K1264" s="256"/>
      <c r="L1264" s="256"/>
      <c r="M1264" s="257"/>
      <c r="N1264" s="25"/>
      <c r="O1264" s="53"/>
      <c r="P1264" s="63"/>
      <c r="Q1264" s="63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8.25" customHeight="1">
      <c r="A1265" s="246"/>
      <c r="B1265" s="247"/>
      <c r="C1265" s="247"/>
      <c r="D1265" s="247"/>
      <c r="E1265" s="247"/>
      <c r="F1265" s="247"/>
      <c r="G1265" s="247"/>
      <c r="H1265" s="248"/>
      <c r="I1265" s="258"/>
      <c r="J1265" s="256"/>
      <c r="K1265" s="256"/>
      <c r="L1265" s="256"/>
      <c r="M1265" s="257"/>
      <c r="N1265" s="27"/>
      <c r="O1265" s="54"/>
      <c r="P1265" s="63"/>
      <c r="Q1265" s="63"/>
      <c r="R1265" s="25"/>
      <c r="S1265" s="25"/>
      <c r="T1265" s="25"/>
      <c r="U1265" s="25"/>
      <c r="V1265" s="25"/>
      <c r="W1265" s="25"/>
      <c r="X1265" s="32"/>
      <c r="Y1265" s="25"/>
      <c r="Z1265" s="25"/>
      <c r="AA1265" s="25"/>
      <c r="AB1265" s="25"/>
      <c r="AC1265" s="25"/>
      <c r="AD1265" s="25"/>
    </row>
    <row r="1266" spans="1:256" s="15" customFormat="1" ht="8.25" customHeight="1">
      <c r="A1266" s="246"/>
      <c r="B1266" s="247"/>
      <c r="C1266" s="247"/>
      <c r="D1266" s="247"/>
      <c r="E1266" s="247"/>
      <c r="F1266" s="247"/>
      <c r="G1266" s="247"/>
      <c r="H1266" s="248"/>
      <c r="I1266" s="258"/>
      <c r="J1266" s="256"/>
      <c r="K1266" s="256"/>
      <c r="L1266" s="256"/>
      <c r="M1266" s="257"/>
      <c r="N1266" s="13" t="s">
        <v>2</v>
      </c>
      <c r="O1266" s="53"/>
      <c r="P1266" s="63"/>
      <c r="Q1266" s="63"/>
      <c r="R1266" s="25"/>
      <c r="S1266" s="25"/>
      <c r="T1266" s="25"/>
      <c r="U1266" s="25"/>
      <c r="V1266" s="25"/>
      <c r="W1266" s="25"/>
      <c r="X1266" s="32"/>
      <c r="Y1266" s="25"/>
      <c r="Z1266" s="25"/>
      <c r="AA1266" s="25"/>
      <c r="AB1266" s="25"/>
      <c r="AC1266" s="25"/>
      <c r="AD1266" s="25"/>
    </row>
    <row r="1267" spans="1:256" s="15" customFormat="1">
      <c r="A1267" s="246"/>
      <c r="B1267" s="247"/>
      <c r="C1267" s="247"/>
      <c r="D1267" s="247"/>
      <c r="E1267" s="247"/>
      <c r="F1267" s="247"/>
      <c r="G1267" s="247"/>
      <c r="H1267" s="248"/>
      <c r="I1267" s="258"/>
      <c r="J1267" s="256"/>
      <c r="K1267" s="256"/>
      <c r="L1267" s="256"/>
      <c r="M1267" s="257"/>
      <c r="N1267" s="25"/>
      <c r="O1267" s="53"/>
      <c r="P1267" s="63"/>
      <c r="Q1267" s="63"/>
      <c r="R1267" s="25"/>
      <c r="S1267" s="25"/>
      <c r="T1267" s="25"/>
      <c r="U1267" s="25"/>
      <c r="V1267" s="25"/>
      <c r="W1267" s="25"/>
      <c r="X1267" s="32"/>
      <c r="Y1267" s="25"/>
      <c r="Z1267" s="25"/>
      <c r="AA1267" s="25"/>
      <c r="AB1267" s="25"/>
      <c r="AC1267" s="25"/>
      <c r="AD1267" s="25"/>
    </row>
    <row r="1268" spans="1:256" s="15" customFormat="1" ht="12.75">
      <c r="A1268" s="246"/>
      <c r="B1268" s="247"/>
      <c r="C1268" s="247"/>
      <c r="D1268" s="247"/>
      <c r="E1268" s="247"/>
      <c r="F1268" s="247"/>
      <c r="G1268" s="247"/>
      <c r="H1268" s="248"/>
      <c r="I1268" s="258"/>
      <c r="J1268" s="256"/>
      <c r="K1268" s="256"/>
      <c r="L1268" s="256"/>
      <c r="M1268" s="257"/>
      <c r="N1268" s="278"/>
      <c r="O1268" s="279"/>
      <c r="P1268" s="62"/>
      <c r="Q1268" s="62"/>
      <c r="R1268" s="25"/>
      <c r="S1268" s="25"/>
      <c r="T1268" s="25"/>
      <c r="U1268" s="25"/>
      <c r="V1268" s="25"/>
      <c r="W1268" s="25"/>
      <c r="X1268" s="32"/>
      <c r="Y1268" s="25"/>
      <c r="Z1268" s="25"/>
      <c r="AA1268" s="25"/>
      <c r="AB1268" s="25"/>
      <c r="AC1268" s="25"/>
      <c r="AD1268" s="25"/>
    </row>
    <row r="1269" spans="1:256" s="15" customFormat="1" ht="12.75">
      <c r="A1269" s="249"/>
      <c r="B1269" s="250"/>
      <c r="C1269" s="250"/>
      <c r="D1269" s="250"/>
      <c r="E1269" s="250"/>
      <c r="F1269" s="250"/>
      <c r="G1269" s="250"/>
      <c r="H1269" s="251"/>
      <c r="I1269" s="259"/>
      <c r="J1269" s="260"/>
      <c r="K1269" s="260"/>
      <c r="L1269" s="260"/>
      <c r="M1269" s="261"/>
      <c r="N1269" s="280"/>
      <c r="O1269" s="281"/>
      <c r="P1269" s="62"/>
      <c r="Q1269" s="62"/>
      <c r="R1269" s="25"/>
      <c r="S1269" s="26"/>
      <c r="T1269" s="26"/>
      <c r="U1269" s="26"/>
      <c r="V1269" s="26"/>
      <c r="W1269" s="26"/>
      <c r="X1269" s="31"/>
      <c r="Y1269" s="26"/>
      <c r="Z1269" s="25"/>
      <c r="AA1269" s="25"/>
      <c r="AB1269" s="25"/>
      <c r="AC1269" s="25"/>
      <c r="AD1269" s="25"/>
    </row>
    <row r="1270" spans="1:256" s="15" customFormat="1" ht="12.75">
      <c r="A1270" s="271" t="s">
        <v>0</v>
      </c>
      <c r="B1270" s="272"/>
      <c r="C1270" s="272"/>
      <c r="D1270" s="272"/>
      <c r="E1270" s="272"/>
      <c r="F1270" s="273"/>
      <c r="G1270" s="39"/>
      <c r="H1270" s="277" t="s">
        <v>3</v>
      </c>
      <c r="I1270" s="235"/>
      <c r="J1270" s="235"/>
      <c r="K1270" s="235"/>
      <c r="L1270" s="235"/>
      <c r="M1270" s="235"/>
      <c r="N1270" s="235"/>
      <c r="O1270" s="236"/>
      <c r="P1270" s="64"/>
      <c r="Q1270" s="64"/>
      <c r="R1270" s="25"/>
      <c r="S1270" s="26"/>
      <c r="T1270" s="26"/>
      <c r="U1270" s="26"/>
      <c r="V1270" s="26"/>
      <c r="W1270" s="26"/>
      <c r="X1270" s="31"/>
      <c r="Y1270" s="26"/>
      <c r="Z1270" s="25"/>
      <c r="AA1270" s="25"/>
      <c r="AB1270" s="25"/>
      <c r="AC1270" s="25"/>
      <c r="AD1270" s="25"/>
    </row>
    <row r="1271" spans="1:256" s="15" customFormat="1" ht="12.75">
      <c r="A1271" s="274"/>
      <c r="B1271" s="275"/>
      <c r="C1271" s="275"/>
      <c r="D1271" s="275"/>
      <c r="E1271" s="275"/>
      <c r="F1271" s="276"/>
      <c r="G1271" s="39"/>
      <c r="H1271" s="237"/>
      <c r="I1271" s="238"/>
      <c r="J1271" s="238"/>
      <c r="K1271" s="238"/>
      <c r="L1271" s="238"/>
      <c r="M1271" s="238"/>
      <c r="N1271" s="238"/>
      <c r="O1271" s="239"/>
      <c r="P1271" s="64"/>
      <c r="Q1271" s="64"/>
      <c r="R1271" s="25"/>
      <c r="S1271" s="26"/>
      <c r="T1271" s="26"/>
      <c r="U1271" s="26"/>
      <c r="V1271" s="26"/>
      <c r="W1271" s="26"/>
      <c r="X1271" s="31"/>
      <c r="Y1271" s="26"/>
      <c r="Z1271" s="25"/>
      <c r="AA1271" s="25"/>
      <c r="AB1271" s="25"/>
      <c r="AC1271" s="25"/>
      <c r="AD1271" s="25"/>
    </row>
    <row r="1272" spans="1:256" s="15" customFormat="1" ht="12.75">
      <c r="A1272" s="14"/>
      <c r="F1272" s="16"/>
      <c r="G1272" s="39"/>
      <c r="H1272" s="228" t="s">
        <v>4</v>
      </c>
      <c r="I1272" s="229"/>
      <c r="J1272" s="229"/>
      <c r="K1272" s="229"/>
      <c r="L1272" s="230"/>
      <c r="M1272" s="234" t="s">
        <v>5</v>
      </c>
      <c r="N1272" s="235"/>
      <c r="O1272" s="236"/>
      <c r="P1272" s="64"/>
      <c r="Q1272" s="64"/>
      <c r="R1272" s="25"/>
      <c r="S1272" s="26"/>
      <c r="T1272" s="26"/>
      <c r="U1272" s="26"/>
      <c r="V1272" s="26"/>
      <c r="W1272" s="26"/>
      <c r="X1272" s="31"/>
      <c r="Y1272" s="26"/>
      <c r="Z1272" s="25"/>
      <c r="AA1272" s="25"/>
      <c r="AB1272" s="25"/>
      <c r="AC1272" s="25"/>
      <c r="AD1272" s="25"/>
    </row>
    <row r="1273" spans="1:256" s="15" customFormat="1" ht="12.75">
      <c r="A1273" s="17"/>
      <c r="F1273" s="16"/>
      <c r="G1273" s="39"/>
      <c r="H1273" s="231"/>
      <c r="I1273" s="232"/>
      <c r="J1273" s="232"/>
      <c r="K1273" s="232"/>
      <c r="L1273" s="233"/>
      <c r="M1273" s="237"/>
      <c r="N1273" s="238"/>
      <c r="O1273" s="239"/>
      <c r="P1273" s="64"/>
      <c r="Q1273" s="64"/>
      <c r="R1273" s="26"/>
      <c r="S1273" s="26"/>
      <c r="T1273" s="26"/>
      <c r="U1273" s="26"/>
      <c r="V1273" s="26"/>
      <c r="W1273" s="26"/>
      <c r="X1273" s="31"/>
      <c r="Y1273" s="26"/>
      <c r="Z1273" s="25"/>
      <c r="AA1273" s="25"/>
      <c r="AB1273" s="25"/>
      <c r="AC1273" s="25"/>
      <c r="AD1273" s="25"/>
    </row>
    <row r="1274" spans="1:256" s="15" customFormat="1" ht="12.75">
      <c r="A1274" s="17"/>
      <c r="F1274" s="16"/>
      <c r="G1274" s="40"/>
      <c r="H1274" s="18"/>
      <c r="I1274" s="14"/>
      <c r="J1274" s="14"/>
      <c r="K1274" s="14"/>
      <c r="L1274" s="19"/>
      <c r="M1274" s="14"/>
      <c r="N1274" s="14"/>
      <c r="O1274" s="50" t="s">
        <v>39</v>
      </c>
      <c r="P1274" s="65"/>
      <c r="Q1274" s="65"/>
      <c r="R1274" s="26"/>
      <c r="S1274" s="26"/>
      <c r="T1274" s="26"/>
      <c r="U1274" s="26"/>
      <c r="V1274" s="26"/>
      <c r="W1274" s="26"/>
      <c r="X1274" s="31"/>
      <c r="Y1274" s="26"/>
      <c r="Z1274" s="25"/>
      <c r="AA1274" s="26"/>
      <c r="AB1274" s="26"/>
      <c r="AC1274" s="26"/>
      <c r="AD1274" s="26"/>
      <c r="AE1274" s="60"/>
      <c r="AF1274" s="60"/>
      <c r="AG1274" s="60"/>
      <c r="AH1274" s="60"/>
      <c r="AI1274" s="60"/>
      <c r="AJ1274" s="60"/>
      <c r="AK1274" s="60"/>
      <c r="AL1274" s="60"/>
      <c r="AM1274" s="60"/>
      <c r="AN1274" s="60"/>
      <c r="AO1274" s="60"/>
      <c r="AP1274" s="60"/>
      <c r="AQ1274" s="60"/>
      <c r="AR1274" s="60"/>
      <c r="AS1274" s="60"/>
      <c r="AT1274" s="60"/>
      <c r="AU1274" s="60"/>
      <c r="AV1274" s="60"/>
      <c r="AW1274" s="60"/>
      <c r="AX1274" s="60"/>
      <c r="AY1274" s="60"/>
      <c r="AZ1274" s="60"/>
      <c r="BA1274" s="60"/>
      <c r="BB1274" s="60"/>
      <c r="BC1274" s="60"/>
      <c r="BD1274" s="60"/>
      <c r="BE1274" s="60"/>
      <c r="BF1274" s="60"/>
      <c r="BG1274" s="60"/>
      <c r="BH1274" s="60"/>
      <c r="BI1274" s="60"/>
      <c r="BJ1274" s="60"/>
      <c r="BK1274" s="60"/>
      <c r="BL1274" s="60"/>
      <c r="BM1274" s="60"/>
      <c r="BN1274" s="60"/>
      <c r="BO1274" s="60"/>
      <c r="BP1274" s="60"/>
      <c r="BQ1274" s="60"/>
      <c r="BR1274" s="60"/>
      <c r="BS1274" s="60"/>
      <c r="BT1274" s="60"/>
      <c r="BU1274" s="60"/>
      <c r="BV1274" s="60"/>
      <c r="BW1274" s="60"/>
      <c r="BX1274" s="60"/>
      <c r="BY1274" s="60"/>
      <c r="BZ1274" s="60"/>
      <c r="CA1274" s="60"/>
      <c r="CB1274" s="60"/>
      <c r="CC1274" s="60"/>
      <c r="CD1274" s="60"/>
      <c r="CE1274" s="60"/>
      <c r="CF1274" s="60"/>
      <c r="CG1274" s="60"/>
      <c r="CH1274" s="60"/>
      <c r="CI1274" s="60"/>
      <c r="CJ1274" s="60"/>
      <c r="CK1274" s="60"/>
      <c r="CL1274" s="60"/>
      <c r="CM1274" s="60"/>
      <c r="CN1274" s="60"/>
      <c r="CO1274" s="60"/>
      <c r="CP1274" s="60"/>
      <c r="CQ1274" s="60"/>
      <c r="CR1274" s="60"/>
      <c r="CS1274" s="60"/>
      <c r="CT1274" s="60"/>
      <c r="CU1274" s="60"/>
      <c r="CV1274" s="60"/>
      <c r="CW1274" s="60"/>
      <c r="CX1274" s="60"/>
      <c r="CY1274" s="60"/>
      <c r="CZ1274" s="60"/>
      <c r="DA1274" s="60"/>
      <c r="DB1274" s="60"/>
      <c r="DC1274" s="60"/>
      <c r="DD1274" s="60"/>
      <c r="DE1274" s="60"/>
      <c r="DF1274" s="60"/>
      <c r="DG1274" s="60"/>
      <c r="DH1274" s="60"/>
      <c r="DI1274" s="60"/>
      <c r="DJ1274" s="60"/>
      <c r="DK1274" s="60"/>
      <c r="DL1274" s="60"/>
      <c r="DM1274" s="60"/>
      <c r="DN1274" s="60"/>
      <c r="DO1274" s="60"/>
      <c r="DP1274" s="60"/>
      <c r="DQ1274" s="60"/>
      <c r="DR1274" s="60"/>
      <c r="DS1274" s="60"/>
      <c r="DT1274" s="60"/>
      <c r="DU1274" s="60"/>
      <c r="DV1274" s="60"/>
      <c r="DW1274" s="60"/>
      <c r="DX1274" s="60"/>
      <c r="DY1274" s="60"/>
      <c r="DZ1274" s="60"/>
      <c r="EA1274" s="60"/>
      <c r="EB1274" s="60"/>
      <c r="EC1274" s="60"/>
      <c r="ED1274" s="60"/>
      <c r="EE1274" s="60"/>
      <c r="EF1274" s="60"/>
      <c r="EG1274" s="60"/>
      <c r="EH1274" s="60"/>
      <c r="EI1274" s="60"/>
      <c r="EJ1274" s="60"/>
      <c r="EK1274" s="60"/>
      <c r="EL1274" s="60"/>
      <c r="EM1274" s="60"/>
      <c r="EN1274" s="60"/>
      <c r="EO1274" s="60"/>
      <c r="EP1274" s="60"/>
      <c r="EQ1274" s="60"/>
      <c r="ER1274" s="60"/>
      <c r="ES1274" s="60"/>
      <c r="ET1274" s="60"/>
      <c r="EU1274" s="60"/>
      <c r="EV1274" s="60"/>
      <c r="EW1274" s="60"/>
      <c r="EX1274" s="60"/>
      <c r="EY1274" s="60"/>
      <c r="EZ1274" s="60"/>
      <c r="FA1274" s="60"/>
      <c r="FB1274" s="60"/>
      <c r="FC1274" s="60"/>
      <c r="FD1274" s="60"/>
      <c r="FE1274" s="60"/>
      <c r="FF1274" s="60"/>
      <c r="FG1274" s="60"/>
      <c r="FH1274" s="60"/>
      <c r="FI1274" s="60"/>
      <c r="FJ1274" s="60"/>
      <c r="FK1274" s="60"/>
      <c r="FL1274" s="60"/>
      <c r="FM1274" s="60"/>
      <c r="FN1274" s="60"/>
      <c r="FO1274" s="60"/>
      <c r="FP1274" s="60"/>
      <c r="FQ1274" s="60"/>
      <c r="FR1274" s="60"/>
      <c r="FS1274" s="60"/>
      <c r="FT1274" s="60"/>
      <c r="FU1274" s="60"/>
      <c r="FV1274" s="60"/>
      <c r="FW1274" s="60"/>
      <c r="FX1274" s="60"/>
      <c r="FY1274" s="60"/>
      <c r="FZ1274" s="60"/>
      <c r="GA1274" s="60"/>
      <c r="GB1274" s="60"/>
      <c r="GC1274" s="60"/>
      <c r="GD1274" s="60"/>
      <c r="GE1274" s="60"/>
      <c r="GF1274" s="60"/>
      <c r="GG1274" s="60"/>
      <c r="GH1274" s="60"/>
      <c r="GI1274" s="60"/>
      <c r="GJ1274" s="60"/>
      <c r="GK1274" s="60"/>
      <c r="GL1274" s="60"/>
      <c r="GM1274" s="60"/>
      <c r="GN1274" s="60"/>
      <c r="GO1274" s="60"/>
      <c r="GP1274" s="60"/>
      <c r="GQ1274" s="60"/>
      <c r="GR1274" s="60"/>
      <c r="GS1274" s="60"/>
      <c r="GT1274" s="60"/>
      <c r="GU1274" s="60"/>
      <c r="GV1274" s="60"/>
      <c r="GW1274" s="60"/>
      <c r="GX1274" s="60"/>
      <c r="GY1274" s="60"/>
      <c r="GZ1274" s="60"/>
      <c r="HA1274" s="60"/>
      <c r="HB1274" s="60"/>
      <c r="HC1274" s="60"/>
      <c r="HD1274" s="60"/>
      <c r="HE1274" s="60"/>
      <c r="HF1274" s="60"/>
      <c r="HG1274" s="60"/>
      <c r="HH1274" s="60"/>
      <c r="HI1274" s="60"/>
      <c r="HJ1274" s="60"/>
      <c r="HK1274" s="60"/>
      <c r="HL1274" s="60"/>
      <c r="HM1274" s="60"/>
      <c r="HN1274" s="60"/>
      <c r="HO1274" s="60"/>
      <c r="HP1274" s="60"/>
      <c r="HQ1274" s="60"/>
      <c r="HR1274" s="60"/>
      <c r="HS1274" s="60"/>
      <c r="HT1274" s="60"/>
      <c r="HU1274" s="60"/>
      <c r="HV1274" s="60"/>
      <c r="HW1274" s="60"/>
      <c r="HX1274" s="60"/>
      <c r="HY1274" s="60"/>
      <c r="HZ1274" s="60"/>
      <c r="IA1274" s="60"/>
      <c r="IB1274" s="60"/>
      <c r="IC1274" s="60"/>
      <c r="ID1274" s="60"/>
      <c r="IE1274" s="60"/>
      <c r="IF1274" s="60"/>
      <c r="IG1274" s="60"/>
      <c r="IH1274" s="60"/>
      <c r="II1274" s="60"/>
      <c r="IJ1274" s="60"/>
      <c r="IK1274" s="60"/>
      <c r="IL1274" s="60"/>
      <c r="IM1274" s="60"/>
      <c r="IN1274" s="60"/>
      <c r="IO1274" s="60"/>
      <c r="IP1274" s="60"/>
      <c r="IQ1274" s="60"/>
      <c r="IR1274" s="60"/>
      <c r="IS1274" s="60"/>
      <c r="IT1274" s="60"/>
      <c r="IU1274" s="60"/>
      <c r="IV1274" s="60"/>
    </row>
    <row r="1275" spans="1:256" s="15" customFormat="1" ht="12.75">
      <c r="A1275" s="17"/>
      <c r="F1275" s="16"/>
      <c r="G1275" s="41" t="s">
        <v>6</v>
      </c>
      <c r="H1275" s="21" t="s">
        <v>16</v>
      </c>
      <c r="I1275" s="20" t="s">
        <v>18</v>
      </c>
      <c r="J1275" s="20" t="s">
        <v>22</v>
      </c>
      <c r="K1275" s="20" t="s">
        <v>25</v>
      </c>
      <c r="L1275" s="20" t="s">
        <v>27</v>
      </c>
      <c r="M1275" s="20" t="s">
        <v>31</v>
      </c>
      <c r="N1275" s="20" t="s">
        <v>35</v>
      </c>
      <c r="O1275" s="50" t="s">
        <v>32</v>
      </c>
      <c r="P1275" s="65"/>
      <c r="Q1275" s="65"/>
      <c r="R1275" s="26"/>
      <c r="S1275" s="26"/>
      <c r="T1275" s="26"/>
      <c r="U1275" s="26"/>
      <c r="V1275" s="26"/>
      <c r="W1275" s="26"/>
      <c r="X1275" s="31"/>
      <c r="Y1275" s="26"/>
      <c r="Z1275" s="25"/>
      <c r="AA1275" s="26"/>
      <c r="AB1275" s="26"/>
      <c r="AC1275" s="26"/>
      <c r="AD1275" s="26"/>
      <c r="AE1275" s="60"/>
      <c r="AF1275" s="60"/>
      <c r="AG1275" s="60"/>
      <c r="AH1275" s="60"/>
      <c r="AI1275" s="60"/>
      <c r="AJ1275" s="60"/>
      <c r="AK1275" s="60"/>
      <c r="AL1275" s="60"/>
      <c r="AM1275" s="60"/>
      <c r="AN1275" s="60"/>
      <c r="AO1275" s="60"/>
      <c r="AP1275" s="60"/>
      <c r="AQ1275" s="60"/>
      <c r="AR1275" s="60"/>
      <c r="AS1275" s="60"/>
      <c r="AT1275" s="60"/>
      <c r="AU1275" s="60"/>
      <c r="AV1275" s="60"/>
      <c r="AW1275" s="60"/>
      <c r="AX1275" s="60"/>
      <c r="AY1275" s="60"/>
      <c r="AZ1275" s="60"/>
      <c r="BA1275" s="60"/>
      <c r="BB1275" s="60"/>
      <c r="BC1275" s="60"/>
      <c r="BD1275" s="60"/>
      <c r="BE1275" s="60"/>
      <c r="BF1275" s="60"/>
      <c r="BG1275" s="60"/>
      <c r="BH1275" s="60"/>
      <c r="BI1275" s="60"/>
      <c r="BJ1275" s="60"/>
      <c r="BK1275" s="60"/>
      <c r="BL1275" s="60"/>
      <c r="BM1275" s="60"/>
      <c r="BN1275" s="60"/>
      <c r="BO1275" s="60"/>
      <c r="BP1275" s="60"/>
      <c r="BQ1275" s="60"/>
      <c r="BR1275" s="60"/>
      <c r="BS1275" s="60"/>
      <c r="BT1275" s="60"/>
      <c r="BU1275" s="60"/>
      <c r="BV1275" s="60"/>
      <c r="BW1275" s="60"/>
      <c r="BX1275" s="60"/>
      <c r="BY1275" s="60"/>
      <c r="BZ1275" s="60"/>
      <c r="CA1275" s="60"/>
      <c r="CB1275" s="60"/>
      <c r="CC1275" s="60"/>
      <c r="CD1275" s="60"/>
      <c r="CE1275" s="60"/>
      <c r="CF1275" s="60"/>
      <c r="CG1275" s="60"/>
      <c r="CH1275" s="60"/>
      <c r="CI1275" s="60"/>
      <c r="CJ1275" s="60"/>
      <c r="CK1275" s="60"/>
      <c r="CL1275" s="60"/>
      <c r="CM1275" s="60"/>
      <c r="CN1275" s="60"/>
      <c r="CO1275" s="60"/>
      <c r="CP1275" s="60"/>
      <c r="CQ1275" s="60"/>
      <c r="CR1275" s="60"/>
      <c r="CS1275" s="60"/>
      <c r="CT1275" s="60"/>
      <c r="CU1275" s="60"/>
      <c r="CV1275" s="60"/>
      <c r="CW1275" s="60"/>
      <c r="CX1275" s="60"/>
      <c r="CY1275" s="60"/>
      <c r="CZ1275" s="60"/>
      <c r="DA1275" s="60"/>
      <c r="DB1275" s="60"/>
      <c r="DC1275" s="60"/>
      <c r="DD1275" s="60"/>
      <c r="DE1275" s="60"/>
      <c r="DF1275" s="60"/>
      <c r="DG1275" s="60"/>
      <c r="DH1275" s="60"/>
      <c r="DI1275" s="60"/>
      <c r="DJ1275" s="60"/>
      <c r="DK1275" s="60"/>
      <c r="DL1275" s="60"/>
      <c r="DM1275" s="60"/>
      <c r="DN1275" s="60"/>
      <c r="DO1275" s="60"/>
      <c r="DP1275" s="60"/>
      <c r="DQ1275" s="60"/>
      <c r="DR1275" s="60"/>
      <c r="DS1275" s="60"/>
      <c r="DT1275" s="60"/>
      <c r="DU1275" s="60"/>
      <c r="DV1275" s="60"/>
      <c r="DW1275" s="60"/>
      <c r="DX1275" s="60"/>
      <c r="DY1275" s="60"/>
      <c r="DZ1275" s="60"/>
      <c r="EA1275" s="60"/>
      <c r="EB1275" s="60"/>
      <c r="EC1275" s="60"/>
      <c r="ED1275" s="60"/>
      <c r="EE1275" s="60"/>
      <c r="EF1275" s="60"/>
      <c r="EG1275" s="60"/>
      <c r="EH1275" s="60"/>
      <c r="EI1275" s="60"/>
      <c r="EJ1275" s="60"/>
      <c r="EK1275" s="60"/>
      <c r="EL1275" s="60"/>
      <c r="EM1275" s="60"/>
      <c r="EN1275" s="60"/>
      <c r="EO1275" s="60"/>
      <c r="EP1275" s="60"/>
      <c r="EQ1275" s="60"/>
      <c r="ER1275" s="60"/>
      <c r="ES1275" s="60"/>
      <c r="ET1275" s="60"/>
      <c r="EU1275" s="60"/>
      <c r="EV1275" s="60"/>
      <c r="EW1275" s="60"/>
      <c r="EX1275" s="60"/>
      <c r="EY1275" s="60"/>
      <c r="EZ1275" s="60"/>
      <c r="FA1275" s="60"/>
      <c r="FB1275" s="60"/>
      <c r="FC1275" s="60"/>
      <c r="FD1275" s="60"/>
      <c r="FE1275" s="60"/>
      <c r="FF1275" s="60"/>
      <c r="FG1275" s="60"/>
      <c r="FH1275" s="60"/>
      <c r="FI1275" s="60"/>
      <c r="FJ1275" s="60"/>
      <c r="FK1275" s="60"/>
      <c r="FL1275" s="60"/>
      <c r="FM1275" s="60"/>
      <c r="FN1275" s="60"/>
      <c r="FO1275" s="60"/>
      <c r="FP1275" s="60"/>
      <c r="FQ1275" s="60"/>
      <c r="FR1275" s="60"/>
      <c r="FS1275" s="60"/>
      <c r="FT1275" s="60"/>
      <c r="FU1275" s="60"/>
      <c r="FV1275" s="60"/>
      <c r="FW1275" s="60"/>
      <c r="FX1275" s="60"/>
      <c r="FY1275" s="60"/>
      <c r="FZ1275" s="60"/>
      <c r="GA1275" s="60"/>
      <c r="GB1275" s="60"/>
      <c r="GC1275" s="60"/>
      <c r="GD1275" s="60"/>
      <c r="GE1275" s="60"/>
      <c r="GF1275" s="60"/>
      <c r="GG1275" s="60"/>
      <c r="GH1275" s="60"/>
      <c r="GI1275" s="60"/>
      <c r="GJ1275" s="60"/>
      <c r="GK1275" s="60"/>
      <c r="GL1275" s="60"/>
      <c r="GM1275" s="60"/>
      <c r="GN1275" s="60"/>
      <c r="GO1275" s="60"/>
      <c r="GP1275" s="60"/>
      <c r="GQ1275" s="60"/>
      <c r="GR1275" s="60"/>
      <c r="GS1275" s="60"/>
      <c r="GT1275" s="60"/>
      <c r="GU1275" s="60"/>
      <c r="GV1275" s="60"/>
      <c r="GW1275" s="60"/>
      <c r="GX1275" s="60"/>
      <c r="GY1275" s="60"/>
      <c r="GZ1275" s="60"/>
      <c r="HA1275" s="60"/>
      <c r="HB1275" s="60"/>
      <c r="HC1275" s="60"/>
      <c r="HD1275" s="60"/>
      <c r="HE1275" s="60"/>
      <c r="HF1275" s="60"/>
      <c r="HG1275" s="60"/>
      <c r="HH1275" s="60"/>
      <c r="HI1275" s="60"/>
      <c r="HJ1275" s="60"/>
      <c r="HK1275" s="60"/>
      <c r="HL1275" s="60"/>
      <c r="HM1275" s="60"/>
      <c r="HN1275" s="60"/>
      <c r="HO1275" s="60"/>
      <c r="HP1275" s="60"/>
      <c r="HQ1275" s="60"/>
      <c r="HR1275" s="60"/>
      <c r="HS1275" s="60"/>
      <c r="HT1275" s="60"/>
      <c r="HU1275" s="60"/>
      <c r="HV1275" s="60"/>
      <c r="HW1275" s="60"/>
      <c r="HX1275" s="60"/>
      <c r="HY1275" s="60"/>
      <c r="HZ1275" s="60"/>
      <c r="IA1275" s="60"/>
      <c r="IB1275" s="60"/>
      <c r="IC1275" s="60"/>
      <c r="ID1275" s="60"/>
      <c r="IE1275" s="60"/>
      <c r="IF1275" s="60"/>
      <c r="IG1275" s="60"/>
      <c r="IH1275" s="60"/>
      <c r="II1275" s="60"/>
      <c r="IJ1275" s="60"/>
      <c r="IK1275" s="60"/>
      <c r="IL1275" s="60"/>
      <c r="IM1275" s="60"/>
      <c r="IN1275" s="60"/>
      <c r="IO1275" s="60"/>
      <c r="IP1275" s="60"/>
      <c r="IQ1275" s="60"/>
      <c r="IR1275" s="60"/>
      <c r="IS1275" s="60"/>
      <c r="IT1275" s="60"/>
      <c r="IU1275" s="60"/>
      <c r="IV1275" s="60"/>
    </row>
    <row r="1276" spans="1:256" s="15" customFormat="1" ht="12.75">
      <c r="A1276" s="20" t="s">
        <v>13</v>
      </c>
      <c r="B1276" s="265" t="s">
        <v>12</v>
      </c>
      <c r="C1276" s="266"/>
      <c r="D1276" s="266"/>
      <c r="E1276" s="266"/>
      <c r="F1276" s="267"/>
      <c r="G1276" s="41" t="s">
        <v>8</v>
      </c>
      <c r="H1276" s="21" t="s">
        <v>17</v>
      </c>
      <c r="I1276" s="20" t="s">
        <v>23</v>
      </c>
      <c r="J1276" s="20" t="s">
        <v>23</v>
      </c>
      <c r="K1276" s="20" t="s">
        <v>44</v>
      </c>
      <c r="L1276" s="20" t="s">
        <v>25</v>
      </c>
      <c r="M1276" s="20" t="s">
        <v>32</v>
      </c>
      <c r="N1276" s="20" t="s">
        <v>36</v>
      </c>
      <c r="O1276" s="50" t="s">
        <v>40</v>
      </c>
      <c r="P1276" s="65"/>
      <c r="Q1276" s="65"/>
      <c r="R1276" s="26"/>
      <c r="S1276" s="26"/>
      <c r="T1276" s="26"/>
      <c r="U1276" s="26"/>
      <c r="V1276" s="26"/>
      <c r="W1276" s="26"/>
      <c r="X1276" s="31"/>
      <c r="Y1276" s="26"/>
      <c r="Z1276" s="25"/>
      <c r="AA1276" s="26"/>
      <c r="AB1276" s="26"/>
      <c r="AC1276" s="26"/>
      <c r="AD1276" s="26"/>
      <c r="AE1276" s="60"/>
      <c r="AF1276" s="60"/>
      <c r="AG1276" s="60"/>
      <c r="AH1276" s="60"/>
      <c r="AI1276" s="60"/>
      <c r="AJ1276" s="60"/>
      <c r="AK1276" s="60"/>
      <c r="AL1276" s="60"/>
      <c r="AM1276" s="60"/>
      <c r="AN1276" s="60"/>
      <c r="AO1276" s="60"/>
      <c r="AP1276" s="60"/>
      <c r="AQ1276" s="60"/>
      <c r="AR1276" s="60"/>
      <c r="AS1276" s="60"/>
      <c r="AT1276" s="60"/>
      <c r="AU1276" s="60"/>
      <c r="AV1276" s="60"/>
      <c r="AW1276" s="60"/>
      <c r="AX1276" s="60"/>
      <c r="AY1276" s="60"/>
      <c r="AZ1276" s="60"/>
      <c r="BA1276" s="60"/>
      <c r="BB1276" s="60"/>
      <c r="BC1276" s="60"/>
      <c r="BD1276" s="60"/>
      <c r="BE1276" s="60"/>
      <c r="BF1276" s="60"/>
      <c r="BG1276" s="60"/>
      <c r="BH1276" s="60"/>
      <c r="BI1276" s="60"/>
      <c r="BJ1276" s="60"/>
      <c r="BK1276" s="60"/>
      <c r="BL1276" s="60"/>
      <c r="BM1276" s="60"/>
      <c r="BN1276" s="60"/>
      <c r="BO1276" s="60"/>
      <c r="BP1276" s="60"/>
      <c r="BQ1276" s="60"/>
      <c r="BR1276" s="60"/>
      <c r="BS1276" s="60"/>
      <c r="BT1276" s="60"/>
      <c r="BU1276" s="60"/>
      <c r="BV1276" s="60"/>
      <c r="BW1276" s="60"/>
      <c r="BX1276" s="60"/>
      <c r="BY1276" s="60"/>
      <c r="BZ1276" s="60"/>
      <c r="CA1276" s="60"/>
      <c r="CB1276" s="60"/>
      <c r="CC1276" s="60"/>
      <c r="CD1276" s="60"/>
      <c r="CE1276" s="60"/>
      <c r="CF1276" s="60"/>
      <c r="CG1276" s="60"/>
      <c r="CH1276" s="60"/>
      <c r="CI1276" s="60"/>
      <c r="CJ1276" s="60"/>
      <c r="CK1276" s="60"/>
      <c r="CL1276" s="60"/>
      <c r="CM1276" s="60"/>
      <c r="CN1276" s="60"/>
      <c r="CO1276" s="60"/>
      <c r="CP1276" s="60"/>
      <c r="CQ1276" s="60"/>
      <c r="CR1276" s="60"/>
      <c r="CS1276" s="60"/>
      <c r="CT1276" s="60"/>
      <c r="CU1276" s="60"/>
      <c r="CV1276" s="60"/>
      <c r="CW1276" s="60"/>
      <c r="CX1276" s="60"/>
      <c r="CY1276" s="60"/>
      <c r="CZ1276" s="60"/>
      <c r="DA1276" s="60"/>
      <c r="DB1276" s="60"/>
      <c r="DC1276" s="60"/>
      <c r="DD1276" s="60"/>
      <c r="DE1276" s="60"/>
      <c r="DF1276" s="60"/>
      <c r="DG1276" s="60"/>
      <c r="DH1276" s="60"/>
      <c r="DI1276" s="60"/>
      <c r="DJ1276" s="60"/>
      <c r="DK1276" s="60"/>
      <c r="DL1276" s="60"/>
      <c r="DM1276" s="60"/>
      <c r="DN1276" s="60"/>
      <c r="DO1276" s="60"/>
      <c r="DP1276" s="60"/>
      <c r="DQ1276" s="60"/>
      <c r="DR1276" s="60"/>
      <c r="DS1276" s="60"/>
      <c r="DT1276" s="60"/>
      <c r="DU1276" s="60"/>
      <c r="DV1276" s="60"/>
      <c r="DW1276" s="60"/>
      <c r="DX1276" s="60"/>
      <c r="DY1276" s="60"/>
      <c r="DZ1276" s="60"/>
      <c r="EA1276" s="60"/>
      <c r="EB1276" s="60"/>
      <c r="EC1276" s="60"/>
      <c r="ED1276" s="60"/>
      <c r="EE1276" s="60"/>
      <c r="EF1276" s="60"/>
      <c r="EG1276" s="60"/>
      <c r="EH1276" s="60"/>
      <c r="EI1276" s="60"/>
      <c r="EJ1276" s="60"/>
      <c r="EK1276" s="60"/>
      <c r="EL1276" s="60"/>
      <c r="EM1276" s="60"/>
      <c r="EN1276" s="60"/>
      <c r="EO1276" s="60"/>
      <c r="EP1276" s="60"/>
      <c r="EQ1276" s="60"/>
      <c r="ER1276" s="60"/>
      <c r="ES1276" s="60"/>
      <c r="ET1276" s="60"/>
      <c r="EU1276" s="60"/>
      <c r="EV1276" s="60"/>
      <c r="EW1276" s="60"/>
      <c r="EX1276" s="60"/>
      <c r="EY1276" s="60"/>
      <c r="EZ1276" s="60"/>
      <c r="FA1276" s="60"/>
      <c r="FB1276" s="60"/>
      <c r="FC1276" s="60"/>
      <c r="FD1276" s="60"/>
      <c r="FE1276" s="60"/>
      <c r="FF1276" s="60"/>
      <c r="FG1276" s="60"/>
      <c r="FH1276" s="60"/>
      <c r="FI1276" s="60"/>
      <c r="FJ1276" s="60"/>
      <c r="FK1276" s="60"/>
      <c r="FL1276" s="60"/>
      <c r="FM1276" s="60"/>
      <c r="FN1276" s="60"/>
      <c r="FO1276" s="60"/>
      <c r="FP1276" s="60"/>
      <c r="FQ1276" s="60"/>
      <c r="FR1276" s="60"/>
      <c r="FS1276" s="60"/>
      <c r="FT1276" s="60"/>
      <c r="FU1276" s="60"/>
      <c r="FV1276" s="60"/>
      <c r="FW1276" s="60"/>
      <c r="FX1276" s="60"/>
      <c r="FY1276" s="60"/>
      <c r="FZ1276" s="60"/>
      <c r="GA1276" s="60"/>
      <c r="GB1276" s="60"/>
      <c r="GC1276" s="60"/>
      <c r="GD1276" s="60"/>
      <c r="GE1276" s="60"/>
      <c r="GF1276" s="60"/>
      <c r="GG1276" s="60"/>
      <c r="GH1276" s="60"/>
      <c r="GI1276" s="60"/>
      <c r="GJ1276" s="60"/>
      <c r="GK1276" s="60"/>
      <c r="GL1276" s="60"/>
      <c r="GM1276" s="60"/>
      <c r="GN1276" s="60"/>
      <c r="GO1276" s="60"/>
      <c r="GP1276" s="60"/>
      <c r="GQ1276" s="60"/>
      <c r="GR1276" s="60"/>
      <c r="GS1276" s="60"/>
      <c r="GT1276" s="60"/>
      <c r="GU1276" s="60"/>
      <c r="GV1276" s="60"/>
      <c r="GW1276" s="60"/>
      <c r="GX1276" s="60"/>
      <c r="GY1276" s="60"/>
      <c r="GZ1276" s="60"/>
      <c r="HA1276" s="60"/>
      <c r="HB1276" s="60"/>
      <c r="HC1276" s="60"/>
      <c r="HD1276" s="60"/>
      <c r="HE1276" s="60"/>
      <c r="HF1276" s="60"/>
      <c r="HG1276" s="60"/>
      <c r="HH1276" s="60"/>
      <c r="HI1276" s="60"/>
      <c r="HJ1276" s="60"/>
      <c r="HK1276" s="60"/>
      <c r="HL1276" s="60"/>
      <c r="HM1276" s="60"/>
      <c r="HN1276" s="60"/>
      <c r="HO1276" s="60"/>
      <c r="HP1276" s="60"/>
      <c r="HQ1276" s="60"/>
      <c r="HR1276" s="60"/>
      <c r="HS1276" s="60"/>
      <c r="HT1276" s="60"/>
      <c r="HU1276" s="60"/>
      <c r="HV1276" s="60"/>
      <c r="HW1276" s="60"/>
      <c r="HX1276" s="60"/>
      <c r="HY1276" s="60"/>
      <c r="HZ1276" s="60"/>
      <c r="IA1276" s="60"/>
      <c r="IB1276" s="60"/>
      <c r="IC1276" s="60"/>
      <c r="ID1276" s="60"/>
      <c r="IE1276" s="60"/>
      <c r="IF1276" s="60"/>
      <c r="IG1276" s="60"/>
      <c r="IH1276" s="60"/>
      <c r="II1276" s="60"/>
      <c r="IJ1276" s="60"/>
      <c r="IK1276" s="60"/>
      <c r="IL1276" s="60"/>
      <c r="IM1276" s="60"/>
      <c r="IN1276" s="60"/>
      <c r="IO1276" s="60"/>
      <c r="IP1276" s="60"/>
      <c r="IQ1276" s="60"/>
      <c r="IR1276" s="60"/>
      <c r="IS1276" s="60"/>
      <c r="IT1276" s="60"/>
      <c r="IU1276" s="60"/>
      <c r="IV1276" s="60"/>
    </row>
    <row r="1277" spans="1:256" s="59" customFormat="1" ht="50.1" customHeight="1">
      <c r="A1277" s="20" t="s">
        <v>14</v>
      </c>
      <c r="B1277" s="15"/>
      <c r="C1277" s="15"/>
      <c r="D1277" s="15"/>
      <c r="E1277" s="15"/>
      <c r="F1277" s="16"/>
      <c r="G1277" s="41" t="s">
        <v>7</v>
      </c>
      <c r="H1277" s="16"/>
      <c r="I1277" s="20" t="s">
        <v>19</v>
      </c>
      <c r="J1277" s="20" t="s">
        <v>29</v>
      </c>
      <c r="K1277" s="20" t="s">
        <v>45</v>
      </c>
      <c r="L1277" s="20" t="s">
        <v>28</v>
      </c>
      <c r="M1277" s="20" t="s">
        <v>33</v>
      </c>
      <c r="N1277" s="20" t="s">
        <v>32</v>
      </c>
      <c r="O1277" s="51" t="s">
        <v>41</v>
      </c>
      <c r="P1277" s="66"/>
      <c r="Q1277" s="66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59" customFormat="1" ht="50.1" customHeight="1">
      <c r="A1278" s="17"/>
      <c r="B1278" s="15"/>
      <c r="C1278" s="15"/>
      <c r="D1278" s="15"/>
      <c r="E1278" s="15"/>
      <c r="F1278" s="16"/>
      <c r="G1278" s="42"/>
      <c r="H1278" s="16"/>
      <c r="I1278" s="20" t="s">
        <v>20</v>
      </c>
      <c r="J1278" s="20"/>
      <c r="K1278" s="20"/>
      <c r="L1278" s="20"/>
      <c r="M1278" s="20"/>
      <c r="N1278" s="20" t="s">
        <v>37</v>
      </c>
      <c r="O1278" s="50"/>
      <c r="P1278" s="65"/>
      <c r="Q1278" s="65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59" customFormat="1" ht="50.1" customHeight="1">
      <c r="A1279" s="22" t="s">
        <v>10</v>
      </c>
      <c r="B1279" s="265" t="s">
        <v>11</v>
      </c>
      <c r="C1279" s="266"/>
      <c r="D1279" s="266"/>
      <c r="E1279" s="266"/>
      <c r="F1279" s="267"/>
      <c r="G1279" s="43" t="s">
        <v>9</v>
      </c>
      <c r="H1279" s="23" t="s">
        <v>15</v>
      </c>
      <c r="I1279" s="22" t="s">
        <v>21</v>
      </c>
      <c r="J1279" s="22" t="s">
        <v>24</v>
      </c>
      <c r="K1279" s="22" t="s">
        <v>26</v>
      </c>
      <c r="L1279" s="22" t="s">
        <v>30</v>
      </c>
      <c r="M1279" s="22" t="s">
        <v>34</v>
      </c>
      <c r="N1279" s="22" t="s">
        <v>42</v>
      </c>
      <c r="O1279" s="52" t="s">
        <v>38</v>
      </c>
      <c r="P1279" s="66"/>
      <c r="Q1279" s="66"/>
      <c r="R1279" s="3"/>
      <c r="S1279" s="1"/>
      <c r="T1279" s="1"/>
      <c r="U1279" s="1"/>
      <c r="V1279" s="1"/>
      <c r="W1279" s="1"/>
      <c r="X1279" s="5"/>
      <c r="Y1279" s="1"/>
      <c r="Z1279" s="1"/>
      <c r="AA1279" s="3"/>
      <c r="AB1279" s="3"/>
      <c r="AC1279" s="3"/>
      <c r="AD1279" s="3"/>
    </row>
    <row r="1280" spans="1:256" s="59" customFormat="1" ht="50.1" customHeight="1">
      <c r="A1280" s="12"/>
      <c r="B1280" s="268"/>
      <c r="C1280" s="269"/>
      <c r="D1280" s="269"/>
      <c r="E1280" s="269"/>
      <c r="F1280" s="270"/>
      <c r="G1280" s="28"/>
      <c r="H1280" s="8"/>
      <c r="I1280" s="9"/>
      <c r="J1280" s="29">
        <f t="shared" ref="J1280:J1285" si="142">SUM(H1280*I1280)</f>
        <v>0</v>
      </c>
      <c r="K1280" s="9"/>
      <c r="L1280" s="4">
        <f t="shared" ref="L1280:L1285" si="143">SUM(J1280*K1280)</f>
        <v>0</v>
      </c>
      <c r="M1280" s="10"/>
      <c r="N1280" s="11"/>
      <c r="O1280" s="57">
        <f t="shared" ref="O1280:O1285" si="144">SUM(M1280*N1280)</f>
        <v>0</v>
      </c>
      <c r="P1280" s="67"/>
      <c r="Q1280" s="67"/>
      <c r="R1280" s="3"/>
      <c r="S1280" s="1"/>
      <c r="T1280" s="1"/>
      <c r="U1280" s="1"/>
      <c r="V1280" s="1"/>
      <c r="W1280" s="1"/>
      <c r="X1280" s="5"/>
      <c r="Y1280" s="1"/>
      <c r="Z1280" s="1"/>
      <c r="AA1280" s="3"/>
      <c r="AB1280" s="3"/>
      <c r="AC1280" s="3"/>
      <c r="AD1280" s="3"/>
    </row>
    <row r="1281" spans="1:30" s="59" customFormat="1" ht="50.1" customHeight="1">
      <c r="A1281" s="12"/>
      <c r="B1281" s="262"/>
      <c r="C1281" s="263"/>
      <c r="D1281" s="263"/>
      <c r="E1281" s="263"/>
      <c r="F1281" s="264"/>
      <c r="G1281" s="28"/>
      <c r="H1281" s="8"/>
      <c r="I1281" s="9"/>
      <c r="J1281" s="29">
        <f t="shared" si="142"/>
        <v>0</v>
      </c>
      <c r="K1281" s="9"/>
      <c r="L1281" s="4">
        <f t="shared" si="143"/>
        <v>0</v>
      </c>
      <c r="M1281" s="10"/>
      <c r="N1281" s="11"/>
      <c r="O1281" s="57">
        <f t="shared" si="144"/>
        <v>0</v>
      </c>
      <c r="P1281" s="67"/>
      <c r="Q1281" s="67"/>
      <c r="R1281" s="3"/>
      <c r="S1281" s="1"/>
      <c r="T1281" s="1"/>
      <c r="U1281" s="1"/>
      <c r="V1281" s="1"/>
      <c r="W1281" s="1"/>
      <c r="X1281" s="5"/>
      <c r="Y1281" s="1"/>
      <c r="Z1281" s="1"/>
      <c r="AA1281" s="3"/>
      <c r="AB1281" s="3"/>
      <c r="AC1281" s="3"/>
      <c r="AD1281" s="3"/>
    </row>
    <row r="1282" spans="1:30" s="59" customFormat="1" ht="50.1" customHeight="1">
      <c r="A1282" s="12"/>
      <c r="B1282" s="262"/>
      <c r="C1282" s="263"/>
      <c r="D1282" s="263"/>
      <c r="E1282" s="263"/>
      <c r="F1282" s="264"/>
      <c r="G1282" s="28"/>
      <c r="H1282" s="8"/>
      <c r="I1282" s="9"/>
      <c r="J1282" s="29">
        <f t="shared" si="142"/>
        <v>0</v>
      </c>
      <c r="K1282" s="9"/>
      <c r="L1282" s="4">
        <f t="shared" si="143"/>
        <v>0</v>
      </c>
      <c r="M1282" s="10"/>
      <c r="N1282" s="11"/>
      <c r="O1282" s="57">
        <f t="shared" si="144"/>
        <v>0</v>
      </c>
      <c r="P1282" s="67"/>
      <c r="Q1282" s="67"/>
      <c r="R1282" s="3"/>
      <c r="S1282" s="1"/>
      <c r="T1282" s="1"/>
      <c r="U1282" s="1"/>
      <c r="V1282" s="1"/>
      <c r="W1282" s="1"/>
      <c r="X1282" s="5"/>
      <c r="Y1282" s="1"/>
      <c r="Z1282" s="1"/>
      <c r="AA1282" s="3"/>
      <c r="AB1282" s="3"/>
      <c r="AC1282" s="3"/>
      <c r="AD1282" s="3"/>
    </row>
    <row r="1283" spans="1:30" s="15" customFormat="1" ht="20.100000000000001" customHeight="1">
      <c r="A1283" s="12"/>
      <c r="B1283" s="262"/>
      <c r="C1283" s="263"/>
      <c r="D1283" s="263"/>
      <c r="E1283" s="263"/>
      <c r="F1283" s="264"/>
      <c r="G1283" s="28"/>
      <c r="H1283" s="8"/>
      <c r="I1283" s="9"/>
      <c r="J1283" s="29">
        <f t="shared" si="142"/>
        <v>0</v>
      </c>
      <c r="K1283" s="9"/>
      <c r="L1283" s="4">
        <f t="shared" si="143"/>
        <v>0</v>
      </c>
      <c r="M1283" s="10"/>
      <c r="N1283" s="11"/>
      <c r="O1283" s="57">
        <f t="shared" si="144"/>
        <v>0</v>
      </c>
      <c r="P1283" s="67"/>
      <c r="Q1283" s="67"/>
      <c r="R1283" s="25"/>
      <c r="S1283" s="25"/>
      <c r="T1283" s="25"/>
      <c r="U1283" s="25"/>
      <c r="V1283" s="25"/>
      <c r="W1283" s="25"/>
      <c r="X1283" s="32"/>
      <c r="Y1283" s="25"/>
      <c r="Z1283" s="25"/>
      <c r="AA1283" s="25"/>
      <c r="AB1283" s="25"/>
      <c r="AC1283" s="25"/>
      <c r="AD1283" s="25"/>
    </row>
    <row r="1284" spans="1:30" s="15" customFormat="1" ht="12.75">
      <c r="A1284" s="12"/>
      <c r="B1284" s="262"/>
      <c r="C1284" s="263"/>
      <c r="D1284" s="263"/>
      <c r="E1284" s="263"/>
      <c r="F1284" s="264"/>
      <c r="G1284" s="28"/>
      <c r="H1284" s="8"/>
      <c r="I1284" s="9"/>
      <c r="J1284" s="29">
        <f t="shared" si="142"/>
        <v>0</v>
      </c>
      <c r="K1284" s="9"/>
      <c r="L1284" s="4">
        <f t="shared" si="143"/>
        <v>0</v>
      </c>
      <c r="M1284" s="10"/>
      <c r="N1284" s="11"/>
      <c r="O1284" s="57">
        <f t="shared" si="144"/>
        <v>0</v>
      </c>
      <c r="P1284" s="67"/>
      <c r="Q1284" s="67"/>
    </row>
    <row r="1285" spans="1:30" s="15" customFormat="1" ht="12.75">
      <c r="A1285" s="12"/>
      <c r="B1285" s="262"/>
      <c r="C1285" s="263"/>
      <c r="D1285" s="263"/>
      <c r="E1285" s="263"/>
      <c r="F1285" s="264"/>
      <c r="G1285" s="28"/>
      <c r="H1285" s="8"/>
      <c r="I1285" s="9"/>
      <c r="J1285" s="29">
        <f t="shared" si="142"/>
        <v>0</v>
      </c>
      <c r="K1285" s="9"/>
      <c r="L1285" s="4">
        <f t="shared" si="143"/>
        <v>0</v>
      </c>
      <c r="M1285" s="10"/>
      <c r="N1285" s="11"/>
      <c r="O1285" s="57">
        <f t="shared" si="144"/>
        <v>0</v>
      </c>
      <c r="P1285" s="67"/>
      <c r="Q1285" s="67"/>
    </row>
    <row r="1286" spans="1:30" s="15" customFormat="1" ht="13.5" thickBot="1">
      <c r="A1286" s="33"/>
      <c r="B1286" s="240" t="s">
        <v>43</v>
      </c>
      <c r="C1286" s="241"/>
      <c r="D1286" s="241"/>
      <c r="E1286" s="241"/>
      <c r="F1286" s="242"/>
      <c r="G1286" s="46"/>
      <c r="H1286" s="34"/>
      <c r="I1286" s="35"/>
      <c r="J1286" s="30">
        <f>SUM(J1280:J1285)</f>
        <v>0</v>
      </c>
      <c r="K1286" s="35"/>
      <c r="L1286" s="30">
        <f>SUM(L1280:L1285)</f>
        <v>0</v>
      </c>
      <c r="M1286" s="36">
        <f>SUM(M1280:M1285)</f>
        <v>0</v>
      </c>
      <c r="N1286" s="35"/>
      <c r="O1286" s="30">
        <f>SUM(O1280:O1285)</f>
        <v>0</v>
      </c>
      <c r="P1286" s="68"/>
      <c r="Q1286" s="68"/>
      <c r="R1286" s="25"/>
      <c r="S1286" s="25"/>
      <c r="T1286" s="25"/>
      <c r="U1286" s="25"/>
      <c r="V1286" s="25"/>
      <c r="W1286" s="25"/>
      <c r="X1286" s="32"/>
      <c r="Y1286" s="25"/>
      <c r="Z1286" s="25"/>
      <c r="AA1286" s="25"/>
      <c r="AB1286" s="25"/>
      <c r="AC1286" s="25"/>
      <c r="AD1286" s="25"/>
    </row>
    <row r="1287" spans="1:30" s="15" customFormat="1" ht="9" customHeight="1">
      <c r="A1287" s="25"/>
      <c r="B1287" s="25"/>
      <c r="C1287" s="25"/>
      <c r="D1287" s="25"/>
      <c r="E1287" s="25"/>
      <c r="F1287" s="25"/>
      <c r="G1287" s="44"/>
      <c r="H1287" s="25"/>
      <c r="I1287" s="25"/>
      <c r="J1287" s="25"/>
      <c r="K1287" s="25"/>
      <c r="L1287" s="25"/>
      <c r="M1287" s="25"/>
      <c r="N1287" s="25"/>
      <c r="O1287" s="53"/>
      <c r="P1287" s="63"/>
      <c r="Q1287" s="63"/>
      <c r="R1287" s="25"/>
      <c r="S1287" s="25"/>
      <c r="T1287" s="25"/>
      <c r="U1287" s="25"/>
      <c r="V1287" s="25"/>
      <c r="W1287" s="25"/>
      <c r="X1287" s="32"/>
      <c r="Y1287" s="25"/>
      <c r="Z1287" s="25"/>
      <c r="AA1287" s="25"/>
      <c r="AB1287" s="25"/>
      <c r="AC1287" s="25"/>
      <c r="AD1287" s="25"/>
    </row>
    <row r="1288" spans="1:30" s="15" customFormat="1" ht="8.25" customHeight="1">
      <c r="A1288" s="25"/>
      <c r="B1288" s="25"/>
      <c r="C1288" s="25"/>
      <c r="D1288" s="25"/>
      <c r="E1288" s="25"/>
      <c r="F1288" s="25"/>
      <c r="G1288" s="44"/>
      <c r="H1288" s="25"/>
      <c r="I1288" s="25"/>
      <c r="J1288" s="25"/>
      <c r="K1288" s="25"/>
      <c r="L1288" s="25"/>
      <c r="M1288" s="25"/>
      <c r="N1288" s="25"/>
      <c r="O1288" s="53"/>
      <c r="P1288" s="63"/>
      <c r="Q1288" s="63"/>
      <c r="R1288" s="25"/>
      <c r="S1288" s="25"/>
      <c r="T1288" s="25"/>
      <c r="U1288" s="25"/>
      <c r="V1288" s="25"/>
      <c r="W1288" s="25"/>
      <c r="X1288" s="32"/>
      <c r="Y1288" s="25"/>
      <c r="Z1288" s="25"/>
      <c r="AA1288" s="25"/>
      <c r="AB1288" s="25"/>
      <c r="AC1288" s="25"/>
      <c r="AD1288" s="25"/>
    </row>
    <row r="1289" spans="1:30" s="15" customFormat="1" ht="12.75" customHeight="1">
      <c r="A1289" s="27"/>
      <c r="B1289" s="27"/>
      <c r="C1289" s="27"/>
      <c r="D1289" s="27"/>
      <c r="E1289" s="27"/>
      <c r="F1289" s="27"/>
      <c r="G1289" s="45"/>
      <c r="H1289" s="27"/>
      <c r="I1289" s="27"/>
      <c r="J1289" s="27"/>
      <c r="K1289" s="27"/>
      <c r="L1289" s="27"/>
      <c r="M1289" s="27"/>
      <c r="N1289" s="27"/>
      <c r="O1289" s="54"/>
      <c r="P1289" s="63"/>
      <c r="Q1289" s="63"/>
      <c r="R1289" s="25"/>
      <c r="S1289" s="25"/>
      <c r="T1289" s="25"/>
      <c r="U1289" s="25"/>
      <c r="V1289" s="25"/>
      <c r="W1289" s="25"/>
      <c r="X1289" s="32"/>
      <c r="Y1289" s="25"/>
      <c r="Z1289" s="25"/>
      <c r="AA1289" s="25"/>
      <c r="AB1289" s="25"/>
      <c r="AC1289" s="25"/>
      <c r="AD1289" s="25"/>
    </row>
    <row r="1290" spans="1:30" s="15" customFormat="1" ht="8.25" customHeight="1">
      <c r="A1290" s="243" t="s">
        <v>50</v>
      </c>
      <c r="B1290" s="244"/>
      <c r="C1290" s="244"/>
      <c r="D1290" s="244"/>
      <c r="E1290" s="244"/>
      <c r="F1290" s="244"/>
      <c r="G1290" s="244"/>
      <c r="H1290" s="245"/>
      <c r="I1290" s="252" t="s">
        <v>46</v>
      </c>
      <c r="J1290" s="253"/>
      <c r="K1290" s="253"/>
      <c r="L1290" s="253"/>
      <c r="M1290" s="254"/>
      <c r="N1290" s="55" t="s">
        <v>1</v>
      </c>
      <c r="O1290" s="56"/>
      <c r="P1290" s="58"/>
      <c r="Q1290" s="58"/>
      <c r="R1290" s="25"/>
      <c r="S1290" s="25"/>
      <c r="T1290" s="25"/>
      <c r="U1290" s="25"/>
      <c r="V1290" s="25"/>
      <c r="W1290" s="25"/>
      <c r="X1290" s="32"/>
      <c r="Y1290" s="25"/>
      <c r="Z1290" s="25"/>
      <c r="AA1290" s="25"/>
      <c r="AB1290" s="25"/>
      <c r="AC1290" s="25"/>
      <c r="AD1290" s="25"/>
    </row>
    <row r="1291" spans="1:30" s="15" customFormat="1" ht="8.25" customHeight="1">
      <c r="A1291" s="246"/>
      <c r="B1291" s="247"/>
      <c r="C1291" s="247"/>
      <c r="D1291" s="247"/>
      <c r="E1291" s="247"/>
      <c r="F1291" s="247"/>
      <c r="G1291" s="247"/>
      <c r="H1291" s="248"/>
      <c r="I1291" s="24"/>
      <c r="J1291" s="25"/>
      <c r="K1291" s="25"/>
      <c r="L1291" s="25"/>
      <c r="M1291" s="16"/>
      <c r="N1291" s="25"/>
      <c r="O1291" s="53"/>
      <c r="P1291" s="63"/>
      <c r="Q1291" s="63"/>
      <c r="R1291" s="25"/>
      <c r="S1291" s="25"/>
      <c r="T1291" s="25"/>
      <c r="U1291" s="25"/>
      <c r="V1291" s="25"/>
      <c r="W1291" s="25"/>
      <c r="X1291" s="32"/>
      <c r="Y1291" s="25"/>
      <c r="Z1291" s="25"/>
      <c r="AA1291" s="25"/>
      <c r="AB1291" s="25"/>
      <c r="AC1291" s="25"/>
      <c r="AD1291" s="25"/>
    </row>
    <row r="1292" spans="1:30" s="15" customFormat="1" ht="9" customHeight="1">
      <c r="A1292" s="246"/>
      <c r="B1292" s="247"/>
      <c r="C1292" s="247"/>
      <c r="D1292" s="247"/>
      <c r="E1292" s="247"/>
      <c r="F1292" s="247"/>
      <c r="G1292" s="247"/>
      <c r="H1292" s="248"/>
      <c r="I1292" s="255"/>
      <c r="J1292" s="256"/>
      <c r="K1292" s="256"/>
      <c r="L1292" s="256"/>
      <c r="M1292" s="257"/>
      <c r="N1292" s="26" t="s">
        <v>48</v>
      </c>
      <c r="O1292" s="53"/>
      <c r="P1292" s="63"/>
      <c r="Q1292" s="63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30" s="15" customFormat="1" ht="8.25" customHeight="1">
      <c r="A1293" s="246"/>
      <c r="B1293" s="247"/>
      <c r="C1293" s="247"/>
      <c r="D1293" s="247"/>
      <c r="E1293" s="247"/>
      <c r="F1293" s="247"/>
      <c r="G1293" s="247"/>
      <c r="H1293" s="248"/>
      <c r="I1293" s="258"/>
      <c r="J1293" s="256"/>
      <c r="K1293" s="256"/>
      <c r="L1293" s="256"/>
      <c r="M1293" s="257"/>
      <c r="N1293" s="25"/>
      <c r="O1293" s="53"/>
      <c r="P1293" s="63"/>
      <c r="Q1293" s="63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30" s="15" customFormat="1" ht="8.25" customHeight="1">
      <c r="A1294" s="246"/>
      <c r="B1294" s="247"/>
      <c r="C1294" s="247"/>
      <c r="D1294" s="247"/>
      <c r="E1294" s="247"/>
      <c r="F1294" s="247"/>
      <c r="G1294" s="247"/>
      <c r="H1294" s="248"/>
      <c r="I1294" s="258"/>
      <c r="J1294" s="256"/>
      <c r="K1294" s="256"/>
      <c r="L1294" s="256"/>
      <c r="M1294" s="257"/>
      <c r="N1294" s="27"/>
      <c r="O1294" s="54"/>
      <c r="P1294" s="63"/>
      <c r="Q1294" s="63"/>
      <c r="R1294" s="25"/>
      <c r="S1294" s="25"/>
      <c r="T1294" s="25"/>
      <c r="U1294" s="25"/>
      <c r="V1294" s="25"/>
      <c r="W1294" s="25"/>
      <c r="X1294" s="32"/>
      <c r="Y1294" s="25"/>
      <c r="Z1294" s="25"/>
      <c r="AA1294" s="25"/>
      <c r="AB1294" s="25"/>
      <c r="AC1294" s="25"/>
      <c r="AD1294" s="25"/>
    </row>
    <row r="1295" spans="1:30" s="15" customFormat="1" ht="8.25" customHeight="1">
      <c r="A1295" s="246"/>
      <c r="B1295" s="247"/>
      <c r="C1295" s="247"/>
      <c r="D1295" s="247"/>
      <c r="E1295" s="247"/>
      <c r="F1295" s="247"/>
      <c r="G1295" s="247"/>
      <c r="H1295" s="248"/>
      <c r="I1295" s="258"/>
      <c r="J1295" s="256"/>
      <c r="K1295" s="256"/>
      <c r="L1295" s="256"/>
      <c r="M1295" s="257"/>
      <c r="N1295" s="13" t="s">
        <v>2</v>
      </c>
      <c r="O1295" s="53"/>
      <c r="P1295" s="63"/>
      <c r="Q1295" s="63"/>
      <c r="R1295" s="25"/>
      <c r="S1295" s="25"/>
      <c r="T1295" s="25"/>
      <c r="U1295" s="25"/>
      <c r="V1295" s="25"/>
      <c r="W1295" s="25"/>
      <c r="X1295" s="32"/>
      <c r="Y1295" s="25"/>
      <c r="Z1295" s="25"/>
      <c r="AA1295" s="25"/>
      <c r="AB1295" s="25"/>
      <c r="AC1295" s="25"/>
      <c r="AD1295" s="25"/>
    </row>
    <row r="1296" spans="1:30" s="15" customFormat="1">
      <c r="A1296" s="246"/>
      <c r="B1296" s="247"/>
      <c r="C1296" s="247"/>
      <c r="D1296" s="247"/>
      <c r="E1296" s="247"/>
      <c r="F1296" s="247"/>
      <c r="G1296" s="247"/>
      <c r="H1296" s="248"/>
      <c r="I1296" s="258"/>
      <c r="J1296" s="256"/>
      <c r="K1296" s="256"/>
      <c r="L1296" s="256"/>
      <c r="M1296" s="257"/>
      <c r="N1296" s="25"/>
      <c r="O1296" s="53"/>
      <c r="P1296" s="63"/>
      <c r="Q1296" s="63"/>
      <c r="R1296" s="25"/>
      <c r="S1296" s="25"/>
      <c r="T1296" s="25"/>
      <c r="U1296" s="25"/>
      <c r="V1296" s="25"/>
      <c r="W1296" s="25"/>
      <c r="X1296" s="32"/>
      <c r="Y1296" s="25"/>
      <c r="Z1296" s="25"/>
      <c r="AA1296" s="25"/>
      <c r="AB1296" s="25"/>
      <c r="AC1296" s="25"/>
      <c r="AD1296" s="25"/>
    </row>
    <row r="1297" spans="1:256" s="15" customFormat="1" ht="12.75">
      <c r="A1297" s="246"/>
      <c r="B1297" s="247"/>
      <c r="C1297" s="247"/>
      <c r="D1297" s="247"/>
      <c r="E1297" s="247"/>
      <c r="F1297" s="247"/>
      <c r="G1297" s="247"/>
      <c r="H1297" s="248"/>
      <c r="I1297" s="258"/>
      <c r="J1297" s="256"/>
      <c r="K1297" s="256"/>
      <c r="L1297" s="256"/>
      <c r="M1297" s="257"/>
      <c r="N1297" s="278"/>
      <c r="O1297" s="279"/>
      <c r="P1297" s="62"/>
      <c r="Q1297" s="62"/>
      <c r="R1297" s="25"/>
      <c r="S1297" s="25"/>
      <c r="T1297" s="25"/>
      <c r="U1297" s="25"/>
      <c r="V1297" s="25"/>
      <c r="W1297" s="25"/>
      <c r="X1297" s="32"/>
      <c r="Y1297" s="25"/>
      <c r="Z1297" s="25"/>
      <c r="AA1297" s="25"/>
      <c r="AB1297" s="25"/>
      <c r="AC1297" s="25"/>
      <c r="AD1297" s="25"/>
    </row>
    <row r="1298" spans="1:256" s="15" customFormat="1" ht="12.75">
      <c r="A1298" s="249"/>
      <c r="B1298" s="250"/>
      <c r="C1298" s="250"/>
      <c r="D1298" s="250"/>
      <c r="E1298" s="250"/>
      <c r="F1298" s="250"/>
      <c r="G1298" s="250"/>
      <c r="H1298" s="251"/>
      <c r="I1298" s="259"/>
      <c r="J1298" s="260"/>
      <c r="K1298" s="260"/>
      <c r="L1298" s="260"/>
      <c r="M1298" s="261"/>
      <c r="N1298" s="280"/>
      <c r="O1298" s="281"/>
      <c r="P1298" s="62"/>
      <c r="Q1298" s="62"/>
      <c r="R1298" s="25"/>
      <c r="S1298" s="26"/>
      <c r="T1298" s="26"/>
      <c r="U1298" s="26"/>
      <c r="V1298" s="26"/>
      <c r="W1298" s="26"/>
      <c r="X1298" s="31"/>
      <c r="Y1298" s="26"/>
      <c r="Z1298" s="25"/>
      <c r="AA1298" s="25"/>
      <c r="AB1298" s="25"/>
      <c r="AC1298" s="25"/>
      <c r="AD1298" s="25"/>
    </row>
    <row r="1299" spans="1:256" s="15" customFormat="1" ht="12.75">
      <c r="A1299" s="271" t="s">
        <v>0</v>
      </c>
      <c r="B1299" s="272"/>
      <c r="C1299" s="272"/>
      <c r="D1299" s="272"/>
      <c r="E1299" s="272"/>
      <c r="F1299" s="273"/>
      <c r="G1299" s="39"/>
      <c r="H1299" s="277" t="s">
        <v>3</v>
      </c>
      <c r="I1299" s="235"/>
      <c r="J1299" s="235"/>
      <c r="K1299" s="235"/>
      <c r="L1299" s="235"/>
      <c r="M1299" s="235"/>
      <c r="N1299" s="235"/>
      <c r="O1299" s="236"/>
      <c r="P1299" s="64"/>
      <c r="Q1299" s="64"/>
      <c r="R1299" s="25"/>
      <c r="S1299" s="26"/>
      <c r="T1299" s="26"/>
      <c r="U1299" s="26"/>
      <c r="V1299" s="26"/>
      <c r="W1299" s="26"/>
      <c r="X1299" s="31"/>
      <c r="Y1299" s="26"/>
      <c r="Z1299" s="25"/>
      <c r="AA1299" s="25"/>
      <c r="AB1299" s="25"/>
      <c r="AC1299" s="25"/>
      <c r="AD1299" s="25"/>
    </row>
    <row r="1300" spans="1:256" s="15" customFormat="1" ht="12.75">
      <c r="A1300" s="274"/>
      <c r="B1300" s="275"/>
      <c r="C1300" s="275"/>
      <c r="D1300" s="275"/>
      <c r="E1300" s="275"/>
      <c r="F1300" s="276"/>
      <c r="G1300" s="39"/>
      <c r="H1300" s="237"/>
      <c r="I1300" s="238"/>
      <c r="J1300" s="238"/>
      <c r="K1300" s="238"/>
      <c r="L1300" s="238"/>
      <c r="M1300" s="238"/>
      <c r="N1300" s="238"/>
      <c r="O1300" s="239"/>
      <c r="P1300" s="64"/>
      <c r="Q1300" s="64"/>
      <c r="R1300" s="25"/>
      <c r="S1300" s="26"/>
      <c r="T1300" s="26"/>
      <c r="U1300" s="26"/>
      <c r="V1300" s="26"/>
      <c r="W1300" s="26"/>
      <c r="X1300" s="31"/>
      <c r="Y1300" s="26"/>
      <c r="Z1300" s="25"/>
      <c r="AA1300" s="25"/>
      <c r="AB1300" s="25"/>
      <c r="AC1300" s="25"/>
      <c r="AD1300" s="25"/>
    </row>
    <row r="1301" spans="1:256" s="15" customFormat="1" ht="12.75">
      <c r="A1301" s="14"/>
      <c r="F1301" s="16"/>
      <c r="G1301" s="39"/>
      <c r="H1301" s="228" t="s">
        <v>4</v>
      </c>
      <c r="I1301" s="229"/>
      <c r="J1301" s="229"/>
      <c r="K1301" s="229"/>
      <c r="L1301" s="230"/>
      <c r="M1301" s="234" t="s">
        <v>5</v>
      </c>
      <c r="N1301" s="235"/>
      <c r="O1301" s="236"/>
      <c r="P1301" s="64"/>
      <c r="Q1301" s="64"/>
      <c r="R1301" s="25"/>
      <c r="S1301" s="26"/>
      <c r="T1301" s="26"/>
      <c r="U1301" s="26"/>
      <c r="V1301" s="26"/>
      <c r="W1301" s="26"/>
      <c r="X1301" s="31"/>
      <c r="Y1301" s="26"/>
      <c r="Z1301" s="25"/>
      <c r="AA1301" s="25"/>
      <c r="AB1301" s="25"/>
      <c r="AC1301" s="25"/>
      <c r="AD1301" s="25"/>
    </row>
    <row r="1302" spans="1:256" s="15" customFormat="1" ht="12.75">
      <c r="A1302" s="17"/>
      <c r="F1302" s="16"/>
      <c r="G1302" s="39"/>
      <c r="H1302" s="231"/>
      <c r="I1302" s="232"/>
      <c r="J1302" s="232"/>
      <c r="K1302" s="232"/>
      <c r="L1302" s="233"/>
      <c r="M1302" s="237"/>
      <c r="N1302" s="238"/>
      <c r="O1302" s="239"/>
      <c r="P1302" s="64"/>
      <c r="Q1302" s="64"/>
      <c r="R1302" s="26"/>
      <c r="S1302" s="26"/>
      <c r="T1302" s="26"/>
      <c r="U1302" s="26"/>
      <c r="V1302" s="26"/>
      <c r="W1302" s="26"/>
      <c r="X1302" s="31"/>
      <c r="Y1302" s="26"/>
      <c r="Z1302" s="25"/>
      <c r="AA1302" s="25"/>
      <c r="AB1302" s="25"/>
      <c r="AC1302" s="25"/>
      <c r="AD1302" s="25"/>
    </row>
    <row r="1303" spans="1:256" s="15" customFormat="1" ht="12.75">
      <c r="A1303" s="17"/>
      <c r="F1303" s="16"/>
      <c r="G1303" s="40"/>
      <c r="H1303" s="18"/>
      <c r="I1303" s="14"/>
      <c r="J1303" s="14"/>
      <c r="K1303" s="14"/>
      <c r="L1303" s="19"/>
      <c r="M1303" s="14"/>
      <c r="N1303" s="14"/>
      <c r="O1303" s="50" t="s">
        <v>39</v>
      </c>
      <c r="P1303" s="65"/>
      <c r="Q1303" s="65"/>
      <c r="R1303" s="26"/>
      <c r="S1303" s="26"/>
      <c r="T1303" s="26"/>
      <c r="U1303" s="26"/>
      <c r="V1303" s="26"/>
      <c r="W1303" s="26"/>
      <c r="X1303" s="31"/>
      <c r="Y1303" s="26"/>
      <c r="Z1303" s="25"/>
      <c r="AA1303" s="26"/>
      <c r="AB1303" s="26"/>
      <c r="AC1303" s="26"/>
      <c r="AD1303" s="26"/>
      <c r="AE1303" s="60"/>
      <c r="AF1303" s="60"/>
      <c r="AG1303" s="60"/>
      <c r="AH1303" s="60"/>
      <c r="AI1303" s="60"/>
      <c r="AJ1303" s="60"/>
      <c r="AK1303" s="60"/>
      <c r="AL1303" s="60"/>
      <c r="AM1303" s="60"/>
      <c r="AN1303" s="60"/>
      <c r="AO1303" s="60"/>
      <c r="AP1303" s="60"/>
      <c r="AQ1303" s="60"/>
      <c r="AR1303" s="60"/>
      <c r="AS1303" s="60"/>
      <c r="AT1303" s="60"/>
      <c r="AU1303" s="60"/>
      <c r="AV1303" s="60"/>
      <c r="AW1303" s="60"/>
      <c r="AX1303" s="60"/>
      <c r="AY1303" s="60"/>
      <c r="AZ1303" s="60"/>
      <c r="BA1303" s="60"/>
      <c r="BB1303" s="60"/>
      <c r="BC1303" s="60"/>
      <c r="BD1303" s="60"/>
      <c r="BE1303" s="60"/>
      <c r="BF1303" s="60"/>
      <c r="BG1303" s="60"/>
      <c r="BH1303" s="60"/>
      <c r="BI1303" s="60"/>
      <c r="BJ1303" s="60"/>
      <c r="BK1303" s="60"/>
      <c r="BL1303" s="60"/>
      <c r="BM1303" s="60"/>
      <c r="BN1303" s="60"/>
      <c r="BO1303" s="60"/>
      <c r="BP1303" s="60"/>
      <c r="BQ1303" s="60"/>
      <c r="BR1303" s="60"/>
      <c r="BS1303" s="60"/>
      <c r="BT1303" s="60"/>
      <c r="BU1303" s="60"/>
      <c r="BV1303" s="60"/>
      <c r="BW1303" s="60"/>
      <c r="BX1303" s="60"/>
      <c r="BY1303" s="60"/>
      <c r="BZ1303" s="60"/>
      <c r="CA1303" s="60"/>
      <c r="CB1303" s="60"/>
      <c r="CC1303" s="60"/>
      <c r="CD1303" s="60"/>
      <c r="CE1303" s="60"/>
      <c r="CF1303" s="60"/>
      <c r="CG1303" s="60"/>
      <c r="CH1303" s="60"/>
      <c r="CI1303" s="60"/>
      <c r="CJ1303" s="60"/>
      <c r="CK1303" s="60"/>
      <c r="CL1303" s="60"/>
      <c r="CM1303" s="60"/>
      <c r="CN1303" s="60"/>
      <c r="CO1303" s="60"/>
      <c r="CP1303" s="60"/>
      <c r="CQ1303" s="60"/>
      <c r="CR1303" s="60"/>
      <c r="CS1303" s="60"/>
      <c r="CT1303" s="60"/>
      <c r="CU1303" s="60"/>
      <c r="CV1303" s="60"/>
      <c r="CW1303" s="60"/>
      <c r="CX1303" s="60"/>
      <c r="CY1303" s="60"/>
      <c r="CZ1303" s="60"/>
      <c r="DA1303" s="60"/>
      <c r="DB1303" s="60"/>
      <c r="DC1303" s="60"/>
      <c r="DD1303" s="60"/>
      <c r="DE1303" s="60"/>
      <c r="DF1303" s="60"/>
      <c r="DG1303" s="60"/>
      <c r="DH1303" s="60"/>
      <c r="DI1303" s="60"/>
      <c r="DJ1303" s="60"/>
      <c r="DK1303" s="60"/>
      <c r="DL1303" s="60"/>
      <c r="DM1303" s="60"/>
      <c r="DN1303" s="60"/>
      <c r="DO1303" s="60"/>
      <c r="DP1303" s="60"/>
      <c r="DQ1303" s="60"/>
      <c r="DR1303" s="60"/>
      <c r="DS1303" s="60"/>
      <c r="DT1303" s="60"/>
      <c r="DU1303" s="60"/>
      <c r="DV1303" s="60"/>
      <c r="DW1303" s="60"/>
      <c r="DX1303" s="60"/>
      <c r="DY1303" s="60"/>
      <c r="DZ1303" s="60"/>
      <c r="EA1303" s="60"/>
      <c r="EB1303" s="60"/>
      <c r="EC1303" s="60"/>
      <c r="ED1303" s="60"/>
      <c r="EE1303" s="60"/>
      <c r="EF1303" s="60"/>
      <c r="EG1303" s="60"/>
      <c r="EH1303" s="60"/>
      <c r="EI1303" s="60"/>
      <c r="EJ1303" s="60"/>
      <c r="EK1303" s="60"/>
      <c r="EL1303" s="60"/>
      <c r="EM1303" s="60"/>
      <c r="EN1303" s="60"/>
      <c r="EO1303" s="60"/>
      <c r="EP1303" s="60"/>
      <c r="EQ1303" s="60"/>
      <c r="ER1303" s="60"/>
      <c r="ES1303" s="60"/>
      <c r="ET1303" s="60"/>
      <c r="EU1303" s="60"/>
      <c r="EV1303" s="60"/>
      <c r="EW1303" s="60"/>
      <c r="EX1303" s="60"/>
      <c r="EY1303" s="60"/>
      <c r="EZ1303" s="60"/>
      <c r="FA1303" s="60"/>
      <c r="FB1303" s="60"/>
      <c r="FC1303" s="60"/>
      <c r="FD1303" s="60"/>
      <c r="FE1303" s="60"/>
      <c r="FF1303" s="60"/>
      <c r="FG1303" s="60"/>
      <c r="FH1303" s="60"/>
      <c r="FI1303" s="60"/>
      <c r="FJ1303" s="60"/>
      <c r="FK1303" s="60"/>
      <c r="FL1303" s="60"/>
      <c r="FM1303" s="60"/>
      <c r="FN1303" s="60"/>
      <c r="FO1303" s="60"/>
      <c r="FP1303" s="60"/>
      <c r="FQ1303" s="60"/>
      <c r="FR1303" s="60"/>
      <c r="FS1303" s="60"/>
      <c r="FT1303" s="60"/>
      <c r="FU1303" s="60"/>
      <c r="FV1303" s="60"/>
      <c r="FW1303" s="60"/>
      <c r="FX1303" s="60"/>
      <c r="FY1303" s="60"/>
      <c r="FZ1303" s="60"/>
      <c r="GA1303" s="60"/>
      <c r="GB1303" s="60"/>
      <c r="GC1303" s="60"/>
      <c r="GD1303" s="60"/>
      <c r="GE1303" s="60"/>
      <c r="GF1303" s="60"/>
      <c r="GG1303" s="60"/>
      <c r="GH1303" s="60"/>
      <c r="GI1303" s="60"/>
      <c r="GJ1303" s="60"/>
      <c r="GK1303" s="60"/>
      <c r="GL1303" s="60"/>
      <c r="GM1303" s="60"/>
      <c r="GN1303" s="60"/>
      <c r="GO1303" s="60"/>
      <c r="GP1303" s="60"/>
      <c r="GQ1303" s="60"/>
      <c r="GR1303" s="60"/>
      <c r="GS1303" s="60"/>
      <c r="GT1303" s="60"/>
      <c r="GU1303" s="60"/>
      <c r="GV1303" s="60"/>
      <c r="GW1303" s="60"/>
      <c r="GX1303" s="60"/>
      <c r="GY1303" s="60"/>
      <c r="GZ1303" s="60"/>
      <c r="HA1303" s="60"/>
      <c r="HB1303" s="60"/>
      <c r="HC1303" s="60"/>
      <c r="HD1303" s="60"/>
      <c r="HE1303" s="60"/>
      <c r="HF1303" s="60"/>
      <c r="HG1303" s="60"/>
      <c r="HH1303" s="60"/>
      <c r="HI1303" s="60"/>
      <c r="HJ1303" s="60"/>
      <c r="HK1303" s="60"/>
      <c r="HL1303" s="60"/>
      <c r="HM1303" s="60"/>
      <c r="HN1303" s="60"/>
      <c r="HO1303" s="60"/>
      <c r="HP1303" s="60"/>
      <c r="HQ1303" s="60"/>
      <c r="HR1303" s="60"/>
      <c r="HS1303" s="60"/>
      <c r="HT1303" s="60"/>
      <c r="HU1303" s="60"/>
      <c r="HV1303" s="60"/>
      <c r="HW1303" s="60"/>
      <c r="HX1303" s="60"/>
      <c r="HY1303" s="60"/>
      <c r="HZ1303" s="60"/>
      <c r="IA1303" s="60"/>
      <c r="IB1303" s="60"/>
      <c r="IC1303" s="60"/>
      <c r="ID1303" s="60"/>
      <c r="IE1303" s="60"/>
      <c r="IF1303" s="60"/>
      <c r="IG1303" s="60"/>
      <c r="IH1303" s="60"/>
      <c r="II1303" s="60"/>
      <c r="IJ1303" s="60"/>
      <c r="IK1303" s="60"/>
      <c r="IL1303" s="60"/>
      <c r="IM1303" s="60"/>
      <c r="IN1303" s="60"/>
      <c r="IO1303" s="60"/>
      <c r="IP1303" s="60"/>
      <c r="IQ1303" s="60"/>
      <c r="IR1303" s="60"/>
      <c r="IS1303" s="60"/>
      <c r="IT1303" s="60"/>
      <c r="IU1303" s="60"/>
      <c r="IV1303" s="60"/>
    </row>
    <row r="1304" spans="1:256" s="15" customFormat="1" ht="12.75">
      <c r="A1304" s="17"/>
      <c r="F1304" s="16"/>
      <c r="G1304" s="41" t="s">
        <v>6</v>
      </c>
      <c r="H1304" s="21" t="s">
        <v>16</v>
      </c>
      <c r="I1304" s="20" t="s">
        <v>18</v>
      </c>
      <c r="J1304" s="20" t="s">
        <v>22</v>
      </c>
      <c r="K1304" s="20" t="s">
        <v>25</v>
      </c>
      <c r="L1304" s="20" t="s">
        <v>27</v>
      </c>
      <c r="M1304" s="20" t="s">
        <v>31</v>
      </c>
      <c r="N1304" s="20" t="s">
        <v>35</v>
      </c>
      <c r="O1304" s="50" t="s">
        <v>32</v>
      </c>
      <c r="P1304" s="65"/>
      <c r="Q1304" s="65"/>
      <c r="R1304" s="26"/>
      <c r="S1304" s="26"/>
      <c r="T1304" s="26"/>
      <c r="U1304" s="26"/>
      <c r="V1304" s="26"/>
      <c r="W1304" s="26"/>
      <c r="X1304" s="31"/>
      <c r="Y1304" s="26"/>
      <c r="Z1304" s="25"/>
      <c r="AA1304" s="26"/>
      <c r="AB1304" s="26"/>
      <c r="AC1304" s="26"/>
      <c r="AD1304" s="26"/>
      <c r="AE1304" s="60"/>
      <c r="AF1304" s="60"/>
      <c r="AG1304" s="60"/>
      <c r="AH1304" s="60"/>
      <c r="AI1304" s="60"/>
      <c r="AJ1304" s="60"/>
      <c r="AK1304" s="60"/>
      <c r="AL1304" s="60"/>
      <c r="AM1304" s="60"/>
      <c r="AN1304" s="60"/>
      <c r="AO1304" s="60"/>
      <c r="AP1304" s="60"/>
      <c r="AQ1304" s="60"/>
      <c r="AR1304" s="60"/>
      <c r="AS1304" s="60"/>
      <c r="AT1304" s="60"/>
      <c r="AU1304" s="60"/>
      <c r="AV1304" s="60"/>
      <c r="AW1304" s="60"/>
      <c r="AX1304" s="60"/>
      <c r="AY1304" s="60"/>
      <c r="AZ1304" s="60"/>
      <c r="BA1304" s="60"/>
      <c r="BB1304" s="60"/>
      <c r="BC1304" s="60"/>
      <c r="BD1304" s="60"/>
      <c r="BE1304" s="60"/>
      <c r="BF1304" s="60"/>
      <c r="BG1304" s="60"/>
      <c r="BH1304" s="60"/>
      <c r="BI1304" s="60"/>
      <c r="BJ1304" s="60"/>
      <c r="BK1304" s="60"/>
      <c r="BL1304" s="60"/>
      <c r="BM1304" s="60"/>
      <c r="BN1304" s="60"/>
      <c r="BO1304" s="60"/>
      <c r="BP1304" s="60"/>
      <c r="BQ1304" s="60"/>
      <c r="BR1304" s="60"/>
      <c r="BS1304" s="60"/>
      <c r="BT1304" s="60"/>
      <c r="BU1304" s="60"/>
      <c r="BV1304" s="60"/>
      <c r="BW1304" s="60"/>
      <c r="BX1304" s="60"/>
      <c r="BY1304" s="60"/>
      <c r="BZ1304" s="60"/>
      <c r="CA1304" s="60"/>
      <c r="CB1304" s="60"/>
      <c r="CC1304" s="60"/>
      <c r="CD1304" s="60"/>
      <c r="CE1304" s="60"/>
      <c r="CF1304" s="60"/>
      <c r="CG1304" s="60"/>
      <c r="CH1304" s="60"/>
      <c r="CI1304" s="60"/>
      <c r="CJ1304" s="60"/>
      <c r="CK1304" s="60"/>
      <c r="CL1304" s="60"/>
      <c r="CM1304" s="60"/>
      <c r="CN1304" s="60"/>
      <c r="CO1304" s="60"/>
      <c r="CP1304" s="60"/>
      <c r="CQ1304" s="60"/>
      <c r="CR1304" s="60"/>
      <c r="CS1304" s="60"/>
      <c r="CT1304" s="60"/>
      <c r="CU1304" s="60"/>
      <c r="CV1304" s="60"/>
      <c r="CW1304" s="60"/>
      <c r="CX1304" s="60"/>
      <c r="CY1304" s="60"/>
      <c r="CZ1304" s="60"/>
      <c r="DA1304" s="60"/>
      <c r="DB1304" s="60"/>
      <c r="DC1304" s="60"/>
      <c r="DD1304" s="60"/>
      <c r="DE1304" s="60"/>
      <c r="DF1304" s="60"/>
      <c r="DG1304" s="60"/>
      <c r="DH1304" s="60"/>
      <c r="DI1304" s="60"/>
      <c r="DJ1304" s="60"/>
      <c r="DK1304" s="60"/>
      <c r="DL1304" s="60"/>
      <c r="DM1304" s="60"/>
      <c r="DN1304" s="60"/>
      <c r="DO1304" s="60"/>
      <c r="DP1304" s="60"/>
      <c r="DQ1304" s="60"/>
      <c r="DR1304" s="60"/>
      <c r="DS1304" s="60"/>
      <c r="DT1304" s="60"/>
      <c r="DU1304" s="60"/>
      <c r="DV1304" s="60"/>
      <c r="DW1304" s="60"/>
      <c r="DX1304" s="60"/>
      <c r="DY1304" s="60"/>
      <c r="DZ1304" s="60"/>
      <c r="EA1304" s="60"/>
      <c r="EB1304" s="60"/>
      <c r="EC1304" s="60"/>
      <c r="ED1304" s="60"/>
      <c r="EE1304" s="60"/>
      <c r="EF1304" s="60"/>
      <c r="EG1304" s="60"/>
      <c r="EH1304" s="60"/>
      <c r="EI1304" s="60"/>
      <c r="EJ1304" s="60"/>
      <c r="EK1304" s="60"/>
      <c r="EL1304" s="60"/>
      <c r="EM1304" s="60"/>
      <c r="EN1304" s="60"/>
      <c r="EO1304" s="60"/>
      <c r="EP1304" s="60"/>
      <c r="EQ1304" s="60"/>
      <c r="ER1304" s="60"/>
      <c r="ES1304" s="60"/>
      <c r="ET1304" s="60"/>
      <c r="EU1304" s="60"/>
      <c r="EV1304" s="60"/>
      <c r="EW1304" s="60"/>
      <c r="EX1304" s="60"/>
      <c r="EY1304" s="60"/>
      <c r="EZ1304" s="60"/>
      <c r="FA1304" s="60"/>
      <c r="FB1304" s="60"/>
      <c r="FC1304" s="60"/>
      <c r="FD1304" s="60"/>
      <c r="FE1304" s="60"/>
      <c r="FF1304" s="60"/>
      <c r="FG1304" s="60"/>
      <c r="FH1304" s="60"/>
      <c r="FI1304" s="60"/>
      <c r="FJ1304" s="60"/>
      <c r="FK1304" s="60"/>
      <c r="FL1304" s="60"/>
      <c r="FM1304" s="60"/>
      <c r="FN1304" s="60"/>
      <c r="FO1304" s="60"/>
      <c r="FP1304" s="60"/>
      <c r="FQ1304" s="60"/>
      <c r="FR1304" s="60"/>
      <c r="FS1304" s="60"/>
      <c r="FT1304" s="60"/>
      <c r="FU1304" s="60"/>
      <c r="FV1304" s="60"/>
      <c r="FW1304" s="60"/>
      <c r="FX1304" s="60"/>
      <c r="FY1304" s="60"/>
      <c r="FZ1304" s="60"/>
      <c r="GA1304" s="60"/>
      <c r="GB1304" s="60"/>
      <c r="GC1304" s="60"/>
      <c r="GD1304" s="60"/>
      <c r="GE1304" s="60"/>
      <c r="GF1304" s="60"/>
      <c r="GG1304" s="60"/>
      <c r="GH1304" s="60"/>
      <c r="GI1304" s="60"/>
      <c r="GJ1304" s="60"/>
      <c r="GK1304" s="60"/>
      <c r="GL1304" s="60"/>
      <c r="GM1304" s="60"/>
      <c r="GN1304" s="60"/>
      <c r="GO1304" s="60"/>
      <c r="GP1304" s="60"/>
      <c r="GQ1304" s="60"/>
      <c r="GR1304" s="60"/>
      <c r="GS1304" s="60"/>
      <c r="GT1304" s="60"/>
      <c r="GU1304" s="60"/>
      <c r="GV1304" s="60"/>
      <c r="GW1304" s="60"/>
      <c r="GX1304" s="60"/>
      <c r="GY1304" s="60"/>
      <c r="GZ1304" s="60"/>
      <c r="HA1304" s="60"/>
      <c r="HB1304" s="60"/>
      <c r="HC1304" s="60"/>
      <c r="HD1304" s="60"/>
      <c r="HE1304" s="60"/>
      <c r="HF1304" s="60"/>
      <c r="HG1304" s="60"/>
      <c r="HH1304" s="60"/>
      <c r="HI1304" s="60"/>
      <c r="HJ1304" s="60"/>
      <c r="HK1304" s="60"/>
      <c r="HL1304" s="60"/>
      <c r="HM1304" s="60"/>
      <c r="HN1304" s="60"/>
      <c r="HO1304" s="60"/>
      <c r="HP1304" s="60"/>
      <c r="HQ1304" s="60"/>
      <c r="HR1304" s="60"/>
      <c r="HS1304" s="60"/>
      <c r="HT1304" s="60"/>
      <c r="HU1304" s="60"/>
      <c r="HV1304" s="60"/>
      <c r="HW1304" s="60"/>
      <c r="HX1304" s="60"/>
      <c r="HY1304" s="60"/>
      <c r="HZ1304" s="60"/>
      <c r="IA1304" s="60"/>
      <c r="IB1304" s="60"/>
      <c r="IC1304" s="60"/>
      <c r="ID1304" s="60"/>
      <c r="IE1304" s="60"/>
      <c r="IF1304" s="60"/>
      <c r="IG1304" s="60"/>
      <c r="IH1304" s="60"/>
      <c r="II1304" s="60"/>
      <c r="IJ1304" s="60"/>
      <c r="IK1304" s="60"/>
      <c r="IL1304" s="60"/>
      <c r="IM1304" s="60"/>
      <c r="IN1304" s="60"/>
      <c r="IO1304" s="60"/>
      <c r="IP1304" s="60"/>
      <c r="IQ1304" s="60"/>
      <c r="IR1304" s="60"/>
      <c r="IS1304" s="60"/>
      <c r="IT1304" s="60"/>
      <c r="IU1304" s="60"/>
      <c r="IV1304" s="60"/>
    </row>
    <row r="1305" spans="1:256" s="15" customFormat="1" ht="12.75">
      <c r="A1305" s="20" t="s">
        <v>13</v>
      </c>
      <c r="B1305" s="265" t="s">
        <v>12</v>
      </c>
      <c r="C1305" s="266"/>
      <c r="D1305" s="266"/>
      <c r="E1305" s="266"/>
      <c r="F1305" s="267"/>
      <c r="G1305" s="41" t="s">
        <v>8</v>
      </c>
      <c r="H1305" s="21" t="s">
        <v>17</v>
      </c>
      <c r="I1305" s="20" t="s">
        <v>23</v>
      </c>
      <c r="J1305" s="20" t="s">
        <v>23</v>
      </c>
      <c r="K1305" s="20" t="s">
        <v>44</v>
      </c>
      <c r="L1305" s="20" t="s">
        <v>25</v>
      </c>
      <c r="M1305" s="20" t="s">
        <v>32</v>
      </c>
      <c r="N1305" s="20" t="s">
        <v>36</v>
      </c>
      <c r="O1305" s="50" t="s">
        <v>40</v>
      </c>
      <c r="P1305" s="65"/>
      <c r="Q1305" s="65"/>
      <c r="R1305" s="26"/>
      <c r="S1305" s="26"/>
      <c r="T1305" s="26"/>
      <c r="U1305" s="26"/>
      <c r="V1305" s="26"/>
      <c r="W1305" s="26"/>
      <c r="X1305" s="31"/>
      <c r="Y1305" s="26"/>
      <c r="Z1305" s="25"/>
      <c r="AA1305" s="26"/>
      <c r="AB1305" s="26"/>
      <c r="AC1305" s="26"/>
      <c r="AD1305" s="26"/>
      <c r="AE1305" s="60"/>
      <c r="AF1305" s="60"/>
      <c r="AG1305" s="60"/>
      <c r="AH1305" s="60"/>
      <c r="AI1305" s="60"/>
      <c r="AJ1305" s="60"/>
      <c r="AK1305" s="60"/>
      <c r="AL1305" s="60"/>
      <c r="AM1305" s="60"/>
      <c r="AN1305" s="60"/>
      <c r="AO1305" s="60"/>
      <c r="AP1305" s="60"/>
      <c r="AQ1305" s="60"/>
      <c r="AR1305" s="60"/>
      <c r="AS1305" s="60"/>
      <c r="AT1305" s="60"/>
      <c r="AU1305" s="60"/>
      <c r="AV1305" s="60"/>
      <c r="AW1305" s="60"/>
      <c r="AX1305" s="60"/>
      <c r="AY1305" s="60"/>
      <c r="AZ1305" s="60"/>
      <c r="BA1305" s="60"/>
      <c r="BB1305" s="60"/>
      <c r="BC1305" s="60"/>
      <c r="BD1305" s="60"/>
      <c r="BE1305" s="60"/>
      <c r="BF1305" s="60"/>
      <c r="BG1305" s="60"/>
      <c r="BH1305" s="60"/>
      <c r="BI1305" s="60"/>
      <c r="BJ1305" s="60"/>
      <c r="BK1305" s="60"/>
      <c r="BL1305" s="60"/>
      <c r="BM1305" s="60"/>
      <c r="BN1305" s="60"/>
      <c r="BO1305" s="60"/>
      <c r="BP1305" s="60"/>
      <c r="BQ1305" s="60"/>
      <c r="BR1305" s="60"/>
      <c r="BS1305" s="60"/>
      <c r="BT1305" s="60"/>
      <c r="BU1305" s="60"/>
      <c r="BV1305" s="60"/>
      <c r="BW1305" s="60"/>
      <c r="BX1305" s="60"/>
      <c r="BY1305" s="60"/>
      <c r="BZ1305" s="60"/>
      <c r="CA1305" s="60"/>
      <c r="CB1305" s="60"/>
      <c r="CC1305" s="60"/>
      <c r="CD1305" s="60"/>
      <c r="CE1305" s="60"/>
      <c r="CF1305" s="60"/>
      <c r="CG1305" s="60"/>
      <c r="CH1305" s="60"/>
      <c r="CI1305" s="60"/>
      <c r="CJ1305" s="60"/>
      <c r="CK1305" s="60"/>
      <c r="CL1305" s="60"/>
      <c r="CM1305" s="60"/>
      <c r="CN1305" s="60"/>
      <c r="CO1305" s="60"/>
      <c r="CP1305" s="60"/>
      <c r="CQ1305" s="60"/>
      <c r="CR1305" s="60"/>
      <c r="CS1305" s="60"/>
      <c r="CT1305" s="60"/>
      <c r="CU1305" s="60"/>
      <c r="CV1305" s="60"/>
      <c r="CW1305" s="60"/>
      <c r="CX1305" s="60"/>
      <c r="CY1305" s="60"/>
      <c r="CZ1305" s="60"/>
      <c r="DA1305" s="60"/>
      <c r="DB1305" s="60"/>
      <c r="DC1305" s="60"/>
      <c r="DD1305" s="60"/>
      <c r="DE1305" s="60"/>
      <c r="DF1305" s="60"/>
      <c r="DG1305" s="60"/>
      <c r="DH1305" s="60"/>
      <c r="DI1305" s="60"/>
      <c r="DJ1305" s="60"/>
      <c r="DK1305" s="60"/>
      <c r="DL1305" s="60"/>
      <c r="DM1305" s="60"/>
      <c r="DN1305" s="60"/>
      <c r="DO1305" s="60"/>
      <c r="DP1305" s="60"/>
      <c r="DQ1305" s="60"/>
      <c r="DR1305" s="60"/>
      <c r="DS1305" s="60"/>
      <c r="DT1305" s="60"/>
      <c r="DU1305" s="60"/>
      <c r="DV1305" s="60"/>
      <c r="DW1305" s="60"/>
      <c r="DX1305" s="60"/>
      <c r="DY1305" s="60"/>
      <c r="DZ1305" s="60"/>
      <c r="EA1305" s="60"/>
      <c r="EB1305" s="60"/>
      <c r="EC1305" s="60"/>
      <c r="ED1305" s="60"/>
      <c r="EE1305" s="60"/>
      <c r="EF1305" s="60"/>
      <c r="EG1305" s="60"/>
      <c r="EH1305" s="60"/>
      <c r="EI1305" s="60"/>
      <c r="EJ1305" s="60"/>
      <c r="EK1305" s="60"/>
      <c r="EL1305" s="60"/>
      <c r="EM1305" s="60"/>
      <c r="EN1305" s="60"/>
      <c r="EO1305" s="60"/>
      <c r="EP1305" s="60"/>
      <c r="EQ1305" s="60"/>
      <c r="ER1305" s="60"/>
      <c r="ES1305" s="60"/>
      <c r="ET1305" s="60"/>
      <c r="EU1305" s="60"/>
      <c r="EV1305" s="60"/>
      <c r="EW1305" s="60"/>
      <c r="EX1305" s="60"/>
      <c r="EY1305" s="60"/>
      <c r="EZ1305" s="60"/>
      <c r="FA1305" s="60"/>
      <c r="FB1305" s="60"/>
      <c r="FC1305" s="60"/>
      <c r="FD1305" s="60"/>
      <c r="FE1305" s="60"/>
      <c r="FF1305" s="60"/>
      <c r="FG1305" s="60"/>
      <c r="FH1305" s="60"/>
      <c r="FI1305" s="60"/>
      <c r="FJ1305" s="60"/>
      <c r="FK1305" s="60"/>
      <c r="FL1305" s="60"/>
      <c r="FM1305" s="60"/>
      <c r="FN1305" s="60"/>
      <c r="FO1305" s="60"/>
      <c r="FP1305" s="60"/>
      <c r="FQ1305" s="60"/>
      <c r="FR1305" s="60"/>
      <c r="FS1305" s="60"/>
      <c r="FT1305" s="60"/>
      <c r="FU1305" s="60"/>
      <c r="FV1305" s="60"/>
      <c r="FW1305" s="60"/>
      <c r="FX1305" s="60"/>
      <c r="FY1305" s="60"/>
      <c r="FZ1305" s="60"/>
      <c r="GA1305" s="60"/>
      <c r="GB1305" s="60"/>
      <c r="GC1305" s="60"/>
      <c r="GD1305" s="60"/>
      <c r="GE1305" s="60"/>
      <c r="GF1305" s="60"/>
      <c r="GG1305" s="60"/>
      <c r="GH1305" s="60"/>
      <c r="GI1305" s="60"/>
      <c r="GJ1305" s="60"/>
      <c r="GK1305" s="60"/>
      <c r="GL1305" s="60"/>
      <c r="GM1305" s="60"/>
      <c r="GN1305" s="60"/>
      <c r="GO1305" s="60"/>
      <c r="GP1305" s="60"/>
      <c r="GQ1305" s="60"/>
      <c r="GR1305" s="60"/>
      <c r="GS1305" s="60"/>
      <c r="GT1305" s="60"/>
      <c r="GU1305" s="60"/>
      <c r="GV1305" s="60"/>
      <c r="GW1305" s="60"/>
      <c r="GX1305" s="60"/>
      <c r="GY1305" s="60"/>
      <c r="GZ1305" s="60"/>
      <c r="HA1305" s="60"/>
      <c r="HB1305" s="60"/>
      <c r="HC1305" s="60"/>
      <c r="HD1305" s="60"/>
      <c r="HE1305" s="60"/>
      <c r="HF1305" s="60"/>
      <c r="HG1305" s="60"/>
      <c r="HH1305" s="60"/>
      <c r="HI1305" s="60"/>
      <c r="HJ1305" s="60"/>
      <c r="HK1305" s="60"/>
      <c r="HL1305" s="60"/>
      <c r="HM1305" s="60"/>
      <c r="HN1305" s="60"/>
      <c r="HO1305" s="60"/>
      <c r="HP1305" s="60"/>
      <c r="HQ1305" s="60"/>
      <c r="HR1305" s="60"/>
      <c r="HS1305" s="60"/>
      <c r="HT1305" s="60"/>
      <c r="HU1305" s="60"/>
      <c r="HV1305" s="60"/>
      <c r="HW1305" s="60"/>
      <c r="HX1305" s="60"/>
      <c r="HY1305" s="60"/>
      <c r="HZ1305" s="60"/>
      <c r="IA1305" s="60"/>
      <c r="IB1305" s="60"/>
      <c r="IC1305" s="60"/>
      <c r="ID1305" s="60"/>
      <c r="IE1305" s="60"/>
      <c r="IF1305" s="60"/>
      <c r="IG1305" s="60"/>
      <c r="IH1305" s="60"/>
      <c r="II1305" s="60"/>
      <c r="IJ1305" s="60"/>
      <c r="IK1305" s="60"/>
      <c r="IL1305" s="60"/>
      <c r="IM1305" s="60"/>
      <c r="IN1305" s="60"/>
      <c r="IO1305" s="60"/>
      <c r="IP1305" s="60"/>
      <c r="IQ1305" s="60"/>
      <c r="IR1305" s="60"/>
      <c r="IS1305" s="60"/>
      <c r="IT1305" s="60"/>
      <c r="IU1305" s="60"/>
      <c r="IV1305" s="60"/>
    </row>
    <row r="1306" spans="1:256" s="59" customFormat="1" ht="50.1" customHeight="1">
      <c r="A1306" s="20" t="s">
        <v>14</v>
      </c>
      <c r="B1306" s="15"/>
      <c r="C1306" s="15"/>
      <c r="D1306" s="15"/>
      <c r="E1306" s="15"/>
      <c r="F1306" s="16"/>
      <c r="G1306" s="41" t="s">
        <v>7</v>
      </c>
      <c r="H1306" s="16"/>
      <c r="I1306" s="20" t="s">
        <v>19</v>
      </c>
      <c r="J1306" s="20" t="s">
        <v>29</v>
      </c>
      <c r="K1306" s="20" t="s">
        <v>45</v>
      </c>
      <c r="L1306" s="20" t="s">
        <v>28</v>
      </c>
      <c r="M1306" s="20" t="s">
        <v>33</v>
      </c>
      <c r="N1306" s="20" t="s">
        <v>32</v>
      </c>
      <c r="O1306" s="51" t="s">
        <v>41</v>
      </c>
      <c r="P1306" s="66"/>
      <c r="Q1306" s="66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59" customFormat="1" ht="50.1" customHeight="1">
      <c r="A1307" s="17"/>
      <c r="B1307" s="15"/>
      <c r="C1307" s="15"/>
      <c r="D1307" s="15"/>
      <c r="E1307" s="15"/>
      <c r="F1307" s="16"/>
      <c r="G1307" s="42"/>
      <c r="H1307" s="16"/>
      <c r="I1307" s="20" t="s">
        <v>20</v>
      </c>
      <c r="J1307" s="20"/>
      <c r="K1307" s="20"/>
      <c r="L1307" s="20"/>
      <c r="M1307" s="20"/>
      <c r="N1307" s="20" t="s">
        <v>37</v>
      </c>
      <c r="O1307" s="50"/>
      <c r="P1307" s="65"/>
      <c r="Q1307" s="65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59" customFormat="1" ht="50.1" customHeight="1">
      <c r="A1308" s="22" t="s">
        <v>10</v>
      </c>
      <c r="B1308" s="265" t="s">
        <v>11</v>
      </c>
      <c r="C1308" s="266"/>
      <c r="D1308" s="266"/>
      <c r="E1308" s="266"/>
      <c r="F1308" s="267"/>
      <c r="G1308" s="43" t="s">
        <v>9</v>
      </c>
      <c r="H1308" s="23" t="s">
        <v>15</v>
      </c>
      <c r="I1308" s="22" t="s">
        <v>21</v>
      </c>
      <c r="J1308" s="22" t="s">
        <v>24</v>
      </c>
      <c r="K1308" s="22" t="s">
        <v>26</v>
      </c>
      <c r="L1308" s="22" t="s">
        <v>30</v>
      </c>
      <c r="M1308" s="22" t="s">
        <v>34</v>
      </c>
      <c r="N1308" s="22" t="s">
        <v>42</v>
      </c>
      <c r="O1308" s="52" t="s">
        <v>38</v>
      </c>
      <c r="P1308" s="66"/>
      <c r="Q1308" s="66"/>
      <c r="R1308" s="3"/>
      <c r="S1308" s="1"/>
      <c r="T1308" s="1"/>
      <c r="U1308" s="1"/>
      <c r="V1308" s="1"/>
      <c r="W1308" s="1"/>
      <c r="X1308" s="5"/>
      <c r="Y1308" s="1"/>
      <c r="Z1308" s="1"/>
      <c r="AA1308" s="3"/>
      <c r="AB1308" s="3"/>
      <c r="AC1308" s="3"/>
      <c r="AD1308" s="3"/>
    </row>
    <row r="1309" spans="1:256" s="59" customFormat="1" ht="50.1" customHeight="1">
      <c r="A1309" s="12"/>
      <c r="B1309" s="268"/>
      <c r="C1309" s="269"/>
      <c r="D1309" s="269"/>
      <c r="E1309" s="269"/>
      <c r="F1309" s="270"/>
      <c r="G1309" s="28"/>
      <c r="H1309" s="8"/>
      <c r="I1309" s="9"/>
      <c r="J1309" s="29">
        <f t="shared" ref="J1309:J1314" si="145">SUM(H1309*I1309)</f>
        <v>0</v>
      </c>
      <c r="K1309" s="9"/>
      <c r="L1309" s="4">
        <f t="shared" ref="L1309:L1314" si="146">SUM(J1309*K1309)</f>
        <v>0</v>
      </c>
      <c r="M1309" s="10"/>
      <c r="N1309" s="11"/>
      <c r="O1309" s="57">
        <f t="shared" ref="O1309:O1314" si="147">SUM(M1309*N1309)</f>
        <v>0</v>
      </c>
      <c r="P1309" s="67"/>
      <c r="Q1309" s="67"/>
      <c r="R1309" s="3"/>
      <c r="S1309" s="1"/>
      <c r="T1309" s="1"/>
      <c r="U1309" s="1"/>
      <c r="V1309" s="1"/>
      <c r="W1309" s="1"/>
      <c r="X1309" s="5"/>
      <c r="Y1309" s="1"/>
      <c r="Z1309" s="1"/>
      <c r="AA1309" s="3"/>
      <c r="AB1309" s="3"/>
      <c r="AC1309" s="3"/>
      <c r="AD1309" s="3"/>
    </row>
    <row r="1310" spans="1:256" s="59" customFormat="1" ht="50.1" customHeight="1">
      <c r="A1310" s="12"/>
      <c r="B1310" s="262"/>
      <c r="C1310" s="263"/>
      <c r="D1310" s="263"/>
      <c r="E1310" s="263"/>
      <c r="F1310" s="264"/>
      <c r="G1310" s="28"/>
      <c r="H1310" s="8"/>
      <c r="I1310" s="9"/>
      <c r="J1310" s="29">
        <f t="shared" si="145"/>
        <v>0</v>
      </c>
      <c r="K1310" s="9"/>
      <c r="L1310" s="4">
        <f t="shared" si="146"/>
        <v>0</v>
      </c>
      <c r="M1310" s="10"/>
      <c r="N1310" s="11"/>
      <c r="O1310" s="57">
        <f t="shared" si="147"/>
        <v>0</v>
      </c>
      <c r="P1310" s="67"/>
      <c r="Q1310" s="67"/>
      <c r="R1310" s="3"/>
      <c r="S1310" s="1"/>
      <c r="T1310" s="1"/>
      <c r="U1310" s="1"/>
      <c r="V1310" s="1"/>
      <c r="W1310" s="1"/>
      <c r="X1310" s="5"/>
      <c r="Y1310" s="1"/>
      <c r="Z1310" s="1"/>
      <c r="AA1310" s="3"/>
      <c r="AB1310" s="3"/>
      <c r="AC1310" s="3"/>
      <c r="AD1310" s="3"/>
    </row>
    <row r="1311" spans="1:256" s="59" customFormat="1" ht="50.1" customHeight="1">
      <c r="A1311" s="12"/>
      <c r="B1311" s="262"/>
      <c r="C1311" s="263"/>
      <c r="D1311" s="263"/>
      <c r="E1311" s="263"/>
      <c r="F1311" s="264"/>
      <c r="G1311" s="28"/>
      <c r="H1311" s="8"/>
      <c r="I1311" s="9"/>
      <c r="J1311" s="29">
        <f t="shared" si="145"/>
        <v>0</v>
      </c>
      <c r="K1311" s="9"/>
      <c r="L1311" s="4">
        <f t="shared" si="146"/>
        <v>0</v>
      </c>
      <c r="M1311" s="10"/>
      <c r="N1311" s="11"/>
      <c r="O1311" s="57">
        <f t="shared" si="147"/>
        <v>0</v>
      </c>
      <c r="P1311" s="67"/>
      <c r="Q1311" s="67"/>
      <c r="R1311" s="3"/>
      <c r="S1311" s="1"/>
      <c r="T1311" s="1"/>
      <c r="U1311" s="1"/>
      <c r="V1311" s="1"/>
      <c r="W1311" s="1"/>
      <c r="X1311" s="5"/>
      <c r="Y1311" s="1"/>
      <c r="Z1311" s="1"/>
      <c r="AA1311" s="3"/>
      <c r="AB1311" s="3"/>
      <c r="AC1311" s="3"/>
      <c r="AD1311" s="3"/>
    </row>
    <row r="1312" spans="1:256" s="15" customFormat="1" ht="20.100000000000001" customHeight="1">
      <c r="A1312" s="12"/>
      <c r="B1312" s="262"/>
      <c r="C1312" s="263"/>
      <c r="D1312" s="263"/>
      <c r="E1312" s="263"/>
      <c r="F1312" s="264"/>
      <c r="G1312" s="28"/>
      <c r="H1312" s="8"/>
      <c r="I1312" s="9"/>
      <c r="J1312" s="29">
        <f t="shared" si="145"/>
        <v>0</v>
      </c>
      <c r="K1312" s="9"/>
      <c r="L1312" s="4">
        <f t="shared" si="146"/>
        <v>0</v>
      </c>
      <c r="M1312" s="10"/>
      <c r="N1312" s="11"/>
      <c r="O1312" s="57">
        <f t="shared" si="147"/>
        <v>0</v>
      </c>
      <c r="P1312" s="67"/>
      <c r="Q1312" s="67"/>
      <c r="R1312" s="25"/>
      <c r="S1312" s="25"/>
      <c r="T1312" s="25"/>
      <c r="U1312" s="25"/>
      <c r="V1312" s="25"/>
      <c r="W1312" s="25"/>
      <c r="X1312" s="32"/>
      <c r="Y1312" s="25"/>
      <c r="Z1312" s="25"/>
      <c r="AA1312" s="25"/>
      <c r="AB1312" s="25"/>
      <c r="AC1312" s="25"/>
      <c r="AD1312" s="25"/>
    </row>
    <row r="1313" spans="1:30" s="15" customFormat="1" ht="12.75">
      <c r="A1313" s="12"/>
      <c r="B1313" s="262"/>
      <c r="C1313" s="263"/>
      <c r="D1313" s="263"/>
      <c r="E1313" s="263"/>
      <c r="F1313" s="264"/>
      <c r="G1313" s="28"/>
      <c r="H1313" s="8"/>
      <c r="I1313" s="9"/>
      <c r="J1313" s="29">
        <f t="shared" si="145"/>
        <v>0</v>
      </c>
      <c r="K1313" s="9"/>
      <c r="L1313" s="4">
        <f t="shared" si="146"/>
        <v>0</v>
      </c>
      <c r="M1313" s="10"/>
      <c r="N1313" s="11"/>
      <c r="O1313" s="57">
        <f t="shared" si="147"/>
        <v>0</v>
      </c>
      <c r="P1313" s="67"/>
      <c r="Q1313" s="67"/>
    </row>
    <row r="1314" spans="1:30" s="15" customFormat="1" ht="12.75">
      <c r="A1314" s="12"/>
      <c r="B1314" s="262"/>
      <c r="C1314" s="263"/>
      <c r="D1314" s="263"/>
      <c r="E1314" s="263"/>
      <c r="F1314" s="264"/>
      <c r="G1314" s="28"/>
      <c r="H1314" s="8"/>
      <c r="I1314" s="9"/>
      <c r="J1314" s="29">
        <f t="shared" si="145"/>
        <v>0</v>
      </c>
      <c r="K1314" s="9"/>
      <c r="L1314" s="4">
        <f t="shared" si="146"/>
        <v>0</v>
      </c>
      <c r="M1314" s="10"/>
      <c r="N1314" s="11"/>
      <c r="O1314" s="57">
        <f t="shared" si="147"/>
        <v>0</v>
      </c>
      <c r="P1314" s="67"/>
      <c r="Q1314" s="67"/>
    </row>
    <row r="1315" spans="1:30" s="15" customFormat="1" ht="13.5" thickBot="1">
      <c r="A1315" s="33"/>
      <c r="B1315" s="240" t="s">
        <v>43</v>
      </c>
      <c r="C1315" s="241"/>
      <c r="D1315" s="241"/>
      <c r="E1315" s="241"/>
      <c r="F1315" s="242"/>
      <c r="G1315" s="46"/>
      <c r="H1315" s="34"/>
      <c r="I1315" s="35"/>
      <c r="J1315" s="30">
        <f>SUM(J1309:J1314)</f>
        <v>0</v>
      </c>
      <c r="K1315" s="35"/>
      <c r="L1315" s="30">
        <f>SUM(L1309:L1314)</f>
        <v>0</v>
      </c>
      <c r="M1315" s="36">
        <f>SUM(M1309:M1314)</f>
        <v>0</v>
      </c>
      <c r="N1315" s="35"/>
      <c r="O1315" s="30">
        <f>SUM(O1309:O1314)</f>
        <v>0</v>
      </c>
      <c r="P1315" s="68"/>
      <c r="Q1315" s="68"/>
      <c r="R1315" s="25"/>
      <c r="S1315" s="25"/>
      <c r="T1315" s="25"/>
      <c r="U1315" s="25"/>
      <c r="V1315" s="25"/>
      <c r="W1315" s="25"/>
      <c r="X1315" s="32"/>
      <c r="Y1315" s="25"/>
      <c r="Z1315" s="25"/>
      <c r="AA1315" s="25"/>
      <c r="AB1315" s="25"/>
      <c r="AC1315" s="25"/>
      <c r="AD1315" s="25"/>
    </row>
    <row r="1316" spans="1:30" s="15" customFormat="1" ht="9" customHeight="1">
      <c r="A1316" s="25"/>
      <c r="B1316" s="25"/>
      <c r="C1316" s="25"/>
      <c r="D1316" s="25"/>
      <c r="E1316" s="25"/>
      <c r="F1316" s="25"/>
      <c r="G1316" s="44"/>
      <c r="H1316" s="25"/>
      <c r="I1316" s="25"/>
      <c r="J1316" s="25"/>
      <c r="K1316" s="25"/>
      <c r="L1316" s="25"/>
      <c r="M1316" s="25"/>
      <c r="N1316" s="25"/>
      <c r="O1316" s="53"/>
      <c r="P1316" s="63"/>
      <c r="Q1316" s="63"/>
      <c r="R1316" s="25"/>
      <c r="S1316" s="25"/>
      <c r="T1316" s="25"/>
      <c r="U1316" s="25"/>
      <c r="V1316" s="25"/>
      <c r="W1316" s="25"/>
      <c r="X1316" s="32"/>
      <c r="Y1316" s="25"/>
      <c r="Z1316" s="25"/>
      <c r="AA1316" s="25"/>
      <c r="AB1316" s="25"/>
      <c r="AC1316" s="25"/>
      <c r="AD1316" s="25"/>
    </row>
    <row r="1317" spans="1:30" s="15" customFormat="1" ht="8.25" customHeight="1">
      <c r="A1317" s="25"/>
      <c r="B1317" s="25"/>
      <c r="C1317" s="25"/>
      <c r="D1317" s="25"/>
      <c r="E1317" s="25"/>
      <c r="F1317" s="25"/>
      <c r="G1317" s="44"/>
      <c r="H1317" s="25"/>
      <c r="I1317" s="25"/>
      <c r="J1317" s="25"/>
      <c r="K1317" s="25"/>
      <c r="L1317" s="25"/>
      <c r="M1317" s="25"/>
      <c r="N1317" s="25"/>
      <c r="O1317" s="53"/>
      <c r="P1317" s="63"/>
      <c r="Q1317" s="63"/>
      <c r="R1317" s="25"/>
      <c r="S1317" s="25"/>
      <c r="T1317" s="25"/>
      <c r="U1317" s="25"/>
      <c r="V1317" s="25"/>
      <c r="W1317" s="25"/>
      <c r="X1317" s="32"/>
      <c r="Y1317" s="25"/>
      <c r="Z1317" s="25"/>
      <c r="AA1317" s="25"/>
      <c r="AB1317" s="25"/>
      <c r="AC1317" s="25"/>
      <c r="AD1317" s="25"/>
    </row>
    <row r="1318" spans="1:30" s="15" customFormat="1" ht="12.75" customHeight="1">
      <c r="A1318" s="27"/>
      <c r="B1318" s="27"/>
      <c r="C1318" s="27"/>
      <c r="D1318" s="27"/>
      <c r="E1318" s="27"/>
      <c r="F1318" s="27"/>
      <c r="G1318" s="45"/>
      <c r="H1318" s="27"/>
      <c r="I1318" s="27"/>
      <c r="J1318" s="27"/>
      <c r="K1318" s="27"/>
      <c r="L1318" s="27"/>
      <c r="M1318" s="27"/>
      <c r="N1318" s="27"/>
      <c r="O1318" s="54"/>
      <c r="P1318" s="63"/>
      <c r="Q1318" s="63"/>
      <c r="R1318" s="25"/>
      <c r="S1318" s="25"/>
      <c r="T1318" s="25"/>
      <c r="U1318" s="25"/>
      <c r="V1318" s="25"/>
      <c r="W1318" s="25"/>
      <c r="X1318" s="32"/>
      <c r="Y1318" s="25"/>
      <c r="Z1318" s="25"/>
      <c r="AA1318" s="25"/>
      <c r="AB1318" s="25"/>
      <c r="AC1318" s="25"/>
      <c r="AD1318" s="25"/>
    </row>
    <row r="1319" spans="1:30" s="15" customFormat="1" ht="8.25" customHeight="1">
      <c r="A1319" s="243" t="s">
        <v>50</v>
      </c>
      <c r="B1319" s="244"/>
      <c r="C1319" s="244"/>
      <c r="D1319" s="244"/>
      <c r="E1319" s="244"/>
      <c r="F1319" s="244"/>
      <c r="G1319" s="244"/>
      <c r="H1319" s="245"/>
      <c r="I1319" s="252" t="s">
        <v>46</v>
      </c>
      <c r="J1319" s="253"/>
      <c r="K1319" s="253"/>
      <c r="L1319" s="253"/>
      <c r="M1319" s="254"/>
      <c r="N1319" s="55" t="s">
        <v>1</v>
      </c>
      <c r="O1319" s="56"/>
      <c r="P1319" s="58"/>
      <c r="Q1319" s="58"/>
      <c r="R1319" s="25"/>
      <c r="S1319" s="25"/>
      <c r="T1319" s="25"/>
      <c r="U1319" s="25"/>
      <c r="V1319" s="25"/>
      <c r="W1319" s="25"/>
      <c r="X1319" s="32"/>
      <c r="Y1319" s="25"/>
      <c r="Z1319" s="25"/>
      <c r="AA1319" s="25"/>
      <c r="AB1319" s="25"/>
      <c r="AC1319" s="25"/>
      <c r="AD1319" s="25"/>
    </row>
    <row r="1320" spans="1:30" s="15" customFormat="1" ht="8.25" customHeight="1">
      <c r="A1320" s="246"/>
      <c r="B1320" s="247"/>
      <c r="C1320" s="247"/>
      <c r="D1320" s="247"/>
      <c r="E1320" s="247"/>
      <c r="F1320" s="247"/>
      <c r="G1320" s="247"/>
      <c r="H1320" s="248"/>
      <c r="I1320" s="24"/>
      <c r="J1320" s="25"/>
      <c r="K1320" s="25"/>
      <c r="L1320" s="25"/>
      <c r="M1320" s="16"/>
      <c r="N1320" s="25"/>
      <c r="O1320" s="53"/>
      <c r="P1320" s="63"/>
      <c r="Q1320" s="63"/>
      <c r="R1320" s="25"/>
      <c r="S1320" s="25"/>
      <c r="T1320" s="25"/>
      <c r="U1320" s="25"/>
      <c r="V1320" s="25"/>
      <c r="W1320" s="25"/>
      <c r="X1320" s="32"/>
      <c r="Y1320" s="25"/>
      <c r="Z1320" s="25"/>
      <c r="AA1320" s="25"/>
      <c r="AB1320" s="25"/>
      <c r="AC1320" s="25"/>
      <c r="AD1320" s="25"/>
    </row>
    <row r="1321" spans="1:30" s="15" customFormat="1" ht="9" customHeight="1">
      <c r="A1321" s="246"/>
      <c r="B1321" s="247"/>
      <c r="C1321" s="247"/>
      <c r="D1321" s="247"/>
      <c r="E1321" s="247"/>
      <c r="F1321" s="247"/>
      <c r="G1321" s="247"/>
      <c r="H1321" s="248"/>
      <c r="I1321" s="255"/>
      <c r="J1321" s="256"/>
      <c r="K1321" s="256"/>
      <c r="L1321" s="256"/>
      <c r="M1321" s="257"/>
      <c r="N1321" s="26" t="s">
        <v>48</v>
      </c>
      <c r="O1321" s="53"/>
      <c r="P1321" s="63"/>
      <c r="Q1321" s="63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30" s="15" customFormat="1" ht="8.25" customHeight="1">
      <c r="A1322" s="246"/>
      <c r="B1322" s="247"/>
      <c r="C1322" s="247"/>
      <c r="D1322" s="247"/>
      <c r="E1322" s="247"/>
      <c r="F1322" s="247"/>
      <c r="G1322" s="247"/>
      <c r="H1322" s="248"/>
      <c r="I1322" s="258"/>
      <c r="J1322" s="256"/>
      <c r="K1322" s="256"/>
      <c r="L1322" s="256"/>
      <c r="M1322" s="257"/>
      <c r="N1322" s="25"/>
      <c r="O1322" s="53"/>
      <c r="P1322" s="63"/>
      <c r="Q1322" s="63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30" s="15" customFormat="1" ht="8.25" customHeight="1">
      <c r="A1323" s="246"/>
      <c r="B1323" s="247"/>
      <c r="C1323" s="247"/>
      <c r="D1323" s="247"/>
      <c r="E1323" s="247"/>
      <c r="F1323" s="247"/>
      <c r="G1323" s="247"/>
      <c r="H1323" s="248"/>
      <c r="I1323" s="258"/>
      <c r="J1323" s="256"/>
      <c r="K1323" s="256"/>
      <c r="L1323" s="256"/>
      <c r="M1323" s="257"/>
      <c r="N1323" s="27"/>
      <c r="O1323" s="54"/>
      <c r="P1323" s="63"/>
      <c r="Q1323" s="63"/>
      <c r="R1323" s="25"/>
      <c r="S1323" s="25"/>
      <c r="T1323" s="25"/>
      <c r="U1323" s="25"/>
      <c r="V1323" s="25"/>
      <c r="W1323" s="25"/>
      <c r="X1323" s="32"/>
      <c r="Y1323" s="25"/>
      <c r="Z1323" s="25"/>
      <c r="AA1323" s="25"/>
      <c r="AB1323" s="25"/>
      <c r="AC1323" s="25"/>
      <c r="AD1323" s="25"/>
    </row>
    <row r="1324" spans="1:30" s="15" customFormat="1" ht="8.25" customHeight="1">
      <c r="A1324" s="246"/>
      <c r="B1324" s="247"/>
      <c r="C1324" s="247"/>
      <c r="D1324" s="247"/>
      <c r="E1324" s="247"/>
      <c r="F1324" s="247"/>
      <c r="G1324" s="247"/>
      <c r="H1324" s="248"/>
      <c r="I1324" s="258"/>
      <c r="J1324" s="256"/>
      <c r="K1324" s="256"/>
      <c r="L1324" s="256"/>
      <c r="M1324" s="257"/>
      <c r="N1324" s="13" t="s">
        <v>2</v>
      </c>
      <c r="O1324" s="53"/>
      <c r="P1324" s="63"/>
      <c r="Q1324" s="63"/>
      <c r="R1324" s="25"/>
      <c r="S1324" s="25"/>
      <c r="T1324" s="25"/>
      <c r="U1324" s="25"/>
      <c r="V1324" s="25"/>
      <c r="W1324" s="25"/>
      <c r="X1324" s="32"/>
      <c r="Y1324" s="25"/>
      <c r="Z1324" s="25"/>
      <c r="AA1324" s="25"/>
      <c r="AB1324" s="25"/>
      <c r="AC1324" s="25"/>
      <c r="AD1324" s="25"/>
    </row>
    <row r="1325" spans="1:30" s="15" customFormat="1">
      <c r="A1325" s="246"/>
      <c r="B1325" s="247"/>
      <c r="C1325" s="247"/>
      <c r="D1325" s="247"/>
      <c r="E1325" s="247"/>
      <c r="F1325" s="247"/>
      <c r="G1325" s="247"/>
      <c r="H1325" s="248"/>
      <c r="I1325" s="258"/>
      <c r="J1325" s="256"/>
      <c r="K1325" s="256"/>
      <c r="L1325" s="256"/>
      <c r="M1325" s="257"/>
      <c r="N1325" s="25"/>
      <c r="O1325" s="53"/>
      <c r="P1325" s="63"/>
      <c r="Q1325" s="63"/>
      <c r="R1325" s="25"/>
      <c r="S1325" s="25"/>
      <c r="T1325" s="25"/>
      <c r="U1325" s="25"/>
      <c r="V1325" s="25"/>
      <c r="W1325" s="25"/>
      <c r="X1325" s="32"/>
      <c r="Y1325" s="25"/>
      <c r="Z1325" s="25"/>
      <c r="AA1325" s="25"/>
      <c r="AB1325" s="25"/>
      <c r="AC1325" s="25"/>
      <c r="AD1325" s="25"/>
    </row>
    <row r="1326" spans="1:30" s="15" customFormat="1" ht="12.75">
      <c r="A1326" s="246"/>
      <c r="B1326" s="247"/>
      <c r="C1326" s="247"/>
      <c r="D1326" s="247"/>
      <c r="E1326" s="247"/>
      <c r="F1326" s="247"/>
      <c r="G1326" s="247"/>
      <c r="H1326" s="248"/>
      <c r="I1326" s="258"/>
      <c r="J1326" s="256"/>
      <c r="K1326" s="256"/>
      <c r="L1326" s="256"/>
      <c r="M1326" s="257"/>
      <c r="N1326" s="278"/>
      <c r="O1326" s="279"/>
      <c r="P1326" s="62"/>
      <c r="Q1326" s="62"/>
      <c r="R1326" s="25"/>
      <c r="S1326" s="25"/>
      <c r="T1326" s="25"/>
      <c r="U1326" s="25"/>
      <c r="V1326" s="25"/>
      <c r="W1326" s="25"/>
      <c r="X1326" s="32"/>
      <c r="Y1326" s="25"/>
      <c r="Z1326" s="25"/>
      <c r="AA1326" s="25"/>
      <c r="AB1326" s="25"/>
      <c r="AC1326" s="25"/>
      <c r="AD1326" s="25"/>
    </row>
    <row r="1327" spans="1:30" s="15" customFormat="1" ht="12.75">
      <c r="A1327" s="249"/>
      <c r="B1327" s="250"/>
      <c r="C1327" s="250"/>
      <c r="D1327" s="250"/>
      <c r="E1327" s="250"/>
      <c r="F1327" s="250"/>
      <c r="G1327" s="250"/>
      <c r="H1327" s="251"/>
      <c r="I1327" s="259"/>
      <c r="J1327" s="260"/>
      <c r="K1327" s="260"/>
      <c r="L1327" s="260"/>
      <c r="M1327" s="261"/>
      <c r="N1327" s="280"/>
      <c r="O1327" s="281"/>
      <c r="P1327" s="62"/>
      <c r="Q1327" s="62"/>
      <c r="R1327" s="25"/>
      <c r="S1327" s="26"/>
      <c r="T1327" s="26"/>
      <c r="U1327" s="26"/>
      <c r="V1327" s="26"/>
      <c r="W1327" s="26"/>
      <c r="X1327" s="31"/>
      <c r="Y1327" s="26"/>
      <c r="Z1327" s="25"/>
      <c r="AA1327" s="25"/>
      <c r="AB1327" s="25"/>
      <c r="AC1327" s="25"/>
      <c r="AD1327" s="25"/>
    </row>
    <row r="1328" spans="1:30" s="15" customFormat="1" ht="12.75">
      <c r="A1328" s="271" t="s">
        <v>0</v>
      </c>
      <c r="B1328" s="272"/>
      <c r="C1328" s="272"/>
      <c r="D1328" s="272"/>
      <c r="E1328" s="272"/>
      <c r="F1328" s="273"/>
      <c r="G1328" s="39"/>
      <c r="H1328" s="277" t="s">
        <v>3</v>
      </c>
      <c r="I1328" s="235"/>
      <c r="J1328" s="235"/>
      <c r="K1328" s="235"/>
      <c r="L1328" s="235"/>
      <c r="M1328" s="235"/>
      <c r="N1328" s="235"/>
      <c r="O1328" s="236"/>
      <c r="P1328" s="64"/>
      <c r="Q1328" s="64"/>
      <c r="R1328" s="25"/>
      <c r="S1328" s="26"/>
      <c r="T1328" s="26"/>
      <c r="U1328" s="26"/>
      <c r="V1328" s="26"/>
      <c r="W1328" s="26"/>
      <c r="X1328" s="31"/>
      <c r="Y1328" s="26"/>
      <c r="Z1328" s="25"/>
      <c r="AA1328" s="25"/>
      <c r="AB1328" s="25"/>
      <c r="AC1328" s="25"/>
      <c r="AD1328" s="25"/>
    </row>
    <row r="1329" spans="1:256" s="15" customFormat="1" ht="12.75">
      <c r="A1329" s="274"/>
      <c r="B1329" s="275"/>
      <c r="C1329" s="275"/>
      <c r="D1329" s="275"/>
      <c r="E1329" s="275"/>
      <c r="F1329" s="276"/>
      <c r="G1329" s="39"/>
      <c r="H1329" s="237"/>
      <c r="I1329" s="238"/>
      <c r="J1329" s="238"/>
      <c r="K1329" s="238"/>
      <c r="L1329" s="238"/>
      <c r="M1329" s="238"/>
      <c r="N1329" s="238"/>
      <c r="O1329" s="239"/>
      <c r="P1329" s="64"/>
      <c r="Q1329" s="64"/>
      <c r="R1329" s="25"/>
      <c r="S1329" s="26"/>
      <c r="T1329" s="26"/>
      <c r="U1329" s="26"/>
      <c r="V1329" s="26"/>
      <c r="W1329" s="26"/>
      <c r="X1329" s="31"/>
      <c r="Y1329" s="26"/>
      <c r="Z1329" s="25"/>
      <c r="AA1329" s="25"/>
      <c r="AB1329" s="25"/>
      <c r="AC1329" s="25"/>
      <c r="AD1329" s="25"/>
    </row>
    <row r="1330" spans="1:256" s="15" customFormat="1" ht="12.75">
      <c r="A1330" s="14"/>
      <c r="F1330" s="16"/>
      <c r="G1330" s="39"/>
      <c r="H1330" s="228" t="s">
        <v>4</v>
      </c>
      <c r="I1330" s="229"/>
      <c r="J1330" s="229"/>
      <c r="K1330" s="229"/>
      <c r="L1330" s="230"/>
      <c r="M1330" s="234" t="s">
        <v>5</v>
      </c>
      <c r="N1330" s="235"/>
      <c r="O1330" s="236"/>
      <c r="P1330" s="64"/>
      <c r="Q1330" s="64"/>
      <c r="R1330" s="25"/>
      <c r="S1330" s="26"/>
      <c r="T1330" s="26"/>
      <c r="U1330" s="26"/>
      <c r="V1330" s="26"/>
      <c r="W1330" s="26"/>
      <c r="X1330" s="31"/>
      <c r="Y1330" s="26"/>
      <c r="Z1330" s="25"/>
      <c r="AA1330" s="25"/>
      <c r="AB1330" s="25"/>
      <c r="AC1330" s="25"/>
      <c r="AD1330" s="25"/>
    </row>
    <row r="1331" spans="1:256" s="15" customFormat="1" ht="12.75">
      <c r="A1331" s="17"/>
      <c r="F1331" s="16"/>
      <c r="G1331" s="39"/>
      <c r="H1331" s="231"/>
      <c r="I1331" s="232"/>
      <c r="J1331" s="232"/>
      <c r="K1331" s="232"/>
      <c r="L1331" s="233"/>
      <c r="M1331" s="237"/>
      <c r="N1331" s="238"/>
      <c r="O1331" s="239"/>
      <c r="P1331" s="64"/>
      <c r="Q1331" s="64"/>
      <c r="R1331" s="26"/>
      <c r="S1331" s="26"/>
      <c r="T1331" s="26"/>
      <c r="U1331" s="26"/>
      <c r="V1331" s="26"/>
      <c r="W1331" s="26"/>
      <c r="X1331" s="31"/>
      <c r="Y1331" s="26"/>
      <c r="Z1331" s="25"/>
      <c r="AA1331" s="25"/>
      <c r="AB1331" s="25"/>
      <c r="AC1331" s="25"/>
      <c r="AD1331" s="25"/>
    </row>
    <row r="1332" spans="1:256" s="15" customFormat="1" ht="12.75">
      <c r="A1332" s="17"/>
      <c r="F1332" s="16"/>
      <c r="G1332" s="40"/>
      <c r="H1332" s="18"/>
      <c r="I1332" s="14"/>
      <c r="J1332" s="14"/>
      <c r="K1332" s="14"/>
      <c r="L1332" s="19"/>
      <c r="M1332" s="14"/>
      <c r="N1332" s="14"/>
      <c r="O1332" s="50" t="s">
        <v>39</v>
      </c>
      <c r="P1332" s="65"/>
      <c r="Q1332" s="65"/>
      <c r="R1332" s="26"/>
      <c r="S1332" s="26"/>
      <c r="T1332" s="26"/>
      <c r="U1332" s="26"/>
      <c r="V1332" s="26"/>
      <c r="W1332" s="26"/>
      <c r="X1332" s="31"/>
      <c r="Y1332" s="26"/>
      <c r="Z1332" s="25"/>
      <c r="AA1332" s="26"/>
      <c r="AB1332" s="26"/>
      <c r="AC1332" s="26"/>
      <c r="AD1332" s="26"/>
      <c r="AE1332" s="60"/>
      <c r="AF1332" s="60"/>
      <c r="AG1332" s="60"/>
      <c r="AH1332" s="60"/>
      <c r="AI1332" s="60"/>
      <c r="AJ1332" s="60"/>
      <c r="AK1332" s="60"/>
      <c r="AL1332" s="60"/>
      <c r="AM1332" s="60"/>
      <c r="AN1332" s="60"/>
      <c r="AO1332" s="60"/>
      <c r="AP1332" s="60"/>
      <c r="AQ1332" s="60"/>
      <c r="AR1332" s="60"/>
      <c r="AS1332" s="60"/>
      <c r="AT1332" s="60"/>
      <c r="AU1332" s="60"/>
      <c r="AV1332" s="60"/>
      <c r="AW1332" s="60"/>
      <c r="AX1332" s="60"/>
      <c r="AY1332" s="60"/>
      <c r="AZ1332" s="60"/>
      <c r="BA1332" s="60"/>
      <c r="BB1332" s="60"/>
      <c r="BC1332" s="60"/>
      <c r="BD1332" s="60"/>
      <c r="BE1332" s="60"/>
      <c r="BF1332" s="60"/>
      <c r="BG1332" s="60"/>
      <c r="BH1332" s="60"/>
      <c r="BI1332" s="60"/>
      <c r="BJ1332" s="60"/>
      <c r="BK1332" s="60"/>
      <c r="BL1332" s="60"/>
      <c r="BM1332" s="60"/>
      <c r="BN1332" s="60"/>
      <c r="BO1332" s="60"/>
      <c r="BP1332" s="60"/>
      <c r="BQ1332" s="60"/>
      <c r="BR1332" s="60"/>
      <c r="BS1332" s="60"/>
      <c r="BT1332" s="60"/>
      <c r="BU1332" s="60"/>
      <c r="BV1332" s="60"/>
      <c r="BW1332" s="60"/>
      <c r="BX1332" s="60"/>
      <c r="BY1332" s="60"/>
      <c r="BZ1332" s="60"/>
      <c r="CA1332" s="60"/>
      <c r="CB1332" s="60"/>
      <c r="CC1332" s="60"/>
      <c r="CD1332" s="60"/>
      <c r="CE1332" s="60"/>
      <c r="CF1332" s="60"/>
      <c r="CG1332" s="60"/>
      <c r="CH1332" s="60"/>
      <c r="CI1332" s="60"/>
      <c r="CJ1332" s="60"/>
      <c r="CK1332" s="60"/>
      <c r="CL1332" s="60"/>
      <c r="CM1332" s="60"/>
      <c r="CN1332" s="60"/>
      <c r="CO1332" s="60"/>
      <c r="CP1332" s="60"/>
      <c r="CQ1332" s="60"/>
      <c r="CR1332" s="60"/>
      <c r="CS1332" s="60"/>
      <c r="CT1332" s="60"/>
      <c r="CU1332" s="60"/>
      <c r="CV1332" s="60"/>
      <c r="CW1332" s="60"/>
      <c r="CX1332" s="60"/>
      <c r="CY1332" s="60"/>
      <c r="CZ1332" s="60"/>
      <c r="DA1332" s="60"/>
      <c r="DB1332" s="60"/>
      <c r="DC1332" s="60"/>
      <c r="DD1332" s="60"/>
      <c r="DE1332" s="60"/>
      <c r="DF1332" s="60"/>
      <c r="DG1332" s="60"/>
      <c r="DH1332" s="60"/>
      <c r="DI1332" s="60"/>
      <c r="DJ1332" s="60"/>
      <c r="DK1332" s="60"/>
      <c r="DL1332" s="60"/>
      <c r="DM1332" s="60"/>
      <c r="DN1332" s="60"/>
      <c r="DO1332" s="60"/>
      <c r="DP1332" s="60"/>
      <c r="DQ1332" s="60"/>
      <c r="DR1332" s="60"/>
      <c r="DS1332" s="60"/>
      <c r="DT1332" s="60"/>
      <c r="DU1332" s="60"/>
      <c r="DV1332" s="60"/>
      <c r="DW1332" s="60"/>
      <c r="DX1332" s="60"/>
      <c r="DY1332" s="60"/>
      <c r="DZ1332" s="60"/>
      <c r="EA1332" s="60"/>
      <c r="EB1332" s="60"/>
      <c r="EC1332" s="60"/>
      <c r="ED1332" s="60"/>
      <c r="EE1332" s="60"/>
      <c r="EF1332" s="60"/>
      <c r="EG1332" s="60"/>
      <c r="EH1332" s="60"/>
      <c r="EI1332" s="60"/>
      <c r="EJ1332" s="60"/>
      <c r="EK1332" s="60"/>
      <c r="EL1332" s="60"/>
      <c r="EM1332" s="60"/>
      <c r="EN1332" s="60"/>
      <c r="EO1332" s="60"/>
      <c r="EP1332" s="60"/>
      <c r="EQ1332" s="60"/>
      <c r="ER1332" s="60"/>
      <c r="ES1332" s="60"/>
      <c r="ET1332" s="60"/>
      <c r="EU1332" s="60"/>
      <c r="EV1332" s="60"/>
      <c r="EW1332" s="60"/>
      <c r="EX1332" s="60"/>
      <c r="EY1332" s="60"/>
      <c r="EZ1332" s="60"/>
      <c r="FA1332" s="60"/>
      <c r="FB1332" s="60"/>
      <c r="FC1332" s="60"/>
      <c r="FD1332" s="60"/>
      <c r="FE1332" s="60"/>
      <c r="FF1332" s="60"/>
      <c r="FG1332" s="60"/>
      <c r="FH1332" s="60"/>
      <c r="FI1332" s="60"/>
      <c r="FJ1332" s="60"/>
      <c r="FK1332" s="60"/>
      <c r="FL1332" s="60"/>
      <c r="FM1332" s="60"/>
      <c r="FN1332" s="60"/>
      <c r="FO1332" s="60"/>
      <c r="FP1332" s="60"/>
      <c r="FQ1332" s="60"/>
      <c r="FR1332" s="60"/>
      <c r="FS1332" s="60"/>
      <c r="FT1332" s="60"/>
      <c r="FU1332" s="60"/>
      <c r="FV1332" s="60"/>
      <c r="FW1332" s="60"/>
      <c r="FX1332" s="60"/>
      <c r="FY1332" s="60"/>
      <c r="FZ1332" s="60"/>
      <c r="GA1332" s="60"/>
      <c r="GB1332" s="60"/>
      <c r="GC1332" s="60"/>
      <c r="GD1332" s="60"/>
      <c r="GE1332" s="60"/>
      <c r="GF1332" s="60"/>
      <c r="GG1332" s="60"/>
      <c r="GH1332" s="60"/>
      <c r="GI1332" s="60"/>
      <c r="GJ1332" s="60"/>
      <c r="GK1332" s="60"/>
      <c r="GL1332" s="60"/>
      <c r="GM1332" s="60"/>
      <c r="GN1332" s="60"/>
      <c r="GO1332" s="60"/>
      <c r="GP1332" s="60"/>
      <c r="GQ1332" s="60"/>
      <c r="GR1332" s="60"/>
      <c r="GS1332" s="60"/>
      <c r="GT1332" s="60"/>
      <c r="GU1332" s="60"/>
      <c r="GV1332" s="60"/>
      <c r="GW1332" s="60"/>
      <c r="GX1332" s="60"/>
      <c r="GY1332" s="60"/>
      <c r="GZ1332" s="60"/>
      <c r="HA1332" s="60"/>
      <c r="HB1332" s="60"/>
      <c r="HC1332" s="60"/>
      <c r="HD1332" s="60"/>
      <c r="HE1332" s="60"/>
      <c r="HF1332" s="60"/>
      <c r="HG1332" s="60"/>
      <c r="HH1332" s="60"/>
      <c r="HI1332" s="60"/>
      <c r="HJ1332" s="60"/>
      <c r="HK1332" s="60"/>
      <c r="HL1332" s="60"/>
      <c r="HM1332" s="60"/>
      <c r="HN1332" s="60"/>
      <c r="HO1332" s="60"/>
      <c r="HP1332" s="60"/>
      <c r="HQ1332" s="60"/>
      <c r="HR1332" s="60"/>
      <c r="HS1332" s="60"/>
      <c r="HT1332" s="60"/>
      <c r="HU1332" s="60"/>
      <c r="HV1332" s="60"/>
      <c r="HW1332" s="60"/>
      <c r="HX1332" s="60"/>
      <c r="HY1332" s="60"/>
      <c r="HZ1332" s="60"/>
      <c r="IA1332" s="60"/>
      <c r="IB1332" s="60"/>
      <c r="IC1332" s="60"/>
      <c r="ID1332" s="60"/>
      <c r="IE1332" s="60"/>
      <c r="IF1332" s="60"/>
      <c r="IG1332" s="60"/>
      <c r="IH1332" s="60"/>
      <c r="II1332" s="60"/>
      <c r="IJ1332" s="60"/>
      <c r="IK1332" s="60"/>
      <c r="IL1332" s="60"/>
      <c r="IM1332" s="60"/>
      <c r="IN1332" s="60"/>
      <c r="IO1332" s="60"/>
      <c r="IP1332" s="60"/>
      <c r="IQ1332" s="60"/>
      <c r="IR1332" s="60"/>
      <c r="IS1332" s="60"/>
      <c r="IT1332" s="60"/>
      <c r="IU1332" s="60"/>
      <c r="IV1332" s="60"/>
    </row>
    <row r="1333" spans="1:256" s="15" customFormat="1" ht="12.75">
      <c r="A1333" s="17"/>
      <c r="F1333" s="16"/>
      <c r="G1333" s="41" t="s">
        <v>6</v>
      </c>
      <c r="H1333" s="21" t="s">
        <v>16</v>
      </c>
      <c r="I1333" s="20" t="s">
        <v>18</v>
      </c>
      <c r="J1333" s="20" t="s">
        <v>22</v>
      </c>
      <c r="K1333" s="20" t="s">
        <v>25</v>
      </c>
      <c r="L1333" s="20" t="s">
        <v>27</v>
      </c>
      <c r="M1333" s="20" t="s">
        <v>31</v>
      </c>
      <c r="N1333" s="20" t="s">
        <v>35</v>
      </c>
      <c r="O1333" s="50" t="s">
        <v>32</v>
      </c>
      <c r="P1333" s="65"/>
      <c r="Q1333" s="65"/>
      <c r="R1333" s="26"/>
      <c r="S1333" s="26"/>
      <c r="T1333" s="26"/>
      <c r="U1333" s="26"/>
      <c r="V1333" s="26"/>
      <c r="W1333" s="26"/>
      <c r="X1333" s="31"/>
      <c r="Y1333" s="26"/>
      <c r="Z1333" s="25"/>
      <c r="AA1333" s="26"/>
      <c r="AB1333" s="26"/>
      <c r="AC1333" s="26"/>
      <c r="AD1333" s="26"/>
      <c r="AE1333" s="60"/>
      <c r="AF1333" s="60"/>
      <c r="AG1333" s="60"/>
      <c r="AH1333" s="60"/>
      <c r="AI1333" s="60"/>
      <c r="AJ1333" s="60"/>
      <c r="AK1333" s="60"/>
      <c r="AL1333" s="60"/>
      <c r="AM1333" s="60"/>
      <c r="AN1333" s="60"/>
      <c r="AO1333" s="60"/>
      <c r="AP1333" s="60"/>
      <c r="AQ1333" s="60"/>
      <c r="AR1333" s="60"/>
      <c r="AS1333" s="60"/>
      <c r="AT1333" s="60"/>
      <c r="AU1333" s="60"/>
      <c r="AV1333" s="60"/>
      <c r="AW1333" s="60"/>
      <c r="AX1333" s="60"/>
      <c r="AY1333" s="60"/>
      <c r="AZ1333" s="60"/>
      <c r="BA1333" s="60"/>
      <c r="BB1333" s="60"/>
      <c r="BC1333" s="60"/>
      <c r="BD1333" s="60"/>
      <c r="BE1333" s="60"/>
      <c r="BF1333" s="60"/>
      <c r="BG1333" s="60"/>
      <c r="BH1333" s="60"/>
      <c r="BI1333" s="60"/>
      <c r="BJ1333" s="60"/>
      <c r="BK1333" s="60"/>
      <c r="BL1333" s="60"/>
      <c r="BM1333" s="60"/>
      <c r="BN1333" s="60"/>
      <c r="BO1333" s="60"/>
      <c r="BP1333" s="60"/>
      <c r="BQ1333" s="60"/>
      <c r="BR1333" s="60"/>
      <c r="BS1333" s="60"/>
      <c r="BT1333" s="60"/>
      <c r="BU1333" s="60"/>
      <c r="BV1333" s="60"/>
      <c r="BW1333" s="60"/>
      <c r="BX1333" s="60"/>
      <c r="BY1333" s="60"/>
      <c r="BZ1333" s="60"/>
      <c r="CA1333" s="60"/>
      <c r="CB1333" s="60"/>
      <c r="CC1333" s="60"/>
      <c r="CD1333" s="60"/>
      <c r="CE1333" s="60"/>
      <c r="CF1333" s="60"/>
      <c r="CG1333" s="60"/>
      <c r="CH1333" s="60"/>
      <c r="CI1333" s="60"/>
      <c r="CJ1333" s="60"/>
      <c r="CK1333" s="60"/>
      <c r="CL1333" s="60"/>
      <c r="CM1333" s="60"/>
      <c r="CN1333" s="60"/>
      <c r="CO1333" s="60"/>
      <c r="CP1333" s="60"/>
      <c r="CQ1333" s="60"/>
      <c r="CR1333" s="60"/>
      <c r="CS1333" s="60"/>
      <c r="CT1333" s="60"/>
      <c r="CU1333" s="60"/>
      <c r="CV1333" s="60"/>
      <c r="CW1333" s="60"/>
      <c r="CX1333" s="60"/>
      <c r="CY1333" s="60"/>
      <c r="CZ1333" s="60"/>
      <c r="DA1333" s="60"/>
      <c r="DB1333" s="60"/>
      <c r="DC1333" s="60"/>
      <c r="DD1333" s="60"/>
      <c r="DE1333" s="60"/>
      <c r="DF1333" s="60"/>
      <c r="DG1333" s="60"/>
      <c r="DH1333" s="60"/>
      <c r="DI1333" s="60"/>
      <c r="DJ1333" s="60"/>
      <c r="DK1333" s="60"/>
      <c r="DL1333" s="60"/>
      <c r="DM1333" s="60"/>
      <c r="DN1333" s="60"/>
      <c r="DO1333" s="60"/>
      <c r="DP1333" s="60"/>
      <c r="DQ1333" s="60"/>
      <c r="DR1333" s="60"/>
      <c r="DS1333" s="60"/>
      <c r="DT1333" s="60"/>
      <c r="DU1333" s="60"/>
      <c r="DV1333" s="60"/>
      <c r="DW1333" s="60"/>
      <c r="DX1333" s="60"/>
      <c r="DY1333" s="60"/>
      <c r="DZ1333" s="60"/>
      <c r="EA1333" s="60"/>
      <c r="EB1333" s="60"/>
      <c r="EC1333" s="60"/>
      <c r="ED1333" s="60"/>
      <c r="EE1333" s="60"/>
      <c r="EF1333" s="60"/>
      <c r="EG1333" s="60"/>
      <c r="EH1333" s="60"/>
      <c r="EI1333" s="60"/>
      <c r="EJ1333" s="60"/>
      <c r="EK1333" s="60"/>
      <c r="EL1333" s="60"/>
      <c r="EM1333" s="60"/>
      <c r="EN1333" s="60"/>
      <c r="EO1333" s="60"/>
      <c r="EP1333" s="60"/>
      <c r="EQ1333" s="60"/>
      <c r="ER1333" s="60"/>
      <c r="ES1333" s="60"/>
      <c r="ET1333" s="60"/>
      <c r="EU1333" s="60"/>
      <c r="EV1333" s="60"/>
      <c r="EW1333" s="60"/>
      <c r="EX1333" s="60"/>
      <c r="EY1333" s="60"/>
      <c r="EZ1333" s="60"/>
      <c r="FA1333" s="60"/>
      <c r="FB1333" s="60"/>
      <c r="FC1333" s="60"/>
      <c r="FD1333" s="60"/>
      <c r="FE1333" s="60"/>
      <c r="FF1333" s="60"/>
      <c r="FG1333" s="60"/>
      <c r="FH1333" s="60"/>
      <c r="FI1333" s="60"/>
      <c r="FJ1333" s="60"/>
      <c r="FK1333" s="60"/>
      <c r="FL1333" s="60"/>
      <c r="FM1333" s="60"/>
      <c r="FN1333" s="60"/>
      <c r="FO1333" s="60"/>
      <c r="FP1333" s="60"/>
      <c r="FQ1333" s="60"/>
      <c r="FR1333" s="60"/>
      <c r="FS1333" s="60"/>
      <c r="FT1333" s="60"/>
      <c r="FU1333" s="60"/>
      <c r="FV1333" s="60"/>
      <c r="FW1333" s="60"/>
      <c r="FX1333" s="60"/>
      <c r="FY1333" s="60"/>
      <c r="FZ1333" s="60"/>
      <c r="GA1333" s="60"/>
      <c r="GB1333" s="60"/>
      <c r="GC1333" s="60"/>
      <c r="GD1333" s="60"/>
      <c r="GE1333" s="60"/>
      <c r="GF1333" s="60"/>
      <c r="GG1333" s="60"/>
      <c r="GH1333" s="60"/>
      <c r="GI1333" s="60"/>
      <c r="GJ1333" s="60"/>
      <c r="GK1333" s="60"/>
      <c r="GL1333" s="60"/>
      <c r="GM1333" s="60"/>
      <c r="GN1333" s="60"/>
      <c r="GO1333" s="60"/>
      <c r="GP1333" s="60"/>
      <c r="GQ1333" s="60"/>
      <c r="GR1333" s="60"/>
      <c r="GS1333" s="60"/>
      <c r="GT1333" s="60"/>
      <c r="GU1333" s="60"/>
      <c r="GV1333" s="60"/>
      <c r="GW1333" s="60"/>
      <c r="GX1333" s="60"/>
      <c r="GY1333" s="60"/>
      <c r="GZ1333" s="60"/>
      <c r="HA1333" s="60"/>
      <c r="HB1333" s="60"/>
      <c r="HC1333" s="60"/>
      <c r="HD1333" s="60"/>
      <c r="HE1333" s="60"/>
      <c r="HF1333" s="60"/>
      <c r="HG1333" s="60"/>
      <c r="HH1333" s="60"/>
      <c r="HI1333" s="60"/>
      <c r="HJ1333" s="60"/>
      <c r="HK1333" s="60"/>
      <c r="HL1333" s="60"/>
      <c r="HM1333" s="60"/>
      <c r="HN1333" s="60"/>
      <c r="HO1333" s="60"/>
      <c r="HP1333" s="60"/>
      <c r="HQ1333" s="60"/>
      <c r="HR1333" s="60"/>
      <c r="HS1333" s="60"/>
      <c r="HT1333" s="60"/>
      <c r="HU1333" s="60"/>
      <c r="HV1333" s="60"/>
      <c r="HW1333" s="60"/>
      <c r="HX1333" s="60"/>
      <c r="HY1333" s="60"/>
      <c r="HZ1333" s="60"/>
      <c r="IA1333" s="60"/>
      <c r="IB1333" s="60"/>
      <c r="IC1333" s="60"/>
      <c r="ID1333" s="60"/>
      <c r="IE1333" s="60"/>
      <c r="IF1333" s="60"/>
      <c r="IG1333" s="60"/>
      <c r="IH1333" s="60"/>
      <c r="II1333" s="60"/>
      <c r="IJ1333" s="60"/>
      <c r="IK1333" s="60"/>
      <c r="IL1333" s="60"/>
      <c r="IM1333" s="60"/>
      <c r="IN1333" s="60"/>
      <c r="IO1333" s="60"/>
      <c r="IP1333" s="60"/>
      <c r="IQ1333" s="60"/>
      <c r="IR1333" s="60"/>
      <c r="IS1333" s="60"/>
      <c r="IT1333" s="60"/>
      <c r="IU1333" s="60"/>
      <c r="IV1333" s="60"/>
    </row>
    <row r="1334" spans="1:256" s="15" customFormat="1" ht="12.75">
      <c r="A1334" s="20" t="s">
        <v>13</v>
      </c>
      <c r="B1334" s="265" t="s">
        <v>12</v>
      </c>
      <c r="C1334" s="266"/>
      <c r="D1334" s="266"/>
      <c r="E1334" s="266"/>
      <c r="F1334" s="267"/>
      <c r="G1334" s="41" t="s">
        <v>8</v>
      </c>
      <c r="H1334" s="21" t="s">
        <v>17</v>
      </c>
      <c r="I1334" s="20" t="s">
        <v>23</v>
      </c>
      <c r="J1334" s="20" t="s">
        <v>23</v>
      </c>
      <c r="K1334" s="20" t="s">
        <v>44</v>
      </c>
      <c r="L1334" s="20" t="s">
        <v>25</v>
      </c>
      <c r="M1334" s="20" t="s">
        <v>32</v>
      </c>
      <c r="N1334" s="20" t="s">
        <v>36</v>
      </c>
      <c r="O1334" s="50" t="s">
        <v>40</v>
      </c>
      <c r="P1334" s="65"/>
      <c r="Q1334" s="65"/>
      <c r="R1334" s="26"/>
      <c r="S1334" s="26"/>
      <c r="T1334" s="26"/>
      <c r="U1334" s="26"/>
      <c r="V1334" s="26"/>
      <c r="W1334" s="26"/>
      <c r="X1334" s="31"/>
      <c r="Y1334" s="26"/>
      <c r="Z1334" s="25"/>
      <c r="AA1334" s="26"/>
      <c r="AB1334" s="26"/>
      <c r="AC1334" s="26"/>
      <c r="AD1334" s="26"/>
      <c r="AE1334" s="60"/>
      <c r="AF1334" s="60"/>
      <c r="AG1334" s="60"/>
      <c r="AH1334" s="60"/>
      <c r="AI1334" s="60"/>
      <c r="AJ1334" s="60"/>
      <c r="AK1334" s="60"/>
      <c r="AL1334" s="60"/>
      <c r="AM1334" s="60"/>
      <c r="AN1334" s="60"/>
      <c r="AO1334" s="60"/>
      <c r="AP1334" s="60"/>
      <c r="AQ1334" s="60"/>
      <c r="AR1334" s="60"/>
      <c r="AS1334" s="60"/>
      <c r="AT1334" s="60"/>
      <c r="AU1334" s="60"/>
      <c r="AV1334" s="60"/>
      <c r="AW1334" s="60"/>
      <c r="AX1334" s="60"/>
      <c r="AY1334" s="60"/>
      <c r="AZ1334" s="60"/>
      <c r="BA1334" s="60"/>
      <c r="BB1334" s="60"/>
      <c r="BC1334" s="60"/>
      <c r="BD1334" s="60"/>
      <c r="BE1334" s="60"/>
      <c r="BF1334" s="60"/>
      <c r="BG1334" s="60"/>
      <c r="BH1334" s="60"/>
      <c r="BI1334" s="60"/>
      <c r="BJ1334" s="60"/>
      <c r="BK1334" s="60"/>
      <c r="BL1334" s="60"/>
      <c r="BM1334" s="60"/>
      <c r="BN1334" s="60"/>
      <c r="BO1334" s="60"/>
      <c r="BP1334" s="60"/>
      <c r="BQ1334" s="60"/>
      <c r="BR1334" s="60"/>
      <c r="BS1334" s="60"/>
      <c r="BT1334" s="60"/>
      <c r="BU1334" s="60"/>
      <c r="BV1334" s="60"/>
      <c r="BW1334" s="60"/>
      <c r="BX1334" s="60"/>
      <c r="BY1334" s="60"/>
      <c r="BZ1334" s="60"/>
      <c r="CA1334" s="60"/>
      <c r="CB1334" s="60"/>
      <c r="CC1334" s="60"/>
      <c r="CD1334" s="60"/>
      <c r="CE1334" s="60"/>
      <c r="CF1334" s="60"/>
      <c r="CG1334" s="60"/>
      <c r="CH1334" s="60"/>
      <c r="CI1334" s="60"/>
      <c r="CJ1334" s="60"/>
      <c r="CK1334" s="60"/>
      <c r="CL1334" s="60"/>
      <c r="CM1334" s="60"/>
      <c r="CN1334" s="60"/>
      <c r="CO1334" s="60"/>
      <c r="CP1334" s="60"/>
      <c r="CQ1334" s="60"/>
      <c r="CR1334" s="60"/>
      <c r="CS1334" s="60"/>
      <c r="CT1334" s="60"/>
      <c r="CU1334" s="60"/>
      <c r="CV1334" s="60"/>
      <c r="CW1334" s="60"/>
      <c r="CX1334" s="60"/>
      <c r="CY1334" s="60"/>
      <c r="CZ1334" s="60"/>
      <c r="DA1334" s="60"/>
      <c r="DB1334" s="60"/>
      <c r="DC1334" s="60"/>
      <c r="DD1334" s="60"/>
      <c r="DE1334" s="60"/>
      <c r="DF1334" s="60"/>
      <c r="DG1334" s="60"/>
      <c r="DH1334" s="60"/>
      <c r="DI1334" s="60"/>
      <c r="DJ1334" s="60"/>
      <c r="DK1334" s="60"/>
      <c r="DL1334" s="60"/>
      <c r="DM1334" s="60"/>
      <c r="DN1334" s="60"/>
      <c r="DO1334" s="60"/>
      <c r="DP1334" s="60"/>
      <c r="DQ1334" s="60"/>
      <c r="DR1334" s="60"/>
      <c r="DS1334" s="60"/>
      <c r="DT1334" s="60"/>
      <c r="DU1334" s="60"/>
      <c r="DV1334" s="60"/>
      <c r="DW1334" s="60"/>
      <c r="DX1334" s="60"/>
      <c r="DY1334" s="60"/>
      <c r="DZ1334" s="60"/>
      <c r="EA1334" s="60"/>
      <c r="EB1334" s="60"/>
      <c r="EC1334" s="60"/>
      <c r="ED1334" s="60"/>
      <c r="EE1334" s="60"/>
      <c r="EF1334" s="60"/>
      <c r="EG1334" s="60"/>
      <c r="EH1334" s="60"/>
      <c r="EI1334" s="60"/>
      <c r="EJ1334" s="60"/>
      <c r="EK1334" s="60"/>
      <c r="EL1334" s="60"/>
      <c r="EM1334" s="60"/>
      <c r="EN1334" s="60"/>
      <c r="EO1334" s="60"/>
      <c r="EP1334" s="60"/>
      <c r="EQ1334" s="60"/>
      <c r="ER1334" s="60"/>
      <c r="ES1334" s="60"/>
      <c r="ET1334" s="60"/>
      <c r="EU1334" s="60"/>
      <c r="EV1334" s="60"/>
      <c r="EW1334" s="60"/>
      <c r="EX1334" s="60"/>
      <c r="EY1334" s="60"/>
      <c r="EZ1334" s="60"/>
      <c r="FA1334" s="60"/>
      <c r="FB1334" s="60"/>
      <c r="FC1334" s="60"/>
      <c r="FD1334" s="60"/>
      <c r="FE1334" s="60"/>
      <c r="FF1334" s="60"/>
      <c r="FG1334" s="60"/>
      <c r="FH1334" s="60"/>
      <c r="FI1334" s="60"/>
      <c r="FJ1334" s="60"/>
      <c r="FK1334" s="60"/>
      <c r="FL1334" s="60"/>
      <c r="FM1334" s="60"/>
      <c r="FN1334" s="60"/>
      <c r="FO1334" s="60"/>
      <c r="FP1334" s="60"/>
      <c r="FQ1334" s="60"/>
      <c r="FR1334" s="60"/>
      <c r="FS1334" s="60"/>
      <c r="FT1334" s="60"/>
      <c r="FU1334" s="60"/>
      <c r="FV1334" s="60"/>
      <c r="FW1334" s="60"/>
      <c r="FX1334" s="60"/>
      <c r="FY1334" s="60"/>
      <c r="FZ1334" s="60"/>
      <c r="GA1334" s="60"/>
      <c r="GB1334" s="60"/>
      <c r="GC1334" s="60"/>
      <c r="GD1334" s="60"/>
      <c r="GE1334" s="60"/>
      <c r="GF1334" s="60"/>
      <c r="GG1334" s="60"/>
      <c r="GH1334" s="60"/>
      <c r="GI1334" s="60"/>
      <c r="GJ1334" s="60"/>
      <c r="GK1334" s="60"/>
      <c r="GL1334" s="60"/>
      <c r="GM1334" s="60"/>
      <c r="GN1334" s="60"/>
      <c r="GO1334" s="60"/>
      <c r="GP1334" s="60"/>
      <c r="GQ1334" s="60"/>
      <c r="GR1334" s="60"/>
      <c r="GS1334" s="60"/>
      <c r="GT1334" s="60"/>
      <c r="GU1334" s="60"/>
      <c r="GV1334" s="60"/>
      <c r="GW1334" s="60"/>
      <c r="GX1334" s="60"/>
      <c r="GY1334" s="60"/>
      <c r="GZ1334" s="60"/>
      <c r="HA1334" s="60"/>
      <c r="HB1334" s="60"/>
      <c r="HC1334" s="60"/>
      <c r="HD1334" s="60"/>
      <c r="HE1334" s="60"/>
      <c r="HF1334" s="60"/>
      <c r="HG1334" s="60"/>
      <c r="HH1334" s="60"/>
      <c r="HI1334" s="60"/>
      <c r="HJ1334" s="60"/>
      <c r="HK1334" s="60"/>
      <c r="HL1334" s="60"/>
      <c r="HM1334" s="60"/>
      <c r="HN1334" s="60"/>
      <c r="HO1334" s="60"/>
      <c r="HP1334" s="60"/>
      <c r="HQ1334" s="60"/>
      <c r="HR1334" s="60"/>
      <c r="HS1334" s="60"/>
      <c r="HT1334" s="60"/>
      <c r="HU1334" s="60"/>
      <c r="HV1334" s="60"/>
      <c r="HW1334" s="60"/>
      <c r="HX1334" s="60"/>
      <c r="HY1334" s="60"/>
      <c r="HZ1334" s="60"/>
      <c r="IA1334" s="60"/>
      <c r="IB1334" s="60"/>
      <c r="IC1334" s="60"/>
      <c r="ID1334" s="60"/>
      <c r="IE1334" s="60"/>
      <c r="IF1334" s="60"/>
      <c r="IG1334" s="60"/>
      <c r="IH1334" s="60"/>
      <c r="II1334" s="60"/>
      <c r="IJ1334" s="60"/>
      <c r="IK1334" s="60"/>
      <c r="IL1334" s="60"/>
      <c r="IM1334" s="60"/>
      <c r="IN1334" s="60"/>
      <c r="IO1334" s="60"/>
      <c r="IP1334" s="60"/>
      <c r="IQ1334" s="60"/>
      <c r="IR1334" s="60"/>
      <c r="IS1334" s="60"/>
      <c r="IT1334" s="60"/>
      <c r="IU1334" s="60"/>
      <c r="IV1334" s="60"/>
    </row>
    <row r="1335" spans="1:256" s="59" customFormat="1" ht="50.1" customHeight="1">
      <c r="A1335" s="20" t="s">
        <v>14</v>
      </c>
      <c r="B1335" s="15"/>
      <c r="C1335" s="15"/>
      <c r="D1335" s="15"/>
      <c r="E1335" s="15"/>
      <c r="F1335" s="16"/>
      <c r="G1335" s="41" t="s">
        <v>7</v>
      </c>
      <c r="H1335" s="16"/>
      <c r="I1335" s="20" t="s">
        <v>19</v>
      </c>
      <c r="J1335" s="20" t="s">
        <v>29</v>
      </c>
      <c r="K1335" s="20" t="s">
        <v>45</v>
      </c>
      <c r="L1335" s="20" t="s">
        <v>28</v>
      </c>
      <c r="M1335" s="20" t="s">
        <v>33</v>
      </c>
      <c r="N1335" s="20" t="s">
        <v>32</v>
      </c>
      <c r="O1335" s="51" t="s">
        <v>41</v>
      </c>
      <c r="P1335" s="66"/>
      <c r="Q1335" s="66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59" customFormat="1" ht="50.1" customHeight="1">
      <c r="A1336" s="17"/>
      <c r="B1336" s="15"/>
      <c r="C1336" s="15"/>
      <c r="D1336" s="15"/>
      <c r="E1336" s="15"/>
      <c r="F1336" s="16"/>
      <c r="G1336" s="42"/>
      <c r="H1336" s="16"/>
      <c r="I1336" s="20" t="s">
        <v>20</v>
      </c>
      <c r="J1336" s="20"/>
      <c r="K1336" s="20"/>
      <c r="L1336" s="20"/>
      <c r="M1336" s="20"/>
      <c r="N1336" s="20" t="s">
        <v>37</v>
      </c>
      <c r="O1336" s="50"/>
      <c r="P1336" s="65"/>
      <c r="Q1336" s="65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59" customFormat="1" ht="50.1" customHeight="1">
      <c r="A1337" s="22" t="s">
        <v>10</v>
      </c>
      <c r="B1337" s="265" t="s">
        <v>11</v>
      </c>
      <c r="C1337" s="266"/>
      <c r="D1337" s="266"/>
      <c r="E1337" s="266"/>
      <c r="F1337" s="267"/>
      <c r="G1337" s="43" t="s">
        <v>9</v>
      </c>
      <c r="H1337" s="23" t="s">
        <v>15</v>
      </c>
      <c r="I1337" s="22" t="s">
        <v>21</v>
      </c>
      <c r="J1337" s="22" t="s">
        <v>24</v>
      </c>
      <c r="K1337" s="22" t="s">
        <v>26</v>
      </c>
      <c r="L1337" s="22" t="s">
        <v>30</v>
      </c>
      <c r="M1337" s="22" t="s">
        <v>34</v>
      </c>
      <c r="N1337" s="22" t="s">
        <v>42</v>
      </c>
      <c r="O1337" s="52" t="s">
        <v>38</v>
      </c>
      <c r="P1337" s="66"/>
      <c r="Q1337" s="66"/>
      <c r="R1337" s="3"/>
      <c r="S1337" s="1"/>
      <c r="T1337" s="1"/>
      <c r="U1337" s="1"/>
      <c r="V1337" s="1"/>
      <c r="W1337" s="1"/>
      <c r="X1337" s="5"/>
      <c r="Y1337" s="1"/>
      <c r="Z1337" s="1"/>
      <c r="AA1337" s="3"/>
      <c r="AB1337" s="3"/>
      <c r="AC1337" s="3"/>
      <c r="AD1337" s="3"/>
    </row>
    <row r="1338" spans="1:256" s="59" customFormat="1" ht="50.1" customHeight="1">
      <c r="A1338" s="12"/>
      <c r="B1338" s="268"/>
      <c r="C1338" s="269"/>
      <c r="D1338" s="269"/>
      <c r="E1338" s="269"/>
      <c r="F1338" s="270"/>
      <c r="G1338" s="28"/>
      <c r="H1338" s="8"/>
      <c r="I1338" s="9"/>
      <c r="J1338" s="29">
        <f t="shared" ref="J1338:J1343" si="148">SUM(H1338*I1338)</f>
        <v>0</v>
      </c>
      <c r="K1338" s="9"/>
      <c r="L1338" s="4">
        <f t="shared" ref="L1338:L1343" si="149">SUM(J1338*K1338)</f>
        <v>0</v>
      </c>
      <c r="M1338" s="10"/>
      <c r="N1338" s="11"/>
      <c r="O1338" s="57">
        <f t="shared" ref="O1338:O1343" si="150">SUM(M1338*N1338)</f>
        <v>0</v>
      </c>
      <c r="P1338" s="67"/>
      <c r="Q1338" s="67"/>
      <c r="R1338" s="3"/>
      <c r="S1338" s="1"/>
      <c r="T1338" s="1"/>
      <c r="U1338" s="1"/>
      <c r="V1338" s="1"/>
      <c r="W1338" s="1"/>
      <c r="X1338" s="5"/>
      <c r="Y1338" s="1"/>
      <c r="Z1338" s="1"/>
      <c r="AA1338" s="3"/>
      <c r="AB1338" s="3"/>
      <c r="AC1338" s="3"/>
      <c r="AD1338" s="3"/>
    </row>
    <row r="1339" spans="1:256" s="59" customFormat="1" ht="50.1" customHeight="1">
      <c r="A1339" s="12"/>
      <c r="B1339" s="262"/>
      <c r="C1339" s="263"/>
      <c r="D1339" s="263"/>
      <c r="E1339" s="263"/>
      <c r="F1339" s="264"/>
      <c r="G1339" s="28"/>
      <c r="H1339" s="8"/>
      <c r="I1339" s="9"/>
      <c r="J1339" s="29">
        <f t="shared" si="148"/>
        <v>0</v>
      </c>
      <c r="K1339" s="9"/>
      <c r="L1339" s="4">
        <f t="shared" si="149"/>
        <v>0</v>
      </c>
      <c r="M1339" s="10"/>
      <c r="N1339" s="11"/>
      <c r="O1339" s="57">
        <f t="shared" si="150"/>
        <v>0</v>
      </c>
      <c r="P1339" s="67"/>
      <c r="Q1339" s="67"/>
      <c r="R1339" s="3"/>
      <c r="S1339" s="1"/>
      <c r="T1339" s="1"/>
      <c r="U1339" s="1"/>
      <c r="V1339" s="1"/>
      <c r="W1339" s="1"/>
      <c r="X1339" s="5"/>
      <c r="Y1339" s="1"/>
      <c r="Z1339" s="1"/>
      <c r="AA1339" s="3"/>
      <c r="AB1339" s="3"/>
      <c r="AC1339" s="3"/>
      <c r="AD1339" s="3"/>
    </row>
    <row r="1340" spans="1:256" s="59" customFormat="1" ht="50.1" customHeight="1">
      <c r="A1340" s="12"/>
      <c r="B1340" s="262"/>
      <c r="C1340" s="263"/>
      <c r="D1340" s="263"/>
      <c r="E1340" s="263"/>
      <c r="F1340" s="264"/>
      <c r="G1340" s="28"/>
      <c r="H1340" s="8"/>
      <c r="I1340" s="9"/>
      <c r="J1340" s="29">
        <f t="shared" si="148"/>
        <v>0</v>
      </c>
      <c r="K1340" s="9"/>
      <c r="L1340" s="4">
        <f t="shared" si="149"/>
        <v>0</v>
      </c>
      <c r="M1340" s="10"/>
      <c r="N1340" s="11"/>
      <c r="O1340" s="57">
        <f t="shared" si="150"/>
        <v>0</v>
      </c>
      <c r="P1340" s="67"/>
      <c r="Q1340" s="67"/>
      <c r="R1340" s="3"/>
      <c r="S1340" s="1"/>
      <c r="T1340" s="1"/>
      <c r="U1340" s="1"/>
      <c r="V1340" s="1"/>
      <c r="W1340" s="1"/>
      <c r="X1340" s="5"/>
      <c r="Y1340" s="1"/>
      <c r="Z1340" s="1"/>
      <c r="AA1340" s="3"/>
      <c r="AB1340" s="3"/>
      <c r="AC1340" s="3"/>
      <c r="AD1340" s="3"/>
    </row>
    <row r="1341" spans="1:256" s="15" customFormat="1" ht="20.100000000000001" customHeight="1">
      <c r="A1341" s="12"/>
      <c r="B1341" s="262"/>
      <c r="C1341" s="263"/>
      <c r="D1341" s="263"/>
      <c r="E1341" s="263"/>
      <c r="F1341" s="264"/>
      <c r="G1341" s="28"/>
      <c r="H1341" s="8"/>
      <c r="I1341" s="9"/>
      <c r="J1341" s="29">
        <f t="shared" si="148"/>
        <v>0</v>
      </c>
      <c r="K1341" s="9"/>
      <c r="L1341" s="4">
        <f t="shared" si="149"/>
        <v>0</v>
      </c>
      <c r="M1341" s="10"/>
      <c r="N1341" s="11"/>
      <c r="O1341" s="57">
        <f t="shared" si="150"/>
        <v>0</v>
      </c>
      <c r="P1341" s="67"/>
      <c r="Q1341" s="67"/>
      <c r="R1341" s="25"/>
      <c r="S1341" s="25"/>
      <c r="T1341" s="25"/>
      <c r="U1341" s="25"/>
      <c r="V1341" s="25"/>
      <c r="W1341" s="25"/>
      <c r="X1341" s="32"/>
      <c r="Y1341" s="25"/>
      <c r="Z1341" s="25"/>
      <c r="AA1341" s="25"/>
      <c r="AB1341" s="25"/>
      <c r="AC1341" s="25"/>
      <c r="AD1341" s="25"/>
    </row>
    <row r="1342" spans="1:256" s="15" customFormat="1" ht="12.75">
      <c r="A1342" s="12"/>
      <c r="B1342" s="262"/>
      <c r="C1342" s="263"/>
      <c r="D1342" s="263"/>
      <c r="E1342" s="263"/>
      <c r="F1342" s="264"/>
      <c r="G1342" s="28"/>
      <c r="H1342" s="8"/>
      <c r="I1342" s="9"/>
      <c r="J1342" s="29">
        <f t="shared" si="148"/>
        <v>0</v>
      </c>
      <c r="K1342" s="9"/>
      <c r="L1342" s="4">
        <f t="shared" si="149"/>
        <v>0</v>
      </c>
      <c r="M1342" s="10"/>
      <c r="N1342" s="11"/>
      <c r="O1342" s="57">
        <f t="shared" si="150"/>
        <v>0</v>
      </c>
      <c r="P1342" s="67"/>
      <c r="Q1342" s="67"/>
    </row>
    <row r="1343" spans="1:256" s="15" customFormat="1" ht="12.75">
      <c r="A1343" s="12"/>
      <c r="B1343" s="262"/>
      <c r="C1343" s="263"/>
      <c r="D1343" s="263"/>
      <c r="E1343" s="263"/>
      <c r="F1343" s="264"/>
      <c r="G1343" s="28"/>
      <c r="H1343" s="8"/>
      <c r="I1343" s="9"/>
      <c r="J1343" s="29">
        <f t="shared" si="148"/>
        <v>0</v>
      </c>
      <c r="K1343" s="9"/>
      <c r="L1343" s="4">
        <f t="shared" si="149"/>
        <v>0</v>
      </c>
      <c r="M1343" s="10"/>
      <c r="N1343" s="11"/>
      <c r="O1343" s="57">
        <f t="shared" si="150"/>
        <v>0</v>
      </c>
      <c r="P1343" s="67"/>
      <c r="Q1343" s="67"/>
    </row>
    <row r="1344" spans="1:256" s="15" customFormat="1" ht="13.5" thickBot="1">
      <c r="A1344" s="33"/>
      <c r="B1344" s="240" t="s">
        <v>43</v>
      </c>
      <c r="C1344" s="241"/>
      <c r="D1344" s="241"/>
      <c r="E1344" s="241"/>
      <c r="F1344" s="242"/>
      <c r="G1344" s="46"/>
      <c r="H1344" s="34"/>
      <c r="I1344" s="35"/>
      <c r="J1344" s="30">
        <f>SUM(J1338:J1343)</f>
        <v>0</v>
      </c>
      <c r="K1344" s="35"/>
      <c r="L1344" s="30">
        <f>SUM(L1338:L1343)</f>
        <v>0</v>
      </c>
      <c r="M1344" s="36">
        <f>SUM(M1338:M1343)</f>
        <v>0</v>
      </c>
      <c r="N1344" s="35"/>
      <c r="O1344" s="30">
        <f>SUM(O1338:O1343)</f>
        <v>0</v>
      </c>
      <c r="P1344" s="68"/>
      <c r="Q1344" s="68"/>
      <c r="R1344" s="25"/>
      <c r="S1344" s="25"/>
      <c r="T1344" s="25"/>
      <c r="U1344" s="25"/>
      <c r="V1344" s="25"/>
      <c r="W1344" s="25"/>
      <c r="X1344" s="32"/>
      <c r="Y1344" s="25"/>
      <c r="Z1344" s="25"/>
      <c r="AA1344" s="25"/>
      <c r="AB1344" s="25"/>
      <c r="AC1344" s="25"/>
      <c r="AD1344" s="25"/>
    </row>
    <row r="1345" spans="1:30" s="15" customFormat="1" ht="9" customHeight="1">
      <c r="A1345" s="25"/>
      <c r="B1345" s="25"/>
      <c r="C1345" s="25"/>
      <c r="D1345" s="25"/>
      <c r="E1345" s="25"/>
      <c r="F1345" s="25"/>
      <c r="G1345" s="44"/>
      <c r="H1345" s="25"/>
      <c r="I1345" s="25"/>
      <c r="J1345" s="25"/>
      <c r="K1345" s="25"/>
      <c r="L1345" s="25"/>
      <c r="M1345" s="25"/>
      <c r="N1345" s="25"/>
      <c r="O1345" s="53"/>
      <c r="P1345" s="63"/>
      <c r="Q1345" s="63"/>
      <c r="R1345" s="25"/>
      <c r="S1345" s="25"/>
      <c r="T1345" s="25"/>
      <c r="U1345" s="25"/>
      <c r="V1345" s="25"/>
      <c r="W1345" s="25"/>
      <c r="X1345" s="32"/>
      <c r="Y1345" s="25"/>
      <c r="Z1345" s="25"/>
      <c r="AA1345" s="25"/>
      <c r="AB1345" s="25"/>
      <c r="AC1345" s="25"/>
      <c r="AD1345" s="25"/>
    </row>
    <row r="1346" spans="1:30" s="15" customFormat="1" ht="8.25" customHeight="1">
      <c r="A1346" s="25"/>
      <c r="B1346" s="25"/>
      <c r="C1346" s="25"/>
      <c r="D1346" s="25"/>
      <c r="E1346" s="25"/>
      <c r="F1346" s="25"/>
      <c r="G1346" s="44"/>
      <c r="H1346" s="25"/>
      <c r="I1346" s="25"/>
      <c r="J1346" s="25"/>
      <c r="K1346" s="25"/>
      <c r="L1346" s="25"/>
      <c r="M1346" s="25"/>
      <c r="N1346" s="25"/>
      <c r="O1346" s="53"/>
      <c r="P1346" s="63"/>
      <c r="Q1346" s="63"/>
      <c r="R1346" s="25"/>
      <c r="S1346" s="25"/>
      <c r="T1346" s="25"/>
      <c r="U1346" s="25"/>
      <c r="V1346" s="25"/>
      <c r="W1346" s="25"/>
      <c r="X1346" s="32"/>
      <c r="Y1346" s="25"/>
      <c r="Z1346" s="25"/>
      <c r="AA1346" s="25"/>
      <c r="AB1346" s="25"/>
      <c r="AC1346" s="25"/>
      <c r="AD1346" s="25"/>
    </row>
    <row r="1347" spans="1:30" s="15" customFormat="1" ht="12.75" customHeight="1">
      <c r="A1347" s="27"/>
      <c r="B1347" s="27"/>
      <c r="C1347" s="27"/>
      <c r="D1347" s="27"/>
      <c r="E1347" s="27"/>
      <c r="F1347" s="27"/>
      <c r="G1347" s="45"/>
      <c r="H1347" s="27"/>
      <c r="I1347" s="27"/>
      <c r="J1347" s="27"/>
      <c r="K1347" s="27"/>
      <c r="L1347" s="27"/>
      <c r="M1347" s="27"/>
      <c r="N1347" s="27"/>
      <c r="O1347" s="54"/>
      <c r="P1347" s="63"/>
      <c r="Q1347" s="63"/>
      <c r="R1347" s="25"/>
      <c r="S1347" s="25"/>
      <c r="T1347" s="25"/>
      <c r="U1347" s="25"/>
      <c r="V1347" s="25"/>
      <c r="W1347" s="25"/>
      <c r="X1347" s="32"/>
      <c r="Y1347" s="25"/>
      <c r="Z1347" s="25"/>
      <c r="AA1347" s="25"/>
      <c r="AB1347" s="25"/>
      <c r="AC1347" s="25"/>
      <c r="AD1347" s="25"/>
    </row>
    <row r="1348" spans="1:30" s="15" customFormat="1" ht="8.25" customHeight="1">
      <c r="A1348" s="243" t="s">
        <v>50</v>
      </c>
      <c r="B1348" s="244"/>
      <c r="C1348" s="244"/>
      <c r="D1348" s="244"/>
      <c r="E1348" s="244"/>
      <c r="F1348" s="244"/>
      <c r="G1348" s="244"/>
      <c r="H1348" s="245"/>
      <c r="I1348" s="252" t="s">
        <v>46</v>
      </c>
      <c r="J1348" s="253"/>
      <c r="K1348" s="253"/>
      <c r="L1348" s="253"/>
      <c r="M1348" s="254"/>
      <c r="N1348" s="55" t="s">
        <v>1</v>
      </c>
      <c r="O1348" s="56"/>
      <c r="P1348" s="58"/>
      <c r="Q1348" s="58"/>
      <c r="R1348" s="25"/>
      <c r="S1348" s="25"/>
      <c r="T1348" s="25"/>
      <c r="U1348" s="25"/>
      <c r="V1348" s="25"/>
      <c r="W1348" s="25"/>
      <c r="X1348" s="32"/>
      <c r="Y1348" s="25"/>
      <c r="Z1348" s="25"/>
      <c r="AA1348" s="25"/>
      <c r="AB1348" s="25"/>
      <c r="AC1348" s="25"/>
      <c r="AD1348" s="25"/>
    </row>
    <row r="1349" spans="1:30" s="15" customFormat="1" ht="8.25" customHeight="1">
      <c r="A1349" s="246"/>
      <c r="B1349" s="247"/>
      <c r="C1349" s="247"/>
      <c r="D1349" s="247"/>
      <c r="E1349" s="247"/>
      <c r="F1349" s="247"/>
      <c r="G1349" s="247"/>
      <c r="H1349" s="248"/>
      <c r="I1349" s="24"/>
      <c r="J1349" s="25"/>
      <c r="K1349" s="25"/>
      <c r="L1349" s="25"/>
      <c r="M1349" s="16"/>
      <c r="N1349" s="25"/>
      <c r="O1349" s="53"/>
      <c r="P1349" s="63"/>
      <c r="Q1349" s="63"/>
      <c r="R1349" s="25"/>
      <c r="S1349" s="25"/>
      <c r="T1349" s="25"/>
      <c r="U1349" s="25"/>
      <c r="V1349" s="25"/>
      <c r="W1349" s="25"/>
      <c r="X1349" s="32"/>
      <c r="Y1349" s="25"/>
      <c r="Z1349" s="25"/>
      <c r="AA1349" s="25"/>
      <c r="AB1349" s="25"/>
      <c r="AC1349" s="25"/>
      <c r="AD1349" s="25"/>
    </row>
    <row r="1350" spans="1:30" s="15" customFormat="1" ht="9" customHeight="1">
      <c r="A1350" s="246"/>
      <c r="B1350" s="247"/>
      <c r="C1350" s="247"/>
      <c r="D1350" s="247"/>
      <c r="E1350" s="247"/>
      <c r="F1350" s="247"/>
      <c r="G1350" s="247"/>
      <c r="H1350" s="248"/>
      <c r="I1350" s="255"/>
      <c r="J1350" s="256"/>
      <c r="K1350" s="256"/>
      <c r="L1350" s="256"/>
      <c r="M1350" s="257"/>
      <c r="N1350" s="26" t="s">
        <v>48</v>
      </c>
      <c r="O1350" s="53"/>
      <c r="P1350" s="63"/>
      <c r="Q1350" s="63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30" s="15" customFormat="1" ht="8.25" customHeight="1">
      <c r="A1351" s="246"/>
      <c r="B1351" s="247"/>
      <c r="C1351" s="247"/>
      <c r="D1351" s="247"/>
      <c r="E1351" s="247"/>
      <c r="F1351" s="247"/>
      <c r="G1351" s="247"/>
      <c r="H1351" s="248"/>
      <c r="I1351" s="258"/>
      <c r="J1351" s="256"/>
      <c r="K1351" s="256"/>
      <c r="L1351" s="256"/>
      <c r="M1351" s="257"/>
      <c r="N1351" s="25"/>
      <c r="O1351" s="53"/>
      <c r="P1351" s="63"/>
      <c r="Q1351" s="63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30" s="15" customFormat="1" ht="8.25" customHeight="1">
      <c r="A1352" s="246"/>
      <c r="B1352" s="247"/>
      <c r="C1352" s="247"/>
      <c r="D1352" s="247"/>
      <c r="E1352" s="247"/>
      <c r="F1352" s="247"/>
      <c r="G1352" s="247"/>
      <c r="H1352" s="248"/>
      <c r="I1352" s="258"/>
      <c r="J1352" s="256"/>
      <c r="K1352" s="256"/>
      <c r="L1352" s="256"/>
      <c r="M1352" s="257"/>
      <c r="N1352" s="27"/>
      <c r="O1352" s="54"/>
      <c r="P1352" s="63"/>
      <c r="Q1352" s="63"/>
      <c r="R1352" s="25"/>
      <c r="S1352" s="25"/>
      <c r="T1352" s="25"/>
      <c r="U1352" s="25"/>
      <c r="V1352" s="25"/>
      <c r="W1352" s="25"/>
      <c r="X1352" s="32"/>
      <c r="Y1352" s="25"/>
      <c r="Z1352" s="25"/>
      <c r="AA1352" s="25"/>
      <c r="AB1352" s="25"/>
      <c r="AC1352" s="25"/>
      <c r="AD1352" s="25"/>
    </row>
    <row r="1353" spans="1:30" s="15" customFormat="1" ht="8.25" customHeight="1">
      <c r="A1353" s="246"/>
      <c r="B1353" s="247"/>
      <c r="C1353" s="247"/>
      <c r="D1353" s="247"/>
      <c r="E1353" s="247"/>
      <c r="F1353" s="247"/>
      <c r="G1353" s="247"/>
      <c r="H1353" s="248"/>
      <c r="I1353" s="258"/>
      <c r="J1353" s="256"/>
      <c r="K1353" s="256"/>
      <c r="L1353" s="256"/>
      <c r="M1353" s="257"/>
      <c r="N1353" s="13" t="s">
        <v>2</v>
      </c>
      <c r="O1353" s="53"/>
      <c r="P1353" s="63"/>
      <c r="Q1353" s="63"/>
      <c r="R1353" s="25"/>
      <c r="S1353" s="25"/>
      <c r="T1353" s="25"/>
      <c r="U1353" s="25"/>
      <c r="V1353" s="25"/>
      <c r="W1353" s="25"/>
      <c r="X1353" s="32"/>
      <c r="Y1353" s="25"/>
      <c r="Z1353" s="25"/>
      <c r="AA1353" s="25"/>
      <c r="AB1353" s="25"/>
      <c r="AC1353" s="25"/>
      <c r="AD1353" s="25"/>
    </row>
    <row r="1354" spans="1:30" s="15" customFormat="1">
      <c r="A1354" s="246"/>
      <c r="B1354" s="247"/>
      <c r="C1354" s="247"/>
      <c r="D1354" s="247"/>
      <c r="E1354" s="247"/>
      <c r="F1354" s="247"/>
      <c r="G1354" s="247"/>
      <c r="H1354" s="248"/>
      <c r="I1354" s="258"/>
      <c r="J1354" s="256"/>
      <c r="K1354" s="256"/>
      <c r="L1354" s="256"/>
      <c r="M1354" s="257"/>
      <c r="N1354" s="25"/>
      <c r="O1354" s="53"/>
      <c r="P1354" s="63"/>
      <c r="Q1354" s="63"/>
      <c r="R1354" s="25"/>
      <c r="S1354" s="25"/>
      <c r="T1354" s="25"/>
      <c r="U1354" s="25"/>
      <c r="V1354" s="25"/>
      <c r="W1354" s="25"/>
      <c r="X1354" s="32"/>
      <c r="Y1354" s="25"/>
      <c r="Z1354" s="25"/>
      <c r="AA1354" s="25"/>
      <c r="AB1354" s="25"/>
      <c r="AC1354" s="25"/>
      <c r="AD1354" s="25"/>
    </row>
    <row r="1355" spans="1:30" s="15" customFormat="1" ht="12.75">
      <c r="A1355" s="246"/>
      <c r="B1355" s="247"/>
      <c r="C1355" s="247"/>
      <c r="D1355" s="247"/>
      <c r="E1355" s="247"/>
      <c r="F1355" s="247"/>
      <c r="G1355" s="247"/>
      <c r="H1355" s="248"/>
      <c r="I1355" s="258"/>
      <c r="J1355" s="256"/>
      <c r="K1355" s="256"/>
      <c r="L1355" s="256"/>
      <c r="M1355" s="257"/>
      <c r="N1355" s="278"/>
      <c r="O1355" s="279"/>
      <c r="P1355" s="62"/>
      <c r="Q1355" s="62"/>
      <c r="R1355" s="25"/>
      <c r="S1355" s="25"/>
      <c r="T1355" s="25"/>
      <c r="U1355" s="25"/>
      <c r="V1355" s="25"/>
      <c r="W1355" s="25"/>
      <c r="X1355" s="32"/>
      <c r="Y1355" s="25"/>
      <c r="Z1355" s="25"/>
      <c r="AA1355" s="25"/>
      <c r="AB1355" s="25"/>
      <c r="AC1355" s="25"/>
      <c r="AD1355" s="25"/>
    </row>
    <row r="1356" spans="1:30" s="15" customFormat="1" ht="12.75">
      <c r="A1356" s="249"/>
      <c r="B1356" s="250"/>
      <c r="C1356" s="250"/>
      <c r="D1356" s="250"/>
      <c r="E1356" s="250"/>
      <c r="F1356" s="250"/>
      <c r="G1356" s="250"/>
      <c r="H1356" s="251"/>
      <c r="I1356" s="259"/>
      <c r="J1356" s="260"/>
      <c r="K1356" s="260"/>
      <c r="L1356" s="260"/>
      <c r="M1356" s="261"/>
      <c r="N1356" s="280"/>
      <c r="O1356" s="281"/>
      <c r="P1356" s="62"/>
      <c r="Q1356" s="62"/>
      <c r="R1356" s="25"/>
      <c r="S1356" s="26"/>
      <c r="T1356" s="26"/>
      <c r="U1356" s="26"/>
      <c r="V1356" s="26"/>
      <c r="W1356" s="26"/>
      <c r="X1356" s="31"/>
      <c r="Y1356" s="26"/>
      <c r="Z1356" s="25"/>
      <c r="AA1356" s="25"/>
      <c r="AB1356" s="25"/>
      <c r="AC1356" s="25"/>
      <c r="AD1356" s="25"/>
    </row>
    <row r="1357" spans="1:30" s="15" customFormat="1" ht="12.75">
      <c r="A1357" s="271" t="s">
        <v>0</v>
      </c>
      <c r="B1357" s="272"/>
      <c r="C1357" s="272"/>
      <c r="D1357" s="272"/>
      <c r="E1357" s="272"/>
      <c r="F1357" s="273"/>
      <c r="G1357" s="39"/>
      <c r="H1357" s="277" t="s">
        <v>3</v>
      </c>
      <c r="I1357" s="235"/>
      <c r="J1357" s="235"/>
      <c r="K1357" s="235"/>
      <c r="L1357" s="235"/>
      <c r="M1357" s="235"/>
      <c r="N1357" s="235"/>
      <c r="O1357" s="236"/>
      <c r="P1357" s="64"/>
      <c r="Q1357" s="64"/>
      <c r="R1357" s="25"/>
      <c r="S1357" s="26"/>
      <c r="T1357" s="26"/>
      <c r="U1357" s="26"/>
      <c r="V1357" s="26"/>
      <c r="W1357" s="26"/>
      <c r="X1357" s="31"/>
      <c r="Y1357" s="26"/>
      <c r="Z1357" s="25"/>
      <c r="AA1357" s="25"/>
      <c r="AB1357" s="25"/>
      <c r="AC1357" s="25"/>
      <c r="AD1357" s="25"/>
    </row>
    <row r="1358" spans="1:30" s="15" customFormat="1" ht="12.75">
      <c r="A1358" s="274"/>
      <c r="B1358" s="275"/>
      <c r="C1358" s="275"/>
      <c r="D1358" s="275"/>
      <c r="E1358" s="275"/>
      <c r="F1358" s="276"/>
      <c r="G1358" s="39"/>
      <c r="H1358" s="237"/>
      <c r="I1358" s="238"/>
      <c r="J1358" s="238"/>
      <c r="K1358" s="238"/>
      <c r="L1358" s="238"/>
      <c r="M1358" s="238"/>
      <c r="N1358" s="238"/>
      <c r="O1358" s="239"/>
      <c r="P1358" s="64"/>
      <c r="Q1358" s="64"/>
      <c r="R1358" s="25"/>
      <c r="S1358" s="26"/>
      <c r="T1358" s="26"/>
      <c r="U1358" s="26"/>
      <c r="V1358" s="26"/>
      <c r="W1358" s="26"/>
      <c r="X1358" s="31"/>
      <c r="Y1358" s="26"/>
      <c r="Z1358" s="25"/>
      <c r="AA1358" s="25"/>
      <c r="AB1358" s="25"/>
      <c r="AC1358" s="25"/>
      <c r="AD1358" s="25"/>
    </row>
    <row r="1359" spans="1:30" s="15" customFormat="1" ht="12.75">
      <c r="A1359" s="14"/>
      <c r="F1359" s="16"/>
      <c r="G1359" s="39"/>
      <c r="H1359" s="228" t="s">
        <v>4</v>
      </c>
      <c r="I1359" s="229"/>
      <c r="J1359" s="229"/>
      <c r="K1359" s="229"/>
      <c r="L1359" s="230"/>
      <c r="M1359" s="234" t="s">
        <v>5</v>
      </c>
      <c r="N1359" s="235"/>
      <c r="O1359" s="236"/>
      <c r="P1359" s="64"/>
      <c r="Q1359" s="64"/>
      <c r="R1359" s="25"/>
      <c r="S1359" s="26"/>
      <c r="T1359" s="26"/>
      <c r="U1359" s="26"/>
      <c r="V1359" s="26"/>
      <c r="W1359" s="26"/>
      <c r="X1359" s="31"/>
      <c r="Y1359" s="26"/>
      <c r="Z1359" s="25"/>
      <c r="AA1359" s="25"/>
      <c r="AB1359" s="25"/>
      <c r="AC1359" s="25"/>
      <c r="AD1359" s="25"/>
    </row>
    <row r="1360" spans="1:30" s="15" customFormat="1" ht="12.75">
      <c r="A1360" s="17"/>
      <c r="F1360" s="16"/>
      <c r="G1360" s="39"/>
      <c r="H1360" s="231"/>
      <c r="I1360" s="232"/>
      <c r="J1360" s="232"/>
      <c r="K1360" s="232"/>
      <c r="L1360" s="233"/>
      <c r="M1360" s="237"/>
      <c r="N1360" s="238"/>
      <c r="O1360" s="239"/>
      <c r="P1360" s="64"/>
      <c r="Q1360" s="64"/>
      <c r="R1360" s="26"/>
      <c r="S1360" s="26"/>
      <c r="T1360" s="26"/>
      <c r="U1360" s="26"/>
      <c r="V1360" s="26"/>
      <c r="W1360" s="26"/>
      <c r="X1360" s="31"/>
      <c r="Y1360" s="26"/>
      <c r="Z1360" s="25"/>
      <c r="AA1360" s="25"/>
      <c r="AB1360" s="25"/>
      <c r="AC1360" s="25"/>
      <c r="AD1360" s="25"/>
    </row>
    <row r="1361" spans="1:256" s="15" customFormat="1" ht="12.75">
      <c r="A1361" s="17"/>
      <c r="F1361" s="16"/>
      <c r="G1361" s="40"/>
      <c r="H1361" s="18"/>
      <c r="I1361" s="14"/>
      <c r="J1361" s="14"/>
      <c r="K1361" s="14"/>
      <c r="L1361" s="19"/>
      <c r="M1361" s="14"/>
      <c r="N1361" s="14"/>
      <c r="O1361" s="50" t="s">
        <v>39</v>
      </c>
      <c r="P1361" s="65"/>
      <c r="Q1361" s="65"/>
      <c r="R1361" s="26"/>
      <c r="S1361" s="26"/>
      <c r="T1361" s="26"/>
      <c r="U1361" s="26"/>
      <c r="V1361" s="26"/>
      <c r="W1361" s="26"/>
      <c r="X1361" s="31"/>
      <c r="Y1361" s="26"/>
      <c r="Z1361" s="25"/>
      <c r="AA1361" s="26"/>
      <c r="AB1361" s="26"/>
      <c r="AC1361" s="26"/>
      <c r="AD1361" s="26"/>
      <c r="AE1361" s="60"/>
      <c r="AF1361" s="60"/>
      <c r="AG1361" s="60"/>
      <c r="AH1361" s="60"/>
      <c r="AI1361" s="60"/>
      <c r="AJ1361" s="60"/>
      <c r="AK1361" s="60"/>
      <c r="AL1361" s="60"/>
      <c r="AM1361" s="60"/>
      <c r="AN1361" s="60"/>
      <c r="AO1361" s="60"/>
      <c r="AP1361" s="60"/>
      <c r="AQ1361" s="60"/>
      <c r="AR1361" s="60"/>
      <c r="AS1361" s="60"/>
      <c r="AT1361" s="60"/>
      <c r="AU1361" s="60"/>
      <c r="AV1361" s="60"/>
      <c r="AW1361" s="60"/>
      <c r="AX1361" s="60"/>
      <c r="AY1361" s="60"/>
      <c r="AZ1361" s="60"/>
      <c r="BA1361" s="60"/>
      <c r="BB1361" s="60"/>
      <c r="BC1361" s="60"/>
      <c r="BD1361" s="60"/>
      <c r="BE1361" s="60"/>
      <c r="BF1361" s="60"/>
      <c r="BG1361" s="60"/>
      <c r="BH1361" s="60"/>
      <c r="BI1361" s="60"/>
      <c r="BJ1361" s="60"/>
      <c r="BK1361" s="60"/>
      <c r="BL1361" s="60"/>
      <c r="BM1361" s="60"/>
      <c r="BN1361" s="60"/>
      <c r="BO1361" s="60"/>
      <c r="BP1361" s="60"/>
      <c r="BQ1361" s="60"/>
      <c r="BR1361" s="60"/>
      <c r="BS1361" s="60"/>
      <c r="BT1361" s="60"/>
      <c r="BU1361" s="60"/>
      <c r="BV1361" s="60"/>
      <c r="BW1361" s="60"/>
      <c r="BX1361" s="60"/>
      <c r="BY1361" s="60"/>
      <c r="BZ1361" s="60"/>
      <c r="CA1361" s="60"/>
      <c r="CB1361" s="60"/>
      <c r="CC1361" s="60"/>
      <c r="CD1361" s="60"/>
      <c r="CE1361" s="60"/>
      <c r="CF1361" s="60"/>
      <c r="CG1361" s="60"/>
      <c r="CH1361" s="60"/>
      <c r="CI1361" s="60"/>
      <c r="CJ1361" s="60"/>
      <c r="CK1361" s="60"/>
      <c r="CL1361" s="60"/>
      <c r="CM1361" s="60"/>
      <c r="CN1361" s="60"/>
      <c r="CO1361" s="60"/>
      <c r="CP1361" s="60"/>
      <c r="CQ1361" s="60"/>
      <c r="CR1361" s="60"/>
      <c r="CS1361" s="60"/>
      <c r="CT1361" s="60"/>
      <c r="CU1361" s="60"/>
      <c r="CV1361" s="60"/>
      <c r="CW1361" s="60"/>
      <c r="CX1361" s="60"/>
      <c r="CY1361" s="60"/>
      <c r="CZ1361" s="60"/>
      <c r="DA1361" s="60"/>
      <c r="DB1361" s="60"/>
      <c r="DC1361" s="60"/>
      <c r="DD1361" s="60"/>
      <c r="DE1361" s="60"/>
      <c r="DF1361" s="60"/>
      <c r="DG1361" s="60"/>
      <c r="DH1361" s="60"/>
      <c r="DI1361" s="60"/>
      <c r="DJ1361" s="60"/>
      <c r="DK1361" s="60"/>
      <c r="DL1361" s="60"/>
      <c r="DM1361" s="60"/>
      <c r="DN1361" s="60"/>
      <c r="DO1361" s="60"/>
      <c r="DP1361" s="60"/>
      <c r="DQ1361" s="60"/>
      <c r="DR1361" s="60"/>
      <c r="DS1361" s="60"/>
      <c r="DT1361" s="60"/>
      <c r="DU1361" s="60"/>
      <c r="DV1361" s="60"/>
      <c r="DW1361" s="60"/>
      <c r="DX1361" s="60"/>
      <c r="DY1361" s="60"/>
      <c r="DZ1361" s="60"/>
      <c r="EA1361" s="60"/>
      <c r="EB1361" s="60"/>
      <c r="EC1361" s="60"/>
      <c r="ED1361" s="60"/>
      <c r="EE1361" s="60"/>
      <c r="EF1361" s="60"/>
      <c r="EG1361" s="60"/>
      <c r="EH1361" s="60"/>
      <c r="EI1361" s="60"/>
      <c r="EJ1361" s="60"/>
      <c r="EK1361" s="60"/>
      <c r="EL1361" s="60"/>
      <c r="EM1361" s="60"/>
      <c r="EN1361" s="60"/>
      <c r="EO1361" s="60"/>
      <c r="EP1361" s="60"/>
      <c r="EQ1361" s="60"/>
      <c r="ER1361" s="60"/>
      <c r="ES1361" s="60"/>
      <c r="ET1361" s="60"/>
      <c r="EU1361" s="60"/>
      <c r="EV1361" s="60"/>
      <c r="EW1361" s="60"/>
      <c r="EX1361" s="60"/>
      <c r="EY1361" s="60"/>
      <c r="EZ1361" s="60"/>
      <c r="FA1361" s="60"/>
      <c r="FB1361" s="60"/>
      <c r="FC1361" s="60"/>
      <c r="FD1361" s="60"/>
      <c r="FE1361" s="60"/>
      <c r="FF1361" s="60"/>
      <c r="FG1361" s="60"/>
      <c r="FH1361" s="60"/>
      <c r="FI1361" s="60"/>
      <c r="FJ1361" s="60"/>
      <c r="FK1361" s="60"/>
      <c r="FL1361" s="60"/>
      <c r="FM1361" s="60"/>
      <c r="FN1361" s="60"/>
      <c r="FO1361" s="60"/>
      <c r="FP1361" s="60"/>
      <c r="FQ1361" s="60"/>
      <c r="FR1361" s="60"/>
      <c r="FS1361" s="60"/>
      <c r="FT1361" s="60"/>
      <c r="FU1361" s="60"/>
      <c r="FV1361" s="60"/>
      <c r="FW1361" s="60"/>
      <c r="FX1361" s="60"/>
      <c r="FY1361" s="60"/>
      <c r="FZ1361" s="60"/>
      <c r="GA1361" s="60"/>
      <c r="GB1361" s="60"/>
      <c r="GC1361" s="60"/>
      <c r="GD1361" s="60"/>
      <c r="GE1361" s="60"/>
      <c r="GF1361" s="60"/>
      <c r="GG1361" s="60"/>
      <c r="GH1361" s="60"/>
      <c r="GI1361" s="60"/>
      <c r="GJ1361" s="60"/>
      <c r="GK1361" s="60"/>
      <c r="GL1361" s="60"/>
      <c r="GM1361" s="60"/>
      <c r="GN1361" s="60"/>
      <c r="GO1361" s="60"/>
      <c r="GP1361" s="60"/>
      <c r="GQ1361" s="60"/>
      <c r="GR1361" s="60"/>
      <c r="GS1361" s="60"/>
      <c r="GT1361" s="60"/>
      <c r="GU1361" s="60"/>
      <c r="GV1361" s="60"/>
      <c r="GW1361" s="60"/>
      <c r="GX1361" s="60"/>
      <c r="GY1361" s="60"/>
      <c r="GZ1361" s="60"/>
      <c r="HA1361" s="60"/>
      <c r="HB1361" s="60"/>
      <c r="HC1361" s="60"/>
      <c r="HD1361" s="60"/>
      <c r="HE1361" s="60"/>
      <c r="HF1361" s="60"/>
      <c r="HG1361" s="60"/>
      <c r="HH1361" s="60"/>
      <c r="HI1361" s="60"/>
      <c r="HJ1361" s="60"/>
      <c r="HK1361" s="60"/>
      <c r="HL1361" s="60"/>
      <c r="HM1361" s="60"/>
      <c r="HN1361" s="60"/>
      <c r="HO1361" s="60"/>
      <c r="HP1361" s="60"/>
      <c r="HQ1361" s="60"/>
      <c r="HR1361" s="60"/>
      <c r="HS1361" s="60"/>
      <c r="HT1361" s="60"/>
      <c r="HU1361" s="60"/>
      <c r="HV1361" s="60"/>
      <c r="HW1361" s="60"/>
      <c r="HX1361" s="60"/>
      <c r="HY1361" s="60"/>
      <c r="HZ1361" s="60"/>
      <c r="IA1361" s="60"/>
      <c r="IB1361" s="60"/>
      <c r="IC1361" s="60"/>
      <c r="ID1361" s="60"/>
      <c r="IE1361" s="60"/>
      <c r="IF1361" s="60"/>
      <c r="IG1361" s="60"/>
      <c r="IH1361" s="60"/>
      <c r="II1361" s="60"/>
      <c r="IJ1361" s="60"/>
      <c r="IK1361" s="60"/>
      <c r="IL1361" s="60"/>
      <c r="IM1361" s="60"/>
      <c r="IN1361" s="60"/>
      <c r="IO1361" s="60"/>
      <c r="IP1361" s="60"/>
      <c r="IQ1361" s="60"/>
      <c r="IR1361" s="60"/>
      <c r="IS1361" s="60"/>
      <c r="IT1361" s="60"/>
      <c r="IU1361" s="60"/>
      <c r="IV1361" s="60"/>
    </row>
    <row r="1362" spans="1:256" s="15" customFormat="1" ht="12.75">
      <c r="A1362" s="17"/>
      <c r="F1362" s="16"/>
      <c r="G1362" s="41" t="s">
        <v>6</v>
      </c>
      <c r="H1362" s="21" t="s">
        <v>16</v>
      </c>
      <c r="I1362" s="20" t="s">
        <v>18</v>
      </c>
      <c r="J1362" s="20" t="s">
        <v>22</v>
      </c>
      <c r="K1362" s="20" t="s">
        <v>25</v>
      </c>
      <c r="L1362" s="20" t="s">
        <v>27</v>
      </c>
      <c r="M1362" s="20" t="s">
        <v>31</v>
      </c>
      <c r="N1362" s="20" t="s">
        <v>35</v>
      </c>
      <c r="O1362" s="50" t="s">
        <v>32</v>
      </c>
      <c r="P1362" s="65"/>
      <c r="Q1362" s="65"/>
      <c r="R1362" s="26"/>
      <c r="S1362" s="26"/>
      <c r="T1362" s="26"/>
      <c r="U1362" s="26"/>
      <c r="V1362" s="26"/>
      <c r="W1362" s="26"/>
      <c r="X1362" s="31"/>
      <c r="Y1362" s="26"/>
      <c r="Z1362" s="25"/>
      <c r="AA1362" s="26"/>
      <c r="AB1362" s="26"/>
      <c r="AC1362" s="26"/>
      <c r="AD1362" s="26"/>
      <c r="AE1362" s="60"/>
      <c r="AF1362" s="60"/>
      <c r="AG1362" s="60"/>
      <c r="AH1362" s="60"/>
      <c r="AI1362" s="60"/>
      <c r="AJ1362" s="60"/>
      <c r="AK1362" s="60"/>
      <c r="AL1362" s="60"/>
      <c r="AM1362" s="60"/>
      <c r="AN1362" s="60"/>
      <c r="AO1362" s="60"/>
      <c r="AP1362" s="60"/>
      <c r="AQ1362" s="60"/>
      <c r="AR1362" s="60"/>
      <c r="AS1362" s="60"/>
      <c r="AT1362" s="60"/>
      <c r="AU1362" s="60"/>
      <c r="AV1362" s="60"/>
      <c r="AW1362" s="60"/>
      <c r="AX1362" s="60"/>
      <c r="AY1362" s="60"/>
      <c r="AZ1362" s="60"/>
      <c r="BA1362" s="60"/>
      <c r="BB1362" s="60"/>
      <c r="BC1362" s="60"/>
      <c r="BD1362" s="60"/>
      <c r="BE1362" s="60"/>
      <c r="BF1362" s="60"/>
      <c r="BG1362" s="60"/>
      <c r="BH1362" s="60"/>
      <c r="BI1362" s="60"/>
      <c r="BJ1362" s="60"/>
      <c r="BK1362" s="60"/>
      <c r="BL1362" s="60"/>
      <c r="BM1362" s="60"/>
      <c r="BN1362" s="60"/>
      <c r="BO1362" s="60"/>
      <c r="BP1362" s="60"/>
      <c r="BQ1362" s="60"/>
      <c r="BR1362" s="60"/>
      <c r="BS1362" s="60"/>
      <c r="BT1362" s="60"/>
      <c r="BU1362" s="60"/>
      <c r="BV1362" s="60"/>
      <c r="BW1362" s="60"/>
      <c r="BX1362" s="60"/>
      <c r="BY1362" s="60"/>
      <c r="BZ1362" s="60"/>
      <c r="CA1362" s="60"/>
      <c r="CB1362" s="60"/>
      <c r="CC1362" s="60"/>
      <c r="CD1362" s="60"/>
      <c r="CE1362" s="60"/>
      <c r="CF1362" s="60"/>
      <c r="CG1362" s="60"/>
      <c r="CH1362" s="60"/>
      <c r="CI1362" s="60"/>
      <c r="CJ1362" s="60"/>
      <c r="CK1362" s="60"/>
      <c r="CL1362" s="60"/>
      <c r="CM1362" s="60"/>
      <c r="CN1362" s="60"/>
      <c r="CO1362" s="60"/>
      <c r="CP1362" s="60"/>
      <c r="CQ1362" s="60"/>
      <c r="CR1362" s="60"/>
      <c r="CS1362" s="60"/>
      <c r="CT1362" s="60"/>
      <c r="CU1362" s="60"/>
      <c r="CV1362" s="60"/>
      <c r="CW1362" s="60"/>
      <c r="CX1362" s="60"/>
      <c r="CY1362" s="60"/>
      <c r="CZ1362" s="60"/>
      <c r="DA1362" s="60"/>
      <c r="DB1362" s="60"/>
      <c r="DC1362" s="60"/>
      <c r="DD1362" s="60"/>
      <c r="DE1362" s="60"/>
      <c r="DF1362" s="60"/>
      <c r="DG1362" s="60"/>
      <c r="DH1362" s="60"/>
      <c r="DI1362" s="60"/>
      <c r="DJ1362" s="60"/>
      <c r="DK1362" s="60"/>
      <c r="DL1362" s="60"/>
      <c r="DM1362" s="60"/>
      <c r="DN1362" s="60"/>
      <c r="DO1362" s="60"/>
      <c r="DP1362" s="60"/>
      <c r="DQ1362" s="60"/>
      <c r="DR1362" s="60"/>
      <c r="DS1362" s="60"/>
      <c r="DT1362" s="60"/>
      <c r="DU1362" s="60"/>
      <c r="DV1362" s="60"/>
      <c r="DW1362" s="60"/>
      <c r="DX1362" s="60"/>
      <c r="DY1362" s="60"/>
      <c r="DZ1362" s="60"/>
      <c r="EA1362" s="60"/>
      <c r="EB1362" s="60"/>
      <c r="EC1362" s="60"/>
      <c r="ED1362" s="60"/>
      <c r="EE1362" s="60"/>
      <c r="EF1362" s="60"/>
      <c r="EG1362" s="60"/>
      <c r="EH1362" s="60"/>
      <c r="EI1362" s="60"/>
      <c r="EJ1362" s="60"/>
      <c r="EK1362" s="60"/>
      <c r="EL1362" s="60"/>
      <c r="EM1362" s="60"/>
      <c r="EN1362" s="60"/>
      <c r="EO1362" s="60"/>
      <c r="EP1362" s="60"/>
      <c r="EQ1362" s="60"/>
      <c r="ER1362" s="60"/>
      <c r="ES1362" s="60"/>
      <c r="ET1362" s="60"/>
      <c r="EU1362" s="60"/>
      <c r="EV1362" s="60"/>
      <c r="EW1362" s="60"/>
      <c r="EX1362" s="60"/>
      <c r="EY1362" s="60"/>
      <c r="EZ1362" s="60"/>
      <c r="FA1362" s="60"/>
      <c r="FB1362" s="60"/>
      <c r="FC1362" s="60"/>
      <c r="FD1362" s="60"/>
      <c r="FE1362" s="60"/>
      <c r="FF1362" s="60"/>
      <c r="FG1362" s="60"/>
      <c r="FH1362" s="60"/>
      <c r="FI1362" s="60"/>
      <c r="FJ1362" s="60"/>
      <c r="FK1362" s="60"/>
      <c r="FL1362" s="60"/>
      <c r="FM1362" s="60"/>
      <c r="FN1362" s="60"/>
      <c r="FO1362" s="60"/>
      <c r="FP1362" s="60"/>
      <c r="FQ1362" s="60"/>
      <c r="FR1362" s="60"/>
      <c r="FS1362" s="60"/>
      <c r="FT1362" s="60"/>
      <c r="FU1362" s="60"/>
      <c r="FV1362" s="60"/>
      <c r="FW1362" s="60"/>
      <c r="FX1362" s="60"/>
      <c r="FY1362" s="60"/>
      <c r="FZ1362" s="60"/>
      <c r="GA1362" s="60"/>
      <c r="GB1362" s="60"/>
      <c r="GC1362" s="60"/>
      <c r="GD1362" s="60"/>
      <c r="GE1362" s="60"/>
      <c r="GF1362" s="60"/>
      <c r="GG1362" s="60"/>
      <c r="GH1362" s="60"/>
      <c r="GI1362" s="60"/>
      <c r="GJ1362" s="60"/>
      <c r="GK1362" s="60"/>
      <c r="GL1362" s="60"/>
      <c r="GM1362" s="60"/>
      <c r="GN1362" s="60"/>
      <c r="GO1362" s="60"/>
      <c r="GP1362" s="60"/>
      <c r="GQ1362" s="60"/>
      <c r="GR1362" s="60"/>
      <c r="GS1362" s="60"/>
      <c r="GT1362" s="60"/>
      <c r="GU1362" s="60"/>
      <c r="GV1362" s="60"/>
      <c r="GW1362" s="60"/>
      <c r="GX1362" s="60"/>
      <c r="GY1362" s="60"/>
      <c r="GZ1362" s="60"/>
      <c r="HA1362" s="60"/>
      <c r="HB1362" s="60"/>
      <c r="HC1362" s="60"/>
      <c r="HD1362" s="60"/>
      <c r="HE1362" s="60"/>
      <c r="HF1362" s="60"/>
      <c r="HG1362" s="60"/>
      <c r="HH1362" s="60"/>
      <c r="HI1362" s="60"/>
      <c r="HJ1362" s="60"/>
      <c r="HK1362" s="60"/>
      <c r="HL1362" s="60"/>
      <c r="HM1362" s="60"/>
      <c r="HN1362" s="60"/>
      <c r="HO1362" s="60"/>
      <c r="HP1362" s="60"/>
      <c r="HQ1362" s="60"/>
      <c r="HR1362" s="60"/>
      <c r="HS1362" s="60"/>
      <c r="HT1362" s="60"/>
      <c r="HU1362" s="60"/>
      <c r="HV1362" s="60"/>
      <c r="HW1362" s="60"/>
      <c r="HX1362" s="60"/>
      <c r="HY1362" s="60"/>
      <c r="HZ1362" s="60"/>
      <c r="IA1362" s="60"/>
      <c r="IB1362" s="60"/>
      <c r="IC1362" s="60"/>
      <c r="ID1362" s="60"/>
      <c r="IE1362" s="60"/>
      <c r="IF1362" s="60"/>
      <c r="IG1362" s="60"/>
      <c r="IH1362" s="60"/>
      <c r="II1362" s="60"/>
      <c r="IJ1362" s="60"/>
      <c r="IK1362" s="60"/>
      <c r="IL1362" s="60"/>
      <c r="IM1362" s="60"/>
      <c r="IN1362" s="60"/>
      <c r="IO1362" s="60"/>
      <c r="IP1362" s="60"/>
      <c r="IQ1362" s="60"/>
      <c r="IR1362" s="60"/>
      <c r="IS1362" s="60"/>
      <c r="IT1362" s="60"/>
      <c r="IU1362" s="60"/>
      <c r="IV1362" s="60"/>
    </row>
    <row r="1363" spans="1:256" s="15" customFormat="1" ht="12.75">
      <c r="A1363" s="20" t="s">
        <v>13</v>
      </c>
      <c r="B1363" s="265" t="s">
        <v>12</v>
      </c>
      <c r="C1363" s="266"/>
      <c r="D1363" s="266"/>
      <c r="E1363" s="266"/>
      <c r="F1363" s="267"/>
      <c r="G1363" s="41" t="s">
        <v>8</v>
      </c>
      <c r="H1363" s="21" t="s">
        <v>17</v>
      </c>
      <c r="I1363" s="20" t="s">
        <v>23</v>
      </c>
      <c r="J1363" s="20" t="s">
        <v>23</v>
      </c>
      <c r="K1363" s="20" t="s">
        <v>44</v>
      </c>
      <c r="L1363" s="20" t="s">
        <v>25</v>
      </c>
      <c r="M1363" s="20" t="s">
        <v>32</v>
      </c>
      <c r="N1363" s="20" t="s">
        <v>36</v>
      </c>
      <c r="O1363" s="50" t="s">
        <v>40</v>
      </c>
      <c r="P1363" s="65"/>
      <c r="Q1363" s="65"/>
      <c r="R1363" s="26"/>
      <c r="S1363" s="26"/>
      <c r="T1363" s="26"/>
      <c r="U1363" s="26"/>
      <c r="V1363" s="26"/>
      <c r="W1363" s="26"/>
      <c r="X1363" s="31"/>
      <c r="Y1363" s="26"/>
      <c r="Z1363" s="25"/>
      <c r="AA1363" s="26"/>
      <c r="AB1363" s="26"/>
      <c r="AC1363" s="26"/>
      <c r="AD1363" s="26"/>
      <c r="AE1363" s="60"/>
      <c r="AF1363" s="60"/>
      <c r="AG1363" s="60"/>
      <c r="AH1363" s="60"/>
      <c r="AI1363" s="60"/>
      <c r="AJ1363" s="60"/>
      <c r="AK1363" s="60"/>
      <c r="AL1363" s="60"/>
      <c r="AM1363" s="60"/>
      <c r="AN1363" s="60"/>
      <c r="AO1363" s="60"/>
      <c r="AP1363" s="60"/>
      <c r="AQ1363" s="60"/>
      <c r="AR1363" s="60"/>
      <c r="AS1363" s="60"/>
      <c r="AT1363" s="60"/>
      <c r="AU1363" s="60"/>
      <c r="AV1363" s="60"/>
      <c r="AW1363" s="60"/>
      <c r="AX1363" s="60"/>
      <c r="AY1363" s="60"/>
      <c r="AZ1363" s="60"/>
      <c r="BA1363" s="60"/>
      <c r="BB1363" s="60"/>
      <c r="BC1363" s="60"/>
      <c r="BD1363" s="60"/>
      <c r="BE1363" s="60"/>
      <c r="BF1363" s="60"/>
      <c r="BG1363" s="60"/>
      <c r="BH1363" s="60"/>
      <c r="BI1363" s="60"/>
      <c r="BJ1363" s="60"/>
      <c r="BK1363" s="60"/>
      <c r="BL1363" s="60"/>
      <c r="BM1363" s="60"/>
      <c r="BN1363" s="60"/>
      <c r="BO1363" s="60"/>
      <c r="BP1363" s="60"/>
      <c r="BQ1363" s="60"/>
      <c r="BR1363" s="60"/>
      <c r="BS1363" s="60"/>
      <c r="BT1363" s="60"/>
      <c r="BU1363" s="60"/>
      <c r="BV1363" s="60"/>
      <c r="BW1363" s="60"/>
      <c r="BX1363" s="60"/>
      <c r="BY1363" s="60"/>
      <c r="BZ1363" s="60"/>
      <c r="CA1363" s="60"/>
      <c r="CB1363" s="60"/>
      <c r="CC1363" s="60"/>
      <c r="CD1363" s="60"/>
      <c r="CE1363" s="60"/>
      <c r="CF1363" s="60"/>
      <c r="CG1363" s="60"/>
      <c r="CH1363" s="60"/>
      <c r="CI1363" s="60"/>
      <c r="CJ1363" s="60"/>
      <c r="CK1363" s="60"/>
      <c r="CL1363" s="60"/>
      <c r="CM1363" s="60"/>
      <c r="CN1363" s="60"/>
      <c r="CO1363" s="60"/>
      <c r="CP1363" s="60"/>
      <c r="CQ1363" s="60"/>
      <c r="CR1363" s="60"/>
      <c r="CS1363" s="60"/>
      <c r="CT1363" s="60"/>
      <c r="CU1363" s="60"/>
      <c r="CV1363" s="60"/>
      <c r="CW1363" s="60"/>
      <c r="CX1363" s="60"/>
      <c r="CY1363" s="60"/>
      <c r="CZ1363" s="60"/>
      <c r="DA1363" s="60"/>
      <c r="DB1363" s="60"/>
      <c r="DC1363" s="60"/>
      <c r="DD1363" s="60"/>
      <c r="DE1363" s="60"/>
      <c r="DF1363" s="60"/>
      <c r="DG1363" s="60"/>
      <c r="DH1363" s="60"/>
      <c r="DI1363" s="60"/>
      <c r="DJ1363" s="60"/>
      <c r="DK1363" s="60"/>
      <c r="DL1363" s="60"/>
      <c r="DM1363" s="60"/>
      <c r="DN1363" s="60"/>
      <c r="DO1363" s="60"/>
      <c r="DP1363" s="60"/>
      <c r="DQ1363" s="60"/>
      <c r="DR1363" s="60"/>
      <c r="DS1363" s="60"/>
      <c r="DT1363" s="60"/>
      <c r="DU1363" s="60"/>
      <c r="DV1363" s="60"/>
      <c r="DW1363" s="60"/>
      <c r="DX1363" s="60"/>
      <c r="DY1363" s="60"/>
      <c r="DZ1363" s="60"/>
      <c r="EA1363" s="60"/>
      <c r="EB1363" s="60"/>
      <c r="EC1363" s="60"/>
      <c r="ED1363" s="60"/>
      <c r="EE1363" s="60"/>
      <c r="EF1363" s="60"/>
      <c r="EG1363" s="60"/>
      <c r="EH1363" s="60"/>
      <c r="EI1363" s="60"/>
      <c r="EJ1363" s="60"/>
      <c r="EK1363" s="60"/>
      <c r="EL1363" s="60"/>
      <c r="EM1363" s="60"/>
      <c r="EN1363" s="60"/>
      <c r="EO1363" s="60"/>
      <c r="EP1363" s="60"/>
      <c r="EQ1363" s="60"/>
      <c r="ER1363" s="60"/>
      <c r="ES1363" s="60"/>
      <c r="ET1363" s="60"/>
      <c r="EU1363" s="60"/>
      <c r="EV1363" s="60"/>
      <c r="EW1363" s="60"/>
      <c r="EX1363" s="60"/>
      <c r="EY1363" s="60"/>
      <c r="EZ1363" s="60"/>
      <c r="FA1363" s="60"/>
      <c r="FB1363" s="60"/>
      <c r="FC1363" s="60"/>
      <c r="FD1363" s="60"/>
      <c r="FE1363" s="60"/>
      <c r="FF1363" s="60"/>
      <c r="FG1363" s="60"/>
      <c r="FH1363" s="60"/>
      <c r="FI1363" s="60"/>
      <c r="FJ1363" s="60"/>
      <c r="FK1363" s="60"/>
      <c r="FL1363" s="60"/>
      <c r="FM1363" s="60"/>
      <c r="FN1363" s="60"/>
      <c r="FO1363" s="60"/>
      <c r="FP1363" s="60"/>
      <c r="FQ1363" s="60"/>
      <c r="FR1363" s="60"/>
      <c r="FS1363" s="60"/>
      <c r="FT1363" s="60"/>
      <c r="FU1363" s="60"/>
      <c r="FV1363" s="60"/>
      <c r="FW1363" s="60"/>
      <c r="FX1363" s="60"/>
      <c r="FY1363" s="60"/>
      <c r="FZ1363" s="60"/>
      <c r="GA1363" s="60"/>
      <c r="GB1363" s="60"/>
      <c r="GC1363" s="60"/>
      <c r="GD1363" s="60"/>
      <c r="GE1363" s="60"/>
      <c r="GF1363" s="60"/>
      <c r="GG1363" s="60"/>
      <c r="GH1363" s="60"/>
      <c r="GI1363" s="60"/>
      <c r="GJ1363" s="60"/>
      <c r="GK1363" s="60"/>
      <c r="GL1363" s="60"/>
      <c r="GM1363" s="60"/>
      <c r="GN1363" s="60"/>
      <c r="GO1363" s="60"/>
      <c r="GP1363" s="60"/>
      <c r="GQ1363" s="60"/>
      <c r="GR1363" s="60"/>
      <c r="GS1363" s="60"/>
      <c r="GT1363" s="60"/>
      <c r="GU1363" s="60"/>
      <c r="GV1363" s="60"/>
      <c r="GW1363" s="60"/>
      <c r="GX1363" s="60"/>
      <c r="GY1363" s="60"/>
      <c r="GZ1363" s="60"/>
      <c r="HA1363" s="60"/>
      <c r="HB1363" s="60"/>
      <c r="HC1363" s="60"/>
      <c r="HD1363" s="60"/>
      <c r="HE1363" s="60"/>
      <c r="HF1363" s="60"/>
      <c r="HG1363" s="60"/>
      <c r="HH1363" s="60"/>
      <c r="HI1363" s="60"/>
      <c r="HJ1363" s="60"/>
      <c r="HK1363" s="60"/>
      <c r="HL1363" s="60"/>
      <c r="HM1363" s="60"/>
      <c r="HN1363" s="60"/>
      <c r="HO1363" s="60"/>
      <c r="HP1363" s="60"/>
      <c r="HQ1363" s="60"/>
      <c r="HR1363" s="60"/>
      <c r="HS1363" s="60"/>
      <c r="HT1363" s="60"/>
      <c r="HU1363" s="60"/>
      <c r="HV1363" s="60"/>
      <c r="HW1363" s="60"/>
      <c r="HX1363" s="60"/>
      <c r="HY1363" s="60"/>
      <c r="HZ1363" s="60"/>
      <c r="IA1363" s="60"/>
      <c r="IB1363" s="60"/>
      <c r="IC1363" s="60"/>
      <c r="ID1363" s="60"/>
      <c r="IE1363" s="60"/>
      <c r="IF1363" s="60"/>
      <c r="IG1363" s="60"/>
      <c r="IH1363" s="60"/>
      <c r="II1363" s="60"/>
      <c r="IJ1363" s="60"/>
      <c r="IK1363" s="60"/>
      <c r="IL1363" s="60"/>
      <c r="IM1363" s="60"/>
      <c r="IN1363" s="60"/>
      <c r="IO1363" s="60"/>
      <c r="IP1363" s="60"/>
      <c r="IQ1363" s="60"/>
      <c r="IR1363" s="60"/>
      <c r="IS1363" s="60"/>
      <c r="IT1363" s="60"/>
      <c r="IU1363" s="60"/>
      <c r="IV1363" s="60"/>
    </row>
    <row r="1364" spans="1:256" s="59" customFormat="1" ht="50.1" customHeight="1">
      <c r="A1364" s="20" t="s">
        <v>14</v>
      </c>
      <c r="B1364" s="15"/>
      <c r="C1364" s="15"/>
      <c r="D1364" s="15"/>
      <c r="E1364" s="15"/>
      <c r="F1364" s="16"/>
      <c r="G1364" s="41" t="s">
        <v>7</v>
      </c>
      <c r="H1364" s="16"/>
      <c r="I1364" s="20" t="s">
        <v>19</v>
      </c>
      <c r="J1364" s="20" t="s">
        <v>29</v>
      </c>
      <c r="K1364" s="20" t="s">
        <v>45</v>
      </c>
      <c r="L1364" s="20" t="s">
        <v>28</v>
      </c>
      <c r="M1364" s="20" t="s">
        <v>33</v>
      </c>
      <c r="N1364" s="20" t="s">
        <v>32</v>
      </c>
      <c r="O1364" s="51" t="s">
        <v>41</v>
      </c>
      <c r="P1364" s="66"/>
      <c r="Q1364" s="66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256" s="59" customFormat="1" ht="50.1" customHeight="1">
      <c r="A1365" s="17"/>
      <c r="B1365" s="15"/>
      <c r="C1365" s="15"/>
      <c r="D1365" s="15"/>
      <c r="E1365" s="15"/>
      <c r="F1365" s="16"/>
      <c r="G1365" s="42"/>
      <c r="H1365" s="16"/>
      <c r="I1365" s="20" t="s">
        <v>20</v>
      </c>
      <c r="J1365" s="20"/>
      <c r="K1365" s="20"/>
      <c r="L1365" s="20"/>
      <c r="M1365" s="20"/>
      <c r="N1365" s="20" t="s">
        <v>37</v>
      </c>
      <c r="O1365" s="50"/>
      <c r="P1365" s="65"/>
      <c r="Q1365" s="65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256" s="59" customFormat="1" ht="50.1" customHeight="1">
      <c r="A1366" s="22" t="s">
        <v>10</v>
      </c>
      <c r="B1366" s="265" t="s">
        <v>11</v>
      </c>
      <c r="C1366" s="266"/>
      <c r="D1366" s="266"/>
      <c r="E1366" s="266"/>
      <c r="F1366" s="267"/>
      <c r="G1366" s="43" t="s">
        <v>9</v>
      </c>
      <c r="H1366" s="23" t="s">
        <v>15</v>
      </c>
      <c r="I1366" s="22" t="s">
        <v>21</v>
      </c>
      <c r="J1366" s="22" t="s">
        <v>24</v>
      </c>
      <c r="K1366" s="22" t="s">
        <v>26</v>
      </c>
      <c r="L1366" s="22" t="s">
        <v>30</v>
      </c>
      <c r="M1366" s="22" t="s">
        <v>34</v>
      </c>
      <c r="N1366" s="22" t="s">
        <v>42</v>
      </c>
      <c r="O1366" s="52" t="s">
        <v>38</v>
      </c>
      <c r="P1366" s="66"/>
      <c r="Q1366" s="66"/>
      <c r="R1366" s="3"/>
      <c r="S1366" s="1"/>
      <c r="T1366" s="1"/>
      <c r="U1366" s="1"/>
      <c r="V1366" s="1"/>
      <c r="W1366" s="1"/>
      <c r="X1366" s="5"/>
      <c r="Y1366" s="1"/>
      <c r="Z1366" s="1"/>
      <c r="AA1366" s="3"/>
      <c r="AB1366" s="3"/>
      <c r="AC1366" s="3"/>
      <c r="AD1366" s="3"/>
    </row>
    <row r="1367" spans="1:256" s="59" customFormat="1" ht="50.1" customHeight="1">
      <c r="A1367" s="12"/>
      <c r="B1367" s="268"/>
      <c r="C1367" s="269"/>
      <c r="D1367" s="269"/>
      <c r="E1367" s="269"/>
      <c r="F1367" s="270"/>
      <c r="G1367" s="28"/>
      <c r="H1367" s="8"/>
      <c r="I1367" s="9"/>
      <c r="J1367" s="29">
        <f t="shared" ref="J1367:J1372" si="151">SUM(H1367*I1367)</f>
        <v>0</v>
      </c>
      <c r="K1367" s="9"/>
      <c r="L1367" s="4">
        <f t="shared" ref="L1367:L1372" si="152">SUM(J1367*K1367)</f>
        <v>0</v>
      </c>
      <c r="M1367" s="10"/>
      <c r="N1367" s="11"/>
      <c r="O1367" s="57">
        <f t="shared" ref="O1367:O1372" si="153">SUM(M1367*N1367)</f>
        <v>0</v>
      </c>
      <c r="P1367" s="67"/>
      <c r="Q1367" s="67"/>
      <c r="R1367" s="3"/>
      <c r="S1367" s="1"/>
      <c r="T1367" s="1"/>
      <c r="U1367" s="1"/>
      <c r="V1367" s="1"/>
      <c r="W1367" s="1"/>
      <c r="X1367" s="5"/>
      <c r="Y1367" s="1"/>
      <c r="Z1367" s="1"/>
      <c r="AA1367" s="3"/>
      <c r="AB1367" s="3"/>
      <c r="AC1367" s="3"/>
      <c r="AD1367" s="3"/>
    </row>
    <row r="1368" spans="1:256" s="59" customFormat="1" ht="50.1" customHeight="1">
      <c r="A1368" s="12"/>
      <c r="B1368" s="262"/>
      <c r="C1368" s="263"/>
      <c r="D1368" s="263"/>
      <c r="E1368" s="263"/>
      <c r="F1368" s="264"/>
      <c r="G1368" s="28"/>
      <c r="H1368" s="8"/>
      <c r="I1368" s="9"/>
      <c r="J1368" s="29">
        <f t="shared" si="151"/>
        <v>0</v>
      </c>
      <c r="K1368" s="9"/>
      <c r="L1368" s="4">
        <f t="shared" si="152"/>
        <v>0</v>
      </c>
      <c r="M1368" s="10"/>
      <c r="N1368" s="11"/>
      <c r="O1368" s="57">
        <f t="shared" si="153"/>
        <v>0</v>
      </c>
      <c r="P1368" s="67"/>
      <c r="Q1368" s="67"/>
      <c r="R1368" s="3"/>
      <c r="S1368" s="1"/>
      <c r="T1368" s="1"/>
      <c r="U1368" s="1"/>
      <c r="V1368" s="1"/>
      <c r="W1368" s="1"/>
      <c r="X1368" s="5"/>
      <c r="Y1368" s="1"/>
      <c r="Z1368" s="1"/>
      <c r="AA1368" s="3"/>
      <c r="AB1368" s="3"/>
      <c r="AC1368" s="3"/>
      <c r="AD1368" s="3"/>
    </row>
    <row r="1369" spans="1:256" s="59" customFormat="1" ht="50.1" customHeight="1">
      <c r="A1369" s="12"/>
      <c r="B1369" s="262"/>
      <c r="C1369" s="263"/>
      <c r="D1369" s="263"/>
      <c r="E1369" s="263"/>
      <c r="F1369" s="264"/>
      <c r="G1369" s="28"/>
      <c r="H1369" s="8"/>
      <c r="I1369" s="9"/>
      <c r="J1369" s="29">
        <f t="shared" si="151"/>
        <v>0</v>
      </c>
      <c r="K1369" s="9"/>
      <c r="L1369" s="4">
        <f t="shared" si="152"/>
        <v>0</v>
      </c>
      <c r="M1369" s="10"/>
      <c r="N1369" s="11"/>
      <c r="O1369" s="57">
        <f t="shared" si="153"/>
        <v>0</v>
      </c>
      <c r="P1369" s="67"/>
      <c r="Q1369" s="67"/>
      <c r="R1369" s="3"/>
      <c r="S1369" s="1"/>
      <c r="T1369" s="1"/>
      <c r="U1369" s="1"/>
      <c r="V1369" s="1"/>
      <c r="W1369" s="1"/>
      <c r="X1369" s="5"/>
      <c r="Y1369" s="1"/>
      <c r="Z1369" s="1"/>
      <c r="AA1369" s="3"/>
      <c r="AB1369" s="3"/>
      <c r="AC1369" s="3"/>
      <c r="AD1369" s="3"/>
    </row>
    <row r="1370" spans="1:256" s="15" customFormat="1" ht="20.100000000000001" customHeight="1">
      <c r="A1370" s="12"/>
      <c r="B1370" s="262"/>
      <c r="C1370" s="263"/>
      <c r="D1370" s="263"/>
      <c r="E1370" s="263"/>
      <c r="F1370" s="264"/>
      <c r="G1370" s="28"/>
      <c r="H1370" s="8"/>
      <c r="I1370" s="9"/>
      <c r="J1370" s="29">
        <f t="shared" si="151"/>
        <v>0</v>
      </c>
      <c r="K1370" s="9"/>
      <c r="L1370" s="4">
        <f t="shared" si="152"/>
        <v>0</v>
      </c>
      <c r="M1370" s="10"/>
      <c r="N1370" s="11"/>
      <c r="O1370" s="57">
        <f t="shared" si="153"/>
        <v>0</v>
      </c>
      <c r="P1370" s="67"/>
      <c r="Q1370" s="67"/>
      <c r="R1370" s="25"/>
      <c r="S1370" s="25"/>
      <c r="T1370" s="25"/>
      <c r="U1370" s="25"/>
      <c r="V1370" s="25"/>
      <c r="W1370" s="25"/>
      <c r="X1370" s="32"/>
      <c r="Y1370" s="25"/>
      <c r="Z1370" s="25"/>
      <c r="AA1370" s="25"/>
      <c r="AB1370" s="25"/>
      <c r="AC1370" s="25"/>
      <c r="AD1370" s="25"/>
    </row>
    <row r="1371" spans="1:256" s="15" customFormat="1" ht="12.75">
      <c r="A1371" s="12"/>
      <c r="B1371" s="262"/>
      <c r="C1371" s="263"/>
      <c r="D1371" s="263"/>
      <c r="E1371" s="263"/>
      <c r="F1371" s="264"/>
      <c r="G1371" s="28"/>
      <c r="H1371" s="8"/>
      <c r="I1371" s="9"/>
      <c r="J1371" s="29">
        <f t="shared" si="151"/>
        <v>0</v>
      </c>
      <c r="K1371" s="9"/>
      <c r="L1371" s="4">
        <f t="shared" si="152"/>
        <v>0</v>
      </c>
      <c r="M1371" s="10"/>
      <c r="N1371" s="11"/>
      <c r="O1371" s="57">
        <f t="shared" si="153"/>
        <v>0</v>
      </c>
      <c r="P1371" s="67"/>
      <c r="Q1371" s="67"/>
    </row>
    <row r="1372" spans="1:256" s="15" customFormat="1" ht="12.75">
      <c r="A1372" s="12"/>
      <c r="B1372" s="262"/>
      <c r="C1372" s="263"/>
      <c r="D1372" s="263"/>
      <c r="E1372" s="263"/>
      <c r="F1372" s="264"/>
      <c r="G1372" s="28"/>
      <c r="H1372" s="8"/>
      <c r="I1372" s="9"/>
      <c r="J1372" s="29">
        <f t="shared" si="151"/>
        <v>0</v>
      </c>
      <c r="K1372" s="9"/>
      <c r="L1372" s="4">
        <f t="shared" si="152"/>
        <v>0</v>
      </c>
      <c r="M1372" s="10"/>
      <c r="N1372" s="11"/>
      <c r="O1372" s="57">
        <f t="shared" si="153"/>
        <v>0</v>
      </c>
      <c r="P1372" s="67"/>
      <c r="Q1372" s="67"/>
    </row>
    <row r="1373" spans="1:256" s="15" customFormat="1" ht="13.5" thickBot="1">
      <c r="A1373" s="33"/>
      <c r="B1373" s="240" t="s">
        <v>43</v>
      </c>
      <c r="C1373" s="241"/>
      <c r="D1373" s="241"/>
      <c r="E1373" s="241"/>
      <c r="F1373" s="242"/>
      <c r="G1373" s="46"/>
      <c r="H1373" s="34"/>
      <c r="I1373" s="35"/>
      <c r="J1373" s="30">
        <f>SUM(J1367:J1372)</f>
        <v>0</v>
      </c>
      <c r="K1373" s="35"/>
      <c r="L1373" s="30">
        <f>SUM(L1367:L1372)</f>
        <v>0</v>
      </c>
      <c r="M1373" s="36">
        <f>SUM(M1367:M1372)</f>
        <v>0</v>
      </c>
      <c r="N1373" s="35"/>
      <c r="O1373" s="30">
        <f>SUM(O1367:O1372)</f>
        <v>0</v>
      </c>
      <c r="P1373" s="68"/>
      <c r="Q1373" s="68"/>
      <c r="R1373" s="25"/>
      <c r="S1373" s="25"/>
      <c r="T1373" s="25"/>
      <c r="U1373" s="25"/>
      <c r="V1373" s="25"/>
      <c r="W1373" s="25"/>
      <c r="X1373" s="32"/>
      <c r="Y1373" s="25"/>
      <c r="Z1373" s="25"/>
      <c r="AA1373" s="25"/>
      <c r="AB1373" s="25"/>
      <c r="AC1373" s="25"/>
      <c r="AD1373" s="25"/>
    </row>
    <row r="1374" spans="1:256" s="15" customFormat="1" ht="9" customHeight="1">
      <c r="A1374" s="25"/>
      <c r="B1374" s="25"/>
      <c r="C1374" s="25"/>
      <c r="D1374" s="25"/>
      <c r="E1374" s="25"/>
      <c r="F1374" s="25"/>
      <c r="G1374" s="44"/>
      <c r="H1374" s="25"/>
      <c r="I1374" s="25"/>
      <c r="J1374" s="25"/>
      <c r="K1374" s="25"/>
      <c r="L1374" s="25"/>
      <c r="M1374" s="25"/>
      <c r="N1374" s="25"/>
      <c r="O1374" s="53"/>
      <c r="P1374" s="63"/>
      <c r="Q1374" s="63"/>
      <c r="R1374" s="25"/>
      <c r="S1374" s="25"/>
      <c r="T1374" s="25"/>
      <c r="U1374" s="25"/>
      <c r="V1374" s="25"/>
      <c r="W1374" s="25"/>
      <c r="X1374" s="32"/>
      <c r="Y1374" s="25"/>
      <c r="Z1374" s="25"/>
      <c r="AA1374" s="25"/>
      <c r="AB1374" s="25"/>
      <c r="AC1374" s="25"/>
      <c r="AD1374" s="25"/>
    </row>
    <row r="1375" spans="1:256" s="15" customFormat="1" ht="8.25" customHeight="1">
      <c r="A1375" s="25"/>
      <c r="B1375" s="25"/>
      <c r="C1375" s="25"/>
      <c r="D1375" s="25"/>
      <c r="E1375" s="25"/>
      <c r="F1375" s="25"/>
      <c r="G1375" s="44"/>
      <c r="H1375" s="25"/>
      <c r="I1375" s="25"/>
      <c r="J1375" s="25"/>
      <c r="K1375" s="25"/>
      <c r="L1375" s="25"/>
      <c r="M1375" s="25"/>
      <c r="N1375" s="25"/>
      <c r="O1375" s="53"/>
      <c r="P1375" s="63"/>
      <c r="Q1375" s="63"/>
      <c r="R1375" s="25"/>
      <c r="S1375" s="25"/>
      <c r="T1375" s="25"/>
      <c r="U1375" s="25"/>
      <c r="V1375" s="25"/>
      <c r="W1375" s="25"/>
      <c r="X1375" s="32"/>
      <c r="Y1375" s="25"/>
      <c r="Z1375" s="25"/>
      <c r="AA1375" s="25"/>
      <c r="AB1375" s="25"/>
      <c r="AC1375" s="25"/>
      <c r="AD1375" s="25"/>
    </row>
    <row r="1376" spans="1:256" s="15" customFormat="1" ht="12.75" customHeight="1">
      <c r="A1376" s="27"/>
      <c r="B1376" s="27"/>
      <c r="C1376" s="27"/>
      <c r="D1376" s="27"/>
      <c r="E1376" s="27"/>
      <c r="F1376" s="27"/>
      <c r="G1376" s="45"/>
      <c r="H1376" s="27"/>
      <c r="I1376" s="27"/>
      <c r="J1376" s="27"/>
      <c r="K1376" s="27"/>
      <c r="L1376" s="27"/>
      <c r="M1376" s="27"/>
      <c r="N1376" s="27"/>
      <c r="O1376" s="54"/>
      <c r="P1376" s="63"/>
      <c r="Q1376" s="63"/>
      <c r="R1376" s="25"/>
      <c r="S1376" s="25"/>
      <c r="T1376" s="25"/>
      <c r="U1376" s="25"/>
      <c r="V1376" s="25"/>
      <c r="W1376" s="25"/>
      <c r="X1376" s="32"/>
      <c r="Y1376" s="25"/>
      <c r="Z1376" s="25"/>
      <c r="AA1376" s="25"/>
      <c r="AB1376" s="25"/>
      <c r="AC1376" s="25"/>
      <c r="AD1376" s="25"/>
    </row>
    <row r="1377" spans="1:256" s="15" customFormat="1" ht="8.25" customHeight="1">
      <c r="A1377" s="243" t="s">
        <v>50</v>
      </c>
      <c r="B1377" s="244"/>
      <c r="C1377" s="244"/>
      <c r="D1377" s="244"/>
      <c r="E1377" s="244"/>
      <c r="F1377" s="244"/>
      <c r="G1377" s="244"/>
      <c r="H1377" s="245"/>
      <c r="I1377" s="252" t="s">
        <v>46</v>
      </c>
      <c r="J1377" s="253"/>
      <c r="K1377" s="253"/>
      <c r="L1377" s="253"/>
      <c r="M1377" s="254"/>
      <c r="N1377" s="55" t="s">
        <v>1</v>
      </c>
      <c r="O1377" s="56"/>
      <c r="P1377" s="58"/>
      <c r="Q1377" s="58"/>
      <c r="R1377" s="25"/>
      <c r="S1377" s="25"/>
      <c r="T1377" s="25"/>
      <c r="U1377" s="25"/>
      <c r="V1377" s="25"/>
      <c r="W1377" s="25"/>
      <c r="X1377" s="32"/>
      <c r="Y1377" s="25"/>
      <c r="Z1377" s="25"/>
      <c r="AA1377" s="25"/>
      <c r="AB1377" s="25"/>
      <c r="AC1377" s="25"/>
      <c r="AD1377" s="25"/>
    </row>
    <row r="1378" spans="1:256" s="15" customFormat="1" ht="8.25" customHeight="1">
      <c r="A1378" s="246"/>
      <c r="B1378" s="247"/>
      <c r="C1378" s="247"/>
      <c r="D1378" s="247"/>
      <c r="E1378" s="247"/>
      <c r="F1378" s="247"/>
      <c r="G1378" s="247"/>
      <c r="H1378" s="248"/>
      <c r="I1378" s="24"/>
      <c r="J1378" s="25"/>
      <c r="K1378" s="25"/>
      <c r="L1378" s="25"/>
      <c r="M1378" s="16"/>
      <c r="N1378" s="25"/>
      <c r="O1378" s="53"/>
      <c r="P1378" s="63"/>
      <c r="Q1378" s="63"/>
      <c r="R1378" s="25"/>
      <c r="S1378" s="25"/>
      <c r="T1378" s="25"/>
      <c r="U1378" s="25"/>
      <c r="V1378" s="25"/>
      <c r="W1378" s="25"/>
      <c r="X1378" s="32"/>
      <c r="Y1378" s="25"/>
      <c r="Z1378" s="25"/>
      <c r="AA1378" s="25"/>
      <c r="AB1378" s="25"/>
      <c r="AC1378" s="25"/>
      <c r="AD1378" s="25"/>
    </row>
    <row r="1379" spans="1:256" s="15" customFormat="1" ht="9" customHeight="1">
      <c r="A1379" s="246"/>
      <c r="B1379" s="247"/>
      <c r="C1379" s="247"/>
      <c r="D1379" s="247"/>
      <c r="E1379" s="247"/>
      <c r="F1379" s="247"/>
      <c r="G1379" s="247"/>
      <c r="H1379" s="248"/>
      <c r="I1379" s="255"/>
      <c r="J1379" s="256"/>
      <c r="K1379" s="256"/>
      <c r="L1379" s="256"/>
      <c r="M1379" s="257"/>
      <c r="N1379" s="26" t="s">
        <v>48</v>
      </c>
      <c r="O1379" s="53"/>
      <c r="P1379" s="63"/>
      <c r="Q1379" s="63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256" s="15" customFormat="1" ht="8.25" customHeight="1">
      <c r="A1380" s="246"/>
      <c r="B1380" s="247"/>
      <c r="C1380" s="247"/>
      <c r="D1380" s="247"/>
      <c r="E1380" s="247"/>
      <c r="F1380" s="247"/>
      <c r="G1380" s="247"/>
      <c r="H1380" s="248"/>
      <c r="I1380" s="258"/>
      <c r="J1380" s="256"/>
      <c r="K1380" s="256"/>
      <c r="L1380" s="256"/>
      <c r="M1380" s="257"/>
      <c r="N1380" s="25"/>
      <c r="O1380" s="53"/>
      <c r="P1380" s="63"/>
      <c r="Q1380" s="63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256" s="15" customFormat="1" ht="8.25" customHeight="1">
      <c r="A1381" s="246"/>
      <c r="B1381" s="247"/>
      <c r="C1381" s="247"/>
      <c r="D1381" s="247"/>
      <c r="E1381" s="247"/>
      <c r="F1381" s="247"/>
      <c r="G1381" s="247"/>
      <c r="H1381" s="248"/>
      <c r="I1381" s="258"/>
      <c r="J1381" s="256"/>
      <c r="K1381" s="256"/>
      <c r="L1381" s="256"/>
      <c r="M1381" s="257"/>
      <c r="N1381" s="27"/>
      <c r="O1381" s="54"/>
      <c r="P1381" s="63"/>
      <c r="Q1381" s="63"/>
      <c r="R1381" s="25"/>
      <c r="S1381" s="25"/>
      <c r="T1381" s="25"/>
      <c r="U1381" s="25"/>
      <c r="V1381" s="25"/>
      <c r="W1381" s="25"/>
      <c r="X1381" s="32"/>
      <c r="Y1381" s="25"/>
      <c r="Z1381" s="25"/>
      <c r="AA1381" s="25"/>
      <c r="AB1381" s="25"/>
      <c r="AC1381" s="25"/>
      <c r="AD1381" s="25"/>
    </row>
    <row r="1382" spans="1:256" s="15" customFormat="1" ht="8.25" customHeight="1">
      <c r="A1382" s="246"/>
      <c r="B1382" s="247"/>
      <c r="C1382" s="247"/>
      <c r="D1382" s="247"/>
      <c r="E1382" s="247"/>
      <c r="F1382" s="247"/>
      <c r="G1382" s="247"/>
      <c r="H1382" s="248"/>
      <c r="I1382" s="258"/>
      <c r="J1382" s="256"/>
      <c r="K1382" s="256"/>
      <c r="L1382" s="256"/>
      <c r="M1382" s="257"/>
      <c r="N1382" s="13" t="s">
        <v>2</v>
      </c>
      <c r="O1382" s="53"/>
      <c r="P1382" s="63"/>
      <c r="Q1382" s="63"/>
      <c r="R1382" s="25"/>
      <c r="S1382" s="25"/>
      <c r="T1382" s="25"/>
      <c r="U1382" s="25"/>
      <c r="V1382" s="25"/>
      <c r="W1382" s="25"/>
      <c r="X1382" s="32"/>
      <c r="Y1382" s="25"/>
      <c r="Z1382" s="25"/>
      <c r="AA1382" s="25"/>
      <c r="AB1382" s="25"/>
      <c r="AC1382" s="25"/>
      <c r="AD1382" s="25"/>
    </row>
    <row r="1383" spans="1:256" s="15" customFormat="1">
      <c r="A1383" s="246"/>
      <c r="B1383" s="247"/>
      <c r="C1383" s="247"/>
      <c r="D1383" s="247"/>
      <c r="E1383" s="247"/>
      <c r="F1383" s="247"/>
      <c r="G1383" s="247"/>
      <c r="H1383" s="248"/>
      <c r="I1383" s="258"/>
      <c r="J1383" s="256"/>
      <c r="K1383" s="256"/>
      <c r="L1383" s="256"/>
      <c r="M1383" s="257"/>
      <c r="N1383" s="25"/>
      <c r="O1383" s="53"/>
      <c r="P1383" s="63"/>
      <c r="Q1383" s="63"/>
      <c r="R1383" s="25"/>
      <c r="S1383" s="25"/>
      <c r="T1383" s="25"/>
      <c r="U1383" s="25"/>
      <c r="V1383" s="25"/>
      <c r="W1383" s="25"/>
      <c r="X1383" s="32"/>
      <c r="Y1383" s="25"/>
      <c r="Z1383" s="25"/>
      <c r="AA1383" s="25"/>
      <c r="AB1383" s="25"/>
      <c r="AC1383" s="25"/>
      <c r="AD1383" s="25"/>
    </row>
    <row r="1384" spans="1:256" s="15" customFormat="1" ht="12.75">
      <c r="A1384" s="246"/>
      <c r="B1384" s="247"/>
      <c r="C1384" s="247"/>
      <c r="D1384" s="247"/>
      <c r="E1384" s="247"/>
      <c r="F1384" s="247"/>
      <c r="G1384" s="247"/>
      <c r="H1384" s="248"/>
      <c r="I1384" s="258"/>
      <c r="J1384" s="256"/>
      <c r="K1384" s="256"/>
      <c r="L1384" s="256"/>
      <c r="M1384" s="257"/>
      <c r="N1384" s="278"/>
      <c r="O1384" s="279"/>
      <c r="P1384" s="62"/>
      <c r="Q1384" s="62"/>
      <c r="R1384" s="25"/>
      <c r="S1384" s="25"/>
      <c r="T1384" s="25"/>
      <c r="U1384" s="25"/>
      <c r="V1384" s="25"/>
      <c r="W1384" s="25"/>
      <c r="X1384" s="32"/>
      <c r="Y1384" s="25"/>
      <c r="Z1384" s="25"/>
      <c r="AA1384" s="25"/>
      <c r="AB1384" s="25"/>
      <c r="AC1384" s="25"/>
      <c r="AD1384" s="25"/>
    </row>
    <row r="1385" spans="1:256" s="15" customFormat="1" ht="12.75">
      <c r="A1385" s="249"/>
      <c r="B1385" s="250"/>
      <c r="C1385" s="250"/>
      <c r="D1385" s="250"/>
      <c r="E1385" s="250"/>
      <c r="F1385" s="250"/>
      <c r="G1385" s="250"/>
      <c r="H1385" s="251"/>
      <c r="I1385" s="259"/>
      <c r="J1385" s="260"/>
      <c r="K1385" s="260"/>
      <c r="L1385" s="260"/>
      <c r="M1385" s="261"/>
      <c r="N1385" s="280"/>
      <c r="O1385" s="281"/>
      <c r="P1385" s="62"/>
      <c r="Q1385" s="62"/>
      <c r="R1385" s="25"/>
      <c r="S1385" s="26"/>
      <c r="T1385" s="26"/>
      <c r="U1385" s="26"/>
      <c r="V1385" s="26"/>
      <c r="W1385" s="26"/>
      <c r="X1385" s="31"/>
      <c r="Y1385" s="26"/>
      <c r="Z1385" s="25"/>
      <c r="AA1385" s="25"/>
      <c r="AB1385" s="25"/>
      <c r="AC1385" s="25"/>
      <c r="AD1385" s="25"/>
    </row>
    <row r="1386" spans="1:256" s="15" customFormat="1" ht="12.75">
      <c r="A1386" s="271" t="s">
        <v>0</v>
      </c>
      <c r="B1386" s="272"/>
      <c r="C1386" s="272"/>
      <c r="D1386" s="272"/>
      <c r="E1386" s="272"/>
      <c r="F1386" s="273"/>
      <c r="G1386" s="39"/>
      <c r="H1386" s="277" t="s">
        <v>3</v>
      </c>
      <c r="I1386" s="235"/>
      <c r="J1386" s="235"/>
      <c r="K1386" s="235"/>
      <c r="L1386" s="235"/>
      <c r="M1386" s="235"/>
      <c r="N1386" s="235"/>
      <c r="O1386" s="236"/>
      <c r="P1386" s="64"/>
      <c r="Q1386" s="64"/>
      <c r="R1386" s="25"/>
      <c r="S1386" s="26"/>
      <c r="T1386" s="26"/>
      <c r="U1386" s="26"/>
      <c r="V1386" s="26"/>
      <c r="W1386" s="26"/>
      <c r="X1386" s="31"/>
      <c r="Y1386" s="26"/>
      <c r="Z1386" s="25"/>
      <c r="AA1386" s="25"/>
      <c r="AB1386" s="25"/>
      <c r="AC1386" s="25"/>
      <c r="AD1386" s="25"/>
    </row>
    <row r="1387" spans="1:256" s="15" customFormat="1" ht="12.75">
      <c r="A1387" s="274"/>
      <c r="B1387" s="275"/>
      <c r="C1387" s="275"/>
      <c r="D1387" s="275"/>
      <c r="E1387" s="275"/>
      <c r="F1387" s="276"/>
      <c r="G1387" s="39"/>
      <c r="H1387" s="237"/>
      <c r="I1387" s="238"/>
      <c r="J1387" s="238"/>
      <c r="K1387" s="238"/>
      <c r="L1387" s="238"/>
      <c r="M1387" s="238"/>
      <c r="N1387" s="238"/>
      <c r="O1387" s="239"/>
      <c r="P1387" s="64"/>
      <c r="Q1387" s="64"/>
      <c r="R1387" s="25"/>
      <c r="S1387" s="26"/>
      <c r="T1387" s="26"/>
      <c r="U1387" s="26"/>
      <c r="V1387" s="26"/>
      <c r="W1387" s="26"/>
      <c r="X1387" s="31"/>
      <c r="Y1387" s="26"/>
      <c r="Z1387" s="25"/>
      <c r="AA1387" s="25"/>
      <c r="AB1387" s="25"/>
      <c r="AC1387" s="25"/>
      <c r="AD1387" s="25"/>
    </row>
    <row r="1388" spans="1:256" s="15" customFormat="1" ht="12.75">
      <c r="A1388" s="14"/>
      <c r="F1388" s="16"/>
      <c r="G1388" s="39"/>
      <c r="H1388" s="228" t="s">
        <v>4</v>
      </c>
      <c r="I1388" s="229"/>
      <c r="J1388" s="229"/>
      <c r="K1388" s="229"/>
      <c r="L1388" s="230"/>
      <c r="M1388" s="234" t="s">
        <v>5</v>
      </c>
      <c r="N1388" s="235"/>
      <c r="O1388" s="236"/>
      <c r="P1388" s="64"/>
      <c r="Q1388" s="64"/>
      <c r="R1388" s="25"/>
      <c r="S1388" s="26"/>
      <c r="T1388" s="26"/>
      <c r="U1388" s="26"/>
      <c r="V1388" s="26"/>
      <c r="W1388" s="26"/>
      <c r="X1388" s="31"/>
      <c r="Y1388" s="26"/>
      <c r="Z1388" s="25"/>
      <c r="AA1388" s="25"/>
      <c r="AB1388" s="25"/>
      <c r="AC1388" s="25"/>
      <c r="AD1388" s="25"/>
    </row>
    <row r="1389" spans="1:256" s="15" customFormat="1" ht="12.75">
      <c r="A1389" s="17"/>
      <c r="F1389" s="16"/>
      <c r="G1389" s="39"/>
      <c r="H1389" s="231"/>
      <c r="I1389" s="232"/>
      <c r="J1389" s="232"/>
      <c r="K1389" s="232"/>
      <c r="L1389" s="233"/>
      <c r="M1389" s="237"/>
      <c r="N1389" s="238"/>
      <c r="O1389" s="239"/>
      <c r="P1389" s="64"/>
      <c r="Q1389" s="64"/>
      <c r="R1389" s="26"/>
      <c r="S1389" s="26"/>
      <c r="T1389" s="26"/>
      <c r="U1389" s="26"/>
      <c r="V1389" s="26"/>
      <c r="W1389" s="26"/>
      <c r="X1389" s="31"/>
      <c r="Y1389" s="26"/>
      <c r="Z1389" s="25"/>
      <c r="AA1389" s="25"/>
      <c r="AB1389" s="25"/>
      <c r="AC1389" s="25"/>
      <c r="AD1389" s="25"/>
    </row>
    <row r="1390" spans="1:256" s="15" customFormat="1" ht="12.75">
      <c r="A1390" s="17"/>
      <c r="F1390" s="16"/>
      <c r="G1390" s="40"/>
      <c r="H1390" s="18"/>
      <c r="I1390" s="14"/>
      <c r="J1390" s="14"/>
      <c r="K1390" s="14"/>
      <c r="L1390" s="19"/>
      <c r="M1390" s="14"/>
      <c r="N1390" s="14"/>
      <c r="O1390" s="50" t="s">
        <v>39</v>
      </c>
      <c r="P1390" s="65"/>
      <c r="Q1390" s="65"/>
      <c r="R1390" s="26"/>
      <c r="S1390" s="26"/>
      <c r="T1390" s="26"/>
      <c r="U1390" s="26"/>
      <c r="V1390" s="26"/>
      <c r="W1390" s="26"/>
      <c r="X1390" s="31"/>
      <c r="Y1390" s="26"/>
      <c r="Z1390" s="25"/>
      <c r="AA1390" s="26"/>
      <c r="AB1390" s="26"/>
      <c r="AC1390" s="26"/>
      <c r="AD1390" s="26"/>
      <c r="AE1390" s="60"/>
      <c r="AF1390" s="60"/>
      <c r="AG1390" s="60"/>
      <c r="AH1390" s="60"/>
      <c r="AI1390" s="60"/>
      <c r="AJ1390" s="60"/>
      <c r="AK1390" s="60"/>
      <c r="AL1390" s="60"/>
      <c r="AM1390" s="60"/>
      <c r="AN1390" s="60"/>
      <c r="AO1390" s="60"/>
      <c r="AP1390" s="60"/>
      <c r="AQ1390" s="60"/>
      <c r="AR1390" s="60"/>
      <c r="AS1390" s="60"/>
      <c r="AT1390" s="60"/>
      <c r="AU1390" s="60"/>
      <c r="AV1390" s="60"/>
      <c r="AW1390" s="60"/>
      <c r="AX1390" s="60"/>
      <c r="AY1390" s="60"/>
      <c r="AZ1390" s="60"/>
      <c r="BA1390" s="60"/>
      <c r="BB1390" s="60"/>
      <c r="BC1390" s="60"/>
      <c r="BD1390" s="60"/>
      <c r="BE1390" s="60"/>
      <c r="BF1390" s="60"/>
      <c r="BG1390" s="60"/>
      <c r="BH1390" s="60"/>
      <c r="BI1390" s="60"/>
      <c r="BJ1390" s="60"/>
      <c r="BK1390" s="60"/>
      <c r="BL1390" s="60"/>
      <c r="BM1390" s="60"/>
      <c r="BN1390" s="60"/>
      <c r="BO1390" s="60"/>
      <c r="BP1390" s="60"/>
      <c r="BQ1390" s="60"/>
      <c r="BR1390" s="60"/>
      <c r="BS1390" s="60"/>
      <c r="BT1390" s="60"/>
      <c r="BU1390" s="60"/>
      <c r="BV1390" s="60"/>
      <c r="BW1390" s="60"/>
      <c r="BX1390" s="60"/>
      <c r="BY1390" s="60"/>
      <c r="BZ1390" s="60"/>
      <c r="CA1390" s="60"/>
      <c r="CB1390" s="60"/>
      <c r="CC1390" s="60"/>
      <c r="CD1390" s="60"/>
      <c r="CE1390" s="60"/>
      <c r="CF1390" s="60"/>
      <c r="CG1390" s="60"/>
      <c r="CH1390" s="60"/>
      <c r="CI1390" s="60"/>
      <c r="CJ1390" s="60"/>
      <c r="CK1390" s="60"/>
      <c r="CL1390" s="60"/>
      <c r="CM1390" s="60"/>
      <c r="CN1390" s="60"/>
      <c r="CO1390" s="60"/>
      <c r="CP1390" s="60"/>
      <c r="CQ1390" s="60"/>
      <c r="CR1390" s="60"/>
      <c r="CS1390" s="60"/>
      <c r="CT1390" s="60"/>
      <c r="CU1390" s="60"/>
      <c r="CV1390" s="60"/>
      <c r="CW1390" s="60"/>
      <c r="CX1390" s="60"/>
      <c r="CY1390" s="60"/>
      <c r="CZ1390" s="60"/>
      <c r="DA1390" s="60"/>
      <c r="DB1390" s="60"/>
      <c r="DC1390" s="60"/>
      <c r="DD1390" s="60"/>
      <c r="DE1390" s="60"/>
      <c r="DF1390" s="60"/>
      <c r="DG1390" s="60"/>
      <c r="DH1390" s="60"/>
      <c r="DI1390" s="60"/>
      <c r="DJ1390" s="60"/>
      <c r="DK1390" s="60"/>
      <c r="DL1390" s="60"/>
      <c r="DM1390" s="60"/>
      <c r="DN1390" s="60"/>
      <c r="DO1390" s="60"/>
      <c r="DP1390" s="60"/>
      <c r="DQ1390" s="60"/>
      <c r="DR1390" s="60"/>
      <c r="DS1390" s="60"/>
      <c r="DT1390" s="60"/>
      <c r="DU1390" s="60"/>
      <c r="DV1390" s="60"/>
      <c r="DW1390" s="60"/>
      <c r="DX1390" s="60"/>
      <c r="DY1390" s="60"/>
      <c r="DZ1390" s="60"/>
      <c r="EA1390" s="60"/>
      <c r="EB1390" s="60"/>
      <c r="EC1390" s="60"/>
      <c r="ED1390" s="60"/>
      <c r="EE1390" s="60"/>
      <c r="EF1390" s="60"/>
      <c r="EG1390" s="60"/>
      <c r="EH1390" s="60"/>
      <c r="EI1390" s="60"/>
      <c r="EJ1390" s="60"/>
      <c r="EK1390" s="60"/>
      <c r="EL1390" s="60"/>
      <c r="EM1390" s="60"/>
      <c r="EN1390" s="60"/>
      <c r="EO1390" s="60"/>
      <c r="EP1390" s="60"/>
      <c r="EQ1390" s="60"/>
      <c r="ER1390" s="60"/>
      <c r="ES1390" s="60"/>
      <c r="ET1390" s="60"/>
      <c r="EU1390" s="60"/>
      <c r="EV1390" s="60"/>
      <c r="EW1390" s="60"/>
      <c r="EX1390" s="60"/>
      <c r="EY1390" s="60"/>
      <c r="EZ1390" s="60"/>
      <c r="FA1390" s="60"/>
      <c r="FB1390" s="60"/>
      <c r="FC1390" s="60"/>
      <c r="FD1390" s="60"/>
      <c r="FE1390" s="60"/>
      <c r="FF1390" s="60"/>
      <c r="FG1390" s="60"/>
      <c r="FH1390" s="60"/>
      <c r="FI1390" s="60"/>
      <c r="FJ1390" s="60"/>
      <c r="FK1390" s="60"/>
      <c r="FL1390" s="60"/>
      <c r="FM1390" s="60"/>
      <c r="FN1390" s="60"/>
      <c r="FO1390" s="60"/>
      <c r="FP1390" s="60"/>
      <c r="FQ1390" s="60"/>
      <c r="FR1390" s="60"/>
      <c r="FS1390" s="60"/>
      <c r="FT1390" s="60"/>
      <c r="FU1390" s="60"/>
      <c r="FV1390" s="60"/>
      <c r="FW1390" s="60"/>
      <c r="FX1390" s="60"/>
      <c r="FY1390" s="60"/>
      <c r="FZ1390" s="60"/>
      <c r="GA1390" s="60"/>
      <c r="GB1390" s="60"/>
      <c r="GC1390" s="60"/>
      <c r="GD1390" s="60"/>
      <c r="GE1390" s="60"/>
      <c r="GF1390" s="60"/>
      <c r="GG1390" s="60"/>
      <c r="GH1390" s="60"/>
      <c r="GI1390" s="60"/>
      <c r="GJ1390" s="60"/>
      <c r="GK1390" s="60"/>
      <c r="GL1390" s="60"/>
      <c r="GM1390" s="60"/>
      <c r="GN1390" s="60"/>
      <c r="GO1390" s="60"/>
      <c r="GP1390" s="60"/>
      <c r="GQ1390" s="60"/>
      <c r="GR1390" s="60"/>
      <c r="GS1390" s="60"/>
      <c r="GT1390" s="60"/>
      <c r="GU1390" s="60"/>
      <c r="GV1390" s="60"/>
      <c r="GW1390" s="60"/>
      <c r="GX1390" s="60"/>
      <c r="GY1390" s="60"/>
      <c r="GZ1390" s="60"/>
      <c r="HA1390" s="60"/>
      <c r="HB1390" s="60"/>
      <c r="HC1390" s="60"/>
      <c r="HD1390" s="60"/>
      <c r="HE1390" s="60"/>
      <c r="HF1390" s="60"/>
      <c r="HG1390" s="60"/>
      <c r="HH1390" s="60"/>
      <c r="HI1390" s="60"/>
      <c r="HJ1390" s="60"/>
      <c r="HK1390" s="60"/>
      <c r="HL1390" s="60"/>
      <c r="HM1390" s="60"/>
      <c r="HN1390" s="60"/>
      <c r="HO1390" s="60"/>
      <c r="HP1390" s="60"/>
      <c r="HQ1390" s="60"/>
      <c r="HR1390" s="60"/>
      <c r="HS1390" s="60"/>
      <c r="HT1390" s="60"/>
      <c r="HU1390" s="60"/>
      <c r="HV1390" s="60"/>
      <c r="HW1390" s="60"/>
      <c r="HX1390" s="60"/>
      <c r="HY1390" s="60"/>
      <c r="HZ1390" s="60"/>
      <c r="IA1390" s="60"/>
      <c r="IB1390" s="60"/>
      <c r="IC1390" s="60"/>
      <c r="ID1390" s="60"/>
      <c r="IE1390" s="60"/>
      <c r="IF1390" s="60"/>
      <c r="IG1390" s="60"/>
      <c r="IH1390" s="60"/>
      <c r="II1390" s="60"/>
      <c r="IJ1390" s="60"/>
      <c r="IK1390" s="60"/>
      <c r="IL1390" s="60"/>
      <c r="IM1390" s="60"/>
      <c r="IN1390" s="60"/>
      <c r="IO1390" s="60"/>
      <c r="IP1390" s="60"/>
      <c r="IQ1390" s="60"/>
      <c r="IR1390" s="60"/>
      <c r="IS1390" s="60"/>
      <c r="IT1390" s="60"/>
      <c r="IU1390" s="60"/>
      <c r="IV1390" s="60"/>
    </row>
    <row r="1391" spans="1:256" s="15" customFormat="1" ht="12.75">
      <c r="A1391" s="17"/>
      <c r="F1391" s="16"/>
      <c r="G1391" s="41" t="s">
        <v>6</v>
      </c>
      <c r="H1391" s="21" t="s">
        <v>16</v>
      </c>
      <c r="I1391" s="20" t="s">
        <v>18</v>
      </c>
      <c r="J1391" s="20" t="s">
        <v>22</v>
      </c>
      <c r="K1391" s="20" t="s">
        <v>25</v>
      </c>
      <c r="L1391" s="20" t="s">
        <v>27</v>
      </c>
      <c r="M1391" s="20" t="s">
        <v>31</v>
      </c>
      <c r="N1391" s="20" t="s">
        <v>35</v>
      </c>
      <c r="O1391" s="50" t="s">
        <v>32</v>
      </c>
      <c r="P1391" s="65"/>
      <c r="Q1391" s="65"/>
      <c r="R1391" s="26"/>
      <c r="S1391" s="26"/>
      <c r="T1391" s="26"/>
      <c r="U1391" s="26"/>
      <c r="V1391" s="26"/>
      <c r="W1391" s="26"/>
      <c r="X1391" s="31"/>
      <c r="Y1391" s="26"/>
      <c r="Z1391" s="25"/>
      <c r="AA1391" s="26"/>
      <c r="AB1391" s="26"/>
      <c r="AC1391" s="26"/>
      <c r="AD1391" s="26"/>
      <c r="AE1391" s="60"/>
      <c r="AF1391" s="60"/>
      <c r="AG1391" s="60"/>
      <c r="AH1391" s="60"/>
      <c r="AI1391" s="60"/>
      <c r="AJ1391" s="60"/>
      <c r="AK1391" s="60"/>
      <c r="AL1391" s="60"/>
      <c r="AM1391" s="60"/>
      <c r="AN1391" s="60"/>
      <c r="AO1391" s="60"/>
      <c r="AP1391" s="60"/>
      <c r="AQ1391" s="60"/>
      <c r="AR1391" s="60"/>
      <c r="AS1391" s="60"/>
      <c r="AT1391" s="60"/>
      <c r="AU1391" s="60"/>
      <c r="AV1391" s="60"/>
      <c r="AW1391" s="60"/>
      <c r="AX1391" s="60"/>
      <c r="AY1391" s="60"/>
      <c r="AZ1391" s="60"/>
      <c r="BA1391" s="60"/>
      <c r="BB1391" s="60"/>
      <c r="BC1391" s="60"/>
      <c r="BD1391" s="60"/>
      <c r="BE1391" s="60"/>
      <c r="BF1391" s="60"/>
      <c r="BG1391" s="60"/>
      <c r="BH1391" s="60"/>
      <c r="BI1391" s="60"/>
      <c r="BJ1391" s="60"/>
      <c r="BK1391" s="60"/>
      <c r="BL1391" s="60"/>
      <c r="BM1391" s="60"/>
      <c r="BN1391" s="60"/>
      <c r="BO1391" s="60"/>
      <c r="BP1391" s="60"/>
      <c r="BQ1391" s="60"/>
      <c r="BR1391" s="60"/>
      <c r="BS1391" s="60"/>
      <c r="BT1391" s="60"/>
      <c r="BU1391" s="60"/>
      <c r="BV1391" s="60"/>
      <c r="BW1391" s="60"/>
      <c r="BX1391" s="60"/>
      <c r="BY1391" s="60"/>
      <c r="BZ1391" s="60"/>
      <c r="CA1391" s="60"/>
      <c r="CB1391" s="60"/>
      <c r="CC1391" s="60"/>
      <c r="CD1391" s="60"/>
      <c r="CE1391" s="60"/>
      <c r="CF1391" s="60"/>
      <c r="CG1391" s="60"/>
      <c r="CH1391" s="60"/>
      <c r="CI1391" s="60"/>
      <c r="CJ1391" s="60"/>
      <c r="CK1391" s="60"/>
      <c r="CL1391" s="60"/>
      <c r="CM1391" s="60"/>
      <c r="CN1391" s="60"/>
      <c r="CO1391" s="60"/>
      <c r="CP1391" s="60"/>
      <c r="CQ1391" s="60"/>
      <c r="CR1391" s="60"/>
      <c r="CS1391" s="60"/>
      <c r="CT1391" s="60"/>
      <c r="CU1391" s="60"/>
      <c r="CV1391" s="60"/>
      <c r="CW1391" s="60"/>
      <c r="CX1391" s="60"/>
      <c r="CY1391" s="60"/>
      <c r="CZ1391" s="60"/>
      <c r="DA1391" s="60"/>
      <c r="DB1391" s="60"/>
      <c r="DC1391" s="60"/>
      <c r="DD1391" s="60"/>
      <c r="DE1391" s="60"/>
      <c r="DF1391" s="60"/>
      <c r="DG1391" s="60"/>
      <c r="DH1391" s="60"/>
      <c r="DI1391" s="60"/>
      <c r="DJ1391" s="60"/>
      <c r="DK1391" s="60"/>
      <c r="DL1391" s="60"/>
      <c r="DM1391" s="60"/>
      <c r="DN1391" s="60"/>
      <c r="DO1391" s="60"/>
      <c r="DP1391" s="60"/>
      <c r="DQ1391" s="60"/>
      <c r="DR1391" s="60"/>
      <c r="DS1391" s="60"/>
      <c r="DT1391" s="60"/>
      <c r="DU1391" s="60"/>
      <c r="DV1391" s="60"/>
      <c r="DW1391" s="60"/>
      <c r="DX1391" s="60"/>
      <c r="DY1391" s="60"/>
      <c r="DZ1391" s="60"/>
      <c r="EA1391" s="60"/>
      <c r="EB1391" s="60"/>
      <c r="EC1391" s="60"/>
      <c r="ED1391" s="60"/>
      <c r="EE1391" s="60"/>
      <c r="EF1391" s="60"/>
      <c r="EG1391" s="60"/>
      <c r="EH1391" s="60"/>
      <c r="EI1391" s="60"/>
      <c r="EJ1391" s="60"/>
      <c r="EK1391" s="60"/>
      <c r="EL1391" s="60"/>
      <c r="EM1391" s="60"/>
      <c r="EN1391" s="60"/>
      <c r="EO1391" s="60"/>
      <c r="EP1391" s="60"/>
      <c r="EQ1391" s="60"/>
      <c r="ER1391" s="60"/>
      <c r="ES1391" s="60"/>
      <c r="ET1391" s="60"/>
      <c r="EU1391" s="60"/>
      <c r="EV1391" s="60"/>
      <c r="EW1391" s="60"/>
      <c r="EX1391" s="60"/>
      <c r="EY1391" s="60"/>
      <c r="EZ1391" s="60"/>
      <c r="FA1391" s="60"/>
      <c r="FB1391" s="60"/>
      <c r="FC1391" s="60"/>
      <c r="FD1391" s="60"/>
      <c r="FE1391" s="60"/>
      <c r="FF1391" s="60"/>
      <c r="FG1391" s="60"/>
      <c r="FH1391" s="60"/>
      <c r="FI1391" s="60"/>
      <c r="FJ1391" s="60"/>
      <c r="FK1391" s="60"/>
      <c r="FL1391" s="60"/>
      <c r="FM1391" s="60"/>
      <c r="FN1391" s="60"/>
      <c r="FO1391" s="60"/>
      <c r="FP1391" s="60"/>
      <c r="FQ1391" s="60"/>
      <c r="FR1391" s="60"/>
      <c r="FS1391" s="60"/>
      <c r="FT1391" s="60"/>
      <c r="FU1391" s="60"/>
      <c r="FV1391" s="60"/>
      <c r="FW1391" s="60"/>
      <c r="FX1391" s="60"/>
      <c r="FY1391" s="60"/>
      <c r="FZ1391" s="60"/>
      <c r="GA1391" s="60"/>
      <c r="GB1391" s="60"/>
      <c r="GC1391" s="60"/>
      <c r="GD1391" s="60"/>
      <c r="GE1391" s="60"/>
      <c r="GF1391" s="60"/>
      <c r="GG1391" s="60"/>
      <c r="GH1391" s="60"/>
      <c r="GI1391" s="60"/>
      <c r="GJ1391" s="60"/>
      <c r="GK1391" s="60"/>
      <c r="GL1391" s="60"/>
      <c r="GM1391" s="60"/>
      <c r="GN1391" s="60"/>
      <c r="GO1391" s="60"/>
      <c r="GP1391" s="60"/>
      <c r="GQ1391" s="60"/>
      <c r="GR1391" s="60"/>
      <c r="GS1391" s="60"/>
      <c r="GT1391" s="60"/>
      <c r="GU1391" s="60"/>
      <c r="GV1391" s="60"/>
      <c r="GW1391" s="60"/>
      <c r="GX1391" s="60"/>
      <c r="GY1391" s="60"/>
      <c r="GZ1391" s="60"/>
      <c r="HA1391" s="60"/>
      <c r="HB1391" s="60"/>
      <c r="HC1391" s="60"/>
      <c r="HD1391" s="60"/>
      <c r="HE1391" s="60"/>
      <c r="HF1391" s="60"/>
      <c r="HG1391" s="60"/>
      <c r="HH1391" s="60"/>
      <c r="HI1391" s="60"/>
      <c r="HJ1391" s="60"/>
      <c r="HK1391" s="60"/>
      <c r="HL1391" s="60"/>
      <c r="HM1391" s="60"/>
      <c r="HN1391" s="60"/>
      <c r="HO1391" s="60"/>
      <c r="HP1391" s="60"/>
      <c r="HQ1391" s="60"/>
      <c r="HR1391" s="60"/>
      <c r="HS1391" s="60"/>
      <c r="HT1391" s="60"/>
      <c r="HU1391" s="60"/>
      <c r="HV1391" s="60"/>
      <c r="HW1391" s="60"/>
      <c r="HX1391" s="60"/>
      <c r="HY1391" s="60"/>
      <c r="HZ1391" s="60"/>
      <c r="IA1391" s="60"/>
      <c r="IB1391" s="60"/>
      <c r="IC1391" s="60"/>
      <c r="ID1391" s="60"/>
      <c r="IE1391" s="60"/>
      <c r="IF1391" s="60"/>
      <c r="IG1391" s="60"/>
      <c r="IH1391" s="60"/>
      <c r="II1391" s="60"/>
      <c r="IJ1391" s="60"/>
      <c r="IK1391" s="60"/>
      <c r="IL1391" s="60"/>
      <c r="IM1391" s="60"/>
      <c r="IN1391" s="60"/>
      <c r="IO1391" s="60"/>
      <c r="IP1391" s="60"/>
      <c r="IQ1391" s="60"/>
      <c r="IR1391" s="60"/>
      <c r="IS1391" s="60"/>
      <c r="IT1391" s="60"/>
      <c r="IU1391" s="60"/>
      <c r="IV1391" s="60"/>
    </row>
    <row r="1392" spans="1:256" s="15" customFormat="1" ht="12.75">
      <c r="A1392" s="20" t="s">
        <v>13</v>
      </c>
      <c r="B1392" s="265" t="s">
        <v>12</v>
      </c>
      <c r="C1392" s="266"/>
      <c r="D1392" s="266"/>
      <c r="E1392" s="266"/>
      <c r="F1392" s="267"/>
      <c r="G1392" s="41" t="s">
        <v>8</v>
      </c>
      <c r="H1392" s="21" t="s">
        <v>17</v>
      </c>
      <c r="I1392" s="20" t="s">
        <v>23</v>
      </c>
      <c r="J1392" s="20" t="s">
        <v>23</v>
      </c>
      <c r="K1392" s="20" t="s">
        <v>44</v>
      </c>
      <c r="L1392" s="20" t="s">
        <v>25</v>
      </c>
      <c r="M1392" s="20" t="s">
        <v>32</v>
      </c>
      <c r="N1392" s="20" t="s">
        <v>36</v>
      </c>
      <c r="O1392" s="50" t="s">
        <v>40</v>
      </c>
      <c r="P1392" s="65"/>
      <c r="Q1392" s="65"/>
      <c r="R1392" s="26"/>
      <c r="S1392" s="26"/>
      <c r="T1392" s="26"/>
      <c r="U1392" s="26"/>
      <c r="V1392" s="26"/>
      <c r="W1392" s="26"/>
      <c r="X1392" s="31"/>
      <c r="Y1392" s="26"/>
      <c r="Z1392" s="25"/>
      <c r="AA1392" s="26"/>
      <c r="AB1392" s="26"/>
      <c r="AC1392" s="26"/>
      <c r="AD1392" s="26"/>
      <c r="AE1392" s="60"/>
      <c r="AF1392" s="60"/>
      <c r="AG1392" s="60"/>
      <c r="AH1392" s="60"/>
      <c r="AI1392" s="60"/>
      <c r="AJ1392" s="60"/>
      <c r="AK1392" s="60"/>
      <c r="AL1392" s="60"/>
      <c r="AM1392" s="60"/>
      <c r="AN1392" s="60"/>
      <c r="AO1392" s="60"/>
      <c r="AP1392" s="60"/>
      <c r="AQ1392" s="60"/>
      <c r="AR1392" s="60"/>
      <c r="AS1392" s="60"/>
      <c r="AT1392" s="60"/>
      <c r="AU1392" s="60"/>
      <c r="AV1392" s="60"/>
      <c r="AW1392" s="60"/>
      <c r="AX1392" s="60"/>
      <c r="AY1392" s="60"/>
      <c r="AZ1392" s="60"/>
      <c r="BA1392" s="60"/>
      <c r="BB1392" s="60"/>
      <c r="BC1392" s="60"/>
      <c r="BD1392" s="60"/>
      <c r="BE1392" s="60"/>
      <c r="BF1392" s="60"/>
      <c r="BG1392" s="60"/>
      <c r="BH1392" s="60"/>
      <c r="BI1392" s="60"/>
      <c r="BJ1392" s="60"/>
      <c r="BK1392" s="60"/>
      <c r="BL1392" s="60"/>
      <c r="BM1392" s="60"/>
      <c r="BN1392" s="60"/>
      <c r="BO1392" s="60"/>
      <c r="BP1392" s="60"/>
      <c r="BQ1392" s="60"/>
      <c r="BR1392" s="60"/>
      <c r="BS1392" s="60"/>
      <c r="BT1392" s="60"/>
      <c r="BU1392" s="60"/>
      <c r="BV1392" s="60"/>
      <c r="BW1392" s="60"/>
      <c r="BX1392" s="60"/>
      <c r="BY1392" s="60"/>
      <c r="BZ1392" s="60"/>
      <c r="CA1392" s="60"/>
      <c r="CB1392" s="60"/>
      <c r="CC1392" s="60"/>
      <c r="CD1392" s="60"/>
      <c r="CE1392" s="60"/>
      <c r="CF1392" s="60"/>
      <c r="CG1392" s="60"/>
      <c r="CH1392" s="60"/>
      <c r="CI1392" s="60"/>
      <c r="CJ1392" s="60"/>
      <c r="CK1392" s="60"/>
      <c r="CL1392" s="60"/>
      <c r="CM1392" s="60"/>
      <c r="CN1392" s="60"/>
      <c r="CO1392" s="60"/>
      <c r="CP1392" s="60"/>
      <c r="CQ1392" s="60"/>
      <c r="CR1392" s="60"/>
      <c r="CS1392" s="60"/>
      <c r="CT1392" s="60"/>
      <c r="CU1392" s="60"/>
      <c r="CV1392" s="60"/>
      <c r="CW1392" s="60"/>
      <c r="CX1392" s="60"/>
      <c r="CY1392" s="60"/>
      <c r="CZ1392" s="60"/>
      <c r="DA1392" s="60"/>
      <c r="DB1392" s="60"/>
      <c r="DC1392" s="60"/>
      <c r="DD1392" s="60"/>
      <c r="DE1392" s="60"/>
      <c r="DF1392" s="60"/>
      <c r="DG1392" s="60"/>
      <c r="DH1392" s="60"/>
      <c r="DI1392" s="60"/>
      <c r="DJ1392" s="60"/>
      <c r="DK1392" s="60"/>
      <c r="DL1392" s="60"/>
      <c r="DM1392" s="60"/>
      <c r="DN1392" s="60"/>
      <c r="DO1392" s="60"/>
      <c r="DP1392" s="60"/>
      <c r="DQ1392" s="60"/>
      <c r="DR1392" s="60"/>
      <c r="DS1392" s="60"/>
      <c r="DT1392" s="60"/>
      <c r="DU1392" s="60"/>
      <c r="DV1392" s="60"/>
      <c r="DW1392" s="60"/>
      <c r="DX1392" s="60"/>
      <c r="DY1392" s="60"/>
      <c r="DZ1392" s="60"/>
      <c r="EA1392" s="60"/>
      <c r="EB1392" s="60"/>
      <c r="EC1392" s="60"/>
      <c r="ED1392" s="60"/>
      <c r="EE1392" s="60"/>
      <c r="EF1392" s="60"/>
      <c r="EG1392" s="60"/>
      <c r="EH1392" s="60"/>
      <c r="EI1392" s="60"/>
      <c r="EJ1392" s="60"/>
      <c r="EK1392" s="60"/>
      <c r="EL1392" s="60"/>
      <c r="EM1392" s="60"/>
      <c r="EN1392" s="60"/>
      <c r="EO1392" s="60"/>
      <c r="EP1392" s="60"/>
      <c r="EQ1392" s="60"/>
      <c r="ER1392" s="60"/>
      <c r="ES1392" s="60"/>
      <c r="ET1392" s="60"/>
      <c r="EU1392" s="60"/>
      <c r="EV1392" s="60"/>
      <c r="EW1392" s="60"/>
      <c r="EX1392" s="60"/>
      <c r="EY1392" s="60"/>
      <c r="EZ1392" s="60"/>
      <c r="FA1392" s="60"/>
      <c r="FB1392" s="60"/>
      <c r="FC1392" s="60"/>
      <c r="FD1392" s="60"/>
      <c r="FE1392" s="60"/>
      <c r="FF1392" s="60"/>
      <c r="FG1392" s="60"/>
      <c r="FH1392" s="60"/>
      <c r="FI1392" s="60"/>
      <c r="FJ1392" s="60"/>
      <c r="FK1392" s="60"/>
      <c r="FL1392" s="60"/>
      <c r="FM1392" s="60"/>
      <c r="FN1392" s="60"/>
      <c r="FO1392" s="60"/>
      <c r="FP1392" s="60"/>
      <c r="FQ1392" s="60"/>
      <c r="FR1392" s="60"/>
      <c r="FS1392" s="60"/>
      <c r="FT1392" s="60"/>
      <c r="FU1392" s="60"/>
      <c r="FV1392" s="60"/>
      <c r="FW1392" s="60"/>
      <c r="FX1392" s="60"/>
      <c r="FY1392" s="60"/>
      <c r="FZ1392" s="60"/>
      <c r="GA1392" s="60"/>
      <c r="GB1392" s="60"/>
      <c r="GC1392" s="60"/>
      <c r="GD1392" s="60"/>
      <c r="GE1392" s="60"/>
      <c r="GF1392" s="60"/>
      <c r="GG1392" s="60"/>
      <c r="GH1392" s="60"/>
      <c r="GI1392" s="60"/>
      <c r="GJ1392" s="60"/>
      <c r="GK1392" s="60"/>
      <c r="GL1392" s="60"/>
      <c r="GM1392" s="60"/>
      <c r="GN1392" s="60"/>
      <c r="GO1392" s="60"/>
      <c r="GP1392" s="60"/>
      <c r="GQ1392" s="60"/>
      <c r="GR1392" s="60"/>
      <c r="GS1392" s="60"/>
      <c r="GT1392" s="60"/>
      <c r="GU1392" s="60"/>
      <c r="GV1392" s="60"/>
      <c r="GW1392" s="60"/>
      <c r="GX1392" s="60"/>
      <c r="GY1392" s="60"/>
      <c r="GZ1392" s="60"/>
      <c r="HA1392" s="60"/>
      <c r="HB1392" s="60"/>
      <c r="HC1392" s="60"/>
      <c r="HD1392" s="60"/>
      <c r="HE1392" s="60"/>
      <c r="HF1392" s="60"/>
      <c r="HG1392" s="60"/>
      <c r="HH1392" s="60"/>
      <c r="HI1392" s="60"/>
      <c r="HJ1392" s="60"/>
      <c r="HK1392" s="60"/>
      <c r="HL1392" s="60"/>
      <c r="HM1392" s="60"/>
      <c r="HN1392" s="60"/>
      <c r="HO1392" s="60"/>
      <c r="HP1392" s="60"/>
      <c r="HQ1392" s="60"/>
      <c r="HR1392" s="60"/>
      <c r="HS1392" s="60"/>
      <c r="HT1392" s="60"/>
      <c r="HU1392" s="60"/>
      <c r="HV1392" s="60"/>
      <c r="HW1392" s="60"/>
      <c r="HX1392" s="60"/>
      <c r="HY1392" s="60"/>
      <c r="HZ1392" s="60"/>
      <c r="IA1392" s="60"/>
      <c r="IB1392" s="60"/>
      <c r="IC1392" s="60"/>
      <c r="ID1392" s="60"/>
      <c r="IE1392" s="60"/>
      <c r="IF1392" s="60"/>
      <c r="IG1392" s="60"/>
      <c r="IH1392" s="60"/>
      <c r="II1392" s="60"/>
      <c r="IJ1392" s="60"/>
      <c r="IK1392" s="60"/>
      <c r="IL1392" s="60"/>
      <c r="IM1392" s="60"/>
      <c r="IN1392" s="60"/>
      <c r="IO1392" s="60"/>
      <c r="IP1392" s="60"/>
      <c r="IQ1392" s="60"/>
      <c r="IR1392" s="60"/>
      <c r="IS1392" s="60"/>
      <c r="IT1392" s="60"/>
      <c r="IU1392" s="60"/>
      <c r="IV1392" s="60"/>
    </row>
    <row r="1393" spans="1:30" s="59" customFormat="1" ht="50.1" customHeight="1">
      <c r="A1393" s="20" t="s">
        <v>14</v>
      </c>
      <c r="B1393" s="15"/>
      <c r="C1393" s="15"/>
      <c r="D1393" s="15"/>
      <c r="E1393" s="15"/>
      <c r="F1393" s="16"/>
      <c r="G1393" s="41" t="s">
        <v>7</v>
      </c>
      <c r="H1393" s="16"/>
      <c r="I1393" s="20" t="s">
        <v>19</v>
      </c>
      <c r="J1393" s="20" t="s">
        <v>29</v>
      </c>
      <c r="K1393" s="20" t="s">
        <v>45</v>
      </c>
      <c r="L1393" s="20" t="s">
        <v>28</v>
      </c>
      <c r="M1393" s="20" t="s">
        <v>33</v>
      </c>
      <c r="N1393" s="20" t="s">
        <v>32</v>
      </c>
      <c r="O1393" s="51" t="s">
        <v>41</v>
      </c>
      <c r="P1393" s="66"/>
      <c r="Q1393" s="66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59" customFormat="1" ht="50.1" customHeight="1">
      <c r="A1394" s="17"/>
      <c r="B1394" s="15"/>
      <c r="C1394" s="15"/>
      <c r="D1394" s="15"/>
      <c r="E1394" s="15"/>
      <c r="F1394" s="16"/>
      <c r="G1394" s="42"/>
      <c r="H1394" s="16"/>
      <c r="I1394" s="20" t="s">
        <v>20</v>
      </c>
      <c r="J1394" s="20"/>
      <c r="K1394" s="20"/>
      <c r="L1394" s="20"/>
      <c r="M1394" s="20"/>
      <c r="N1394" s="20" t="s">
        <v>37</v>
      </c>
      <c r="O1394" s="50"/>
      <c r="P1394" s="65"/>
      <c r="Q1394" s="65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59" customFormat="1" ht="50.1" customHeight="1">
      <c r="A1395" s="22" t="s">
        <v>10</v>
      </c>
      <c r="B1395" s="265" t="s">
        <v>11</v>
      </c>
      <c r="C1395" s="266"/>
      <c r="D1395" s="266"/>
      <c r="E1395" s="266"/>
      <c r="F1395" s="267"/>
      <c r="G1395" s="43" t="s">
        <v>9</v>
      </c>
      <c r="H1395" s="23" t="s">
        <v>15</v>
      </c>
      <c r="I1395" s="22" t="s">
        <v>21</v>
      </c>
      <c r="J1395" s="22" t="s">
        <v>24</v>
      </c>
      <c r="K1395" s="22" t="s">
        <v>26</v>
      </c>
      <c r="L1395" s="22" t="s">
        <v>30</v>
      </c>
      <c r="M1395" s="22" t="s">
        <v>34</v>
      </c>
      <c r="N1395" s="22" t="s">
        <v>42</v>
      </c>
      <c r="O1395" s="52" t="s">
        <v>38</v>
      </c>
      <c r="P1395" s="66"/>
      <c r="Q1395" s="66"/>
      <c r="R1395" s="3"/>
      <c r="S1395" s="1"/>
      <c r="T1395" s="1"/>
      <c r="U1395" s="1"/>
      <c r="V1395" s="1"/>
      <c r="W1395" s="1"/>
      <c r="X1395" s="5"/>
      <c r="Y1395" s="1"/>
      <c r="Z1395" s="1"/>
      <c r="AA1395" s="3"/>
      <c r="AB1395" s="3"/>
      <c r="AC1395" s="3"/>
      <c r="AD1395" s="3"/>
    </row>
    <row r="1396" spans="1:30" s="59" customFormat="1" ht="50.1" customHeight="1">
      <c r="A1396" s="12"/>
      <c r="B1396" s="268"/>
      <c r="C1396" s="269"/>
      <c r="D1396" s="269"/>
      <c r="E1396" s="269"/>
      <c r="F1396" s="270"/>
      <c r="G1396" s="28"/>
      <c r="H1396" s="8"/>
      <c r="I1396" s="9"/>
      <c r="J1396" s="29">
        <f t="shared" ref="J1396:J1401" si="154">SUM(H1396*I1396)</f>
        <v>0</v>
      </c>
      <c r="K1396" s="9"/>
      <c r="L1396" s="4">
        <f t="shared" ref="L1396:L1401" si="155">SUM(J1396*K1396)</f>
        <v>0</v>
      </c>
      <c r="M1396" s="10"/>
      <c r="N1396" s="11"/>
      <c r="O1396" s="57">
        <f t="shared" ref="O1396:O1401" si="156">SUM(M1396*N1396)</f>
        <v>0</v>
      </c>
      <c r="P1396" s="67"/>
      <c r="Q1396" s="67"/>
      <c r="R1396" s="3"/>
      <c r="S1396" s="1"/>
      <c r="T1396" s="1"/>
      <c r="U1396" s="1"/>
      <c r="V1396" s="1"/>
      <c r="W1396" s="1"/>
      <c r="X1396" s="5"/>
      <c r="Y1396" s="1"/>
      <c r="Z1396" s="1"/>
      <c r="AA1396" s="3"/>
      <c r="AB1396" s="3"/>
      <c r="AC1396" s="3"/>
      <c r="AD1396" s="3"/>
    </row>
    <row r="1397" spans="1:30" s="59" customFormat="1" ht="50.1" customHeight="1">
      <c r="A1397" s="12"/>
      <c r="B1397" s="262"/>
      <c r="C1397" s="263"/>
      <c r="D1397" s="263"/>
      <c r="E1397" s="263"/>
      <c r="F1397" s="264"/>
      <c r="G1397" s="28"/>
      <c r="H1397" s="8"/>
      <c r="I1397" s="9"/>
      <c r="J1397" s="29">
        <f t="shared" si="154"/>
        <v>0</v>
      </c>
      <c r="K1397" s="9"/>
      <c r="L1397" s="4">
        <f t="shared" si="155"/>
        <v>0</v>
      </c>
      <c r="M1397" s="10"/>
      <c r="N1397" s="11"/>
      <c r="O1397" s="57">
        <f t="shared" si="156"/>
        <v>0</v>
      </c>
      <c r="P1397" s="67"/>
      <c r="Q1397" s="67"/>
      <c r="R1397" s="3"/>
      <c r="S1397" s="1"/>
      <c r="T1397" s="1"/>
      <c r="U1397" s="1"/>
      <c r="V1397" s="1"/>
      <c r="W1397" s="1"/>
      <c r="X1397" s="5"/>
      <c r="Y1397" s="1"/>
      <c r="Z1397" s="1"/>
      <c r="AA1397" s="3"/>
      <c r="AB1397" s="3"/>
      <c r="AC1397" s="3"/>
      <c r="AD1397" s="3"/>
    </row>
    <row r="1398" spans="1:30" s="59" customFormat="1" ht="50.1" customHeight="1">
      <c r="A1398" s="12"/>
      <c r="B1398" s="262"/>
      <c r="C1398" s="263"/>
      <c r="D1398" s="263"/>
      <c r="E1398" s="263"/>
      <c r="F1398" s="264"/>
      <c r="G1398" s="28"/>
      <c r="H1398" s="8"/>
      <c r="I1398" s="9"/>
      <c r="J1398" s="29">
        <f t="shared" si="154"/>
        <v>0</v>
      </c>
      <c r="K1398" s="9"/>
      <c r="L1398" s="4">
        <f t="shared" si="155"/>
        <v>0</v>
      </c>
      <c r="M1398" s="10"/>
      <c r="N1398" s="11"/>
      <c r="O1398" s="57">
        <f t="shared" si="156"/>
        <v>0</v>
      </c>
      <c r="P1398" s="67"/>
      <c r="Q1398" s="67"/>
      <c r="R1398" s="3"/>
      <c r="S1398" s="1"/>
      <c r="T1398" s="1"/>
      <c r="U1398" s="1"/>
      <c r="V1398" s="1"/>
      <c r="W1398" s="1"/>
      <c r="X1398" s="5"/>
      <c r="Y1398" s="1"/>
      <c r="Z1398" s="1"/>
      <c r="AA1398" s="3"/>
      <c r="AB1398" s="3"/>
      <c r="AC1398" s="3"/>
      <c r="AD1398" s="3"/>
    </row>
    <row r="1399" spans="1:30" s="15" customFormat="1" ht="20.100000000000001" customHeight="1">
      <c r="A1399" s="12"/>
      <c r="B1399" s="262"/>
      <c r="C1399" s="263"/>
      <c r="D1399" s="263"/>
      <c r="E1399" s="263"/>
      <c r="F1399" s="264"/>
      <c r="G1399" s="28"/>
      <c r="H1399" s="8"/>
      <c r="I1399" s="9"/>
      <c r="J1399" s="29">
        <f t="shared" si="154"/>
        <v>0</v>
      </c>
      <c r="K1399" s="9"/>
      <c r="L1399" s="4">
        <f t="shared" si="155"/>
        <v>0</v>
      </c>
      <c r="M1399" s="10"/>
      <c r="N1399" s="11"/>
      <c r="O1399" s="57">
        <f t="shared" si="156"/>
        <v>0</v>
      </c>
      <c r="P1399" s="67"/>
      <c r="Q1399" s="67"/>
      <c r="R1399" s="25"/>
      <c r="S1399" s="25"/>
      <c r="T1399" s="25"/>
      <c r="U1399" s="25"/>
      <c r="V1399" s="25"/>
      <c r="W1399" s="25"/>
      <c r="X1399" s="32"/>
      <c r="Y1399" s="25"/>
      <c r="Z1399" s="25"/>
      <c r="AA1399" s="25"/>
      <c r="AB1399" s="25"/>
      <c r="AC1399" s="25"/>
      <c r="AD1399" s="25"/>
    </row>
    <row r="1400" spans="1:30" s="15" customFormat="1" ht="12.75">
      <c r="A1400" s="12"/>
      <c r="B1400" s="262"/>
      <c r="C1400" s="263"/>
      <c r="D1400" s="263"/>
      <c r="E1400" s="263"/>
      <c r="F1400" s="264"/>
      <c r="G1400" s="28"/>
      <c r="H1400" s="8"/>
      <c r="I1400" s="9"/>
      <c r="J1400" s="29">
        <f t="shared" si="154"/>
        <v>0</v>
      </c>
      <c r="K1400" s="9"/>
      <c r="L1400" s="4">
        <f t="shared" si="155"/>
        <v>0</v>
      </c>
      <c r="M1400" s="10"/>
      <c r="N1400" s="11"/>
      <c r="O1400" s="57">
        <f t="shared" si="156"/>
        <v>0</v>
      </c>
      <c r="P1400" s="67"/>
      <c r="Q1400" s="67"/>
    </row>
    <row r="1401" spans="1:30" s="15" customFormat="1" ht="12.75">
      <c r="A1401" s="12"/>
      <c r="B1401" s="262"/>
      <c r="C1401" s="263"/>
      <c r="D1401" s="263"/>
      <c r="E1401" s="263"/>
      <c r="F1401" s="264"/>
      <c r="G1401" s="28"/>
      <c r="H1401" s="8"/>
      <c r="I1401" s="9"/>
      <c r="J1401" s="29">
        <f t="shared" si="154"/>
        <v>0</v>
      </c>
      <c r="K1401" s="9"/>
      <c r="L1401" s="4">
        <f t="shared" si="155"/>
        <v>0</v>
      </c>
      <c r="M1401" s="10"/>
      <c r="N1401" s="11"/>
      <c r="O1401" s="57">
        <f t="shared" si="156"/>
        <v>0</v>
      </c>
      <c r="P1401" s="67"/>
      <c r="Q1401" s="67"/>
    </row>
    <row r="1402" spans="1:30" s="15" customFormat="1" ht="13.5" thickBot="1">
      <c r="A1402" s="33"/>
      <c r="B1402" s="240" t="s">
        <v>43</v>
      </c>
      <c r="C1402" s="241"/>
      <c r="D1402" s="241"/>
      <c r="E1402" s="241"/>
      <c r="F1402" s="242"/>
      <c r="G1402" s="46"/>
      <c r="H1402" s="34"/>
      <c r="I1402" s="35"/>
      <c r="J1402" s="30">
        <f>SUM(J1396:J1401)</f>
        <v>0</v>
      </c>
      <c r="K1402" s="35"/>
      <c r="L1402" s="30">
        <f>SUM(L1396:L1401)</f>
        <v>0</v>
      </c>
      <c r="M1402" s="36">
        <f>SUM(M1396:M1401)</f>
        <v>0</v>
      </c>
      <c r="N1402" s="35"/>
      <c r="O1402" s="30">
        <f>SUM(O1396:O1401)</f>
        <v>0</v>
      </c>
      <c r="P1402" s="68"/>
      <c r="Q1402" s="68"/>
      <c r="R1402" s="25"/>
      <c r="S1402" s="25"/>
      <c r="T1402" s="25"/>
      <c r="U1402" s="25"/>
      <c r="V1402" s="25"/>
      <c r="W1402" s="25"/>
      <c r="X1402" s="32"/>
      <c r="Y1402" s="25"/>
      <c r="Z1402" s="25"/>
      <c r="AA1402" s="25"/>
      <c r="AB1402" s="25"/>
      <c r="AC1402" s="25"/>
      <c r="AD1402" s="25"/>
    </row>
    <row r="1403" spans="1:30" s="15" customFormat="1" ht="9" customHeight="1">
      <c r="A1403" s="25"/>
      <c r="B1403" s="25"/>
      <c r="C1403" s="25"/>
      <c r="D1403" s="25"/>
      <c r="E1403" s="25"/>
      <c r="F1403" s="25"/>
      <c r="G1403" s="44"/>
      <c r="H1403" s="25"/>
      <c r="I1403" s="25"/>
      <c r="J1403" s="25"/>
      <c r="K1403" s="25"/>
      <c r="L1403" s="25"/>
      <c r="M1403" s="25"/>
      <c r="N1403" s="25"/>
      <c r="O1403" s="53"/>
      <c r="P1403" s="63"/>
      <c r="Q1403" s="63"/>
      <c r="R1403" s="25"/>
      <c r="S1403" s="25"/>
      <c r="T1403" s="25"/>
      <c r="U1403" s="25"/>
      <c r="V1403" s="25"/>
      <c r="W1403" s="25"/>
      <c r="X1403" s="32"/>
      <c r="Y1403" s="25"/>
      <c r="Z1403" s="25"/>
      <c r="AA1403" s="25"/>
      <c r="AB1403" s="25"/>
      <c r="AC1403" s="25"/>
      <c r="AD1403" s="25"/>
    </row>
    <row r="1404" spans="1:30" s="15" customFormat="1" ht="8.25" customHeight="1">
      <c r="A1404" s="25"/>
      <c r="B1404" s="25"/>
      <c r="C1404" s="25"/>
      <c r="D1404" s="25"/>
      <c r="E1404" s="25"/>
      <c r="F1404" s="25"/>
      <c r="G1404" s="44"/>
      <c r="H1404" s="25"/>
      <c r="I1404" s="25"/>
      <c r="J1404" s="25"/>
      <c r="K1404" s="25"/>
      <c r="L1404" s="25"/>
      <c r="M1404" s="25"/>
      <c r="N1404" s="25"/>
      <c r="O1404" s="53"/>
      <c r="P1404" s="63"/>
      <c r="Q1404" s="63"/>
      <c r="R1404" s="25"/>
      <c r="S1404" s="25"/>
      <c r="T1404" s="25"/>
      <c r="U1404" s="25"/>
      <c r="V1404" s="25"/>
      <c r="W1404" s="25"/>
      <c r="X1404" s="32"/>
      <c r="Y1404" s="25"/>
      <c r="Z1404" s="25"/>
      <c r="AA1404" s="25"/>
      <c r="AB1404" s="25"/>
      <c r="AC1404" s="25"/>
      <c r="AD1404" s="25"/>
    </row>
    <row r="1405" spans="1:30" s="15" customFormat="1" ht="12.75" customHeight="1">
      <c r="A1405" s="27"/>
      <c r="B1405" s="27"/>
      <c r="C1405" s="27"/>
      <c r="D1405" s="27"/>
      <c r="E1405" s="27"/>
      <c r="F1405" s="27"/>
      <c r="G1405" s="45"/>
      <c r="H1405" s="27"/>
      <c r="I1405" s="27"/>
      <c r="J1405" s="27"/>
      <c r="K1405" s="27"/>
      <c r="L1405" s="27"/>
      <c r="M1405" s="27"/>
      <c r="N1405" s="27"/>
      <c r="O1405" s="54"/>
      <c r="P1405" s="63"/>
      <c r="Q1405" s="63"/>
      <c r="R1405" s="25"/>
      <c r="S1405" s="25"/>
      <c r="T1405" s="25"/>
      <c r="U1405" s="25"/>
      <c r="V1405" s="25"/>
      <c r="W1405" s="25"/>
      <c r="X1405" s="32"/>
      <c r="Y1405" s="25"/>
      <c r="Z1405" s="25"/>
      <c r="AA1405" s="25"/>
      <c r="AB1405" s="25"/>
      <c r="AC1405" s="25"/>
      <c r="AD1405" s="25"/>
    </row>
    <row r="1406" spans="1:30" s="15" customFormat="1" ht="8.25" customHeight="1">
      <c r="A1406" s="243" t="s">
        <v>50</v>
      </c>
      <c r="B1406" s="244"/>
      <c r="C1406" s="244"/>
      <c r="D1406" s="244"/>
      <c r="E1406" s="244"/>
      <c r="F1406" s="244"/>
      <c r="G1406" s="244"/>
      <c r="H1406" s="245"/>
      <c r="I1406" s="252" t="s">
        <v>46</v>
      </c>
      <c r="J1406" s="253"/>
      <c r="K1406" s="253"/>
      <c r="L1406" s="253"/>
      <c r="M1406" s="254"/>
      <c r="N1406" s="55" t="s">
        <v>1</v>
      </c>
      <c r="O1406" s="56"/>
      <c r="P1406" s="58"/>
      <c r="Q1406" s="58"/>
      <c r="R1406" s="25"/>
      <c r="S1406" s="25"/>
      <c r="T1406" s="25"/>
      <c r="U1406" s="25"/>
      <c r="V1406" s="25"/>
      <c r="W1406" s="25"/>
      <c r="X1406" s="32"/>
      <c r="Y1406" s="25"/>
      <c r="Z1406" s="25"/>
      <c r="AA1406" s="25"/>
      <c r="AB1406" s="25"/>
      <c r="AC1406" s="25"/>
      <c r="AD1406" s="25"/>
    </row>
    <row r="1407" spans="1:30" s="15" customFormat="1" ht="8.25" customHeight="1">
      <c r="A1407" s="246"/>
      <c r="B1407" s="247"/>
      <c r="C1407" s="247"/>
      <c r="D1407" s="247"/>
      <c r="E1407" s="247"/>
      <c r="F1407" s="247"/>
      <c r="G1407" s="247"/>
      <c r="H1407" s="248"/>
      <c r="I1407" s="24"/>
      <c r="J1407" s="25"/>
      <c r="K1407" s="25"/>
      <c r="L1407" s="25"/>
      <c r="M1407" s="16"/>
      <c r="N1407" s="25"/>
      <c r="O1407" s="53"/>
      <c r="P1407" s="63"/>
      <c r="Q1407" s="63"/>
      <c r="R1407" s="25"/>
      <c r="S1407" s="25"/>
      <c r="T1407" s="25"/>
      <c r="U1407" s="25"/>
      <c r="V1407" s="25"/>
      <c r="W1407" s="25"/>
      <c r="X1407" s="32"/>
      <c r="Y1407" s="25"/>
      <c r="Z1407" s="25"/>
      <c r="AA1407" s="25"/>
      <c r="AB1407" s="25"/>
      <c r="AC1407" s="25"/>
      <c r="AD1407" s="25"/>
    </row>
    <row r="1408" spans="1:30" s="15" customFormat="1" ht="9" customHeight="1">
      <c r="A1408" s="246"/>
      <c r="B1408" s="247"/>
      <c r="C1408" s="247"/>
      <c r="D1408" s="247"/>
      <c r="E1408" s="247"/>
      <c r="F1408" s="247"/>
      <c r="G1408" s="247"/>
      <c r="H1408" s="248"/>
      <c r="I1408" s="255"/>
      <c r="J1408" s="256"/>
      <c r="K1408" s="256"/>
      <c r="L1408" s="256"/>
      <c r="M1408" s="257"/>
      <c r="N1408" s="26" t="s">
        <v>48</v>
      </c>
      <c r="O1408" s="53"/>
      <c r="P1408" s="63"/>
      <c r="Q1408" s="63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256" s="15" customFormat="1" ht="8.25" customHeight="1">
      <c r="A1409" s="246"/>
      <c r="B1409" s="247"/>
      <c r="C1409" s="247"/>
      <c r="D1409" s="247"/>
      <c r="E1409" s="247"/>
      <c r="F1409" s="247"/>
      <c r="G1409" s="247"/>
      <c r="H1409" s="248"/>
      <c r="I1409" s="258"/>
      <c r="J1409" s="256"/>
      <c r="K1409" s="256"/>
      <c r="L1409" s="256"/>
      <c r="M1409" s="257"/>
      <c r="N1409" s="25"/>
      <c r="O1409" s="53"/>
      <c r="P1409" s="63"/>
      <c r="Q1409" s="63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256" s="15" customFormat="1" ht="8.25" customHeight="1">
      <c r="A1410" s="246"/>
      <c r="B1410" s="247"/>
      <c r="C1410" s="247"/>
      <c r="D1410" s="247"/>
      <c r="E1410" s="247"/>
      <c r="F1410" s="247"/>
      <c r="G1410" s="247"/>
      <c r="H1410" s="248"/>
      <c r="I1410" s="258"/>
      <c r="J1410" s="256"/>
      <c r="K1410" s="256"/>
      <c r="L1410" s="256"/>
      <c r="M1410" s="257"/>
      <c r="N1410" s="27"/>
      <c r="O1410" s="54"/>
      <c r="P1410" s="63"/>
      <c r="Q1410" s="63"/>
      <c r="R1410" s="25"/>
      <c r="S1410" s="25"/>
      <c r="T1410" s="25"/>
      <c r="U1410" s="25"/>
      <c r="V1410" s="25"/>
      <c r="W1410" s="25"/>
      <c r="X1410" s="32"/>
      <c r="Y1410" s="25"/>
      <c r="Z1410" s="25"/>
      <c r="AA1410" s="25"/>
      <c r="AB1410" s="25"/>
      <c r="AC1410" s="25"/>
      <c r="AD1410" s="25"/>
    </row>
    <row r="1411" spans="1:256" s="15" customFormat="1" ht="8.25" customHeight="1">
      <c r="A1411" s="246"/>
      <c r="B1411" s="247"/>
      <c r="C1411" s="247"/>
      <c r="D1411" s="247"/>
      <c r="E1411" s="247"/>
      <c r="F1411" s="247"/>
      <c r="G1411" s="247"/>
      <c r="H1411" s="248"/>
      <c r="I1411" s="258"/>
      <c r="J1411" s="256"/>
      <c r="K1411" s="256"/>
      <c r="L1411" s="256"/>
      <c r="M1411" s="257"/>
      <c r="N1411" s="13" t="s">
        <v>2</v>
      </c>
      <c r="O1411" s="53"/>
      <c r="P1411" s="63"/>
      <c r="Q1411" s="63"/>
      <c r="R1411" s="25"/>
      <c r="S1411" s="25"/>
      <c r="T1411" s="25"/>
      <c r="U1411" s="25"/>
      <c r="V1411" s="25"/>
      <c r="W1411" s="25"/>
      <c r="X1411" s="32"/>
      <c r="Y1411" s="25"/>
      <c r="Z1411" s="25"/>
      <c r="AA1411" s="25"/>
      <c r="AB1411" s="25"/>
      <c r="AC1411" s="25"/>
      <c r="AD1411" s="25"/>
    </row>
    <row r="1412" spans="1:256" s="15" customFormat="1">
      <c r="A1412" s="246"/>
      <c r="B1412" s="247"/>
      <c r="C1412" s="247"/>
      <c r="D1412" s="247"/>
      <c r="E1412" s="247"/>
      <c r="F1412" s="247"/>
      <c r="G1412" s="247"/>
      <c r="H1412" s="248"/>
      <c r="I1412" s="258"/>
      <c r="J1412" s="256"/>
      <c r="K1412" s="256"/>
      <c r="L1412" s="256"/>
      <c r="M1412" s="257"/>
      <c r="N1412" s="25"/>
      <c r="O1412" s="53"/>
      <c r="P1412" s="63"/>
      <c r="Q1412" s="63"/>
      <c r="R1412" s="25"/>
      <c r="S1412" s="25"/>
      <c r="T1412" s="25"/>
      <c r="U1412" s="25"/>
      <c r="V1412" s="25"/>
      <c r="W1412" s="25"/>
      <c r="X1412" s="32"/>
      <c r="Y1412" s="25"/>
      <c r="Z1412" s="25"/>
      <c r="AA1412" s="25"/>
      <c r="AB1412" s="25"/>
      <c r="AC1412" s="25"/>
      <c r="AD1412" s="25"/>
    </row>
    <row r="1413" spans="1:256" s="15" customFormat="1" ht="12.75">
      <c r="A1413" s="246"/>
      <c r="B1413" s="247"/>
      <c r="C1413" s="247"/>
      <c r="D1413" s="247"/>
      <c r="E1413" s="247"/>
      <c r="F1413" s="247"/>
      <c r="G1413" s="247"/>
      <c r="H1413" s="248"/>
      <c r="I1413" s="258"/>
      <c r="J1413" s="256"/>
      <c r="K1413" s="256"/>
      <c r="L1413" s="256"/>
      <c r="M1413" s="257"/>
      <c r="N1413" s="278"/>
      <c r="O1413" s="279"/>
      <c r="P1413" s="62"/>
      <c r="Q1413" s="62"/>
      <c r="R1413" s="25"/>
      <c r="S1413" s="25"/>
      <c r="T1413" s="25"/>
      <c r="U1413" s="25"/>
      <c r="V1413" s="25"/>
      <c r="W1413" s="25"/>
      <c r="X1413" s="32"/>
      <c r="Y1413" s="25"/>
      <c r="Z1413" s="25"/>
      <c r="AA1413" s="25"/>
      <c r="AB1413" s="25"/>
      <c r="AC1413" s="25"/>
      <c r="AD1413" s="25"/>
    </row>
    <row r="1414" spans="1:256" s="15" customFormat="1" ht="12.75">
      <c r="A1414" s="249"/>
      <c r="B1414" s="250"/>
      <c r="C1414" s="250"/>
      <c r="D1414" s="250"/>
      <c r="E1414" s="250"/>
      <c r="F1414" s="250"/>
      <c r="G1414" s="250"/>
      <c r="H1414" s="251"/>
      <c r="I1414" s="259"/>
      <c r="J1414" s="260"/>
      <c r="K1414" s="260"/>
      <c r="L1414" s="260"/>
      <c r="M1414" s="261"/>
      <c r="N1414" s="280"/>
      <c r="O1414" s="281"/>
      <c r="P1414" s="62"/>
      <c r="Q1414" s="62"/>
      <c r="R1414" s="25"/>
      <c r="S1414" s="26"/>
      <c r="T1414" s="26"/>
      <c r="U1414" s="26"/>
      <c r="V1414" s="26"/>
      <c r="W1414" s="26"/>
      <c r="X1414" s="31"/>
      <c r="Y1414" s="26"/>
      <c r="Z1414" s="25"/>
      <c r="AA1414" s="25"/>
      <c r="AB1414" s="25"/>
      <c r="AC1414" s="25"/>
      <c r="AD1414" s="25"/>
    </row>
    <row r="1415" spans="1:256" s="15" customFormat="1" ht="12.75">
      <c r="A1415" s="271" t="s">
        <v>0</v>
      </c>
      <c r="B1415" s="272"/>
      <c r="C1415" s="272"/>
      <c r="D1415" s="272"/>
      <c r="E1415" s="272"/>
      <c r="F1415" s="273"/>
      <c r="G1415" s="39"/>
      <c r="H1415" s="277" t="s">
        <v>3</v>
      </c>
      <c r="I1415" s="235"/>
      <c r="J1415" s="235"/>
      <c r="K1415" s="235"/>
      <c r="L1415" s="235"/>
      <c r="M1415" s="235"/>
      <c r="N1415" s="235"/>
      <c r="O1415" s="236"/>
      <c r="P1415" s="64"/>
      <c r="Q1415" s="64"/>
      <c r="R1415" s="25"/>
      <c r="S1415" s="26"/>
      <c r="T1415" s="26"/>
      <c r="U1415" s="26"/>
      <c r="V1415" s="26"/>
      <c r="W1415" s="26"/>
      <c r="X1415" s="31"/>
      <c r="Y1415" s="26"/>
      <c r="Z1415" s="25"/>
      <c r="AA1415" s="25"/>
      <c r="AB1415" s="25"/>
      <c r="AC1415" s="25"/>
      <c r="AD1415" s="25"/>
    </row>
    <row r="1416" spans="1:256" s="15" customFormat="1" ht="12.75">
      <c r="A1416" s="274"/>
      <c r="B1416" s="275"/>
      <c r="C1416" s="275"/>
      <c r="D1416" s="275"/>
      <c r="E1416" s="275"/>
      <c r="F1416" s="276"/>
      <c r="G1416" s="39"/>
      <c r="H1416" s="237"/>
      <c r="I1416" s="238"/>
      <c r="J1416" s="238"/>
      <c r="K1416" s="238"/>
      <c r="L1416" s="238"/>
      <c r="M1416" s="238"/>
      <c r="N1416" s="238"/>
      <c r="O1416" s="239"/>
      <c r="P1416" s="64"/>
      <c r="Q1416" s="64"/>
      <c r="R1416" s="25"/>
      <c r="S1416" s="26"/>
      <c r="T1416" s="26"/>
      <c r="U1416" s="26"/>
      <c r="V1416" s="26"/>
      <c r="W1416" s="26"/>
      <c r="X1416" s="31"/>
      <c r="Y1416" s="26"/>
      <c r="Z1416" s="25"/>
      <c r="AA1416" s="25"/>
      <c r="AB1416" s="25"/>
      <c r="AC1416" s="25"/>
      <c r="AD1416" s="25"/>
    </row>
    <row r="1417" spans="1:256" s="15" customFormat="1" ht="12.75">
      <c r="A1417" s="14"/>
      <c r="F1417" s="16"/>
      <c r="G1417" s="39"/>
      <c r="H1417" s="228" t="s">
        <v>4</v>
      </c>
      <c r="I1417" s="229"/>
      <c r="J1417" s="229"/>
      <c r="K1417" s="229"/>
      <c r="L1417" s="230"/>
      <c r="M1417" s="234" t="s">
        <v>5</v>
      </c>
      <c r="N1417" s="235"/>
      <c r="O1417" s="236"/>
      <c r="P1417" s="64"/>
      <c r="Q1417" s="64"/>
      <c r="R1417" s="25"/>
      <c r="S1417" s="26"/>
      <c r="T1417" s="26"/>
      <c r="U1417" s="26"/>
      <c r="V1417" s="26"/>
      <c r="W1417" s="26"/>
      <c r="X1417" s="31"/>
      <c r="Y1417" s="26"/>
      <c r="Z1417" s="25"/>
      <c r="AA1417" s="25"/>
      <c r="AB1417" s="25"/>
      <c r="AC1417" s="25"/>
      <c r="AD1417" s="25"/>
    </row>
    <row r="1418" spans="1:256" s="15" customFormat="1" ht="12.75">
      <c r="A1418" s="17"/>
      <c r="F1418" s="16"/>
      <c r="G1418" s="39"/>
      <c r="H1418" s="231"/>
      <c r="I1418" s="232"/>
      <c r="J1418" s="232"/>
      <c r="K1418" s="232"/>
      <c r="L1418" s="233"/>
      <c r="M1418" s="237"/>
      <c r="N1418" s="238"/>
      <c r="O1418" s="239"/>
      <c r="P1418" s="64"/>
      <c r="Q1418" s="64"/>
      <c r="R1418" s="26"/>
      <c r="S1418" s="26"/>
      <c r="T1418" s="26"/>
      <c r="U1418" s="26"/>
      <c r="V1418" s="26"/>
      <c r="W1418" s="26"/>
      <c r="X1418" s="31"/>
      <c r="Y1418" s="26"/>
      <c r="Z1418" s="25"/>
      <c r="AA1418" s="25"/>
      <c r="AB1418" s="25"/>
      <c r="AC1418" s="25"/>
      <c r="AD1418" s="25"/>
    </row>
    <row r="1419" spans="1:256" s="15" customFormat="1" ht="12.75">
      <c r="A1419" s="17"/>
      <c r="F1419" s="16"/>
      <c r="G1419" s="40"/>
      <c r="H1419" s="18"/>
      <c r="I1419" s="14"/>
      <c r="J1419" s="14"/>
      <c r="K1419" s="14"/>
      <c r="L1419" s="19"/>
      <c r="M1419" s="14"/>
      <c r="N1419" s="14"/>
      <c r="O1419" s="50" t="s">
        <v>39</v>
      </c>
      <c r="P1419" s="65"/>
      <c r="Q1419" s="65"/>
      <c r="R1419" s="26"/>
      <c r="S1419" s="26"/>
      <c r="T1419" s="26"/>
      <c r="U1419" s="26"/>
      <c r="V1419" s="26"/>
      <c r="W1419" s="26"/>
      <c r="X1419" s="31"/>
      <c r="Y1419" s="26"/>
      <c r="Z1419" s="25"/>
      <c r="AA1419" s="26"/>
      <c r="AB1419" s="26"/>
      <c r="AC1419" s="26"/>
      <c r="AD1419" s="26"/>
      <c r="AE1419" s="60"/>
      <c r="AF1419" s="60"/>
      <c r="AG1419" s="60"/>
      <c r="AH1419" s="60"/>
      <c r="AI1419" s="60"/>
      <c r="AJ1419" s="60"/>
      <c r="AK1419" s="60"/>
      <c r="AL1419" s="60"/>
      <c r="AM1419" s="60"/>
      <c r="AN1419" s="60"/>
      <c r="AO1419" s="60"/>
      <c r="AP1419" s="60"/>
      <c r="AQ1419" s="60"/>
      <c r="AR1419" s="60"/>
      <c r="AS1419" s="60"/>
      <c r="AT1419" s="60"/>
      <c r="AU1419" s="60"/>
      <c r="AV1419" s="60"/>
      <c r="AW1419" s="60"/>
      <c r="AX1419" s="60"/>
      <c r="AY1419" s="60"/>
      <c r="AZ1419" s="60"/>
      <c r="BA1419" s="60"/>
      <c r="BB1419" s="60"/>
      <c r="BC1419" s="60"/>
      <c r="BD1419" s="60"/>
      <c r="BE1419" s="60"/>
      <c r="BF1419" s="60"/>
      <c r="BG1419" s="60"/>
      <c r="BH1419" s="60"/>
      <c r="BI1419" s="60"/>
      <c r="BJ1419" s="60"/>
      <c r="BK1419" s="60"/>
      <c r="BL1419" s="60"/>
      <c r="BM1419" s="60"/>
      <c r="BN1419" s="60"/>
      <c r="BO1419" s="60"/>
      <c r="BP1419" s="60"/>
      <c r="BQ1419" s="60"/>
      <c r="BR1419" s="60"/>
      <c r="BS1419" s="60"/>
      <c r="BT1419" s="60"/>
      <c r="BU1419" s="60"/>
      <c r="BV1419" s="60"/>
      <c r="BW1419" s="60"/>
      <c r="BX1419" s="60"/>
      <c r="BY1419" s="60"/>
      <c r="BZ1419" s="60"/>
      <c r="CA1419" s="60"/>
      <c r="CB1419" s="60"/>
      <c r="CC1419" s="60"/>
      <c r="CD1419" s="60"/>
      <c r="CE1419" s="60"/>
      <c r="CF1419" s="60"/>
      <c r="CG1419" s="60"/>
      <c r="CH1419" s="60"/>
      <c r="CI1419" s="60"/>
      <c r="CJ1419" s="60"/>
      <c r="CK1419" s="60"/>
      <c r="CL1419" s="60"/>
      <c r="CM1419" s="60"/>
      <c r="CN1419" s="60"/>
      <c r="CO1419" s="60"/>
      <c r="CP1419" s="60"/>
      <c r="CQ1419" s="60"/>
      <c r="CR1419" s="60"/>
      <c r="CS1419" s="60"/>
      <c r="CT1419" s="60"/>
      <c r="CU1419" s="60"/>
      <c r="CV1419" s="60"/>
      <c r="CW1419" s="60"/>
      <c r="CX1419" s="60"/>
      <c r="CY1419" s="60"/>
      <c r="CZ1419" s="60"/>
      <c r="DA1419" s="60"/>
      <c r="DB1419" s="60"/>
      <c r="DC1419" s="60"/>
      <c r="DD1419" s="60"/>
      <c r="DE1419" s="60"/>
      <c r="DF1419" s="60"/>
      <c r="DG1419" s="60"/>
      <c r="DH1419" s="60"/>
      <c r="DI1419" s="60"/>
      <c r="DJ1419" s="60"/>
      <c r="DK1419" s="60"/>
      <c r="DL1419" s="60"/>
      <c r="DM1419" s="60"/>
      <c r="DN1419" s="60"/>
      <c r="DO1419" s="60"/>
      <c r="DP1419" s="60"/>
      <c r="DQ1419" s="60"/>
      <c r="DR1419" s="60"/>
      <c r="DS1419" s="60"/>
      <c r="DT1419" s="60"/>
      <c r="DU1419" s="60"/>
      <c r="DV1419" s="60"/>
      <c r="DW1419" s="60"/>
      <c r="DX1419" s="60"/>
      <c r="DY1419" s="60"/>
      <c r="DZ1419" s="60"/>
      <c r="EA1419" s="60"/>
      <c r="EB1419" s="60"/>
      <c r="EC1419" s="60"/>
      <c r="ED1419" s="60"/>
      <c r="EE1419" s="60"/>
      <c r="EF1419" s="60"/>
      <c r="EG1419" s="60"/>
      <c r="EH1419" s="60"/>
      <c r="EI1419" s="60"/>
      <c r="EJ1419" s="60"/>
      <c r="EK1419" s="60"/>
      <c r="EL1419" s="60"/>
      <c r="EM1419" s="60"/>
      <c r="EN1419" s="60"/>
      <c r="EO1419" s="60"/>
      <c r="EP1419" s="60"/>
      <c r="EQ1419" s="60"/>
      <c r="ER1419" s="60"/>
      <c r="ES1419" s="60"/>
      <c r="ET1419" s="60"/>
      <c r="EU1419" s="60"/>
      <c r="EV1419" s="60"/>
      <c r="EW1419" s="60"/>
      <c r="EX1419" s="60"/>
      <c r="EY1419" s="60"/>
      <c r="EZ1419" s="60"/>
      <c r="FA1419" s="60"/>
      <c r="FB1419" s="60"/>
      <c r="FC1419" s="60"/>
      <c r="FD1419" s="60"/>
      <c r="FE1419" s="60"/>
      <c r="FF1419" s="60"/>
      <c r="FG1419" s="60"/>
      <c r="FH1419" s="60"/>
      <c r="FI1419" s="60"/>
      <c r="FJ1419" s="60"/>
      <c r="FK1419" s="60"/>
      <c r="FL1419" s="60"/>
      <c r="FM1419" s="60"/>
      <c r="FN1419" s="60"/>
      <c r="FO1419" s="60"/>
      <c r="FP1419" s="60"/>
      <c r="FQ1419" s="60"/>
      <c r="FR1419" s="60"/>
      <c r="FS1419" s="60"/>
      <c r="FT1419" s="60"/>
      <c r="FU1419" s="60"/>
      <c r="FV1419" s="60"/>
      <c r="FW1419" s="60"/>
      <c r="FX1419" s="60"/>
      <c r="FY1419" s="60"/>
      <c r="FZ1419" s="60"/>
      <c r="GA1419" s="60"/>
      <c r="GB1419" s="60"/>
      <c r="GC1419" s="60"/>
      <c r="GD1419" s="60"/>
      <c r="GE1419" s="60"/>
      <c r="GF1419" s="60"/>
      <c r="GG1419" s="60"/>
      <c r="GH1419" s="60"/>
      <c r="GI1419" s="60"/>
      <c r="GJ1419" s="60"/>
      <c r="GK1419" s="60"/>
      <c r="GL1419" s="60"/>
      <c r="GM1419" s="60"/>
      <c r="GN1419" s="60"/>
      <c r="GO1419" s="60"/>
      <c r="GP1419" s="60"/>
      <c r="GQ1419" s="60"/>
      <c r="GR1419" s="60"/>
      <c r="GS1419" s="60"/>
      <c r="GT1419" s="60"/>
      <c r="GU1419" s="60"/>
      <c r="GV1419" s="60"/>
      <c r="GW1419" s="60"/>
      <c r="GX1419" s="60"/>
      <c r="GY1419" s="60"/>
      <c r="GZ1419" s="60"/>
      <c r="HA1419" s="60"/>
      <c r="HB1419" s="60"/>
      <c r="HC1419" s="60"/>
      <c r="HD1419" s="60"/>
      <c r="HE1419" s="60"/>
      <c r="HF1419" s="60"/>
      <c r="HG1419" s="60"/>
      <c r="HH1419" s="60"/>
      <c r="HI1419" s="60"/>
      <c r="HJ1419" s="60"/>
      <c r="HK1419" s="60"/>
      <c r="HL1419" s="60"/>
      <c r="HM1419" s="60"/>
      <c r="HN1419" s="60"/>
      <c r="HO1419" s="60"/>
      <c r="HP1419" s="60"/>
      <c r="HQ1419" s="60"/>
      <c r="HR1419" s="60"/>
      <c r="HS1419" s="60"/>
      <c r="HT1419" s="60"/>
      <c r="HU1419" s="60"/>
      <c r="HV1419" s="60"/>
      <c r="HW1419" s="60"/>
      <c r="HX1419" s="60"/>
      <c r="HY1419" s="60"/>
      <c r="HZ1419" s="60"/>
      <c r="IA1419" s="60"/>
      <c r="IB1419" s="60"/>
      <c r="IC1419" s="60"/>
      <c r="ID1419" s="60"/>
      <c r="IE1419" s="60"/>
      <c r="IF1419" s="60"/>
      <c r="IG1419" s="60"/>
      <c r="IH1419" s="60"/>
      <c r="II1419" s="60"/>
      <c r="IJ1419" s="60"/>
      <c r="IK1419" s="60"/>
      <c r="IL1419" s="60"/>
      <c r="IM1419" s="60"/>
      <c r="IN1419" s="60"/>
      <c r="IO1419" s="60"/>
      <c r="IP1419" s="60"/>
      <c r="IQ1419" s="60"/>
      <c r="IR1419" s="60"/>
      <c r="IS1419" s="60"/>
      <c r="IT1419" s="60"/>
      <c r="IU1419" s="60"/>
      <c r="IV1419" s="60"/>
    </row>
    <row r="1420" spans="1:256" s="15" customFormat="1" ht="12.75">
      <c r="A1420" s="17"/>
      <c r="F1420" s="16"/>
      <c r="G1420" s="41" t="s">
        <v>6</v>
      </c>
      <c r="H1420" s="21" t="s">
        <v>16</v>
      </c>
      <c r="I1420" s="20" t="s">
        <v>18</v>
      </c>
      <c r="J1420" s="20" t="s">
        <v>22</v>
      </c>
      <c r="K1420" s="20" t="s">
        <v>25</v>
      </c>
      <c r="L1420" s="20" t="s">
        <v>27</v>
      </c>
      <c r="M1420" s="20" t="s">
        <v>31</v>
      </c>
      <c r="N1420" s="20" t="s">
        <v>35</v>
      </c>
      <c r="O1420" s="50" t="s">
        <v>32</v>
      </c>
      <c r="P1420" s="65"/>
      <c r="Q1420" s="65"/>
      <c r="R1420" s="26"/>
      <c r="S1420" s="26"/>
      <c r="T1420" s="26"/>
      <c r="U1420" s="26"/>
      <c r="V1420" s="26"/>
      <c r="W1420" s="26"/>
      <c r="X1420" s="31"/>
      <c r="Y1420" s="26"/>
      <c r="Z1420" s="25"/>
      <c r="AA1420" s="26"/>
      <c r="AB1420" s="26"/>
      <c r="AC1420" s="26"/>
      <c r="AD1420" s="26"/>
      <c r="AE1420" s="60"/>
      <c r="AF1420" s="60"/>
      <c r="AG1420" s="60"/>
      <c r="AH1420" s="60"/>
      <c r="AI1420" s="60"/>
      <c r="AJ1420" s="60"/>
      <c r="AK1420" s="60"/>
      <c r="AL1420" s="60"/>
      <c r="AM1420" s="60"/>
      <c r="AN1420" s="60"/>
      <c r="AO1420" s="60"/>
      <c r="AP1420" s="60"/>
      <c r="AQ1420" s="60"/>
      <c r="AR1420" s="60"/>
      <c r="AS1420" s="60"/>
      <c r="AT1420" s="60"/>
      <c r="AU1420" s="60"/>
      <c r="AV1420" s="60"/>
      <c r="AW1420" s="60"/>
      <c r="AX1420" s="60"/>
      <c r="AY1420" s="60"/>
      <c r="AZ1420" s="60"/>
      <c r="BA1420" s="60"/>
      <c r="BB1420" s="60"/>
      <c r="BC1420" s="60"/>
      <c r="BD1420" s="60"/>
      <c r="BE1420" s="60"/>
      <c r="BF1420" s="60"/>
      <c r="BG1420" s="60"/>
      <c r="BH1420" s="60"/>
      <c r="BI1420" s="60"/>
      <c r="BJ1420" s="60"/>
      <c r="BK1420" s="60"/>
      <c r="BL1420" s="60"/>
      <c r="BM1420" s="60"/>
      <c r="BN1420" s="60"/>
      <c r="BO1420" s="60"/>
      <c r="BP1420" s="60"/>
      <c r="BQ1420" s="60"/>
      <c r="BR1420" s="60"/>
      <c r="BS1420" s="60"/>
      <c r="BT1420" s="60"/>
      <c r="BU1420" s="60"/>
      <c r="BV1420" s="60"/>
      <c r="BW1420" s="60"/>
      <c r="BX1420" s="60"/>
      <c r="BY1420" s="60"/>
      <c r="BZ1420" s="60"/>
      <c r="CA1420" s="60"/>
      <c r="CB1420" s="60"/>
      <c r="CC1420" s="60"/>
      <c r="CD1420" s="60"/>
      <c r="CE1420" s="60"/>
      <c r="CF1420" s="60"/>
      <c r="CG1420" s="60"/>
      <c r="CH1420" s="60"/>
      <c r="CI1420" s="60"/>
      <c r="CJ1420" s="60"/>
      <c r="CK1420" s="60"/>
      <c r="CL1420" s="60"/>
      <c r="CM1420" s="60"/>
      <c r="CN1420" s="60"/>
      <c r="CO1420" s="60"/>
      <c r="CP1420" s="60"/>
      <c r="CQ1420" s="60"/>
      <c r="CR1420" s="60"/>
      <c r="CS1420" s="60"/>
      <c r="CT1420" s="60"/>
      <c r="CU1420" s="60"/>
      <c r="CV1420" s="60"/>
      <c r="CW1420" s="60"/>
      <c r="CX1420" s="60"/>
      <c r="CY1420" s="60"/>
      <c r="CZ1420" s="60"/>
      <c r="DA1420" s="60"/>
      <c r="DB1420" s="60"/>
      <c r="DC1420" s="60"/>
      <c r="DD1420" s="60"/>
      <c r="DE1420" s="60"/>
      <c r="DF1420" s="60"/>
      <c r="DG1420" s="60"/>
      <c r="DH1420" s="60"/>
      <c r="DI1420" s="60"/>
      <c r="DJ1420" s="60"/>
      <c r="DK1420" s="60"/>
      <c r="DL1420" s="60"/>
      <c r="DM1420" s="60"/>
      <c r="DN1420" s="60"/>
      <c r="DO1420" s="60"/>
      <c r="DP1420" s="60"/>
      <c r="DQ1420" s="60"/>
      <c r="DR1420" s="60"/>
      <c r="DS1420" s="60"/>
      <c r="DT1420" s="60"/>
      <c r="DU1420" s="60"/>
      <c r="DV1420" s="60"/>
      <c r="DW1420" s="60"/>
      <c r="DX1420" s="60"/>
      <c r="DY1420" s="60"/>
      <c r="DZ1420" s="60"/>
      <c r="EA1420" s="60"/>
      <c r="EB1420" s="60"/>
      <c r="EC1420" s="60"/>
      <c r="ED1420" s="60"/>
      <c r="EE1420" s="60"/>
      <c r="EF1420" s="60"/>
      <c r="EG1420" s="60"/>
      <c r="EH1420" s="60"/>
      <c r="EI1420" s="60"/>
      <c r="EJ1420" s="60"/>
      <c r="EK1420" s="60"/>
      <c r="EL1420" s="60"/>
      <c r="EM1420" s="60"/>
      <c r="EN1420" s="60"/>
      <c r="EO1420" s="60"/>
      <c r="EP1420" s="60"/>
      <c r="EQ1420" s="60"/>
      <c r="ER1420" s="60"/>
      <c r="ES1420" s="60"/>
      <c r="ET1420" s="60"/>
      <c r="EU1420" s="60"/>
      <c r="EV1420" s="60"/>
      <c r="EW1420" s="60"/>
      <c r="EX1420" s="60"/>
      <c r="EY1420" s="60"/>
      <c r="EZ1420" s="60"/>
      <c r="FA1420" s="60"/>
      <c r="FB1420" s="60"/>
      <c r="FC1420" s="60"/>
      <c r="FD1420" s="60"/>
      <c r="FE1420" s="60"/>
      <c r="FF1420" s="60"/>
      <c r="FG1420" s="60"/>
      <c r="FH1420" s="60"/>
      <c r="FI1420" s="60"/>
      <c r="FJ1420" s="60"/>
      <c r="FK1420" s="60"/>
      <c r="FL1420" s="60"/>
      <c r="FM1420" s="60"/>
      <c r="FN1420" s="60"/>
      <c r="FO1420" s="60"/>
      <c r="FP1420" s="60"/>
      <c r="FQ1420" s="60"/>
      <c r="FR1420" s="60"/>
      <c r="FS1420" s="60"/>
      <c r="FT1420" s="60"/>
      <c r="FU1420" s="60"/>
      <c r="FV1420" s="60"/>
      <c r="FW1420" s="60"/>
      <c r="FX1420" s="60"/>
      <c r="FY1420" s="60"/>
      <c r="FZ1420" s="60"/>
      <c r="GA1420" s="60"/>
      <c r="GB1420" s="60"/>
      <c r="GC1420" s="60"/>
      <c r="GD1420" s="60"/>
      <c r="GE1420" s="60"/>
      <c r="GF1420" s="60"/>
      <c r="GG1420" s="60"/>
      <c r="GH1420" s="60"/>
      <c r="GI1420" s="60"/>
      <c r="GJ1420" s="60"/>
      <c r="GK1420" s="60"/>
      <c r="GL1420" s="60"/>
      <c r="GM1420" s="60"/>
      <c r="GN1420" s="60"/>
      <c r="GO1420" s="60"/>
      <c r="GP1420" s="60"/>
      <c r="GQ1420" s="60"/>
      <c r="GR1420" s="60"/>
      <c r="GS1420" s="60"/>
      <c r="GT1420" s="60"/>
      <c r="GU1420" s="60"/>
      <c r="GV1420" s="60"/>
      <c r="GW1420" s="60"/>
      <c r="GX1420" s="60"/>
      <c r="GY1420" s="60"/>
      <c r="GZ1420" s="60"/>
      <c r="HA1420" s="60"/>
      <c r="HB1420" s="60"/>
      <c r="HC1420" s="60"/>
      <c r="HD1420" s="60"/>
      <c r="HE1420" s="60"/>
      <c r="HF1420" s="60"/>
      <c r="HG1420" s="60"/>
      <c r="HH1420" s="60"/>
      <c r="HI1420" s="60"/>
      <c r="HJ1420" s="60"/>
      <c r="HK1420" s="60"/>
      <c r="HL1420" s="60"/>
      <c r="HM1420" s="60"/>
      <c r="HN1420" s="60"/>
      <c r="HO1420" s="60"/>
      <c r="HP1420" s="60"/>
      <c r="HQ1420" s="60"/>
      <c r="HR1420" s="60"/>
      <c r="HS1420" s="60"/>
      <c r="HT1420" s="60"/>
      <c r="HU1420" s="60"/>
      <c r="HV1420" s="60"/>
      <c r="HW1420" s="60"/>
      <c r="HX1420" s="60"/>
      <c r="HY1420" s="60"/>
      <c r="HZ1420" s="60"/>
      <c r="IA1420" s="60"/>
      <c r="IB1420" s="60"/>
      <c r="IC1420" s="60"/>
      <c r="ID1420" s="60"/>
      <c r="IE1420" s="60"/>
      <c r="IF1420" s="60"/>
      <c r="IG1420" s="60"/>
      <c r="IH1420" s="60"/>
      <c r="II1420" s="60"/>
      <c r="IJ1420" s="60"/>
      <c r="IK1420" s="60"/>
      <c r="IL1420" s="60"/>
      <c r="IM1420" s="60"/>
      <c r="IN1420" s="60"/>
      <c r="IO1420" s="60"/>
      <c r="IP1420" s="60"/>
      <c r="IQ1420" s="60"/>
      <c r="IR1420" s="60"/>
      <c r="IS1420" s="60"/>
      <c r="IT1420" s="60"/>
      <c r="IU1420" s="60"/>
      <c r="IV1420" s="60"/>
    </row>
    <row r="1421" spans="1:256" s="15" customFormat="1" ht="12.75">
      <c r="A1421" s="20" t="s">
        <v>13</v>
      </c>
      <c r="B1421" s="265" t="s">
        <v>12</v>
      </c>
      <c r="C1421" s="266"/>
      <c r="D1421" s="266"/>
      <c r="E1421" s="266"/>
      <c r="F1421" s="267"/>
      <c r="G1421" s="41" t="s">
        <v>8</v>
      </c>
      <c r="H1421" s="21" t="s">
        <v>17</v>
      </c>
      <c r="I1421" s="20" t="s">
        <v>23</v>
      </c>
      <c r="J1421" s="20" t="s">
        <v>23</v>
      </c>
      <c r="K1421" s="20" t="s">
        <v>44</v>
      </c>
      <c r="L1421" s="20" t="s">
        <v>25</v>
      </c>
      <c r="M1421" s="20" t="s">
        <v>32</v>
      </c>
      <c r="N1421" s="20" t="s">
        <v>36</v>
      </c>
      <c r="O1421" s="50" t="s">
        <v>40</v>
      </c>
      <c r="P1421" s="65"/>
      <c r="Q1421" s="65"/>
      <c r="R1421" s="26"/>
      <c r="S1421" s="26"/>
      <c r="T1421" s="26"/>
      <c r="U1421" s="26"/>
      <c r="V1421" s="26"/>
      <c r="W1421" s="26"/>
      <c r="X1421" s="31"/>
      <c r="Y1421" s="26"/>
      <c r="Z1421" s="25"/>
      <c r="AA1421" s="26"/>
      <c r="AB1421" s="26"/>
      <c r="AC1421" s="26"/>
      <c r="AD1421" s="26"/>
      <c r="AE1421" s="60"/>
      <c r="AF1421" s="60"/>
      <c r="AG1421" s="60"/>
      <c r="AH1421" s="60"/>
      <c r="AI1421" s="60"/>
      <c r="AJ1421" s="60"/>
      <c r="AK1421" s="60"/>
      <c r="AL1421" s="60"/>
      <c r="AM1421" s="60"/>
      <c r="AN1421" s="60"/>
      <c r="AO1421" s="60"/>
      <c r="AP1421" s="60"/>
      <c r="AQ1421" s="60"/>
      <c r="AR1421" s="60"/>
      <c r="AS1421" s="60"/>
      <c r="AT1421" s="60"/>
      <c r="AU1421" s="60"/>
      <c r="AV1421" s="60"/>
      <c r="AW1421" s="60"/>
      <c r="AX1421" s="60"/>
      <c r="AY1421" s="60"/>
      <c r="AZ1421" s="60"/>
      <c r="BA1421" s="60"/>
      <c r="BB1421" s="60"/>
      <c r="BC1421" s="60"/>
      <c r="BD1421" s="60"/>
      <c r="BE1421" s="60"/>
      <c r="BF1421" s="60"/>
      <c r="BG1421" s="60"/>
      <c r="BH1421" s="60"/>
      <c r="BI1421" s="60"/>
      <c r="BJ1421" s="60"/>
      <c r="BK1421" s="60"/>
      <c r="BL1421" s="60"/>
      <c r="BM1421" s="60"/>
      <c r="BN1421" s="60"/>
      <c r="BO1421" s="60"/>
      <c r="BP1421" s="60"/>
      <c r="BQ1421" s="60"/>
      <c r="BR1421" s="60"/>
      <c r="BS1421" s="60"/>
      <c r="BT1421" s="60"/>
      <c r="BU1421" s="60"/>
      <c r="BV1421" s="60"/>
      <c r="BW1421" s="60"/>
      <c r="BX1421" s="60"/>
      <c r="BY1421" s="60"/>
      <c r="BZ1421" s="60"/>
      <c r="CA1421" s="60"/>
      <c r="CB1421" s="60"/>
      <c r="CC1421" s="60"/>
      <c r="CD1421" s="60"/>
      <c r="CE1421" s="60"/>
      <c r="CF1421" s="60"/>
      <c r="CG1421" s="60"/>
      <c r="CH1421" s="60"/>
      <c r="CI1421" s="60"/>
      <c r="CJ1421" s="60"/>
      <c r="CK1421" s="60"/>
      <c r="CL1421" s="60"/>
      <c r="CM1421" s="60"/>
      <c r="CN1421" s="60"/>
      <c r="CO1421" s="60"/>
      <c r="CP1421" s="60"/>
      <c r="CQ1421" s="60"/>
      <c r="CR1421" s="60"/>
      <c r="CS1421" s="60"/>
      <c r="CT1421" s="60"/>
      <c r="CU1421" s="60"/>
      <c r="CV1421" s="60"/>
      <c r="CW1421" s="60"/>
      <c r="CX1421" s="60"/>
      <c r="CY1421" s="60"/>
      <c r="CZ1421" s="60"/>
      <c r="DA1421" s="60"/>
      <c r="DB1421" s="60"/>
      <c r="DC1421" s="60"/>
      <c r="DD1421" s="60"/>
      <c r="DE1421" s="60"/>
      <c r="DF1421" s="60"/>
      <c r="DG1421" s="60"/>
      <c r="DH1421" s="60"/>
      <c r="DI1421" s="60"/>
      <c r="DJ1421" s="60"/>
      <c r="DK1421" s="60"/>
      <c r="DL1421" s="60"/>
      <c r="DM1421" s="60"/>
      <c r="DN1421" s="60"/>
      <c r="DO1421" s="60"/>
      <c r="DP1421" s="60"/>
      <c r="DQ1421" s="60"/>
      <c r="DR1421" s="60"/>
      <c r="DS1421" s="60"/>
      <c r="DT1421" s="60"/>
      <c r="DU1421" s="60"/>
      <c r="DV1421" s="60"/>
      <c r="DW1421" s="60"/>
      <c r="DX1421" s="60"/>
      <c r="DY1421" s="60"/>
      <c r="DZ1421" s="60"/>
      <c r="EA1421" s="60"/>
      <c r="EB1421" s="60"/>
      <c r="EC1421" s="60"/>
      <c r="ED1421" s="60"/>
      <c r="EE1421" s="60"/>
      <c r="EF1421" s="60"/>
      <c r="EG1421" s="60"/>
      <c r="EH1421" s="60"/>
      <c r="EI1421" s="60"/>
      <c r="EJ1421" s="60"/>
      <c r="EK1421" s="60"/>
      <c r="EL1421" s="60"/>
      <c r="EM1421" s="60"/>
      <c r="EN1421" s="60"/>
      <c r="EO1421" s="60"/>
      <c r="EP1421" s="60"/>
      <c r="EQ1421" s="60"/>
      <c r="ER1421" s="60"/>
      <c r="ES1421" s="60"/>
      <c r="ET1421" s="60"/>
      <c r="EU1421" s="60"/>
      <c r="EV1421" s="60"/>
      <c r="EW1421" s="60"/>
      <c r="EX1421" s="60"/>
      <c r="EY1421" s="60"/>
      <c r="EZ1421" s="60"/>
      <c r="FA1421" s="60"/>
      <c r="FB1421" s="60"/>
      <c r="FC1421" s="60"/>
      <c r="FD1421" s="60"/>
      <c r="FE1421" s="60"/>
      <c r="FF1421" s="60"/>
      <c r="FG1421" s="60"/>
      <c r="FH1421" s="60"/>
      <c r="FI1421" s="60"/>
      <c r="FJ1421" s="60"/>
      <c r="FK1421" s="60"/>
      <c r="FL1421" s="60"/>
      <c r="FM1421" s="60"/>
      <c r="FN1421" s="60"/>
      <c r="FO1421" s="60"/>
      <c r="FP1421" s="60"/>
      <c r="FQ1421" s="60"/>
      <c r="FR1421" s="60"/>
      <c r="FS1421" s="60"/>
      <c r="FT1421" s="60"/>
      <c r="FU1421" s="60"/>
      <c r="FV1421" s="60"/>
      <c r="FW1421" s="60"/>
      <c r="FX1421" s="60"/>
      <c r="FY1421" s="60"/>
      <c r="FZ1421" s="60"/>
      <c r="GA1421" s="60"/>
      <c r="GB1421" s="60"/>
      <c r="GC1421" s="60"/>
      <c r="GD1421" s="60"/>
      <c r="GE1421" s="60"/>
      <c r="GF1421" s="60"/>
      <c r="GG1421" s="60"/>
      <c r="GH1421" s="60"/>
      <c r="GI1421" s="60"/>
      <c r="GJ1421" s="60"/>
      <c r="GK1421" s="60"/>
      <c r="GL1421" s="60"/>
      <c r="GM1421" s="60"/>
      <c r="GN1421" s="60"/>
      <c r="GO1421" s="60"/>
      <c r="GP1421" s="60"/>
      <c r="GQ1421" s="60"/>
      <c r="GR1421" s="60"/>
      <c r="GS1421" s="60"/>
      <c r="GT1421" s="60"/>
      <c r="GU1421" s="60"/>
      <c r="GV1421" s="60"/>
      <c r="GW1421" s="60"/>
      <c r="GX1421" s="60"/>
      <c r="GY1421" s="60"/>
      <c r="GZ1421" s="60"/>
      <c r="HA1421" s="60"/>
      <c r="HB1421" s="60"/>
      <c r="HC1421" s="60"/>
      <c r="HD1421" s="60"/>
      <c r="HE1421" s="60"/>
      <c r="HF1421" s="60"/>
      <c r="HG1421" s="60"/>
      <c r="HH1421" s="60"/>
      <c r="HI1421" s="60"/>
      <c r="HJ1421" s="60"/>
      <c r="HK1421" s="60"/>
      <c r="HL1421" s="60"/>
      <c r="HM1421" s="60"/>
      <c r="HN1421" s="60"/>
      <c r="HO1421" s="60"/>
      <c r="HP1421" s="60"/>
      <c r="HQ1421" s="60"/>
      <c r="HR1421" s="60"/>
      <c r="HS1421" s="60"/>
      <c r="HT1421" s="60"/>
      <c r="HU1421" s="60"/>
      <c r="HV1421" s="60"/>
      <c r="HW1421" s="60"/>
      <c r="HX1421" s="60"/>
      <c r="HY1421" s="60"/>
      <c r="HZ1421" s="60"/>
      <c r="IA1421" s="60"/>
      <c r="IB1421" s="60"/>
      <c r="IC1421" s="60"/>
      <c r="ID1421" s="60"/>
      <c r="IE1421" s="60"/>
      <c r="IF1421" s="60"/>
      <c r="IG1421" s="60"/>
      <c r="IH1421" s="60"/>
      <c r="II1421" s="60"/>
      <c r="IJ1421" s="60"/>
      <c r="IK1421" s="60"/>
      <c r="IL1421" s="60"/>
      <c r="IM1421" s="60"/>
      <c r="IN1421" s="60"/>
      <c r="IO1421" s="60"/>
      <c r="IP1421" s="60"/>
      <c r="IQ1421" s="60"/>
      <c r="IR1421" s="60"/>
      <c r="IS1421" s="60"/>
      <c r="IT1421" s="60"/>
      <c r="IU1421" s="60"/>
      <c r="IV1421" s="60"/>
    </row>
    <row r="1422" spans="1:256" s="59" customFormat="1" ht="50.1" customHeight="1">
      <c r="A1422" s="20" t="s">
        <v>14</v>
      </c>
      <c r="B1422" s="15"/>
      <c r="C1422" s="15"/>
      <c r="D1422" s="15"/>
      <c r="E1422" s="15"/>
      <c r="F1422" s="16"/>
      <c r="G1422" s="41" t="s">
        <v>7</v>
      </c>
      <c r="H1422" s="16"/>
      <c r="I1422" s="20" t="s">
        <v>19</v>
      </c>
      <c r="J1422" s="20" t="s">
        <v>29</v>
      </c>
      <c r="K1422" s="20" t="s">
        <v>45</v>
      </c>
      <c r="L1422" s="20" t="s">
        <v>28</v>
      </c>
      <c r="M1422" s="20" t="s">
        <v>33</v>
      </c>
      <c r="N1422" s="20" t="s">
        <v>32</v>
      </c>
      <c r="O1422" s="51" t="s">
        <v>41</v>
      </c>
      <c r="P1422" s="66"/>
      <c r="Q1422" s="66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59" customFormat="1" ht="50.1" customHeight="1">
      <c r="A1423" s="17"/>
      <c r="B1423" s="15"/>
      <c r="C1423" s="15"/>
      <c r="D1423" s="15"/>
      <c r="E1423" s="15"/>
      <c r="F1423" s="16"/>
      <c r="G1423" s="42"/>
      <c r="H1423" s="16"/>
      <c r="I1423" s="20" t="s">
        <v>20</v>
      </c>
      <c r="J1423" s="20"/>
      <c r="K1423" s="20"/>
      <c r="L1423" s="20"/>
      <c r="M1423" s="20"/>
      <c r="N1423" s="20" t="s">
        <v>37</v>
      </c>
      <c r="O1423" s="50"/>
      <c r="P1423" s="65"/>
      <c r="Q1423" s="65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59" customFormat="1" ht="50.1" customHeight="1">
      <c r="A1424" s="22" t="s">
        <v>10</v>
      </c>
      <c r="B1424" s="265" t="s">
        <v>11</v>
      </c>
      <c r="C1424" s="266"/>
      <c r="D1424" s="266"/>
      <c r="E1424" s="266"/>
      <c r="F1424" s="267"/>
      <c r="G1424" s="43" t="s">
        <v>9</v>
      </c>
      <c r="H1424" s="23" t="s">
        <v>15</v>
      </c>
      <c r="I1424" s="22" t="s">
        <v>21</v>
      </c>
      <c r="J1424" s="22" t="s">
        <v>24</v>
      </c>
      <c r="K1424" s="22" t="s">
        <v>26</v>
      </c>
      <c r="L1424" s="22" t="s">
        <v>30</v>
      </c>
      <c r="M1424" s="22" t="s">
        <v>34</v>
      </c>
      <c r="N1424" s="22" t="s">
        <v>42</v>
      </c>
      <c r="O1424" s="52" t="s">
        <v>38</v>
      </c>
      <c r="P1424" s="66"/>
      <c r="Q1424" s="66"/>
      <c r="R1424" s="3"/>
      <c r="S1424" s="1"/>
      <c r="T1424" s="1"/>
      <c r="U1424" s="1"/>
      <c r="V1424" s="1"/>
      <c r="W1424" s="1"/>
      <c r="X1424" s="5"/>
      <c r="Y1424" s="1"/>
      <c r="Z1424" s="1"/>
      <c r="AA1424" s="3"/>
      <c r="AB1424" s="3"/>
      <c r="AC1424" s="3"/>
      <c r="AD1424" s="3"/>
    </row>
    <row r="1425" spans="1:30" s="59" customFormat="1" ht="50.1" customHeight="1">
      <c r="A1425" s="12"/>
      <c r="B1425" s="268"/>
      <c r="C1425" s="269"/>
      <c r="D1425" s="269"/>
      <c r="E1425" s="269"/>
      <c r="F1425" s="270"/>
      <c r="G1425" s="28"/>
      <c r="H1425" s="8"/>
      <c r="I1425" s="9"/>
      <c r="J1425" s="29">
        <f t="shared" ref="J1425:J1430" si="157">SUM(H1425*I1425)</f>
        <v>0</v>
      </c>
      <c r="K1425" s="9"/>
      <c r="L1425" s="4">
        <f t="shared" ref="L1425:L1430" si="158">SUM(J1425*K1425)</f>
        <v>0</v>
      </c>
      <c r="M1425" s="10"/>
      <c r="N1425" s="11"/>
      <c r="O1425" s="57">
        <f t="shared" ref="O1425:O1430" si="159">SUM(M1425*N1425)</f>
        <v>0</v>
      </c>
      <c r="P1425" s="67"/>
      <c r="Q1425" s="67"/>
      <c r="R1425" s="3"/>
      <c r="S1425" s="1"/>
      <c r="T1425" s="1"/>
      <c r="U1425" s="1"/>
      <c r="V1425" s="1"/>
      <c r="W1425" s="1"/>
      <c r="X1425" s="5"/>
      <c r="Y1425" s="1"/>
      <c r="Z1425" s="1"/>
      <c r="AA1425" s="3"/>
      <c r="AB1425" s="3"/>
      <c r="AC1425" s="3"/>
      <c r="AD1425" s="3"/>
    </row>
    <row r="1426" spans="1:30" s="59" customFormat="1" ht="50.1" customHeight="1">
      <c r="A1426" s="12"/>
      <c r="B1426" s="262"/>
      <c r="C1426" s="263"/>
      <c r="D1426" s="263"/>
      <c r="E1426" s="263"/>
      <c r="F1426" s="264"/>
      <c r="G1426" s="28"/>
      <c r="H1426" s="8"/>
      <c r="I1426" s="9"/>
      <c r="J1426" s="29">
        <f t="shared" si="157"/>
        <v>0</v>
      </c>
      <c r="K1426" s="9"/>
      <c r="L1426" s="4">
        <f t="shared" si="158"/>
        <v>0</v>
      </c>
      <c r="M1426" s="10"/>
      <c r="N1426" s="11"/>
      <c r="O1426" s="57">
        <f t="shared" si="159"/>
        <v>0</v>
      </c>
      <c r="P1426" s="67"/>
      <c r="Q1426" s="67"/>
      <c r="R1426" s="3"/>
      <c r="S1426" s="1"/>
      <c r="T1426" s="1"/>
      <c r="U1426" s="1"/>
      <c r="V1426" s="1"/>
      <c r="W1426" s="1"/>
      <c r="X1426" s="5"/>
      <c r="Y1426" s="1"/>
      <c r="Z1426" s="1"/>
      <c r="AA1426" s="3"/>
      <c r="AB1426" s="3"/>
      <c r="AC1426" s="3"/>
      <c r="AD1426" s="3"/>
    </row>
    <row r="1427" spans="1:30" s="59" customFormat="1" ht="50.1" customHeight="1">
      <c r="A1427" s="12"/>
      <c r="B1427" s="262"/>
      <c r="C1427" s="263"/>
      <c r="D1427" s="263"/>
      <c r="E1427" s="263"/>
      <c r="F1427" s="264"/>
      <c r="G1427" s="28"/>
      <c r="H1427" s="8"/>
      <c r="I1427" s="9"/>
      <c r="J1427" s="29">
        <f t="shared" si="157"/>
        <v>0</v>
      </c>
      <c r="K1427" s="9"/>
      <c r="L1427" s="4">
        <f t="shared" si="158"/>
        <v>0</v>
      </c>
      <c r="M1427" s="10"/>
      <c r="N1427" s="11"/>
      <c r="O1427" s="57">
        <f t="shared" si="159"/>
        <v>0</v>
      </c>
      <c r="P1427" s="67"/>
      <c r="Q1427" s="67"/>
      <c r="R1427" s="3"/>
      <c r="S1427" s="1"/>
      <c r="T1427" s="1"/>
      <c r="U1427" s="1"/>
      <c r="V1427" s="1"/>
      <c r="W1427" s="1"/>
      <c r="X1427" s="5"/>
      <c r="Y1427" s="1"/>
      <c r="Z1427" s="1"/>
      <c r="AA1427" s="3"/>
      <c r="AB1427" s="3"/>
      <c r="AC1427" s="3"/>
      <c r="AD1427" s="3"/>
    </row>
    <row r="1428" spans="1:30" s="15" customFormat="1" ht="20.100000000000001" customHeight="1">
      <c r="A1428" s="12"/>
      <c r="B1428" s="262"/>
      <c r="C1428" s="263"/>
      <c r="D1428" s="263"/>
      <c r="E1428" s="263"/>
      <c r="F1428" s="264"/>
      <c r="G1428" s="28"/>
      <c r="H1428" s="8"/>
      <c r="I1428" s="9"/>
      <c r="J1428" s="29">
        <f t="shared" si="157"/>
        <v>0</v>
      </c>
      <c r="K1428" s="9"/>
      <c r="L1428" s="4">
        <f t="shared" si="158"/>
        <v>0</v>
      </c>
      <c r="M1428" s="10"/>
      <c r="N1428" s="11"/>
      <c r="O1428" s="57">
        <f t="shared" si="159"/>
        <v>0</v>
      </c>
      <c r="P1428" s="67"/>
      <c r="Q1428" s="67"/>
      <c r="R1428" s="25"/>
      <c r="S1428" s="25"/>
      <c r="T1428" s="25"/>
      <c r="U1428" s="25"/>
      <c r="V1428" s="25"/>
      <c r="W1428" s="25"/>
      <c r="X1428" s="32"/>
      <c r="Y1428" s="25"/>
      <c r="Z1428" s="25"/>
      <c r="AA1428" s="25"/>
      <c r="AB1428" s="25"/>
      <c r="AC1428" s="25"/>
      <c r="AD1428" s="25"/>
    </row>
    <row r="1429" spans="1:30" s="15" customFormat="1" ht="12.75">
      <c r="A1429" s="12"/>
      <c r="B1429" s="262"/>
      <c r="C1429" s="263"/>
      <c r="D1429" s="263"/>
      <c r="E1429" s="263"/>
      <c r="F1429" s="264"/>
      <c r="G1429" s="28"/>
      <c r="H1429" s="8"/>
      <c r="I1429" s="9"/>
      <c r="J1429" s="29">
        <f t="shared" si="157"/>
        <v>0</v>
      </c>
      <c r="K1429" s="9"/>
      <c r="L1429" s="4">
        <f t="shared" si="158"/>
        <v>0</v>
      </c>
      <c r="M1429" s="10"/>
      <c r="N1429" s="11"/>
      <c r="O1429" s="57">
        <f t="shared" si="159"/>
        <v>0</v>
      </c>
      <c r="P1429" s="67"/>
      <c r="Q1429" s="67"/>
    </row>
    <row r="1430" spans="1:30" s="15" customFormat="1" ht="12.75">
      <c r="A1430" s="12"/>
      <c r="B1430" s="262"/>
      <c r="C1430" s="263"/>
      <c r="D1430" s="263"/>
      <c r="E1430" s="263"/>
      <c r="F1430" s="264"/>
      <c r="G1430" s="28"/>
      <c r="H1430" s="8"/>
      <c r="I1430" s="9"/>
      <c r="J1430" s="29">
        <f t="shared" si="157"/>
        <v>0</v>
      </c>
      <c r="K1430" s="9"/>
      <c r="L1430" s="4">
        <f t="shared" si="158"/>
        <v>0</v>
      </c>
      <c r="M1430" s="10"/>
      <c r="N1430" s="11"/>
      <c r="O1430" s="57">
        <f t="shared" si="159"/>
        <v>0</v>
      </c>
      <c r="P1430" s="67"/>
      <c r="Q1430" s="67"/>
    </row>
    <row r="1431" spans="1:30" s="15" customFormat="1" ht="13.5" thickBot="1">
      <c r="A1431" s="33"/>
      <c r="B1431" s="240" t="s">
        <v>43</v>
      </c>
      <c r="C1431" s="241"/>
      <c r="D1431" s="241"/>
      <c r="E1431" s="241"/>
      <c r="F1431" s="242"/>
      <c r="G1431" s="46"/>
      <c r="H1431" s="34"/>
      <c r="I1431" s="35"/>
      <c r="J1431" s="30">
        <f>SUM(J1425:J1430)</f>
        <v>0</v>
      </c>
      <c r="K1431" s="35"/>
      <c r="L1431" s="30">
        <f>SUM(L1425:L1430)</f>
        <v>0</v>
      </c>
      <c r="M1431" s="36">
        <f>SUM(M1425:M1430)</f>
        <v>0</v>
      </c>
      <c r="N1431" s="35"/>
      <c r="O1431" s="30">
        <f>SUM(O1425:O1430)</f>
        <v>0</v>
      </c>
      <c r="P1431" s="68"/>
      <c r="Q1431" s="68"/>
      <c r="R1431" s="25"/>
      <c r="S1431" s="25"/>
      <c r="T1431" s="25"/>
      <c r="U1431" s="25"/>
      <c r="V1431" s="25"/>
      <c r="W1431" s="25"/>
      <c r="X1431" s="32"/>
      <c r="Y1431" s="25"/>
      <c r="Z1431" s="25"/>
      <c r="AA1431" s="25"/>
      <c r="AB1431" s="25"/>
      <c r="AC1431" s="25"/>
      <c r="AD1431" s="25"/>
    </row>
    <row r="1432" spans="1:30" s="15" customFormat="1" ht="9" customHeight="1">
      <c r="A1432" s="25"/>
      <c r="B1432" s="25"/>
      <c r="C1432" s="25"/>
      <c r="D1432" s="25"/>
      <c r="E1432" s="25"/>
      <c r="F1432" s="25"/>
      <c r="G1432" s="44"/>
      <c r="H1432" s="25"/>
      <c r="I1432" s="25"/>
      <c r="J1432" s="25"/>
      <c r="K1432" s="25"/>
      <c r="L1432" s="25"/>
      <c r="M1432" s="25"/>
      <c r="N1432" s="25"/>
      <c r="O1432" s="53"/>
      <c r="P1432" s="63"/>
      <c r="Q1432" s="63"/>
      <c r="R1432" s="25"/>
      <c r="S1432" s="25"/>
      <c r="T1432" s="25"/>
      <c r="U1432" s="25"/>
      <c r="V1432" s="25"/>
      <c r="W1432" s="25"/>
      <c r="X1432" s="32"/>
      <c r="Y1432" s="25"/>
      <c r="Z1432" s="25"/>
      <c r="AA1432" s="25"/>
      <c r="AB1432" s="25"/>
      <c r="AC1432" s="25"/>
      <c r="AD1432" s="25"/>
    </row>
    <row r="1433" spans="1:30" s="15" customFormat="1" ht="8.25" customHeight="1">
      <c r="A1433" s="25"/>
      <c r="B1433" s="25"/>
      <c r="C1433" s="25"/>
      <c r="D1433" s="25"/>
      <c r="E1433" s="25"/>
      <c r="F1433" s="25"/>
      <c r="G1433" s="44"/>
      <c r="H1433" s="25"/>
      <c r="I1433" s="25"/>
      <c r="J1433" s="25"/>
      <c r="K1433" s="25"/>
      <c r="L1433" s="25"/>
      <c r="M1433" s="25"/>
      <c r="N1433" s="25"/>
      <c r="O1433" s="53"/>
      <c r="P1433" s="63"/>
      <c r="Q1433" s="63"/>
      <c r="R1433" s="25"/>
      <c r="S1433" s="25"/>
      <c r="T1433" s="25"/>
      <c r="U1433" s="25"/>
      <c r="V1433" s="25"/>
      <c r="W1433" s="25"/>
      <c r="X1433" s="32"/>
      <c r="Y1433" s="25"/>
      <c r="Z1433" s="25"/>
      <c r="AA1433" s="25"/>
      <c r="AB1433" s="25"/>
      <c r="AC1433" s="25"/>
      <c r="AD1433" s="25"/>
    </row>
    <row r="1434" spans="1:30" s="15" customFormat="1" ht="12.75" customHeight="1">
      <c r="A1434" s="27"/>
      <c r="B1434" s="27"/>
      <c r="C1434" s="27"/>
      <c r="D1434" s="27"/>
      <c r="E1434" s="27"/>
      <c r="F1434" s="27"/>
      <c r="G1434" s="45"/>
      <c r="H1434" s="27"/>
      <c r="I1434" s="27"/>
      <c r="J1434" s="27"/>
      <c r="K1434" s="27"/>
      <c r="L1434" s="27"/>
      <c r="M1434" s="27"/>
      <c r="N1434" s="27"/>
      <c r="O1434" s="54"/>
      <c r="P1434" s="63"/>
      <c r="Q1434" s="63"/>
      <c r="R1434" s="25"/>
      <c r="S1434" s="25"/>
      <c r="T1434" s="25"/>
      <c r="U1434" s="25"/>
      <c r="V1434" s="25"/>
      <c r="W1434" s="25"/>
      <c r="X1434" s="32"/>
      <c r="Y1434" s="25"/>
      <c r="Z1434" s="25"/>
      <c r="AA1434" s="25"/>
      <c r="AB1434" s="25"/>
      <c r="AC1434" s="25"/>
      <c r="AD1434" s="25"/>
    </row>
    <row r="1435" spans="1:30" s="15" customFormat="1" ht="8.25" customHeight="1">
      <c r="A1435" s="243" t="s">
        <v>50</v>
      </c>
      <c r="B1435" s="244"/>
      <c r="C1435" s="244"/>
      <c r="D1435" s="244"/>
      <c r="E1435" s="244"/>
      <c r="F1435" s="244"/>
      <c r="G1435" s="244"/>
      <c r="H1435" s="245"/>
      <c r="I1435" s="252" t="s">
        <v>46</v>
      </c>
      <c r="J1435" s="253"/>
      <c r="K1435" s="253"/>
      <c r="L1435" s="253"/>
      <c r="M1435" s="254"/>
      <c r="N1435" s="55" t="s">
        <v>1</v>
      </c>
      <c r="O1435" s="56"/>
      <c r="P1435" s="58"/>
      <c r="Q1435" s="58"/>
      <c r="R1435" s="25"/>
      <c r="S1435" s="25"/>
      <c r="T1435" s="25"/>
      <c r="U1435" s="25"/>
      <c r="V1435" s="25"/>
      <c r="W1435" s="25"/>
      <c r="X1435" s="32"/>
      <c r="Y1435" s="25"/>
      <c r="Z1435" s="25"/>
      <c r="AA1435" s="25"/>
      <c r="AB1435" s="25"/>
      <c r="AC1435" s="25"/>
      <c r="AD1435" s="25"/>
    </row>
    <row r="1436" spans="1:30" s="15" customFormat="1" ht="8.25" customHeight="1">
      <c r="A1436" s="246"/>
      <c r="B1436" s="247"/>
      <c r="C1436" s="247"/>
      <c r="D1436" s="247"/>
      <c r="E1436" s="247"/>
      <c r="F1436" s="247"/>
      <c r="G1436" s="247"/>
      <c r="H1436" s="248"/>
      <c r="I1436" s="24"/>
      <c r="J1436" s="25"/>
      <c r="K1436" s="25"/>
      <c r="L1436" s="25"/>
      <c r="M1436" s="16"/>
      <c r="N1436" s="25"/>
      <c r="O1436" s="53"/>
      <c r="P1436" s="63"/>
      <c r="Q1436" s="63"/>
      <c r="R1436" s="25"/>
      <c r="S1436" s="25"/>
      <c r="T1436" s="25"/>
      <c r="U1436" s="25"/>
      <c r="V1436" s="25"/>
      <c r="W1436" s="25"/>
      <c r="X1436" s="32"/>
      <c r="Y1436" s="25"/>
      <c r="Z1436" s="25"/>
      <c r="AA1436" s="25"/>
      <c r="AB1436" s="25"/>
      <c r="AC1436" s="25"/>
      <c r="AD1436" s="25"/>
    </row>
    <row r="1437" spans="1:30" s="15" customFormat="1" ht="9" customHeight="1">
      <c r="A1437" s="246"/>
      <c r="B1437" s="247"/>
      <c r="C1437" s="247"/>
      <c r="D1437" s="247"/>
      <c r="E1437" s="247"/>
      <c r="F1437" s="247"/>
      <c r="G1437" s="247"/>
      <c r="H1437" s="248"/>
      <c r="I1437" s="255"/>
      <c r="J1437" s="256"/>
      <c r="K1437" s="256"/>
      <c r="L1437" s="256"/>
      <c r="M1437" s="257"/>
      <c r="N1437" s="26" t="s">
        <v>48</v>
      </c>
      <c r="O1437" s="53"/>
      <c r="P1437" s="63"/>
      <c r="Q1437" s="63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30" s="15" customFormat="1" ht="8.25" customHeight="1">
      <c r="A1438" s="246"/>
      <c r="B1438" s="247"/>
      <c r="C1438" s="247"/>
      <c r="D1438" s="247"/>
      <c r="E1438" s="247"/>
      <c r="F1438" s="247"/>
      <c r="G1438" s="247"/>
      <c r="H1438" s="248"/>
      <c r="I1438" s="258"/>
      <c r="J1438" s="256"/>
      <c r="K1438" s="256"/>
      <c r="L1438" s="256"/>
      <c r="M1438" s="257"/>
      <c r="N1438" s="25"/>
      <c r="O1438" s="53"/>
      <c r="P1438" s="63"/>
      <c r="Q1438" s="63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30" s="15" customFormat="1" ht="8.25" customHeight="1">
      <c r="A1439" s="246"/>
      <c r="B1439" s="247"/>
      <c r="C1439" s="247"/>
      <c r="D1439" s="247"/>
      <c r="E1439" s="247"/>
      <c r="F1439" s="247"/>
      <c r="G1439" s="247"/>
      <c r="H1439" s="248"/>
      <c r="I1439" s="258"/>
      <c r="J1439" s="256"/>
      <c r="K1439" s="256"/>
      <c r="L1439" s="256"/>
      <c r="M1439" s="257"/>
      <c r="N1439" s="27"/>
      <c r="O1439" s="54"/>
      <c r="P1439" s="63"/>
      <c r="Q1439" s="63"/>
      <c r="R1439" s="25"/>
      <c r="S1439" s="25"/>
      <c r="T1439" s="25"/>
      <c r="U1439" s="25"/>
      <c r="V1439" s="25"/>
      <c r="W1439" s="25"/>
      <c r="X1439" s="32"/>
      <c r="Y1439" s="25"/>
      <c r="Z1439" s="25"/>
      <c r="AA1439" s="25"/>
      <c r="AB1439" s="25"/>
      <c r="AC1439" s="25"/>
      <c r="AD1439" s="25"/>
    </row>
    <row r="1440" spans="1:30" s="15" customFormat="1" ht="8.25" customHeight="1">
      <c r="A1440" s="246"/>
      <c r="B1440" s="247"/>
      <c r="C1440" s="247"/>
      <c r="D1440" s="247"/>
      <c r="E1440" s="247"/>
      <c r="F1440" s="247"/>
      <c r="G1440" s="247"/>
      <c r="H1440" s="248"/>
      <c r="I1440" s="258"/>
      <c r="J1440" s="256"/>
      <c r="K1440" s="256"/>
      <c r="L1440" s="256"/>
      <c r="M1440" s="257"/>
      <c r="N1440" s="13" t="s">
        <v>2</v>
      </c>
      <c r="O1440" s="53"/>
      <c r="P1440" s="63"/>
      <c r="Q1440" s="63"/>
      <c r="R1440" s="25"/>
      <c r="S1440" s="25"/>
      <c r="T1440" s="25"/>
      <c r="U1440" s="25"/>
      <c r="V1440" s="25"/>
      <c r="W1440" s="25"/>
      <c r="X1440" s="32"/>
      <c r="Y1440" s="25"/>
      <c r="Z1440" s="25"/>
      <c r="AA1440" s="25"/>
      <c r="AB1440" s="25"/>
      <c r="AC1440" s="25"/>
      <c r="AD1440" s="25"/>
    </row>
    <row r="1441" spans="1:256" s="15" customFormat="1">
      <c r="A1441" s="246"/>
      <c r="B1441" s="247"/>
      <c r="C1441" s="247"/>
      <c r="D1441" s="247"/>
      <c r="E1441" s="247"/>
      <c r="F1441" s="247"/>
      <c r="G1441" s="247"/>
      <c r="H1441" s="248"/>
      <c r="I1441" s="258"/>
      <c r="J1441" s="256"/>
      <c r="K1441" s="256"/>
      <c r="L1441" s="256"/>
      <c r="M1441" s="257"/>
      <c r="N1441" s="25"/>
      <c r="O1441" s="53"/>
      <c r="P1441" s="63"/>
      <c r="Q1441" s="63"/>
      <c r="R1441" s="25"/>
      <c r="S1441" s="25"/>
      <c r="T1441" s="25"/>
      <c r="U1441" s="25"/>
      <c r="V1441" s="25"/>
      <c r="W1441" s="25"/>
      <c r="X1441" s="32"/>
      <c r="Y1441" s="25"/>
      <c r="Z1441" s="25"/>
      <c r="AA1441" s="25"/>
      <c r="AB1441" s="25"/>
      <c r="AC1441" s="25"/>
      <c r="AD1441" s="25"/>
    </row>
    <row r="1442" spans="1:256" s="15" customFormat="1" ht="12.75">
      <c r="A1442" s="246"/>
      <c r="B1442" s="247"/>
      <c r="C1442" s="247"/>
      <c r="D1442" s="247"/>
      <c r="E1442" s="247"/>
      <c r="F1442" s="247"/>
      <c r="G1442" s="247"/>
      <c r="H1442" s="248"/>
      <c r="I1442" s="258"/>
      <c r="J1442" s="256"/>
      <c r="K1442" s="256"/>
      <c r="L1442" s="256"/>
      <c r="M1442" s="257"/>
      <c r="N1442" s="278"/>
      <c r="O1442" s="279"/>
      <c r="P1442" s="62"/>
      <c r="Q1442" s="62"/>
      <c r="R1442" s="25"/>
      <c r="S1442" s="25"/>
      <c r="T1442" s="25"/>
      <c r="U1442" s="25"/>
      <c r="V1442" s="25"/>
      <c r="W1442" s="25"/>
      <c r="X1442" s="32"/>
      <c r="Y1442" s="25"/>
      <c r="Z1442" s="25"/>
      <c r="AA1442" s="25"/>
      <c r="AB1442" s="25"/>
      <c r="AC1442" s="25"/>
      <c r="AD1442" s="25"/>
    </row>
    <row r="1443" spans="1:256" s="15" customFormat="1" ht="12.75">
      <c r="A1443" s="249"/>
      <c r="B1443" s="250"/>
      <c r="C1443" s="250"/>
      <c r="D1443" s="250"/>
      <c r="E1443" s="250"/>
      <c r="F1443" s="250"/>
      <c r="G1443" s="250"/>
      <c r="H1443" s="251"/>
      <c r="I1443" s="259"/>
      <c r="J1443" s="260"/>
      <c r="K1443" s="260"/>
      <c r="L1443" s="260"/>
      <c r="M1443" s="261"/>
      <c r="N1443" s="280"/>
      <c r="O1443" s="281"/>
      <c r="P1443" s="62"/>
      <c r="Q1443" s="62"/>
      <c r="R1443" s="25"/>
      <c r="S1443" s="26"/>
      <c r="T1443" s="26"/>
      <c r="U1443" s="26"/>
      <c r="V1443" s="26"/>
      <c r="W1443" s="26"/>
      <c r="X1443" s="31"/>
      <c r="Y1443" s="26"/>
      <c r="Z1443" s="25"/>
      <c r="AA1443" s="25"/>
      <c r="AB1443" s="25"/>
      <c r="AC1443" s="25"/>
      <c r="AD1443" s="25"/>
    </row>
    <row r="1444" spans="1:256" s="15" customFormat="1" ht="12.75">
      <c r="A1444" s="271" t="s">
        <v>0</v>
      </c>
      <c r="B1444" s="272"/>
      <c r="C1444" s="272"/>
      <c r="D1444" s="272"/>
      <c r="E1444" s="272"/>
      <c r="F1444" s="273"/>
      <c r="G1444" s="39"/>
      <c r="H1444" s="277" t="s">
        <v>3</v>
      </c>
      <c r="I1444" s="235"/>
      <c r="J1444" s="235"/>
      <c r="K1444" s="235"/>
      <c r="L1444" s="235"/>
      <c r="M1444" s="235"/>
      <c r="N1444" s="235"/>
      <c r="O1444" s="236"/>
      <c r="P1444" s="64"/>
      <c r="Q1444" s="64"/>
      <c r="R1444" s="25"/>
      <c r="S1444" s="26"/>
      <c r="T1444" s="26"/>
      <c r="U1444" s="26"/>
      <c r="V1444" s="26"/>
      <c r="W1444" s="26"/>
      <c r="X1444" s="31"/>
      <c r="Y1444" s="26"/>
      <c r="Z1444" s="25"/>
      <c r="AA1444" s="25"/>
      <c r="AB1444" s="25"/>
      <c r="AC1444" s="25"/>
      <c r="AD1444" s="25"/>
    </row>
    <row r="1445" spans="1:256" s="15" customFormat="1" ht="12.75">
      <c r="A1445" s="274"/>
      <c r="B1445" s="275"/>
      <c r="C1445" s="275"/>
      <c r="D1445" s="275"/>
      <c r="E1445" s="275"/>
      <c r="F1445" s="276"/>
      <c r="G1445" s="39"/>
      <c r="H1445" s="237"/>
      <c r="I1445" s="238"/>
      <c r="J1445" s="238"/>
      <c r="K1445" s="238"/>
      <c r="L1445" s="238"/>
      <c r="M1445" s="238"/>
      <c r="N1445" s="238"/>
      <c r="O1445" s="239"/>
      <c r="P1445" s="64"/>
      <c r="Q1445" s="64"/>
      <c r="R1445" s="25"/>
      <c r="S1445" s="26"/>
      <c r="T1445" s="26"/>
      <c r="U1445" s="26"/>
      <c r="V1445" s="26"/>
      <c r="W1445" s="26"/>
      <c r="X1445" s="31"/>
      <c r="Y1445" s="26"/>
      <c r="Z1445" s="25"/>
      <c r="AA1445" s="25"/>
      <c r="AB1445" s="25"/>
      <c r="AC1445" s="25"/>
      <c r="AD1445" s="25"/>
    </row>
    <row r="1446" spans="1:256" s="15" customFormat="1" ht="12.75">
      <c r="A1446" s="14"/>
      <c r="F1446" s="16"/>
      <c r="G1446" s="39"/>
      <c r="H1446" s="228" t="s">
        <v>4</v>
      </c>
      <c r="I1446" s="229"/>
      <c r="J1446" s="229"/>
      <c r="K1446" s="229"/>
      <c r="L1446" s="230"/>
      <c r="M1446" s="234" t="s">
        <v>5</v>
      </c>
      <c r="N1446" s="235"/>
      <c r="O1446" s="236"/>
      <c r="P1446" s="64"/>
      <c r="Q1446" s="64"/>
      <c r="R1446" s="25"/>
      <c r="S1446" s="26"/>
      <c r="T1446" s="26"/>
      <c r="U1446" s="26"/>
      <c r="V1446" s="26"/>
      <c r="W1446" s="26"/>
      <c r="X1446" s="31"/>
      <c r="Y1446" s="26"/>
      <c r="Z1446" s="25"/>
      <c r="AA1446" s="25"/>
      <c r="AB1446" s="25"/>
      <c r="AC1446" s="25"/>
      <c r="AD1446" s="25"/>
    </row>
    <row r="1447" spans="1:256" s="15" customFormat="1" ht="12.75">
      <c r="A1447" s="17"/>
      <c r="F1447" s="16"/>
      <c r="G1447" s="39"/>
      <c r="H1447" s="231"/>
      <c r="I1447" s="232"/>
      <c r="J1447" s="232"/>
      <c r="K1447" s="232"/>
      <c r="L1447" s="233"/>
      <c r="M1447" s="237"/>
      <c r="N1447" s="238"/>
      <c r="O1447" s="239"/>
      <c r="P1447" s="64"/>
      <c r="Q1447" s="64"/>
      <c r="R1447" s="26"/>
      <c r="S1447" s="26"/>
      <c r="T1447" s="26"/>
      <c r="U1447" s="26"/>
      <c r="V1447" s="26"/>
      <c r="W1447" s="26"/>
      <c r="X1447" s="31"/>
      <c r="Y1447" s="26"/>
      <c r="Z1447" s="25"/>
      <c r="AA1447" s="25"/>
      <c r="AB1447" s="25"/>
      <c r="AC1447" s="25"/>
      <c r="AD1447" s="25"/>
    </row>
    <row r="1448" spans="1:256" s="15" customFormat="1" ht="12.75">
      <c r="A1448" s="17"/>
      <c r="F1448" s="16"/>
      <c r="G1448" s="40"/>
      <c r="H1448" s="18"/>
      <c r="I1448" s="14"/>
      <c r="J1448" s="14"/>
      <c r="K1448" s="14"/>
      <c r="L1448" s="19"/>
      <c r="M1448" s="14"/>
      <c r="N1448" s="14"/>
      <c r="O1448" s="50" t="s">
        <v>39</v>
      </c>
      <c r="P1448" s="65"/>
      <c r="Q1448" s="65"/>
      <c r="R1448" s="26"/>
      <c r="S1448" s="26"/>
      <c r="T1448" s="26"/>
      <c r="U1448" s="26"/>
      <c r="V1448" s="26"/>
      <c r="W1448" s="26"/>
      <c r="X1448" s="31"/>
      <c r="Y1448" s="26"/>
      <c r="Z1448" s="25"/>
      <c r="AA1448" s="26"/>
      <c r="AB1448" s="26"/>
      <c r="AC1448" s="26"/>
      <c r="AD1448" s="26"/>
      <c r="AE1448" s="60"/>
      <c r="AF1448" s="60"/>
      <c r="AG1448" s="60"/>
      <c r="AH1448" s="60"/>
      <c r="AI1448" s="60"/>
      <c r="AJ1448" s="60"/>
      <c r="AK1448" s="60"/>
      <c r="AL1448" s="60"/>
      <c r="AM1448" s="60"/>
      <c r="AN1448" s="60"/>
      <c r="AO1448" s="60"/>
      <c r="AP1448" s="60"/>
      <c r="AQ1448" s="60"/>
      <c r="AR1448" s="60"/>
      <c r="AS1448" s="60"/>
      <c r="AT1448" s="60"/>
      <c r="AU1448" s="60"/>
      <c r="AV1448" s="60"/>
      <c r="AW1448" s="60"/>
      <c r="AX1448" s="60"/>
      <c r="AY1448" s="60"/>
      <c r="AZ1448" s="60"/>
      <c r="BA1448" s="60"/>
      <c r="BB1448" s="60"/>
      <c r="BC1448" s="60"/>
      <c r="BD1448" s="60"/>
      <c r="BE1448" s="60"/>
      <c r="BF1448" s="60"/>
      <c r="BG1448" s="60"/>
      <c r="BH1448" s="60"/>
      <c r="BI1448" s="60"/>
      <c r="BJ1448" s="60"/>
      <c r="BK1448" s="60"/>
      <c r="BL1448" s="60"/>
      <c r="BM1448" s="60"/>
      <c r="BN1448" s="60"/>
      <c r="BO1448" s="60"/>
      <c r="BP1448" s="60"/>
      <c r="BQ1448" s="60"/>
      <c r="BR1448" s="60"/>
      <c r="BS1448" s="60"/>
      <c r="BT1448" s="60"/>
      <c r="BU1448" s="60"/>
      <c r="BV1448" s="60"/>
      <c r="BW1448" s="60"/>
      <c r="BX1448" s="60"/>
      <c r="BY1448" s="60"/>
      <c r="BZ1448" s="60"/>
      <c r="CA1448" s="60"/>
      <c r="CB1448" s="60"/>
      <c r="CC1448" s="60"/>
      <c r="CD1448" s="60"/>
      <c r="CE1448" s="60"/>
      <c r="CF1448" s="60"/>
      <c r="CG1448" s="60"/>
      <c r="CH1448" s="60"/>
      <c r="CI1448" s="60"/>
      <c r="CJ1448" s="60"/>
      <c r="CK1448" s="60"/>
      <c r="CL1448" s="60"/>
      <c r="CM1448" s="60"/>
      <c r="CN1448" s="60"/>
      <c r="CO1448" s="60"/>
      <c r="CP1448" s="60"/>
      <c r="CQ1448" s="60"/>
      <c r="CR1448" s="60"/>
      <c r="CS1448" s="60"/>
      <c r="CT1448" s="60"/>
      <c r="CU1448" s="60"/>
      <c r="CV1448" s="60"/>
      <c r="CW1448" s="60"/>
      <c r="CX1448" s="60"/>
      <c r="CY1448" s="60"/>
      <c r="CZ1448" s="60"/>
      <c r="DA1448" s="60"/>
      <c r="DB1448" s="60"/>
      <c r="DC1448" s="60"/>
      <c r="DD1448" s="60"/>
      <c r="DE1448" s="60"/>
      <c r="DF1448" s="60"/>
      <c r="DG1448" s="60"/>
      <c r="DH1448" s="60"/>
      <c r="DI1448" s="60"/>
      <c r="DJ1448" s="60"/>
      <c r="DK1448" s="60"/>
      <c r="DL1448" s="60"/>
      <c r="DM1448" s="60"/>
      <c r="DN1448" s="60"/>
      <c r="DO1448" s="60"/>
      <c r="DP1448" s="60"/>
      <c r="DQ1448" s="60"/>
      <c r="DR1448" s="60"/>
      <c r="DS1448" s="60"/>
      <c r="DT1448" s="60"/>
      <c r="DU1448" s="60"/>
      <c r="DV1448" s="60"/>
      <c r="DW1448" s="60"/>
      <c r="DX1448" s="60"/>
      <c r="DY1448" s="60"/>
      <c r="DZ1448" s="60"/>
      <c r="EA1448" s="60"/>
      <c r="EB1448" s="60"/>
      <c r="EC1448" s="60"/>
      <c r="ED1448" s="60"/>
      <c r="EE1448" s="60"/>
      <c r="EF1448" s="60"/>
      <c r="EG1448" s="60"/>
      <c r="EH1448" s="60"/>
      <c r="EI1448" s="60"/>
      <c r="EJ1448" s="60"/>
      <c r="EK1448" s="60"/>
      <c r="EL1448" s="60"/>
      <c r="EM1448" s="60"/>
      <c r="EN1448" s="60"/>
      <c r="EO1448" s="60"/>
      <c r="EP1448" s="60"/>
      <c r="EQ1448" s="60"/>
      <c r="ER1448" s="60"/>
      <c r="ES1448" s="60"/>
      <c r="ET1448" s="60"/>
      <c r="EU1448" s="60"/>
      <c r="EV1448" s="60"/>
      <c r="EW1448" s="60"/>
      <c r="EX1448" s="60"/>
      <c r="EY1448" s="60"/>
      <c r="EZ1448" s="60"/>
      <c r="FA1448" s="60"/>
      <c r="FB1448" s="60"/>
      <c r="FC1448" s="60"/>
      <c r="FD1448" s="60"/>
      <c r="FE1448" s="60"/>
      <c r="FF1448" s="60"/>
      <c r="FG1448" s="60"/>
      <c r="FH1448" s="60"/>
      <c r="FI1448" s="60"/>
      <c r="FJ1448" s="60"/>
      <c r="FK1448" s="60"/>
      <c r="FL1448" s="60"/>
      <c r="FM1448" s="60"/>
      <c r="FN1448" s="60"/>
      <c r="FO1448" s="60"/>
      <c r="FP1448" s="60"/>
      <c r="FQ1448" s="60"/>
      <c r="FR1448" s="60"/>
      <c r="FS1448" s="60"/>
      <c r="FT1448" s="60"/>
      <c r="FU1448" s="60"/>
      <c r="FV1448" s="60"/>
      <c r="FW1448" s="60"/>
      <c r="FX1448" s="60"/>
      <c r="FY1448" s="60"/>
      <c r="FZ1448" s="60"/>
      <c r="GA1448" s="60"/>
      <c r="GB1448" s="60"/>
      <c r="GC1448" s="60"/>
      <c r="GD1448" s="60"/>
      <c r="GE1448" s="60"/>
      <c r="GF1448" s="60"/>
      <c r="GG1448" s="60"/>
      <c r="GH1448" s="60"/>
      <c r="GI1448" s="60"/>
      <c r="GJ1448" s="60"/>
      <c r="GK1448" s="60"/>
      <c r="GL1448" s="60"/>
      <c r="GM1448" s="60"/>
      <c r="GN1448" s="60"/>
      <c r="GO1448" s="60"/>
      <c r="GP1448" s="60"/>
      <c r="GQ1448" s="60"/>
      <c r="GR1448" s="60"/>
      <c r="GS1448" s="60"/>
      <c r="GT1448" s="60"/>
      <c r="GU1448" s="60"/>
      <c r="GV1448" s="60"/>
      <c r="GW1448" s="60"/>
      <c r="GX1448" s="60"/>
      <c r="GY1448" s="60"/>
      <c r="GZ1448" s="60"/>
      <c r="HA1448" s="60"/>
      <c r="HB1448" s="60"/>
      <c r="HC1448" s="60"/>
      <c r="HD1448" s="60"/>
      <c r="HE1448" s="60"/>
      <c r="HF1448" s="60"/>
      <c r="HG1448" s="60"/>
      <c r="HH1448" s="60"/>
      <c r="HI1448" s="60"/>
      <c r="HJ1448" s="60"/>
      <c r="HK1448" s="60"/>
      <c r="HL1448" s="60"/>
      <c r="HM1448" s="60"/>
      <c r="HN1448" s="60"/>
      <c r="HO1448" s="60"/>
      <c r="HP1448" s="60"/>
      <c r="HQ1448" s="60"/>
      <c r="HR1448" s="60"/>
      <c r="HS1448" s="60"/>
      <c r="HT1448" s="60"/>
      <c r="HU1448" s="60"/>
      <c r="HV1448" s="60"/>
      <c r="HW1448" s="60"/>
      <c r="HX1448" s="60"/>
      <c r="HY1448" s="60"/>
      <c r="HZ1448" s="60"/>
      <c r="IA1448" s="60"/>
      <c r="IB1448" s="60"/>
      <c r="IC1448" s="60"/>
      <c r="ID1448" s="60"/>
      <c r="IE1448" s="60"/>
      <c r="IF1448" s="60"/>
      <c r="IG1448" s="60"/>
      <c r="IH1448" s="60"/>
      <c r="II1448" s="60"/>
      <c r="IJ1448" s="60"/>
      <c r="IK1448" s="60"/>
      <c r="IL1448" s="60"/>
      <c r="IM1448" s="60"/>
      <c r="IN1448" s="60"/>
      <c r="IO1448" s="60"/>
      <c r="IP1448" s="60"/>
      <c r="IQ1448" s="60"/>
      <c r="IR1448" s="60"/>
      <c r="IS1448" s="60"/>
      <c r="IT1448" s="60"/>
      <c r="IU1448" s="60"/>
      <c r="IV1448" s="60"/>
    </row>
    <row r="1449" spans="1:256" s="15" customFormat="1" ht="12.75">
      <c r="A1449" s="17"/>
      <c r="F1449" s="16"/>
      <c r="G1449" s="41" t="s">
        <v>6</v>
      </c>
      <c r="H1449" s="21" t="s">
        <v>16</v>
      </c>
      <c r="I1449" s="20" t="s">
        <v>18</v>
      </c>
      <c r="J1449" s="20" t="s">
        <v>22</v>
      </c>
      <c r="K1449" s="20" t="s">
        <v>25</v>
      </c>
      <c r="L1449" s="20" t="s">
        <v>27</v>
      </c>
      <c r="M1449" s="20" t="s">
        <v>31</v>
      </c>
      <c r="N1449" s="20" t="s">
        <v>35</v>
      </c>
      <c r="O1449" s="50" t="s">
        <v>32</v>
      </c>
      <c r="P1449" s="65"/>
      <c r="Q1449" s="65"/>
      <c r="R1449" s="26"/>
      <c r="S1449" s="26"/>
      <c r="T1449" s="26"/>
      <c r="U1449" s="26"/>
      <c r="V1449" s="26"/>
      <c r="W1449" s="26"/>
      <c r="X1449" s="31"/>
      <c r="Y1449" s="26"/>
      <c r="Z1449" s="25"/>
      <c r="AA1449" s="26"/>
      <c r="AB1449" s="26"/>
      <c r="AC1449" s="26"/>
      <c r="AD1449" s="26"/>
      <c r="AE1449" s="60"/>
      <c r="AF1449" s="60"/>
      <c r="AG1449" s="60"/>
      <c r="AH1449" s="60"/>
      <c r="AI1449" s="60"/>
      <c r="AJ1449" s="60"/>
      <c r="AK1449" s="60"/>
      <c r="AL1449" s="60"/>
      <c r="AM1449" s="60"/>
      <c r="AN1449" s="60"/>
      <c r="AO1449" s="60"/>
      <c r="AP1449" s="60"/>
      <c r="AQ1449" s="60"/>
      <c r="AR1449" s="60"/>
      <c r="AS1449" s="60"/>
      <c r="AT1449" s="60"/>
      <c r="AU1449" s="60"/>
      <c r="AV1449" s="60"/>
      <c r="AW1449" s="60"/>
      <c r="AX1449" s="60"/>
      <c r="AY1449" s="60"/>
      <c r="AZ1449" s="60"/>
      <c r="BA1449" s="60"/>
      <c r="BB1449" s="60"/>
      <c r="BC1449" s="60"/>
      <c r="BD1449" s="60"/>
      <c r="BE1449" s="60"/>
      <c r="BF1449" s="60"/>
      <c r="BG1449" s="60"/>
      <c r="BH1449" s="60"/>
      <c r="BI1449" s="60"/>
      <c r="BJ1449" s="60"/>
      <c r="BK1449" s="60"/>
      <c r="BL1449" s="60"/>
      <c r="BM1449" s="60"/>
      <c r="BN1449" s="60"/>
      <c r="BO1449" s="60"/>
      <c r="BP1449" s="60"/>
      <c r="BQ1449" s="60"/>
      <c r="BR1449" s="60"/>
      <c r="BS1449" s="60"/>
      <c r="BT1449" s="60"/>
      <c r="BU1449" s="60"/>
      <c r="BV1449" s="60"/>
      <c r="BW1449" s="60"/>
      <c r="BX1449" s="60"/>
      <c r="BY1449" s="60"/>
      <c r="BZ1449" s="60"/>
      <c r="CA1449" s="60"/>
      <c r="CB1449" s="60"/>
      <c r="CC1449" s="60"/>
      <c r="CD1449" s="60"/>
      <c r="CE1449" s="60"/>
      <c r="CF1449" s="60"/>
      <c r="CG1449" s="60"/>
      <c r="CH1449" s="60"/>
      <c r="CI1449" s="60"/>
      <c r="CJ1449" s="60"/>
      <c r="CK1449" s="60"/>
      <c r="CL1449" s="60"/>
      <c r="CM1449" s="60"/>
      <c r="CN1449" s="60"/>
      <c r="CO1449" s="60"/>
      <c r="CP1449" s="60"/>
      <c r="CQ1449" s="60"/>
      <c r="CR1449" s="60"/>
      <c r="CS1449" s="60"/>
      <c r="CT1449" s="60"/>
      <c r="CU1449" s="60"/>
      <c r="CV1449" s="60"/>
      <c r="CW1449" s="60"/>
      <c r="CX1449" s="60"/>
      <c r="CY1449" s="60"/>
      <c r="CZ1449" s="60"/>
      <c r="DA1449" s="60"/>
      <c r="DB1449" s="60"/>
      <c r="DC1449" s="60"/>
      <c r="DD1449" s="60"/>
      <c r="DE1449" s="60"/>
      <c r="DF1449" s="60"/>
      <c r="DG1449" s="60"/>
      <c r="DH1449" s="60"/>
      <c r="DI1449" s="60"/>
      <c r="DJ1449" s="60"/>
      <c r="DK1449" s="60"/>
      <c r="DL1449" s="60"/>
      <c r="DM1449" s="60"/>
      <c r="DN1449" s="60"/>
      <c r="DO1449" s="60"/>
      <c r="DP1449" s="60"/>
      <c r="DQ1449" s="60"/>
      <c r="DR1449" s="60"/>
      <c r="DS1449" s="60"/>
      <c r="DT1449" s="60"/>
      <c r="DU1449" s="60"/>
      <c r="DV1449" s="60"/>
      <c r="DW1449" s="60"/>
      <c r="DX1449" s="60"/>
      <c r="DY1449" s="60"/>
      <c r="DZ1449" s="60"/>
      <c r="EA1449" s="60"/>
      <c r="EB1449" s="60"/>
      <c r="EC1449" s="60"/>
      <c r="ED1449" s="60"/>
      <c r="EE1449" s="60"/>
      <c r="EF1449" s="60"/>
      <c r="EG1449" s="60"/>
      <c r="EH1449" s="60"/>
      <c r="EI1449" s="60"/>
      <c r="EJ1449" s="60"/>
      <c r="EK1449" s="60"/>
      <c r="EL1449" s="60"/>
      <c r="EM1449" s="60"/>
      <c r="EN1449" s="60"/>
      <c r="EO1449" s="60"/>
      <c r="EP1449" s="60"/>
      <c r="EQ1449" s="60"/>
      <c r="ER1449" s="60"/>
      <c r="ES1449" s="60"/>
      <c r="ET1449" s="60"/>
      <c r="EU1449" s="60"/>
      <c r="EV1449" s="60"/>
      <c r="EW1449" s="60"/>
      <c r="EX1449" s="60"/>
      <c r="EY1449" s="60"/>
      <c r="EZ1449" s="60"/>
      <c r="FA1449" s="60"/>
      <c r="FB1449" s="60"/>
      <c r="FC1449" s="60"/>
      <c r="FD1449" s="60"/>
      <c r="FE1449" s="60"/>
      <c r="FF1449" s="60"/>
      <c r="FG1449" s="60"/>
      <c r="FH1449" s="60"/>
      <c r="FI1449" s="60"/>
      <c r="FJ1449" s="60"/>
      <c r="FK1449" s="60"/>
      <c r="FL1449" s="60"/>
      <c r="FM1449" s="60"/>
      <c r="FN1449" s="60"/>
      <c r="FO1449" s="60"/>
      <c r="FP1449" s="60"/>
      <c r="FQ1449" s="60"/>
      <c r="FR1449" s="60"/>
      <c r="FS1449" s="60"/>
      <c r="FT1449" s="60"/>
      <c r="FU1449" s="60"/>
      <c r="FV1449" s="60"/>
      <c r="FW1449" s="60"/>
      <c r="FX1449" s="60"/>
      <c r="FY1449" s="60"/>
      <c r="FZ1449" s="60"/>
      <c r="GA1449" s="60"/>
      <c r="GB1449" s="60"/>
      <c r="GC1449" s="60"/>
      <c r="GD1449" s="60"/>
      <c r="GE1449" s="60"/>
      <c r="GF1449" s="60"/>
      <c r="GG1449" s="60"/>
      <c r="GH1449" s="60"/>
      <c r="GI1449" s="60"/>
      <c r="GJ1449" s="60"/>
      <c r="GK1449" s="60"/>
      <c r="GL1449" s="60"/>
      <c r="GM1449" s="60"/>
      <c r="GN1449" s="60"/>
      <c r="GO1449" s="60"/>
      <c r="GP1449" s="60"/>
      <c r="GQ1449" s="60"/>
      <c r="GR1449" s="60"/>
      <c r="GS1449" s="60"/>
      <c r="GT1449" s="60"/>
      <c r="GU1449" s="60"/>
      <c r="GV1449" s="60"/>
      <c r="GW1449" s="60"/>
      <c r="GX1449" s="60"/>
      <c r="GY1449" s="60"/>
      <c r="GZ1449" s="60"/>
      <c r="HA1449" s="60"/>
      <c r="HB1449" s="60"/>
      <c r="HC1449" s="60"/>
      <c r="HD1449" s="60"/>
      <c r="HE1449" s="60"/>
      <c r="HF1449" s="60"/>
      <c r="HG1449" s="60"/>
      <c r="HH1449" s="60"/>
      <c r="HI1449" s="60"/>
      <c r="HJ1449" s="60"/>
      <c r="HK1449" s="60"/>
      <c r="HL1449" s="60"/>
      <c r="HM1449" s="60"/>
      <c r="HN1449" s="60"/>
      <c r="HO1449" s="60"/>
      <c r="HP1449" s="60"/>
      <c r="HQ1449" s="60"/>
      <c r="HR1449" s="60"/>
      <c r="HS1449" s="60"/>
      <c r="HT1449" s="60"/>
      <c r="HU1449" s="60"/>
      <c r="HV1449" s="60"/>
      <c r="HW1449" s="60"/>
      <c r="HX1449" s="60"/>
      <c r="HY1449" s="60"/>
      <c r="HZ1449" s="60"/>
      <c r="IA1449" s="60"/>
      <c r="IB1449" s="60"/>
      <c r="IC1449" s="60"/>
      <c r="ID1449" s="60"/>
      <c r="IE1449" s="60"/>
      <c r="IF1449" s="60"/>
      <c r="IG1449" s="60"/>
      <c r="IH1449" s="60"/>
      <c r="II1449" s="60"/>
      <c r="IJ1449" s="60"/>
      <c r="IK1449" s="60"/>
      <c r="IL1449" s="60"/>
      <c r="IM1449" s="60"/>
      <c r="IN1449" s="60"/>
      <c r="IO1449" s="60"/>
      <c r="IP1449" s="60"/>
      <c r="IQ1449" s="60"/>
      <c r="IR1449" s="60"/>
      <c r="IS1449" s="60"/>
      <c r="IT1449" s="60"/>
      <c r="IU1449" s="60"/>
      <c r="IV1449" s="60"/>
    </row>
    <row r="1450" spans="1:256" s="15" customFormat="1" ht="12.75">
      <c r="A1450" s="20" t="s">
        <v>13</v>
      </c>
      <c r="B1450" s="265" t="s">
        <v>12</v>
      </c>
      <c r="C1450" s="266"/>
      <c r="D1450" s="266"/>
      <c r="E1450" s="266"/>
      <c r="F1450" s="267"/>
      <c r="G1450" s="41" t="s">
        <v>8</v>
      </c>
      <c r="H1450" s="21" t="s">
        <v>17</v>
      </c>
      <c r="I1450" s="20" t="s">
        <v>23</v>
      </c>
      <c r="J1450" s="20" t="s">
        <v>23</v>
      </c>
      <c r="K1450" s="20" t="s">
        <v>44</v>
      </c>
      <c r="L1450" s="20" t="s">
        <v>25</v>
      </c>
      <c r="M1450" s="20" t="s">
        <v>32</v>
      </c>
      <c r="N1450" s="20" t="s">
        <v>36</v>
      </c>
      <c r="O1450" s="50" t="s">
        <v>40</v>
      </c>
      <c r="P1450" s="65"/>
      <c r="Q1450" s="65"/>
      <c r="R1450" s="26"/>
      <c r="S1450" s="26"/>
      <c r="T1450" s="26"/>
      <c r="U1450" s="26"/>
      <c r="V1450" s="26"/>
      <c r="W1450" s="26"/>
      <c r="X1450" s="31"/>
      <c r="Y1450" s="26"/>
      <c r="Z1450" s="25"/>
      <c r="AA1450" s="26"/>
      <c r="AB1450" s="26"/>
      <c r="AC1450" s="26"/>
      <c r="AD1450" s="26"/>
      <c r="AE1450" s="60"/>
      <c r="AF1450" s="60"/>
      <c r="AG1450" s="60"/>
      <c r="AH1450" s="60"/>
      <c r="AI1450" s="60"/>
      <c r="AJ1450" s="60"/>
      <c r="AK1450" s="60"/>
      <c r="AL1450" s="60"/>
      <c r="AM1450" s="60"/>
      <c r="AN1450" s="60"/>
      <c r="AO1450" s="60"/>
      <c r="AP1450" s="60"/>
      <c r="AQ1450" s="60"/>
      <c r="AR1450" s="60"/>
      <c r="AS1450" s="60"/>
      <c r="AT1450" s="60"/>
      <c r="AU1450" s="60"/>
      <c r="AV1450" s="60"/>
      <c r="AW1450" s="60"/>
      <c r="AX1450" s="60"/>
      <c r="AY1450" s="60"/>
      <c r="AZ1450" s="60"/>
      <c r="BA1450" s="60"/>
      <c r="BB1450" s="60"/>
      <c r="BC1450" s="60"/>
      <c r="BD1450" s="60"/>
      <c r="BE1450" s="60"/>
      <c r="BF1450" s="60"/>
      <c r="BG1450" s="60"/>
      <c r="BH1450" s="60"/>
      <c r="BI1450" s="60"/>
      <c r="BJ1450" s="60"/>
      <c r="BK1450" s="60"/>
      <c r="BL1450" s="60"/>
      <c r="BM1450" s="60"/>
      <c r="BN1450" s="60"/>
      <c r="BO1450" s="60"/>
      <c r="BP1450" s="60"/>
      <c r="BQ1450" s="60"/>
      <c r="BR1450" s="60"/>
      <c r="BS1450" s="60"/>
      <c r="BT1450" s="60"/>
      <c r="BU1450" s="60"/>
      <c r="BV1450" s="60"/>
      <c r="BW1450" s="60"/>
      <c r="BX1450" s="60"/>
      <c r="BY1450" s="60"/>
      <c r="BZ1450" s="60"/>
      <c r="CA1450" s="60"/>
      <c r="CB1450" s="60"/>
      <c r="CC1450" s="60"/>
      <c r="CD1450" s="60"/>
      <c r="CE1450" s="60"/>
      <c r="CF1450" s="60"/>
      <c r="CG1450" s="60"/>
      <c r="CH1450" s="60"/>
      <c r="CI1450" s="60"/>
      <c r="CJ1450" s="60"/>
      <c r="CK1450" s="60"/>
      <c r="CL1450" s="60"/>
      <c r="CM1450" s="60"/>
      <c r="CN1450" s="60"/>
      <c r="CO1450" s="60"/>
      <c r="CP1450" s="60"/>
      <c r="CQ1450" s="60"/>
      <c r="CR1450" s="60"/>
      <c r="CS1450" s="60"/>
      <c r="CT1450" s="60"/>
      <c r="CU1450" s="60"/>
      <c r="CV1450" s="60"/>
      <c r="CW1450" s="60"/>
      <c r="CX1450" s="60"/>
      <c r="CY1450" s="60"/>
      <c r="CZ1450" s="60"/>
      <c r="DA1450" s="60"/>
      <c r="DB1450" s="60"/>
      <c r="DC1450" s="60"/>
      <c r="DD1450" s="60"/>
      <c r="DE1450" s="60"/>
      <c r="DF1450" s="60"/>
      <c r="DG1450" s="60"/>
      <c r="DH1450" s="60"/>
      <c r="DI1450" s="60"/>
      <c r="DJ1450" s="60"/>
      <c r="DK1450" s="60"/>
      <c r="DL1450" s="60"/>
      <c r="DM1450" s="60"/>
      <c r="DN1450" s="60"/>
      <c r="DO1450" s="60"/>
      <c r="DP1450" s="60"/>
      <c r="DQ1450" s="60"/>
      <c r="DR1450" s="60"/>
      <c r="DS1450" s="60"/>
      <c r="DT1450" s="60"/>
      <c r="DU1450" s="60"/>
      <c r="DV1450" s="60"/>
      <c r="DW1450" s="60"/>
      <c r="DX1450" s="60"/>
      <c r="DY1450" s="60"/>
      <c r="DZ1450" s="60"/>
      <c r="EA1450" s="60"/>
      <c r="EB1450" s="60"/>
      <c r="EC1450" s="60"/>
      <c r="ED1450" s="60"/>
      <c r="EE1450" s="60"/>
      <c r="EF1450" s="60"/>
      <c r="EG1450" s="60"/>
      <c r="EH1450" s="60"/>
      <c r="EI1450" s="60"/>
      <c r="EJ1450" s="60"/>
      <c r="EK1450" s="60"/>
      <c r="EL1450" s="60"/>
      <c r="EM1450" s="60"/>
      <c r="EN1450" s="60"/>
      <c r="EO1450" s="60"/>
      <c r="EP1450" s="60"/>
      <c r="EQ1450" s="60"/>
      <c r="ER1450" s="60"/>
      <c r="ES1450" s="60"/>
      <c r="ET1450" s="60"/>
      <c r="EU1450" s="60"/>
      <c r="EV1450" s="60"/>
      <c r="EW1450" s="60"/>
      <c r="EX1450" s="60"/>
      <c r="EY1450" s="60"/>
      <c r="EZ1450" s="60"/>
      <c r="FA1450" s="60"/>
      <c r="FB1450" s="60"/>
      <c r="FC1450" s="60"/>
      <c r="FD1450" s="60"/>
      <c r="FE1450" s="60"/>
      <c r="FF1450" s="60"/>
      <c r="FG1450" s="60"/>
      <c r="FH1450" s="60"/>
      <c r="FI1450" s="60"/>
      <c r="FJ1450" s="60"/>
      <c r="FK1450" s="60"/>
      <c r="FL1450" s="60"/>
      <c r="FM1450" s="60"/>
      <c r="FN1450" s="60"/>
      <c r="FO1450" s="60"/>
      <c r="FP1450" s="60"/>
      <c r="FQ1450" s="60"/>
      <c r="FR1450" s="60"/>
      <c r="FS1450" s="60"/>
      <c r="FT1450" s="60"/>
      <c r="FU1450" s="60"/>
      <c r="FV1450" s="60"/>
      <c r="FW1450" s="60"/>
      <c r="FX1450" s="60"/>
      <c r="FY1450" s="60"/>
      <c r="FZ1450" s="60"/>
      <c r="GA1450" s="60"/>
      <c r="GB1450" s="60"/>
      <c r="GC1450" s="60"/>
      <c r="GD1450" s="60"/>
      <c r="GE1450" s="60"/>
      <c r="GF1450" s="60"/>
      <c r="GG1450" s="60"/>
      <c r="GH1450" s="60"/>
      <c r="GI1450" s="60"/>
      <c r="GJ1450" s="60"/>
      <c r="GK1450" s="60"/>
      <c r="GL1450" s="60"/>
      <c r="GM1450" s="60"/>
      <c r="GN1450" s="60"/>
      <c r="GO1450" s="60"/>
      <c r="GP1450" s="60"/>
      <c r="GQ1450" s="60"/>
      <c r="GR1450" s="60"/>
      <c r="GS1450" s="60"/>
      <c r="GT1450" s="60"/>
      <c r="GU1450" s="60"/>
      <c r="GV1450" s="60"/>
      <c r="GW1450" s="60"/>
      <c r="GX1450" s="60"/>
      <c r="GY1450" s="60"/>
      <c r="GZ1450" s="60"/>
      <c r="HA1450" s="60"/>
      <c r="HB1450" s="60"/>
      <c r="HC1450" s="60"/>
      <c r="HD1450" s="60"/>
      <c r="HE1450" s="60"/>
      <c r="HF1450" s="60"/>
      <c r="HG1450" s="60"/>
      <c r="HH1450" s="60"/>
      <c r="HI1450" s="60"/>
      <c r="HJ1450" s="60"/>
      <c r="HK1450" s="60"/>
      <c r="HL1450" s="60"/>
      <c r="HM1450" s="60"/>
      <c r="HN1450" s="60"/>
      <c r="HO1450" s="60"/>
      <c r="HP1450" s="60"/>
      <c r="HQ1450" s="60"/>
      <c r="HR1450" s="60"/>
      <c r="HS1450" s="60"/>
      <c r="HT1450" s="60"/>
      <c r="HU1450" s="60"/>
      <c r="HV1450" s="60"/>
      <c r="HW1450" s="60"/>
      <c r="HX1450" s="60"/>
      <c r="HY1450" s="60"/>
      <c r="HZ1450" s="60"/>
      <c r="IA1450" s="60"/>
      <c r="IB1450" s="60"/>
      <c r="IC1450" s="60"/>
      <c r="ID1450" s="60"/>
      <c r="IE1450" s="60"/>
      <c r="IF1450" s="60"/>
      <c r="IG1450" s="60"/>
      <c r="IH1450" s="60"/>
      <c r="II1450" s="60"/>
      <c r="IJ1450" s="60"/>
      <c r="IK1450" s="60"/>
      <c r="IL1450" s="60"/>
      <c r="IM1450" s="60"/>
      <c r="IN1450" s="60"/>
      <c r="IO1450" s="60"/>
      <c r="IP1450" s="60"/>
      <c r="IQ1450" s="60"/>
      <c r="IR1450" s="60"/>
      <c r="IS1450" s="60"/>
      <c r="IT1450" s="60"/>
      <c r="IU1450" s="60"/>
      <c r="IV1450" s="60"/>
    </row>
    <row r="1451" spans="1:256" s="59" customFormat="1" ht="50.1" customHeight="1">
      <c r="A1451" s="20" t="s">
        <v>14</v>
      </c>
      <c r="B1451" s="15"/>
      <c r="C1451" s="15"/>
      <c r="D1451" s="15"/>
      <c r="E1451" s="15"/>
      <c r="F1451" s="16"/>
      <c r="G1451" s="41" t="s">
        <v>7</v>
      </c>
      <c r="H1451" s="16"/>
      <c r="I1451" s="20" t="s">
        <v>19</v>
      </c>
      <c r="J1451" s="20" t="s">
        <v>29</v>
      </c>
      <c r="K1451" s="20" t="s">
        <v>45</v>
      </c>
      <c r="L1451" s="20" t="s">
        <v>28</v>
      </c>
      <c r="M1451" s="20" t="s">
        <v>33</v>
      </c>
      <c r="N1451" s="20" t="s">
        <v>32</v>
      </c>
      <c r="O1451" s="51" t="s">
        <v>41</v>
      </c>
      <c r="P1451" s="66"/>
      <c r="Q1451" s="66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59" customFormat="1" ht="50.1" customHeight="1">
      <c r="A1452" s="17"/>
      <c r="B1452" s="15"/>
      <c r="C1452" s="15"/>
      <c r="D1452" s="15"/>
      <c r="E1452" s="15"/>
      <c r="F1452" s="16"/>
      <c r="G1452" s="42"/>
      <c r="H1452" s="16"/>
      <c r="I1452" s="20" t="s">
        <v>20</v>
      </c>
      <c r="J1452" s="20"/>
      <c r="K1452" s="20"/>
      <c r="L1452" s="20"/>
      <c r="M1452" s="20"/>
      <c r="N1452" s="20" t="s">
        <v>37</v>
      </c>
      <c r="O1452" s="50"/>
      <c r="P1452" s="65"/>
      <c r="Q1452" s="65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59" customFormat="1" ht="50.1" customHeight="1">
      <c r="A1453" s="22" t="s">
        <v>10</v>
      </c>
      <c r="B1453" s="265" t="s">
        <v>11</v>
      </c>
      <c r="C1453" s="266"/>
      <c r="D1453" s="266"/>
      <c r="E1453" s="266"/>
      <c r="F1453" s="267"/>
      <c r="G1453" s="43" t="s">
        <v>9</v>
      </c>
      <c r="H1453" s="23" t="s">
        <v>15</v>
      </c>
      <c r="I1453" s="22" t="s">
        <v>21</v>
      </c>
      <c r="J1453" s="22" t="s">
        <v>24</v>
      </c>
      <c r="K1453" s="22" t="s">
        <v>26</v>
      </c>
      <c r="L1453" s="22" t="s">
        <v>30</v>
      </c>
      <c r="M1453" s="22" t="s">
        <v>34</v>
      </c>
      <c r="N1453" s="22" t="s">
        <v>42</v>
      </c>
      <c r="O1453" s="52" t="s">
        <v>38</v>
      </c>
      <c r="P1453" s="66"/>
      <c r="Q1453" s="66"/>
      <c r="R1453" s="3"/>
      <c r="S1453" s="1"/>
      <c r="T1453" s="1"/>
      <c r="U1453" s="1"/>
      <c r="V1453" s="1"/>
      <c r="W1453" s="1"/>
      <c r="X1453" s="5"/>
      <c r="Y1453" s="1"/>
      <c r="Z1453" s="1"/>
      <c r="AA1453" s="3"/>
      <c r="AB1453" s="3"/>
      <c r="AC1453" s="3"/>
      <c r="AD1453" s="3"/>
    </row>
    <row r="1454" spans="1:256" s="59" customFormat="1" ht="50.1" customHeight="1">
      <c r="A1454" s="12"/>
      <c r="B1454" s="268"/>
      <c r="C1454" s="269"/>
      <c r="D1454" s="269"/>
      <c r="E1454" s="269"/>
      <c r="F1454" s="270"/>
      <c r="G1454" s="28"/>
      <c r="H1454" s="8"/>
      <c r="I1454" s="9"/>
      <c r="J1454" s="29">
        <f t="shared" ref="J1454:J1459" si="160">SUM(H1454*I1454)</f>
        <v>0</v>
      </c>
      <c r="K1454" s="9"/>
      <c r="L1454" s="4">
        <f t="shared" ref="L1454:L1459" si="161">SUM(J1454*K1454)</f>
        <v>0</v>
      </c>
      <c r="M1454" s="10"/>
      <c r="N1454" s="11"/>
      <c r="O1454" s="57">
        <f t="shared" ref="O1454:O1459" si="162">SUM(M1454*N1454)</f>
        <v>0</v>
      </c>
      <c r="P1454" s="67"/>
      <c r="Q1454" s="67"/>
      <c r="R1454" s="3"/>
      <c r="S1454" s="1"/>
      <c r="T1454" s="1"/>
      <c r="U1454" s="1"/>
      <c r="V1454" s="1"/>
      <c r="W1454" s="1"/>
      <c r="X1454" s="5"/>
      <c r="Y1454" s="1"/>
      <c r="Z1454" s="1"/>
      <c r="AA1454" s="3"/>
      <c r="AB1454" s="3"/>
      <c r="AC1454" s="3"/>
      <c r="AD1454" s="3"/>
    </row>
    <row r="1455" spans="1:256" s="59" customFormat="1" ht="50.1" customHeight="1">
      <c r="A1455" s="12"/>
      <c r="B1455" s="262"/>
      <c r="C1455" s="263"/>
      <c r="D1455" s="263"/>
      <c r="E1455" s="263"/>
      <c r="F1455" s="264"/>
      <c r="G1455" s="28"/>
      <c r="H1455" s="8"/>
      <c r="I1455" s="9"/>
      <c r="J1455" s="29">
        <f t="shared" si="160"/>
        <v>0</v>
      </c>
      <c r="K1455" s="9"/>
      <c r="L1455" s="4">
        <f t="shared" si="161"/>
        <v>0</v>
      </c>
      <c r="M1455" s="10"/>
      <c r="N1455" s="11"/>
      <c r="O1455" s="57">
        <f t="shared" si="162"/>
        <v>0</v>
      </c>
      <c r="P1455" s="67"/>
      <c r="Q1455" s="67"/>
      <c r="R1455" s="3"/>
      <c r="S1455" s="1"/>
      <c r="T1455" s="1"/>
      <c r="U1455" s="1"/>
      <c r="V1455" s="1"/>
      <c r="W1455" s="1"/>
      <c r="X1455" s="5"/>
      <c r="Y1455" s="1"/>
      <c r="Z1455" s="1"/>
      <c r="AA1455" s="3"/>
      <c r="AB1455" s="3"/>
      <c r="AC1455" s="3"/>
      <c r="AD1455" s="3"/>
    </row>
    <row r="1456" spans="1:256" s="59" customFormat="1" ht="50.1" customHeight="1">
      <c r="A1456" s="12"/>
      <c r="B1456" s="262"/>
      <c r="C1456" s="263"/>
      <c r="D1456" s="263"/>
      <c r="E1456" s="263"/>
      <c r="F1456" s="264"/>
      <c r="G1456" s="28"/>
      <c r="H1456" s="8"/>
      <c r="I1456" s="9"/>
      <c r="J1456" s="29">
        <f t="shared" si="160"/>
        <v>0</v>
      </c>
      <c r="K1456" s="9"/>
      <c r="L1456" s="4">
        <f t="shared" si="161"/>
        <v>0</v>
      </c>
      <c r="M1456" s="10"/>
      <c r="N1456" s="11"/>
      <c r="O1456" s="57">
        <f t="shared" si="162"/>
        <v>0</v>
      </c>
      <c r="P1456" s="67"/>
      <c r="Q1456" s="67"/>
      <c r="R1456" s="3"/>
      <c r="S1456" s="1"/>
      <c r="T1456" s="1"/>
      <c r="U1456" s="1"/>
      <c r="V1456" s="1"/>
      <c r="W1456" s="1"/>
      <c r="X1456" s="5"/>
      <c r="Y1456" s="1"/>
      <c r="Z1456" s="1"/>
      <c r="AA1456" s="3"/>
      <c r="AB1456" s="3"/>
      <c r="AC1456" s="3"/>
      <c r="AD1456" s="3"/>
    </row>
    <row r="1457" spans="1:30" s="15" customFormat="1" ht="20.100000000000001" customHeight="1">
      <c r="A1457" s="12"/>
      <c r="B1457" s="262"/>
      <c r="C1457" s="263"/>
      <c r="D1457" s="263"/>
      <c r="E1457" s="263"/>
      <c r="F1457" s="264"/>
      <c r="G1457" s="28"/>
      <c r="H1457" s="8"/>
      <c r="I1457" s="9"/>
      <c r="J1457" s="29">
        <f t="shared" si="160"/>
        <v>0</v>
      </c>
      <c r="K1457" s="9"/>
      <c r="L1457" s="4">
        <f t="shared" si="161"/>
        <v>0</v>
      </c>
      <c r="M1457" s="10"/>
      <c r="N1457" s="11"/>
      <c r="O1457" s="57">
        <f t="shared" si="162"/>
        <v>0</v>
      </c>
      <c r="P1457" s="67"/>
      <c r="Q1457" s="67"/>
      <c r="R1457" s="25"/>
      <c r="S1457" s="25"/>
      <c r="T1457" s="25"/>
      <c r="U1457" s="25"/>
      <c r="V1457" s="25"/>
      <c r="W1457" s="25"/>
      <c r="X1457" s="32"/>
      <c r="Y1457" s="25"/>
      <c r="Z1457" s="25"/>
      <c r="AA1457" s="25"/>
      <c r="AB1457" s="25"/>
      <c r="AC1457" s="25"/>
      <c r="AD1457" s="25"/>
    </row>
    <row r="1458" spans="1:30" s="15" customFormat="1" ht="12.75">
      <c r="A1458" s="12"/>
      <c r="B1458" s="262"/>
      <c r="C1458" s="263"/>
      <c r="D1458" s="263"/>
      <c r="E1458" s="263"/>
      <c r="F1458" s="264"/>
      <c r="G1458" s="28"/>
      <c r="H1458" s="8"/>
      <c r="I1458" s="9"/>
      <c r="J1458" s="29">
        <f t="shared" si="160"/>
        <v>0</v>
      </c>
      <c r="K1458" s="9"/>
      <c r="L1458" s="4">
        <f t="shared" si="161"/>
        <v>0</v>
      </c>
      <c r="M1458" s="10"/>
      <c r="N1458" s="11"/>
      <c r="O1458" s="57">
        <f t="shared" si="162"/>
        <v>0</v>
      </c>
      <c r="P1458" s="67"/>
      <c r="Q1458" s="67"/>
    </row>
    <row r="1459" spans="1:30" s="15" customFormat="1" ht="12.75">
      <c r="A1459" s="12"/>
      <c r="B1459" s="262"/>
      <c r="C1459" s="263"/>
      <c r="D1459" s="263"/>
      <c r="E1459" s="263"/>
      <c r="F1459" s="264"/>
      <c r="G1459" s="28"/>
      <c r="H1459" s="8"/>
      <c r="I1459" s="9"/>
      <c r="J1459" s="29">
        <f t="shared" si="160"/>
        <v>0</v>
      </c>
      <c r="K1459" s="9"/>
      <c r="L1459" s="4">
        <f t="shared" si="161"/>
        <v>0</v>
      </c>
      <c r="M1459" s="10"/>
      <c r="N1459" s="11"/>
      <c r="O1459" s="57">
        <f t="shared" si="162"/>
        <v>0</v>
      </c>
      <c r="P1459" s="67"/>
      <c r="Q1459" s="67"/>
    </row>
    <row r="1460" spans="1:30" s="15" customFormat="1" ht="13.5" thickBot="1">
      <c r="A1460" s="33"/>
      <c r="B1460" s="240" t="s">
        <v>43</v>
      </c>
      <c r="C1460" s="241"/>
      <c r="D1460" s="241"/>
      <c r="E1460" s="241"/>
      <c r="F1460" s="242"/>
      <c r="G1460" s="46"/>
      <c r="H1460" s="34"/>
      <c r="I1460" s="35"/>
      <c r="J1460" s="30">
        <f>SUM(J1454:J1459)</f>
        <v>0</v>
      </c>
      <c r="K1460" s="35"/>
      <c r="L1460" s="30">
        <f>SUM(L1454:L1459)</f>
        <v>0</v>
      </c>
      <c r="M1460" s="36">
        <f>SUM(M1454:M1459)</f>
        <v>0</v>
      </c>
      <c r="N1460" s="35"/>
      <c r="O1460" s="30">
        <f>SUM(O1454:O1459)</f>
        <v>0</v>
      </c>
      <c r="P1460" s="68"/>
      <c r="Q1460" s="68"/>
      <c r="R1460" s="25"/>
      <c r="S1460" s="25"/>
      <c r="T1460" s="25"/>
      <c r="U1460" s="25"/>
      <c r="V1460" s="25"/>
      <c r="W1460" s="25"/>
      <c r="X1460" s="32"/>
      <c r="Y1460" s="25"/>
      <c r="Z1460" s="25"/>
      <c r="AA1460" s="25"/>
      <c r="AB1460" s="25"/>
      <c r="AC1460" s="25"/>
      <c r="AD1460" s="25"/>
    </row>
    <row r="1461" spans="1:30" s="15" customFormat="1" ht="9" customHeight="1">
      <c r="A1461" s="25"/>
      <c r="B1461" s="25"/>
      <c r="C1461" s="25"/>
      <c r="D1461" s="25"/>
      <c r="E1461" s="25"/>
      <c r="F1461" s="25"/>
      <c r="G1461" s="44"/>
      <c r="H1461" s="25"/>
      <c r="I1461" s="25"/>
      <c r="J1461" s="25"/>
      <c r="K1461" s="25"/>
      <c r="L1461" s="25"/>
      <c r="M1461" s="25"/>
      <c r="N1461" s="25"/>
      <c r="O1461" s="53"/>
      <c r="P1461" s="63"/>
      <c r="Q1461" s="63"/>
      <c r="R1461" s="25"/>
      <c r="S1461" s="25"/>
      <c r="T1461" s="25"/>
      <c r="U1461" s="25"/>
      <c r="V1461" s="25"/>
      <c r="W1461" s="25"/>
      <c r="X1461" s="32"/>
      <c r="Y1461" s="25"/>
      <c r="Z1461" s="25"/>
      <c r="AA1461" s="25"/>
      <c r="AB1461" s="25"/>
      <c r="AC1461" s="25"/>
      <c r="AD1461" s="25"/>
    </row>
    <row r="1462" spans="1:30" s="15" customFormat="1" ht="8.25" customHeight="1">
      <c r="A1462" s="25"/>
      <c r="B1462" s="25"/>
      <c r="C1462" s="25"/>
      <c r="D1462" s="25"/>
      <c r="E1462" s="25"/>
      <c r="F1462" s="25"/>
      <c r="G1462" s="44"/>
      <c r="H1462" s="25"/>
      <c r="I1462" s="25"/>
      <c r="J1462" s="25"/>
      <c r="K1462" s="25"/>
      <c r="L1462" s="25"/>
      <c r="M1462" s="25"/>
      <c r="N1462" s="25"/>
      <c r="O1462" s="53"/>
      <c r="P1462" s="63"/>
      <c r="Q1462" s="63"/>
      <c r="R1462" s="25"/>
      <c r="S1462" s="25"/>
      <c r="T1462" s="25"/>
      <c r="U1462" s="25"/>
      <c r="V1462" s="25"/>
      <c r="W1462" s="25"/>
      <c r="X1462" s="32"/>
      <c r="Y1462" s="25"/>
      <c r="Z1462" s="25"/>
      <c r="AA1462" s="25"/>
      <c r="AB1462" s="25"/>
      <c r="AC1462" s="25"/>
      <c r="AD1462" s="25"/>
    </row>
    <row r="1463" spans="1:30" s="15" customFormat="1" ht="12.75" customHeight="1">
      <c r="A1463" s="27"/>
      <c r="B1463" s="27"/>
      <c r="C1463" s="27"/>
      <c r="D1463" s="27"/>
      <c r="E1463" s="27"/>
      <c r="F1463" s="27"/>
      <c r="G1463" s="45"/>
      <c r="H1463" s="27"/>
      <c r="I1463" s="27"/>
      <c r="J1463" s="27"/>
      <c r="K1463" s="27"/>
      <c r="L1463" s="27"/>
      <c r="M1463" s="27"/>
      <c r="N1463" s="27"/>
      <c r="O1463" s="54"/>
      <c r="P1463" s="63"/>
      <c r="Q1463" s="63"/>
      <c r="R1463" s="25"/>
      <c r="S1463" s="25"/>
      <c r="T1463" s="25"/>
      <c r="U1463" s="25"/>
      <c r="V1463" s="25"/>
      <c r="W1463" s="25"/>
      <c r="X1463" s="32"/>
      <c r="Y1463" s="25"/>
      <c r="Z1463" s="25"/>
      <c r="AA1463" s="25"/>
      <c r="AB1463" s="25"/>
      <c r="AC1463" s="25"/>
      <c r="AD1463" s="25"/>
    </row>
    <row r="1464" spans="1:30" s="15" customFormat="1" ht="8.25" customHeight="1">
      <c r="A1464" s="243" t="s">
        <v>50</v>
      </c>
      <c r="B1464" s="244"/>
      <c r="C1464" s="244"/>
      <c r="D1464" s="244"/>
      <c r="E1464" s="244"/>
      <c r="F1464" s="244"/>
      <c r="G1464" s="244"/>
      <c r="H1464" s="245"/>
      <c r="I1464" s="252" t="s">
        <v>46</v>
      </c>
      <c r="J1464" s="253"/>
      <c r="K1464" s="253"/>
      <c r="L1464" s="253"/>
      <c r="M1464" s="254"/>
      <c r="N1464" s="55" t="s">
        <v>1</v>
      </c>
      <c r="O1464" s="56"/>
      <c r="P1464" s="58"/>
      <c r="Q1464" s="58"/>
      <c r="R1464" s="25"/>
      <c r="S1464" s="25"/>
      <c r="T1464" s="25"/>
      <c r="U1464" s="25"/>
      <c r="V1464" s="25"/>
      <c r="W1464" s="25"/>
      <c r="X1464" s="32"/>
      <c r="Y1464" s="25"/>
      <c r="Z1464" s="25"/>
      <c r="AA1464" s="25"/>
      <c r="AB1464" s="25"/>
      <c r="AC1464" s="25"/>
      <c r="AD1464" s="25"/>
    </row>
    <row r="1465" spans="1:30" s="15" customFormat="1" ht="8.25" customHeight="1">
      <c r="A1465" s="246"/>
      <c r="B1465" s="247"/>
      <c r="C1465" s="247"/>
      <c r="D1465" s="247"/>
      <c r="E1465" s="247"/>
      <c r="F1465" s="247"/>
      <c r="G1465" s="247"/>
      <c r="H1465" s="248"/>
      <c r="I1465" s="24"/>
      <c r="J1465" s="25"/>
      <c r="K1465" s="25"/>
      <c r="L1465" s="25"/>
      <c r="M1465" s="16"/>
      <c r="N1465" s="25"/>
      <c r="O1465" s="53"/>
      <c r="P1465" s="63"/>
      <c r="Q1465" s="63"/>
      <c r="R1465" s="25"/>
      <c r="S1465" s="25"/>
      <c r="T1465" s="25"/>
      <c r="U1465" s="25"/>
      <c r="V1465" s="25"/>
      <c r="W1465" s="25"/>
      <c r="X1465" s="32"/>
      <c r="Y1465" s="25"/>
      <c r="Z1465" s="25"/>
      <c r="AA1465" s="25"/>
      <c r="AB1465" s="25"/>
      <c r="AC1465" s="25"/>
      <c r="AD1465" s="25"/>
    </row>
    <row r="1466" spans="1:30" s="15" customFormat="1" ht="9" customHeight="1">
      <c r="A1466" s="246"/>
      <c r="B1466" s="247"/>
      <c r="C1466" s="247"/>
      <c r="D1466" s="247"/>
      <c r="E1466" s="247"/>
      <c r="F1466" s="247"/>
      <c r="G1466" s="247"/>
      <c r="H1466" s="248"/>
      <c r="I1466" s="255"/>
      <c r="J1466" s="256"/>
      <c r="K1466" s="256"/>
      <c r="L1466" s="256"/>
      <c r="M1466" s="257"/>
      <c r="N1466" s="26" t="s">
        <v>48</v>
      </c>
      <c r="O1466" s="53"/>
      <c r="P1466" s="63"/>
      <c r="Q1466" s="63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ht="8.25" customHeight="1">
      <c r="A1467" s="246"/>
      <c r="B1467" s="247"/>
      <c r="C1467" s="247"/>
      <c r="D1467" s="247"/>
      <c r="E1467" s="247"/>
      <c r="F1467" s="247"/>
      <c r="G1467" s="247"/>
      <c r="H1467" s="248"/>
      <c r="I1467" s="258"/>
      <c r="J1467" s="256"/>
      <c r="K1467" s="256"/>
      <c r="L1467" s="256"/>
      <c r="M1467" s="257"/>
      <c r="N1467" s="25"/>
      <c r="O1467" s="53"/>
      <c r="P1467" s="63"/>
      <c r="Q1467" s="63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8.25" customHeight="1">
      <c r="A1468" s="246"/>
      <c r="B1468" s="247"/>
      <c r="C1468" s="247"/>
      <c r="D1468" s="247"/>
      <c r="E1468" s="247"/>
      <c r="F1468" s="247"/>
      <c r="G1468" s="247"/>
      <c r="H1468" s="248"/>
      <c r="I1468" s="258"/>
      <c r="J1468" s="256"/>
      <c r="K1468" s="256"/>
      <c r="L1468" s="256"/>
      <c r="M1468" s="257"/>
      <c r="N1468" s="27"/>
      <c r="O1468" s="54"/>
      <c r="P1468" s="63"/>
      <c r="Q1468" s="63"/>
      <c r="R1468" s="25"/>
      <c r="S1468" s="25"/>
      <c r="T1468" s="25"/>
      <c r="U1468" s="25"/>
      <c r="V1468" s="25"/>
      <c r="W1468" s="25"/>
      <c r="X1468" s="32"/>
      <c r="Y1468" s="25"/>
      <c r="Z1468" s="25"/>
      <c r="AA1468" s="25"/>
      <c r="AB1468" s="25"/>
      <c r="AC1468" s="25"/>
      <c r="AD1468" s="25"/>
    </row>
    <row r="1469" spans="1:30" s="15" customFormat="1" ht="8.25" customHeight="1">
      <c r="A1469" s="246"/>
      <c r="B1469" s="247"/>
      <c r="C1469" s="247"/>
      <c r="D1469" s="247"/>
      <c r="E1469" s="247"/>
      <c r="F1469" s="247"/>
      <c r="G1469" s="247"/>
      <c r="H1469" s="248"/>
      <c r="I1469" s="258"/>
      <c r="J1469" s="256"/>
      <c r="K1469" s="256"/>
      <c r="L1469" s="256"/>
      <c r="M1469" s="257"/>
      <c r="N1469" s="13" t="s">
        <v>2</v>
      </c>
      <c r="O1469" s="53"/>
      <c r="P1469" s="63"/>
      <c r="Q1469" s="63"/>
      <c r="R1469" s="25"/>
      <c r="S1469" s="25"/>
      <c r="T1469" s="25"/>
      <c r="U1469" s="25"/>
      <c r="V1469" s="25"/>
      <c r="W1469" s="25"/>
      <c r="X1469" s="32"/>
      <c r="Y1469" s="25"/>
      <c r="Z1469" s="25"/>
      <c r="AA1469" s="25"/>
      <c r="AB1469" s="25"/>
      <c r="AC1469" s="25"/>
      <c r="AD1469" s="25"/>
    </row>
    <row r="1470" spans="1:30" s="15" customFormat="1">
      <c r="A1470" s="246"/>
      <c r="B1470" s="247"/>
      <c r="C1470" s="247"/>
      <c r="D1470" s="247"/>
      <c r="E1470" s="247"/>
      <c r="F1470" s="247"/>
      <c r="G1470" s="247"/>
      <c r="H1470" s="248"/>
      <c r="I1470" s="258"/>
      <c r="J1470" s="256"/>
      <c r="K1470" s="256"/>
      <c r="L1470" s="256"/>
      <c r="M1470" s="257"/>
      <c r="N1470" s="25"/>
      <c r="O1470" s="53"/>
      <c r="P1470" s="63"/>
      <c r="Q1470" s="63"/>
      <c r="R1470" s="25"/>
      <c r="S1470" s="25"/>
      <c r="T1470" s="25"/>
      <c r="U1470" s="25"/>
      <c r="V1470" s="25"/>
      <c r="W1470" s="25"/>
      <c r="X1470" s="32"/>
      <c r="Y1470" s="25"/>
      <c r="Z1470" s="25"/>
      <c r="AA1470" s="25"/>
      <c r="AB1470" s="25"/>
      <c r="AC1470" s="25"/>
      <c r="AD1470" s="25"/>
    </row>
    <row r="1471" spans="1:30" s="15" customFormat="1" ht="12.75">
      <c r="A1471" s="246"/>
      <c r="B1471" s="247"/>
      <c r="C1471" s="247"/>
      <c r="D1471" s="247"/>
      <c r="E1471" s="247"/>
      <c r="F1471" s="247"/>
      <c r="G1471" s="247"/>
      <c r="H1471" s="248"/>
      <c r="I1471" s="258"/>
      <c r="J1471" s="256"/>
      <c r="K1471" s="256"/>
      <c r="L1471" s="256"/>
      <c r="M1471" s="257"/>
      <c r="N1471" s="278"/>
      <c r="O1471" s="279"/>
      <c r="P1471" s="62"/>
      <c r="Q1471" s="62"/>
      <c r="R1471" s="25"/>
      <c r="S1471" s="25"/>
      <c r="T1471" s="25"/>
      <c r="U1471" s="25"/>
      <c r="V1471" s="25"/>
      <c r="W1471" s="25"/>
      <c r="X1471" s="32"/>
      <c r="Y1471" s="25"/>
      <c r="Z1471" s="25"/>
      <c r="AA1471" s="25"/>
      <c r="AB1471" s="25"/>
      <c r="AC1471" s="25"/>
      <c r="AD1471" s="25"/>
    </row>
    <row r="1472" spans="1:30" s="15" customFormat="1" ht="12.75">
      <c r="A1472" s="249"/>
      <c r="B1472" s="250"/>
      <c r="C1472" s="250"/>
      <c r="D1472" s="250"/>
      <c r="E1472" s="250"/>
      <c r="F1472" s="250"/>
      <c r="G1472" s="250"/>
      <c r="H1472" s="251"/>
      <c r="I1472" s="259"/>
      <c r="J1472" s="260"/>
      <c r="K1472" s="260"/>
      <c r="L1472" s="260"/>
      <c r="M1472" s="261"/>
      <c r="N1472" s="280"/>
      <c r="O1472" s="281"/>
      <c r="P1472" s="62"/>
      <c r="Q1472" s="62"/>
      <c r="R1472" s="25"/>
      <c r="S1472" s="26"/>
      <c r="T1472" s="26"/>
      <c r="U1472" s="26"/>
      <c r="V1472" s="26"/>
      <c r="W1472" s="26"/>
      <c r="X1472" s="31"/>
      <c r="Y1472" s="26"/>
      <c r="Z1472" s="25"/>
      <c r="AA1472" s="25"/>
      <c r="AB1472" s="25"/>
      <c r="AC1472" s="25"/>
      <c r="AD1472" s="25"/>
    </row>
    <row r="1473" spans="1:256" s="15" customFormat="1" ht="12.75">
      <c r="A1473" s="271" t="s">
        <v>0</v>
      </c>
      <c r="B1473" s="272"/>
      <c r="C1473" s="272"/>
      <c r="D1473" s="272"/>
      <c r="E1473" s="272"/>
      <c r="F1473" s="273"/>
      <c r="G1473" s="39"/>
      <c r="H1473" s="277" t="s">
        <v>3</v>
      </c>
      <c r="I1473" s="235"/>
      <c r="J1473" s="235"/>
      <c r="K1473" s="235"/>
      <c r="L1473" s="235"/>
      <c r="M1473" s="235"/>
      <c r="N1473" s="235"/>
      <c r="O1473" s="236"/>
      <c r="P1473" s="64"/>
      <c r="Q1473" s="64"/>
      <c r="R1473" s="25"/>
      <c r="S1473" s="26"/>
      <c r="T1473" s="26"/>
      <c r="U1473" s="26"/>
      <c r="V1473" s="26"/>
      <c r="W1473" s="26"/>
      <c r="X1473" s="31"/>
      <c r="Y1473" s="26"/>
      <c r="Z1473" s="25"/>
      <c r="AA1473" s="25"/>
      <c r="AB1473" s="25"/>
      <c r="AC1473" s="25"/>
      <c r="AD1473" s="25"/>
    </row>
    <row r="1474" spans="1:256" s="15" customFormat="1" ht="12.75">
      <c r="A1474" s="274"/>
      <c r="B1474" s="275"/>
      <c r="C1474" s="275"/>
      <c r="D1474" s="275"/>
      <c r="E1474" s="275"/>
      <c r="F1474" s="276"/>
      <c r="G1474" s="39"/>
      <c r="H1474" s="237"/>
      <c r="I1474" s="238"/>
      <c r="J1474" s="238"/>
      <c r="K1474" s="238"/>
      <c r="L1474" s="238"/>
      <c r="M1474" s="238"/>
      <c r="N1474" s="238"/>
      <c r="O1474" s="239"/>
      <c r="P1474" s="64"/>
      <c r="Q1474" s="64"/>
      <c r="R1474" s="25"/>
      <c r="S1474" s="26"/>
      <c r="T1474" s="26"/>
      <c r="U1474" s="26"/>
      <c r="V1474" s="26"/>
      <c r="W1474" s="26"/>
      <c r="X1474" s="31"/>
      <c r="Y1474" s="26"/>
      <c r="Z1474" s="25"/>
      <c r="AA1474" s="25"/>
      <c r="AB1474" s="25"/>
      <c r="AC1474" s="25"/>
      <c r="AD1474" s="25"/>
    </row>
    <row r="1475" spans="1:256" s="15" customFormat="1" ht="12.75">
      <c r="A1475" s="14"/>
      <c r="F1475" s="16"/>
      <c r="G1475" s="39"/>
      <c r="H1475" s="228" t="s">
        <v>4</v>
      </c>
      <c r="I1475" s="229"/>
      <c r="J1475" s="229"/>
      <c r="K1475" s="229"/>
      <c r="L1475" s="230"/>
      <c r="M1475" s="234" t="s">
        <v>5</v>
      </c>
      <c r="N1475" s="235"/>
      <c r="O1475" s="236"/>
      <c r="P1475" s="64"/>
      <c r="Q1475" s="64"/>
      <c r="R1475" s="25"/>
      <c r="S1475" s="26"/>
      <c r="T1475" s="26"/>
      <c r="U1475" s="26"/>
      <c r="V1475" s="26"/>
      <c r="W1475" s="26"/>
      <c r="X1475" s="31"/>
      <c r="Y1475" s="26"/>
      <c r="Z1475" s="25"/>
      <c r="AA1475" s="25"/>
      <c r="AB1475" s="25"/>
      <c r="AC1475" s="25"/>
      <c r="AD1475" s="25"/>
    </row>
    <row r="1476" spans="1:256" s="15" customFormat="1" ht="12.75">
      <c r="A1476" s="17"/>
      <c r="F1476" s="16"/>
      <c r="G1476" s="39"/>
      <c r="H1476" s="231"/>
      <c r="I1476" s="232"/>
      <c r="J1476" s="232"/>
      <c r="K1476" s="232"/>
      <c r="L1476" s="233"/>
      <c r="M1476" s="237"/>
      <c r="N1476" s="238"/>
      <c r="O1476" s="239"/>
      <c r="P1476" s="64"/>
      <c r="Q1476" s="64"/>
      <c r="R1476" s="26"/>
      <c r="S1476" s="26"/>
      <c r="T1476" s="26"/>
      <c r="U1476" s="26"/>
      <c r="V1476" s="26"/>
      <c r="W1476" s="26"/>
      <c r="X1476" s="31"/>
      <c r="Y1476" s="26"/>
      <c r="Z1476" s="25"/>
      <c r="AA1476" s="25"/>
      <c r="AB1476" s="25"/>
      <c r="AC1476" s="25"/>
      <c r="AD1476" s="25"/>
    </row>
    <row r="1477" spans="1:256" s="15" customFormat="1" ht="12.75">
      <c r="A1477" s="17"/>
      <c r="F1477" s="16"/>
      <c r="G1477" s="40"/>
      <c r="H1477" s="18"/>
      <c r="I1477" s="14"/>
      <c r="J1477" s="14"/>
      <c r="K1477" s="14"/>
      <c r="L1477" s="19"/>
      <c r="M1477" s="14"/>
      <c r="N1477" s="14"/>
      <c r="O1477" s="50" t="s">
        <v>39</v>
      </c>
      <c r="P1477" s="65"/>
      <c r="Q1477" s="65"/>
      <c r="R1477" s="26"/>
      <c r="S1477" s="26"/>
      <c r="T1477" s="26"/>
      <c r="U1477" s="26"/>
      <c r="V1477" s="26"/>
      <c r="W1477" s="26"/>
      <c r="X1477" s="31"/>
      <c r="Y1477" s="26"/>
      <c r="Z1477" s="25"/>
      <c r="AA1477" s="26"/>
      <c r="AB1477" s="26"/>
      <c r="AC1477" s="26"/>
      <c r="AD1477" s="26"/>
      <c r="AE1477" s="60"/>
      <c r="AF1477" s="60"/>
      <c r="AG1477" s="60"/>
      <c r="AH1477" s="60"/>
      <c r="AI1477" s="60"/>
      <c r="AJ1477" s="60"/>
      <c r="AK1477" s="60"/>
      <c r="AL1477" s="60"/>
      <c r="AM1477" s="60"/>
      <c r="AN1477" s="60"/>
      <c r="AO1477" s="60"/>
      <c r="AP1477" s="60"/>
      <c r="AQ1477" s="60"/>
      <c r="AR1477" s="60"/>
      <c r="AS1477" s="60"/>
      <c r="AT1477" s="60"/>
      <c r="AU1477" s="60"/>
      <c r="AV1477" s="60"/>
      <c r="AW1477" s="60"/>
      <c r="AX1477" s="60"/>
      <c r="AY1477" s="60"/>
      <c r="AZ1477" s="60"/>
      <c r="BA1477" s="60"/>
      <c r="BB1477" s="60"/>
      <c r="BC1477" s="60"/>
      <c r="BD1477" s="60"/>
      <c r="BE1477" s="60"/>
      <c r="BF1477" s="60"/>
      <c r="BG1477" s="60"/>
      <c r="BH1477" s="60"/>
      <c r="BI1477" s="60"/>
      <c r="BJ1477" s="60"/>
      <c r="BK1477" s="60"/>
      <c r="BL1477" s="60"/>
      <c r="BM1477" s="60"/>
      <c r="BN1477" s="60"/>
      <c r="BO1477" s="60"/>
      <c r="BP1477" s="60"/>
      <c r="BQ1477" s="60"/>
      <c r="BR1477" s="60"/>
      <c r="BS1477" s="60"/>
      <c r="BT1477" s="60"/>
      <c r="BU1477" s="60"/>
      <c r="BV1477" s="60"/>
      <c r="BW1477" s="60"/>
      <c r="BX1477" s="60"/>
      <c r="BY1477" s="60"/>
      <c r="BZ1477" s="60"/>
      <c r="CA1477" s="60"/>
      <c r="CB1477" s="60"/>
      <c r="CC1477" s="60"/>
      <c r="CD1477" s="60"/>
      <c r="CE1477" s="60"/>
      <c r="CF1477" s="60"/>
      <c r="CG1477" s="60"/>
      <c r="CH1477" s="60"/>
      <c r="CI1477" s="60"/>
      <c r="CJ1477" s="60"/>
      <c r="CK1477" s="60"/>
      <c r="CL1477" s="60"/>
      <c r="CM1477" s="60"/>
      <c r="CN1477" s="60"/>
      <c r="CO1477" s="60"/>
      <c r="CP1477" s="60"/>
      <c r="CQ1477" s="60"/>
      <c r="CR1477" s="60"/>
      <c r="CS1477" s="60"/>
      <c r="CT1477" s="60"/>
      <c r="CU1477" s="60"/>
      <c r="CV1477" s="60"/>
      <c r="CW1477" s="60"/>
      <c r="CX1477" s="60"/>
      <c r="CY1477" s="60"/>
      <c r="CZ1477" s="60"/>
      <c r="DA1477" s="60"/>
      <c r="DB1477" s="60"/>
      <c r="DC1477" s="60"/>
      <c r="DD1477" s="60"/>
      <c r="DE1477" s="60"/>
      <c r="DF1477" s="60"/>
      <c r="DG1477" s="60"/>
      <c r="DH1477" s="60"/>
      <c r="DI1477" s="60"/>
      <c r="DJ1477" s="60"/>
      <c r="DK1477" s="60"/>
      <c r="DL1477" s="60"/>
      <c r="DM1477" s="60"/>
      <c r="DN1477" s="60"/>
      <c r="DO1477" s="60"/>
      <c r="DP1477" s="60"/>
      <c r="DQ1477" s="60"/>
      <c r="DR1477" s="60"/>
      <c r="DS1477" s="60"/>
      <c r="DT1477" s="60"/>
      <c r="DU1477" s="60"/>
      <c r="DV1477" s="60"/>
      <c r="DW1477" s="60"/>
      <c r="DX1477" s="60"/>
      <c r="DY1477" s="60"/>
      <c r="DZ1477" s="60"/>
      <c r="EA1477" s="60"/>
      <c r="EB1477" s="60"/>
      <c r="EC1477" s="60"/>
      <c r="ED1477" s="60"/>
      <c r="EE1477" s="60"/>
      <c r="EF1477" s="60"/>
      <c r="EG1477" s="60"/>
      <c r="EH1477" s="60"/>
      <c r="EI1477" s="60"/>
      <c r="EJ1477" s="60"/>
      <c r="EK1477" s="60"/>
      <c r="EL1477" s="60"/>
      <c r="EM1477" s="60"/>
      <c r="EN1477" s="60"/>
      <c r="EO1477" s="60"/>
      <c r="EP1477" s="60"/>
      <c r="EQ1477" s="60"/>
      <c r="ER1477" s="60"/>
      <c r="ES1477" s="60"/>
      <c r="ET1477" s="60"/>
      <c r="EU1477" s="60"/>
      <c r="EV1477" s="60"/>
      <c r="EW1477" s="60"/>
      <c r="EX1477" s="60"/>
      <c r="EY1477" s="60"/>
      <c r="EZ1477" s="60"/>
      <c r="FA1477" s="60"/>
      <c r="FB1477" s="60"/>
      <c r="FC1477" s="60"/>
      <c r="FD1477" s="60"/>
      <c r="FE1477" s="60"/>
      <c r="FF1477" s="60"/>
      <c r="FG1477" s="60"/>
      <c r="FH1477" s="60"/>
      <c r="FI1477" s="60"/>
      <c r="FJ1477" s="60"/>
      <c r="FK1477" s="60"/>
      <c r="FL1477" s="60"/>
      <c r="FM1477" s="60"/>
      <c r="FN1477" s="60"/>
      <c r="FO1477" s="60"/>
      <c r="FP1477" s="60"/>
      <c r="FQ1477" s="60"/>
      <c r="FR1477" s="60"/>
      <c r="FS1477" s="60"/>
      <c r="FT1477" s="60"/>
      <c r="FU1477" s="60"/>
      <c r="FV1477" s="60"/>
      <c r="FW1477" s="60"/>
      <c r="FX1477" s="60"/>
      <c r="FY1477" s="60"/>
      <c r="FZ1477" s="60"/>
      <c r="GA1477" s="60"/>
      <c r="GB1477" s="60"/>
      <c r="GC1477" s="60"/>
      <c r="GD1477" s="60"/>
      <c r="GE1477" s="60"/>
      <c r="GF1477" s="60"/>
      <c r="GG1477" s="60"/>
      <c r="GH1477" s="60"/>
      <c r="GI1477" s="60"/>
      <c r="GJ1477" s="60"/>
      <c r="GK1477" s="60"/>
      <c r="GL1477" s="60"/>
      <c r="GM1477" s="60"/>
      <c r="GN1477" s="60"/>
      <c r="GO1477" s="60"/>
      <c r="GP1477" s="60"/>
      <c r="GQ1477" s="60"/>
      <c r="GR1477" s="60"/>
      <c r="GS1477" s="60"/>
      <c r="GT1477" s="60"/>
      <c r="GU1477" s="60"/>
      <c r="GV1477" s="60"/>
      <c r="GW1477" s="60"/>
      <c r="GX1477" s="60"/>
      <c r="GY1477" s="60"/>
      <c r="GZ1477" s="60"/>
      <c r="HA1477" s="60"/>
      <c r="HB1477" s="60"/>
      <c r="HC1477" s="60"/>
      <c r="HD1477" s="60"/>
      <c r="HE1477" s="60"/>
      <c r="HF1477" s="60"/>
      <c r="HG1477" s="60"/>
      <c r="HH1477" s="60"/>
      <c r="HI1477" s="60"/>
      <c r="HJ1477" s="60"/>
      <c r="HK1477" s="60"/>
      <c r="HL1477" s="60"/>
      <c r="HM1477" s="60"/>
      <c r="HN1477" s="60"/>
      <c r="HO1477" s="60"/>
      <c r="HP1477" s="60"/>
      <c r="HQ1477" s="60"/>
      <c r="HR1477" s="60"/>
      <c r="HS1477" s="60"/>
      <c r="HT1477" s="60"/>
      <c r="HU1477" s="60"/>
      <c r="HV1477" s="60"/>
      <c r="HW1477" s="60"/>
      <c r="HX1477" s="60"/>
      <c r="HY1477" s="60"/>
      <c r="HZ1477" s="60"/>
      <c r="IA1477" s="60"/>
      <c r="IB1477" s="60"/>
      <c r="IC1477" s="60"/>
      <c r="ID1477" s="60"/>
      <c r="IE1477" s="60"/>
      <c r="IF1477" s="60"/>
      <c r="IG1477" s="60"/>
      <c r="IH1477" s="60"/>
      <c r="II1477" s="60"/>
      <c r="IJ1477" s="60"/>
      <c r="IK1477" s="60"/>
      <c r="IL1477" s="60"/>
      <c r="IM1477" s="60"/>
      <c r="IN1477" s="60"/>
      <c r="IO1477" s="60"/>
      <c r="IP1477" s="60"/>
      <c r="IQ1477" s="60"/>
      <c r="IR1477" s="60"/>
      <c r="IS1477" s="60"/>
      <c r="IT1477" s="60"/>
      <c r="IU1477" s="60"/>
      <c r="IV1477" s="60"/>
    </row>
    <row r="1478" spans="1:256" s="15" customFormat="1" ht="12.75">
      <c r="A1478" s="17"/>
      <c r="F1478" s="16"/>
      <c r="G1478" s="41" t="s">
        <v>6</v>
      </c>
      <c r="H1478" s="21" t="s">
        <v>16</v>
      </c>
      <c r="I1478" s="20" t="s">
        <v>18</v>
      </c>
      <c r="J1478" s="20" t="s">
        <v>22</v>
      </c>
      <c r="K1478" s="20" t="s">
        <v>25</v>
      </c>
      <c r="L1478" s="20" t="s">
        <v>27</v>
      </c>
      <c r="M1478" s="20" t="s">
        <v>31</v>
      </c>
      <c r="N1478" s="20" t="s">
        <v>35</v>
      </c>
      <c r="O1478" s="50" t="s">
        <v>32</v>
      </c>
      <c r="P1478" s="65"/>
      <c r="Q1478" s="65"/>
      <c r="R1478" s="26"/>
      <c r="S1478" s="26"/>
      <c r="T1478" s="26"/>
      <c r="U1478" s="26"/>
      <c r="V1478" s="26"/>
      <c r="W1478" s="26"/>
      <c r="X1478" s="31"/>
      <c r="Y1478" s="26"/>
      <c r="Z1478" s="25"/>
      <c r="AA1478" s="26"/>
      <c r="AB1478" s="26"/>
      <c r="AC1478" s="26"/>
      <c r="AD1478" s="26"/>
      <c r="AE1478" s="60"/>
      <c r="AF1478" s="60"/>
      <c r="AG1478" s="60"/>
      <c r="AH1478" s="60"/>
      <c r="AI1478" s="60"/>
      <c r="AJ1478" s="60"/>
      <c r="AK1478" s="60"/>
      <c r="AL1478" s="60"/>
      <c r="AM1478" s="60"/>
      <c r="AN1478" s="60"/>
      <c r="AO1478" s="60"/>
      <c r="AP1478" s="60"/>
      <c r="AQ1478" s="60"/>
      <c r="AR1478" s="60"/>
      <c r="AS1478" s="60"/>
      <c r="AT1478" s="60"/>
      <c r="AU1478" s="60"/>
      <c r="AV1478" s="60"/>
      <c r="AW1478" s="60"/>
      <c r="AX1478" s="60"/>
      <c r="AY1478" s="60"/>
      <c r="AZ1478" s="60"/>
      <c r="BA1478" s="60"/>
      <c r="BB1478" s="60"/>
      <c r="BC1478" s="60"/>
      <c r="BD1478" s="60"/>
      <c r="BE1478" s="60"/>
      <c r="BF1478" s="60"/>
      <c r="BG1478" s="60"/>
      <c r="BH1478" s="60"/>
      <c r="BI1478" s="60"/>
      <c r="BJ1478" s="60"/>
      <c r="BK1478" s="60"/>
      <c r="BL1478" s="60"/>
      <c r="BM1478" s="60"/>
      <c r="BN1478" s="60"/>
      <c r="BO1478" s="60"/>
      <c r="BP1478" s="60"/>
      <c r="BQ1478" s="60"/>
      <c r="BR1478" s="60"/>
      <c r="BS1478" s="60"/>
      <c r="BT1478" s="60"/>
      <c r="BU1478" s="60"/>
      <c r="BV1478" s="60"/>
      <c r="BW1478" s="60"/>
      <c r="BX1478" s="60"/>
      <c r="BY1478" s="60"/>
      <c r="BZ1478" s="60"/>
      <c r="CA1478" s="60"/>
      <c r="CB1478" s="60"/>
      <c r="CC1478" s="60"/>
      <c r="CD1478" s="60"/>
      <c r="CE1478" s="60"/>
      <c r="CF1478" s="60"/>
      <c r="CG1478" s="60"/>
      <c r="CH1478" s="60"/>
      <c r="CI1478" s="60"/>
      <c r="CJ1478" s="60"/>
      <c r="CK1478" s="60"/>
      <c r="CL1478" s="60"/>
      <c r="CM1478" s="60"/>
      <c r="CN1478" s="60"/>
      <c r="CO1478" s="60"/>
      <c r="CP1478" s="60"/>
      <c r="CQ1478" s="60"/>
      <c r="CR1478" s="60"/>
      <c r="CS1478" s="60"/>
      <c r="CT1478" s="60"/>
      <c r="CU1478" s="60"/>
      <c r="CV1478" s="60"/>
      <c r="CW1478" s="60"/>
      <c r="CX1478" s="60"/>
      <c r="CY1478" s="60"/>
      <c r="CZ1478" s="60"/>
      <c r="DA1478" s="60"/>
      <c r="DB1478" s="60"/>
      <c r="DC1478" s="60"/>
      <c r="DD1478" s="60"/>
      <c r="DE1478" s="60"/>
      <c r="DF1478" s="60"/>
      <c r="DG1478" s="60"/>
      <c r="DH1478" s="60"/>
      <c r="DI1478" s="60"/>
      <c r="DJ1478" s="60"/>
      <c r="DK1478" s="60"/>
      <c r="DL1478" s="60"/>
      <c r="DM1478" s="60"/>
      <c r="DN1478" s="60"/>
      <c r="DO1478" s="60"/>
      <c r="DP1478" s="60"/>
      <c r="DQ1478" s="60"/>
      <c r="DR1478" s="60"/>
      <c r="DS1478" s="60"/>
      <c r="DT1478" s="60"/>
      <c r="DU1478" s="60"/>
      <c r="DV1478" s="60"/>
      <c r="DW1478" s="60"/>
      <c r="DX1478" s="60"/>
      <c r="DY1478" s="60"/>
      <c r="DZ1478" s="60"/>
      <c r="EA1478" s="60"/>
      <c r="EB1478" s="60"/>
      <c r="EC1478" s="60"/>
      <c r="ED1478" s="60"/>
      <c r="EE1478" s="60"/>
      <c r="EF1478" s="60"/>
      <c r="EG1478" s="60"/>
      <c r="EH1478" s="60"/>
      <c r="EI1478" s="60"/>
      <c r="EJ1478" s="60"/>
      <c r="EK1478" s="60"/>
      <c r="EL1478" s="60"/>
      <c r="EM1478" s="60"/>
      <c r="EN1478" s="60"/>
      <c r="EO1478" s="60"/>
      <c r="EP1478" s="60"/>
      <c r="EQ1478" s="60"/>
      <c r="ER1478" s="60"/>
      <c r="ES1478" s="60"/>
      <c r="ET1478" s="60"/>
      <c r="EU1478" s="60"/>
      <c r="EV1478" s="60"/>
      <c r="EW1478" s="60"/>
      <c r="EX1478" s="60"/>
      <c r="EY1478" s="60"/>
      <c r="EZ1478" s="60"/>
      <c r="FA1478" s="60"/>
      <c r="FB1478" s="60"/>
      <c r="FC1478" s="60"/>
      <c r="FD1478" s="60"/>
      <c r="FE1478" s="60"/>
      <c r="FF1478" s="60"/>
      <c r="FG1478" s="60"/>
      <c r="FH1478" s="60"/>
      <c r="FI1478" s="60"/>
      <c r="FJ1478" s="60"/>
      <c r="FK1478" s="60"/>
      <c r="FL1478" s="60"/>
      <c r="FM1478" s="60"/>
      <c r="FN1478" s="60"/>
      <c r="FO1478" s="60"/>
      <c r="FP1478" s="60"/>
      <c r="FQ1478" s="60"/>
      <c r="FR1478" s="60"/>
      <c r="FS1478" s="60"/>
      <c r="FT1478" s="60"/>
      <c r="FU1478" s="60"/>
      <c r="FV1478" s="60"/>
      <c r="FW1478" s="60"/>
      <c r="FX1478" s="60"/>
      <c r="FY1478" s="60"/>
      <c r="FZ1478" s="60"/>
      <c r="GA1478" s="60"/>
      <c r="GB1478" s="60"/>
      <c r="GC1478" s="60"/>
      <c r="GD1478" s="60"/>
      <c r="GE1478" s="60"/>
      <c r="GF1478" s="60"/>
      <c r="GG1478" s="60"/>
      <c r="GH1478" s="60"/>
      <c r="GI1478" s="60"/>
      <c r="GJ1478" s="60"/>
      <c r="GK1478" s="60"/>
      <c r="GL1478" s="60"/>
      <c r="GM1478" s="60"/>
      <c r="GN1478" s="60"/>
      <c r="GO1478" s="60"/>
      <c r="GP1478" s="60"/>
      <c r="GQ1478" s="60"/>
      <c r="GR1478" s="60"/>
      <c r="GS1478" s="60"/>
      <c r="GT1478" s="60"/>
      <c r="GU1478" s="60"/>
      <c r="GV1478" s="60"/>
      <c r="GW1478" s="60"/>
      <c r="GX1478" s="60"/>
      <c r="GY1478" s="60"/>
      <c r="GZ1478" s="60"/>
      <c r="HA1478" s="60"/>
      <c r="HB1478" s="60"/>
      <c r="HC1478" s="60"/>
      <c r="HD1478" s="60"/>
      <c r="HE1478" s="60"/>
      <c r="HF1478" s="60"/>
      <c r="HG1478" s="60"/>
      <c r="HH1478" s="60"/>
      <c r="HI1478" s="60"/>
      <c r="HJ1478" s="60"/>
      <c r="HK1478" s="60"/>
      <c r="HL1478" s="60"/>
      <c r="HM1478" s="60"/>
      <c r="HN1478" s="60"/>
      <c r="HO1478" s="60"/>
      <c r="HP1478" s="60"/>
      <c r="HQ1478" s="60"/>
      <c r="HR1478" s="60"/>
      <c r="HS1478" s="60"/>
      <c r="HT1478" s="60"/>
      <c r="HU1478" s="60"/>
      <c r="HV1478" s="60"/>
      <c r="HW1478" s="60"/>
      <c r="HX1478" s="60"/>
      <c r="HY1478" s="60"/>
      <c r="HZ1478" s="60"/>
      <c r="IA1478" s="60"/>
      <c r="IB1478" s="60"/>
      <c r="IC1478" s="60"/>
      <c r="ID1478" s="60"/>
      <c r="IE1478" s="60"/>
      <c r="IF1478" s="60"/>
      <c r="IG1478" s="60"/>
      <c r="IH1478" s="60"/>
      <c r="II1478" s="60"/>
      <c r="IJ1478" s="60"/>
      <c r="IK1478" s="60"/>
      <c r="IL1478" s="60"/>
      <c r="IM1478" s="60"/>
      <c r="IN1478" s="60"/>
      <c r="IO1478" s="60"/>
      <c r="IP1478" s="60"/>
      <c r="IQ1478" s="60"/>
      <c r="IR1478" s="60"/>
      <c r="IS1478" s="60"/>
      <c r="IT1478" s="60"/>
      <c r="IU1478" s="60"/>
      <c r="IV1478" s="60"/>
    </row>
    <row r="1479" spans="1:256" s="15" customFormat="1" ht="12.75">
      <c r="A1479" s="20" t="s">
        <v>13</v>
      </c>
      <c r="B1479" s="265" t="s">
        <v>12</v>
      </c>
      <c r="C1479" s="266"/>
      <c r="D1479" s="266"/>
      <c r="E1479" s="266"/>
      <c r="F1479" s="267"/>
      <c r="G1479" s="41" t="s">
        <v>8</v>
      </c>
      <c r="H1479" s="21" t="s">
        <v>17</v>
      </c>
      <c r="I1479" s="20" t="s">
        <v>23</v>
      </c>
      <c r="J1479" s="20" t="s">
        <v>23</v>
      </c>
      <c r="K1479" s="20" t="s">
        <v>44</v>
      </c>
      <c r="L1479" s="20" t="s">
        <v>25</v>
      </c>
      <c r="M1479" s="20" t="s">
        <v>32</v>
      </c>
      <c r="N1479" s="20" t="s">
        <v>36</v>
      </c>
      <c r="O1479" s="50" t="s">
        <v>40</v>
      </c>
      <c r="P1479" s="65"/>
      <c r="Q1479" s="65"/>
      <c r="R1479" s="26"/>
      <c r="S1479" s="26"/>
      <c r="T1479" s="26"/>
      <c r="U1479" s="26"/>
      <c r="V1479" s="26"/>
      <c r="W1479" s="26"/>
      <c r="X1479" s="31"/>
      <c r="Y1479" s="26"/>
      <c r="Z1479" s="25"/>
      <c r="AA1479" s="26"/>
      <c r="AB1479" s="26"/>
      <c r="AC1479" s="26"/>
      <c r="AD1479" s="26"/>
      <c r="AE1479" s="60"/>
      <c r="AF1479" s="60"/>
      <c r="AG1479" s="60"/>
      <c r="AH1479" s="60"/>
      <c r="AI1479" s="60"/>
      <c r="AJ1479" s="60"/>
      <c r="AK1479" s="60"/>
      <c r="AL1479" s="60"/>
      <c r="AM1479" s="60"/>
      <c r="AN1479" s="60"/>
      <c r="AO1479" s="60"/>
      <c r="AP1479" s="60"/>
      <c r="AQ1479" s="60"/>
      <c r="AR1479" s="60"/>
      <c r="AS1479" s="60"/>
      <c r="AT1479" s="60"/>
      <c r="AU1479" s="60"/>
      <c r="AV1479" s="60"/>
      <c r="AW1479" s="60"/>
      <c r="AX1479" s="60"/>
      <c r="AY1479" s="60"/>
      <c r="AZ1479" s="60"/>
      <c r="BA1479" s="60"/>
      <c r="BB1479" s="60"/>
      <c r="BC1479" s="60"/>
      <c r="BD1479" s="60"/>
      <c r="BE1479" s="60"/>
      <c r="BF1479" s="60"/>
      <c r="BG1479" s="60"/>
      <c r="BH1479" s="60"/>
      <c r="BI1479" s="60"/>
      <c r="BJ1479" s="60"/>
      <c r="BK1479" s="60"/>
      <c r="BL1479" s="60"/>
      <c r="BM1479" s="60"/>
      <c r="BN1479" s="60"/>
      <c r="BO1479" s="60"/>
      <c r="BP1479" s="60"/>
      <c r="BQ1479" s="60"/>
      <c r="BR1479" s="60"/>
      <c r="BS1479" s="60"/>
      <c r="BT1479" s="60"/>
      <c r="BU1479" s="60"/>
      <c r="BV1479" s="60"/>
      <c r="BW1479" s="60"/>
      <c r="BX1479" s="60"/>
      <c r="BY1479" s="60"/>
      <c r="BZ1479" s="60"/>
      <c r="CA1479" s="60"/>
      <c r="CB1479" s="60"/>
      <c r="CC1479" s="60"/>
      <c r="CD1479" s="60"/>
      <c r="CE1479" s="60"/>
      <c r="CF1479" s="60"/>
      <c r="CG1479" s="60"/>
      <c r="CH1479" s="60"/>
      <c r="CI1479" s="60"/>
      <c r="CJ1479" s="60"/>
      <c r="CK1479" s="60"/>
      <c r="CL1479" s="60"/>
      <c r="CM1479" s="60"/>
      <c r="CN1479" s="60"/>
      <c r="CO1479" s="60"/>
      <c r="CP1479" s="60"/>
      <c r="CQ1479" s="60"/>
      <c r="CR1479" s="60"/>
      <c r="CS1479" s="60"/>
      <c r="CT1479" s="60"/>
      <c r="CU1479" s="60"/>
      <c r="CV1479" s="60"/>
      <c r="CW1479" s="60"/>
      <c r="CX1479" s="60"/>
      <c r="CY1479" s="60"/>
      <c r="CZ1479" s="60"/>
      <c r="DA1479" s="60"/>
      <c r="DB1479" s="60"/>
      <c r="DC1479" s="60"/>
      <c r="DD1479" s="60"/>
      <c r="DE1479" s="60"/>
      <c r="DF1479" s="60"/>
      <c r="DG1479" s="60"/>
      <c r="DH1479" s="60"/>
      <c r="DI1479" s="60"/>
      <c r="DJ1479" s="60"/>
      <c r="DK1479" s="60"/>
      <c r="DL1479" s="60"/>
      <c r="DM1479" s="60"/>
      <c r="DN1479" s="60"/>
      <c r="DO1479" s="60"/>
      <c r="DP1479" s="60"/>
      <c r="DQ1479" s="60"/>
      <c r="DR1479" s="60"/>
      <c r="DS1479" s="60"/>
      <c r="DT1479" s="60"/>
      <c r="DU1479" s="60"/>
      <c r="DV1479" s="60"/>
      <c r="DW1479" s="60"/>
      <c r="DX1479" s="60"/>
      <c r="DY1479" s="60"/>
      <c r="DZ1479" s="60"/>
      <c r="EA1479" s="60"/>
      <c r="EB1479" s="60"/>
      <c r="EC1479" s="60"/>
      <c r="ED1479" s="60"/>
      <c r="EE1479" s="60"/>
      <c r="EF1479" s="60"/>
      <c r="EG1479" s="60"/>
      <c r="EH1479" s="60"/>
      <c r="EI1479" s="60"/>
      <c r="EJ1479" s="60"/>
      <c r="EK1479" s="60"/>
      <c r="EL1479" s="60"/>
      <c r="EM1479" s="60"/>
      <c r="EN1479" s="60"/>
      <c r="EO1479" s="60"/>
      <c r="EP1479" s="60"/>
      <c r="EQ1479" s="60"/>
      <c r="ER1479" s="60"/>
      <c r="ES1479" s="60"/>
      <c r="ET1479" s="60"/>
      <c r="EU1479" s="60"/>
      <c r="EV1479" s="60"/>
      <c r="EW1479" s="60"/>
      <c r="EX1479" s="60"/>
      <c r="EY1479" s="60"/>
      <c r="EZ1479" s="60"/>
      <c r="FA1479" s="60"/>
      <c r="FB1479" s="60"/>
      <c r="FC1479" s="60"/>
      <c r="FD1479" s="60"/>
      <c r="FE1479" s="60"/>
      <c r="FF1479" s="60"/>
      <c r="FG1479" s="60"/>
      <c r="FH1479" s="60"/>
      <c r="FI1479" s="60"/>
      <c r="FJ1479" s="60"/>
      <c r="FK1479" s="60"/>
      <c r="FL1479" s="60"/>
      <c r="FM1479" s="60"/>
      <c r="FN1479" s="60"/>
      <c r="FO1479" s="60"/>
      <c r="FP1479" s="60"/>
      <c r="FQ1479" s="60"/>
      <c r="FR1479" s="60"/>
      <c r="FS1479" s="60"/>
      <c r="FT1479" s="60"/>
      <c r="FU1479" s="60"/>
      <c r="FV1479" s="60"/>
      <c r="FW1479" s="60"/>
      <c r="FX1479" s="60"/>
      <c r="FY1479" s="60"/>
      <c r="FZ1479" s="60"/>
      <c r="GA1479" s="60"/>
      <c r="GB1479" s="60"/>
      <c r="GC1479" s="60"/>
      <c r="GD1479" s="60"/>
      <c r="GE1479" s="60"/>
      <c r="GF1479" s="60"/>
      <c r="GG1479" s="60"/>
      <c r="GH1479" s="60"/>
      <c r="GI1479" s="60"/>
      <c r="GJ1479" s="60"/>
      <c r="GK1479" s="60"/>
      <c r="GL1479" s="60"/>
      <c r="GM1479" s="60"/>
      <c r="GN1479" s="60"/>
      <c r="GO1479" s="60"/>
      <c r="GP1479" s="60"/>
      <c r="GQ1479" s="60"/>
      <c r="GR1479" s="60"/>
      <c r="GS1479" s="60"/>
      <c r="GT1479" s="60"/>
      <c r="GU1479" s="60"/>
      <c r="GV1479" s="60"/>
      <c r="GW1479" s="60"/>
      <c r="GX1479" s="60"/>
      <c r="GY1479" s="60"/>
      <c r="GZ1479" s="60"/>
      <c r="HA1479" s="60"/>
      <c r="HB1479" s="60"/>
      <c r="HC1479" s="60"/>
      <c r="HD1479" s="60"/>
      <c r="HE1479" s="60"/>
      <c r="HF1479" s="60"/>
      <c r="HG1479" s="60"/>
      <c r="HH1479" s="60"/>
      <c r="HI1479" s="60"/>
      <c r="HJ1479" s="60"/>
      <c r="HK1479" s="60"/>
      <c r="HL1479" s="60"/>
      <c r="HM1479" s="60"/>
      <c r="HN1479" s="60"/>
      <c r="HO1479" s="60"/>
      <c r="HP1479" s="60"/>
      <c r="HQ1479" s="60"/>
      <c r="HR1479" s="60"/>
      <c r="HS1479" s="60"/>
      <c r="HT1479" s="60"/>
      <c r="HU1479" s="60"/>
      <c r="HV1479" s="60"/>
      <c r="HW1479" s="60"/>
      <c r="HX1479" s="60"/>
      <c r="HY1479" s="60"/>
      <c r="HZ1479" s="60"/>
      <c r="IA1479" s="60"/>
      <c r="IB1479" s="60"/>
      <c r="IC1479" s="60"/>
      <c r="ID1479" s="60"/>
      <c r="IE1479" s="60"/>
      <c r="IF1479" s="60"/>
      <c r="IG1479" s="60"/>
      <c r="IH1479" s="60"/>
      <c r="II1479" s="60"/>
      <c r="IJ1479" s="60"/>
      <c r="IK1479" s="60"/>
      <c r="IL1479" s="60"/>
      <c r="IM1479" s="60"/>
      <c r="IN1479" s="60"/>
      <c r="IO1479" s="60"/>
      <c r="IP1479" s="60"/>
      <c r="IQ1479" s="60"/>
      <c r="IR1479" s="60"/>
      <c r="IS1479" s="60"/>
      <c r="IT1479" s="60"/>
      <c r="IU1479" s="60"/>
      <c r="IV1479" s="60"/>
    </row>
    <row r="1480" spans="1:256" s="59" customFormat="1" ht="50.1" customHeight="1">
      <c r="A1480" s="20" t="s">
        <v>14</v>
      </c>
      <c r="B1480" s="15"/>
      <c r="C1480" s="15"/>
      <c r="D1480" s="15"/>
      <c r="E1480" s="15"/>
      <c r="F1480" s="16"/>
      <c r="G1480" s="41" t="s">
        <v>7</v>
      </c>
      <c r="H1480" s="16"/>
      <c r="I1480" s="20" t="s">
        <v>19</v>
      </c>
      <c r="J1480" s="20" t="s">
        <v>29</v>
      </c>
      <c r="K1480" s="20" t="s">
        <v>45</v>
      </c>
      <c r="L1480" s="20" t="s">
        <v>28</v>
      </c>
      <c r="M1480" s="20" t="s">
        <v>33</v>
      </c>
      <c r="N1480" s="20" t="s">
        <v>32</v>
      </c>
      <c r="O1480" s="51" t="s">
        <v>41</v>
      </c>
      <c r="P1480" s="66"/>
      <c r="Q1480" s="66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59" customFormat="1" ht="50.1" customHeight="1">
      <c r="A1481" s="17"/>
      <c r="B1481" s="15"/>
      <c r="C1481" s="15"/>
      <c r="D1481" s="15"/>
      <c r="E1481" s="15"/>
      <c r="F1481" s="16"/>
      <c r="G1481" s="42"/>
      <c r="H1481" s="16"/>
      <c r="I1481" s="20" t="s">
        <v>20</v>
      </c>
      <c r="J1481" s="20"/>
      <c r="K1481" s="20"/>
      <c r="L1481" s="20"/>
      <c r="M1481" s="20"/>
      <c r="N1481" s="20" t="s">
        <v>37</v>
      </c>
      <c r="O1481" s="50"/>
      <c r="P1481" s="65"/>
      <c r="Q1481" s="65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59" customFormat="1" ht="50.1" customHeight="1">
      <c r="A1482" s="22" t="s">
        <v>10</v>
      </c>
      <c r="B1482" s="265" t="s">
        <v>11</v>
      </c>
      <c r="C1482" s="266"/>
      <c r="D1482" s="266"/>
      <c r="E1482" s="266"/>
      <c r="F1482" s="267"/>
      <c r="G1482" s="43" t="s">
        <v>9</v>
      </c>
      <c r="H1482" s="23" t="s">
        <v>15</v>
      </c>
      <c r="I1482" s="22" t="s">
        <v>21</v>
      </c>
      <c r="J1482" s="22" t="s">
        <v>24</v>
      </c>
      <c r="K1482" s="22" t="s">
        <v>26</v>
      </c>
      <c r="L1482" s="22" t="s">
        <v>30</v>
      </c>
      <c r="M1482" s="22" t="s">
        <v>34</v>
      </c>
      <c r="N1482" s="22" t="s">
        <v>42</v>
      </c>
      <c r="O1482" s="52" t="s">
        <v>38</v>
      </c>
      <c r="P1482" s="66"/>
      <c r="Q1482" s="66"/>
      <c r="R1482" s="3"/>
      <c r="S1482" s="1"/>
      <c r="T1482" s="1"/>
      <c r="U1482" s="1"/>
      <c r="V1482" s="1"/>
      <c r="W1482" s="1"/>
      <c r="X1482" s="5"/>
      <c r="Y1482" s="1"/>
      <c r="Z1482" s="1"/>
      <c r="AA1482" s="3"/>
      <c r="AB1482" s="3"/>
      <c r="AC1482" s="3"/>
      <c r="AD1482" s="3"/>
    </row>
    <row r="1483" spans="1:256" s="59" customFormat="1" ht="50.1" customHeight="1">
      <c r="A1483" s="12"/>
      <c r="B1483" s="268"/>
      <c r="C1483" s="269"/>
      <c r="D1483" s="269"/>
      <c r="E1483" s="269"/>
      <c r="F1483" s="270"/>
      <c r="G1483" s="28"/>
      <c r="H1483" s="8"/>
      <c r="I1483" s="9"/>
      <c r="J1483" s="29">
        <f t="shared" ref="J1483:J1488" si="163">SUM(H1483*I1483)</f>
        <v>0</v>
      </c>
      <c r="K1483" s="9"/>
      <c r="L1483" s="4">
        <f t="shared" ref="L1483:L1488" si="164">SUM(J1483*K1483)</f>
        <v>0</v>
      </c>
      <c r="M1483" s="10"/>
      <c r="N1483" s="11"/>
      <c r="O1483" s="57">
        <f t="shared" ref="O1483:O1488" si="165">SUM(M1483*N1483)</f>
        <v>0</v>
      </c>
      <c r="P1483" s="67"/>
      <c r="Q1483" s="67"/>
      <c r="R1483" s="3"/>
      <c r="S1483" s="1"/>
      <c r="T1483" s="1"/>
      <c r="U1483" s="1"/>
      <c r="V1483" s="1"/>
      <c r="W1483" s="1"/>
      <c r="X1483" s="5"/>
      <c r="Y1483" s="1"/>
      <c r="Z1483" s="1"/>
      <c r="AA1483" s="3"/>
      <c r="AB1483" s="3"/>
      <c r="AC1483" s="3"/>
      <c r="AD1483" s="3"/>
    </row>
    <row r="1484" spans="1:256" s="59" customFormat="1" ht="50.1" customHeight="1">
      <c r="A1484" s="12"/>
      <c r="B1484" s="262"/>
      <c r="C1484" s="263"/>
      <c r="D1484" s="263"/>
      <c r="E1484" s="263"/>
      <c r="F1484" s="264"/>
      <c r="G1484" s="28"/>
      <c r="H1484" s="8"/>
      <c r="I1484" s="9"/>
      <c r="J1484" s="29">
        <f t="shared" si="163"/>
        <v>0</v>
      </c>
      <c r="K1484" s="9"/>
      <c r="L1484" s="4">
        <f t="shared" si="164"/>
        <v>0</v>
      </c>
      <c r="M1484" s="10"/>
      <c r="N1484" s="11"/>
      <c r="O1484" s="57">
        <f t="shared" si="165"/>
        <v>0</v>
      </c>
      <c r="P1484" s="67"/>
      <c r="Q1484" s="67"/>
      <c r="R1484" s="3"/>
      <c r="S1484" s="1"/>
      <c r="T1484" s="1"/>
      <c r="U1484" s="1"/>
      <c r="V1484" s="1"/>
      <c r="W1484" s="1"/>
      <c r="X1484" s="5"/>
      <c r="Y1484" s="1"/>
      <c r="Z1484" s="1"/>
      <c r="AA1484" s="3"/>
      <c r="AB1484" s="3"/>
      <c r="AC1484" s="3"/>
      <c r="AD1484" s="3"/>
    </row>
    <row r="1485" spans="1:256" s="59" customFormat="1" ht="50.1" customHeight="1">
      <c r="A1485" s="12"/>
      <c r="B1485" s="262"/>
      <c r="C1485" s="263"/>
      <c r="D1485" s="263"/>
      <c r="E1485" s="263"/>
      <c r="F1485" s="264"/>
      <c r="G1485" s="28"/>
      <c r="H1485" s="8"/>
      <c r="I1485" s="9"/>
      <c r="J1485" s="29">
        <f t="shared" si="163"/>
        <v>0</v>
      </c>
      <c r="K1485" s="9"/>
      <c r="L1485" s="4">
        <f t="shared" si="164"/>
        <v>0</v>
      </c>
      <c r="M1485" s="10"/>
      <c r="N1485" s="11"/>
      <c r="O1485" s="57">
        <f t="shared" si="165"/>
        <v>0</v>
      </c>
      <c r="P1485" s="67"/>
      <c r="Q1485" s="67"/>
      <c r="R1485" s="3"/>
      <c r="S1485" s="1"/>
      <c r="T1485" s="1"/>
      <c r="U1485" s="1"/>
      <c r="V1485" s="1"/>
      <c r="W1485" s="1"/>
      <c r="X1485" s="5"/>
      <c r="Y1485" s="1"/>
      <c r="Z1485" s="1"/>
      <c r="AA1485" s="3"/>
      <c r="AB1485" s="3"/>
      <c r="AC1485" s="3"/>
      <c r="AD1485" s="3"/>
    </row>
    <row r="1486" spans="1:256" s="15" customFormat="1" ht="20.100000000000001" customHeight="1">
      <c r="A1486" s="12"/>
      <c r="B1486" s="262"/>
      <c r="C1486" s="263"/>
      <c r="D1486" s="263"/>
      <c r="E1486" s="263"/>
      <c r="F1486" s="264"/>
      <c r="G1486" s="28"/>
      <c r="H1486" s="8"/>
      <c r="I1486" s="9"/>
      <c r="J1486" s="29">
        <f t="shared" si="163"/>
        <v>0</v>
      </c>
      <c r="K1486" s="9"/>
      <c r="L1486" s="4">
        <f t="shared" si="164"/>
        <v>0</v>
      </c>
      <c r="M1486" s="10"/>
      <c r="N1486" s="11"/>
      <c r="O1486" s="57">
        <f t="shared" si="165"/>
        <v>0</v>
      </c>
      <c r="P1486" s="67"/>
      <c r="Q1486" s="67"/>
      <c r="R1486" s="25"/>
      <c r="S1486" s="25"/>
      <c r="T1486" s="25"/>
      <c r="U1486" s="25"/>
      <c r="V1486" s="25"/>
      <c r="W1486" s="25"/>
      <c r="X1486" s="32"/>
      <c r="Y1486" s="25"/>
      <c r="Z1486" s="25"/>
      <c r="AA1486" s="25"/>
      <c r="AB1486" s="25"/>
      <c r="AC1486" s="25"/>
      <c r="AD1486" s="25"/>
    </row>
    <row r="1487" spans="1:256" s="15" customFormat="1" ht="12.75">
      <c r="A1487" s="12"/>
      <c r="B1487" s="262"/>
      <c r="C1487" s="263"/>
      <c r="D1487" s="263"/>
      <c r="E1487" s="263"/>
      <c r="F1487" s="264"/>
      <c r="G1487" s="28"/>
      <c r="H1487" s="8"/>
      <c r="I1487" s="9"/>
      <c r="J1487" s="29">
        <f t="shared" si="163"/>
        <v>0</v>
      </c>
      <c r="K1487" s="9"/>
      <c r="L1487" s="4">
        <f t="shared" si="164"/>
        <v>0</v>
      </c>
      <c r="M1487" s="10"/>
      <c r="N1487" s="11"/>
      <c r="O1487" s="57">
        <f t="shared" si="165"/>
        <v>0</v>
      </c>
      <c r="P1487" s="67"/>
      <c r="Q1487" s="67"/>
    </row>
    <row r="1488" spans="1:256" s="15" customFormat="1" ht="12.75">
      <c r="A1488" s="12"/>
      <c r="B1488" s="262"/>
      <c r="C1488" s="263"/>
      <c r="D1488" s="263"/>
      <c r="E1488" s="263"/>
      <c r="F1488" s="264"/>
      <c r="G1488" s="28"/>
      <c r="H1488" s="8"/>
      <c r="I1488" s="9"/>
      <c r="J1488" s="29">
        <f t="shared" si="163"/>
        <v>0</v>
      </c>
      <c r="K1488" s="9"/>
      <c r="L1488" s="4">
        <f t="shared" si="164"/>
        <v>0</v>
      </c>
      <c r="M1488" s="10"/>
      <c r="N1488" s="11"/>
      <c r="O1488" s="57">
        <f t="shared" si="165"/>
        <v>0</v>
      </c>
      <c r="P1488" s="67"/>
      <c r="Q1488" s="67"/>
    </row>
    <row r="1489" spans="1:30" s="15" customFormat="1" ht="13.5" thickBot="1">
      <c r="A1489" s="33"/>
      <c r="B1489" s="240" t="s">
        <v>43</v>
      </c>
      <c r="C1489" s="241"/>
      <c r="D1489" s="241"/>
      <c r="E1489" s="241"/>
      <c r="F1489" s="242"/>
      <c r="G1489" s="46"/>
      <c r="H1489" s="34"/>
      <c r="I1489" s="35"/>
      <c r="J1489" s="30">
        <f>SUM(J1483:J1488)</f>
        <v>0</v>
      </c>
      <c r="K1489" s="35"/>
      <c r="L1489" s="30">
        <f>SUM(L1483:L1488)</f>
        <v>0</v>
      </c>
      <c r="M1489" s="36">
        <f>SUM(M1483:M1488)</f>
        <v>0</v>
      </c>
      <c r="N1489" s="35"/>
      <c r="O1489" s="30">
        <f>SUM(O1483:O1488)</f>
        <v>0</v>
      </c>
      <c r="P1489" s="68"/>
      <c r="Q1489" s="68"/>
      <c r="R1489" s="25"/>
      <c r="S1489" s="25"/>
      <c r="T1489" s="25"/>
      <c r="U1489" s="25"/>
      <c r="V1489" s="25"/>
      <c r="W1489" s="25"/>
      <c r="X1489" s="32"/>
      <c r="Y1489" s="25"/>
      <c r="Z1489" s="25"/>
      <c r="AA1489" s="25"/>
      <c r="AB1489" s="25"/>
      <c r="AC1489" s="25"/>
      <c r="AD1489" s="25"/>
    </row>
    <row r="1490" spans="1:30" s="15" customFormat="1" ht="9" customHeight="1">
      <c r="A1490" s="25"/>
      <c r="B1490" s="25"/>
      <c r="C1490" s="25"/>
      <c r="D1490" s="25"/>
      <c r="E1490" s="25"/>
      <c r="F1490" s="25"/>
      <c r="G1490" s="44"/>
      <c r="H1490" s="25"/>
      <c r="I1490" s="25"/>
      <c r="J1490" s="25"/>
      <c r="K1490" s="25"/>
      <c r="L1490" s="25"/>
      <c r="M1490" s="25"/>
      <c r="N1490" s="25"/>
      <c r="O1490" s="53"/>
      <c r="P1490" s="63"/>
      <c r="Q1490" s="63"/>
      <c r="R1490" s="25"/>
      <c r="S1490" s="25"/>
      <c r="T1490" s="25"/>
      <c r="U1490" s="25"/>
      <c r="V1490" s="25"/>
      <c r="W1490" s="25"/>
      <c r="X1490" s="32"/>
      <c r="Y1490" s="25"/>
      <c r="Z1490" s="25"/>
      <c r="AA1490" s="25"/>
      <c r="AB1490" s="25"/>
      <c r="AC1490" s="25"/>
      <c r="AD1490" s="25"/>
    </row>
    <row r="1491" spans="1:30" s="15" customFormat="1" ht="8.25" customHeight="1">
      <c r="A1491" s="25"/>
      <c r="B1491" s="25"/>
      <c r="C1491" s="25"/>
      <c r="D1491" s="25"/>
      <c r="E1491" s="25"/>
      <c r="F1491" s="25"/>
      <c r="G1491" s="44"/>
      <c r="H1491" s="25"/>
      <c r="I1491" s="25"/>
      <c r="J1491" s="25"/>
      <c r="K1491" s="25"/>
      <c r="L1491" s="25"/>
      <c r="M1491" s="25"/>
      <c r="N1491" s="25"/>
      <c r="O1491" s="53"/>
      <c r="P1491" s="63"/>
      <c r="Q1491" s="63"/>
      <c r="R1491" s="25"/>
      <c r="S1491" s="25"/>
      <c r="T1491" s="25"/>
      <c r="U1491" s="25"/>
      <c r="V1491" s="25"/>
      <c r="W1491" s="25"/>
      <c r="X1491" s="32"/>
      <c r="Y1491" s="25"/>
      <c r="Z1491" s="25"/>
      <c r="AA1491" s="25"/>
      <c r="AB1491" s="25"/>
      <c r="AC1491" s="25"/>
      <c r="AD1491" s="25"/>
    </row>
    <row r="1492" spans="1:30" s="15" customFormat="1" ht="12.75" customHeight="1">
      <c r="A1492" s="27"/>
      <c r="B1492" s="27"/>
      <c r="C1492" s="27"/>
      <c r="D1492" s="27"/>
      <c r="E1492" s="27"/>
      <c r="F1492" s="27"/>
      <c r="G1492" s="45"/>
      <c r="H1492" s="27"/>
      <c r="I1492" s="27"/>
      <c r="J1492" s="27"/>
      <c r="K1492" s="27"/>
      <c r="L1492" s="27"/>
      <c r="M1492" s="27"/>
      <c r="N1492" s="27"/>
      <c r="O1492" s="54"/>
      <c r="P1492" s="63"/>
      <c r="Q1492" s="63"/>
      <c r="R1492" s="25"/>
      <c r="S1492" s="25"/>
      <c r="T1492" s="25"/>
      <c r="U1492" s="25"/>
      <c r="V1492" s="25"/>
      <c r="W1492" s="25"/>
      <c r="X1492" s="32"/>
      <c r="Y1492" s="25"/>
      <c r="Z1492" s="25"/>
      <c r="AA1492" s="25"/>
      <c r="AB1492" s="25"/>
      <c r="AC1492" s="25"/>
      <c r="AD1492" s="25"/>
    </row>
    <row r="1493" spans="1:30" s="15" customFormat="1" ht="8.25" customHeight="1">
      <c r="A1493" s="243" t="s">
        <v>50</v>
      </c>
      <c r="B1493" s="244"/>
      <c r="C1493" s="244"/>
      <c r="D1493" s="244"/>
      <c r="E1493" s="244"/>
      <c r="F1493" s="244"/>
      <c r="G1493" s="244"/>
      <c r="H1493" s="245"/>
      <c r="I1493" s="252" t="s">
        <v>46</v>
      </c>
      <c r="J1493" s="253"/>
      <c r="K1493" s="253"/>
      <c r="L1493" s="253"/>
      <c r="M1493" s="254"/>
      <c r="N1493" s="55" t="s">
        <v>1</v>
      </c>
      <c r="O1493" s="56"/>
      <c r="P1493" s="58"/>
      <c r="Q1493" s="58"/>
      <c r="R1493" s="25"/>
      <c r="S1493" s="25"/>
      <c r="T1493" s="25"/>
      <c r="U1493" s="25"/>
      <c r="V1493" s="25"/>
      <c r="W1493" s="25"/>
      <c r="X1493" s="32"/>
      <c r="Y1493" s="25"/>
      <c r="Z1493" s="25"/>
      <c r="AA1493" s="25"/>
      <c r="AB1493" s="25"/>
      <c r="AC1493" s="25"/>
      <c r="AD1493" s="25"/>
    </row>
    <row r="1494" spans="1:30" s="15" customFormat="1" ht="8.25" customHeight="1">
      <c r="A1494" s="246"/>
      <c r="B1494" s="247"/>
      <c r="C1494" s="247"/>
      <c r="D1494" s="247"/>
      <c r="E1494" s="247"/>
      <c r="F1494" s="247"/>
      <c r="G1494" s="247"/>
      <c r="H1494" s="248"/>
      <c r="I1494" s="24"/>
      <c r="J1494" s="25"/>
      <c r="K1494" s="25"/>
      <c r="L1494" s="25"/>
      <c r="M1494" s="16"/>
      <c r="N1494" s="25"/>
      <c r="O1494" s="53"/>
      <c r="P1494" s="63"/>
      <c r="Q1494" s="63"/>
      <c r="R1494" s="25"/>
      <c r="S1494" s="25"/>
      <c r="T1494" s="25"/>
      <c r="U1494" s="25"/>
      <c r="V1494" s="25"/>
      <c r="W1494" s="25"/>
      <c r="X1494" s="32"/>
      <c r="Y1494" s="25"/>
      <c r="Z1494" s="25"/>
      <c r="AA1494" s="25"/>
      <c r="AB1494" s="25"/>
      <c r="AC1494" s="25"/>
      <c r="AD1494" s="25"/>
    </row>
    <row r="1495" spans="1:30" s="15" customFormat="1" ht="9" customHeight="1">
      <c r="A1495" s="246"/>
      <c r="B1495" s="247"/>
      <c r="C1495" s="247"/>
      <c r="D1495" s="247"/>
      <c r="E1495" s="247"/>
      <c r="F1495" s="247"/>
      <c r="G1495" s="247"/>
      <c r="H1495" s="248"/>
      <c r="I1495" s="255"/>
      <c r="J1495" s="256"/>
      <c r="K1495" s="256"/>
      <c r="L1495" s="256"/>
      <c r="M1495" s="257"/>
      <c r="N1495" s="26" t="s">
        <v>48</v>
      </c>
      <c r="O1495" s="53"/>
      <c r="P1495" s="63"/>
      <c r="Q1495" s="63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30" s="15" customFormat="1" ht="8.25" customHeight="1">
      <c r="A1496" s="246"/>
      <c r="B1496" s="247"/>
      <c r="C1496" s="247"/>
      <c r="D1496" s="247"/>
      <c r="E1496" s="247"/>
      <c r="F1496" s="247"/>
      <c r="G1496" s="247"/>
      <c r="H1496" s="248"/>
      <c r="I1496" s="258"/>
      <c r="J1496" s="256"/>
      <c r="K1496" s="256"/>
      <c r="L1496" s="256"/>
      <c r="M1496" s="257"/>
      <c r="N1496" s="25"/>
      <c r="O1496" s="53"/>
      <c r="P1496" s="63"/>
      <c r="Q1496" s="63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30" s="15" customFormat="1" ht="8.25" customHeight="1">
      <c r="A1497" s="246"/>
      <c r="B1497" s="247"/>
      <c r="C1497" s="247"/>
      <c r="D1497" s="247"/>
      <c r="E1497" s="247"/>
      <c r="F1497" s="247"/>
      <c r="G1497" s="247"/>
      <c r="H1497" s="248"/>
      <c r="I1497" s="258"/>
      <c r="J1497" s="256"/>
      <c r="K1497" s="256"/>
      <c r="L1497" s="256"/>
      <c r="M1497" s="257"/>
      <c r="N1497" s="27"/>
      <c r="O1497" s="54"/>
      <c r="P1497" s="63"/>
      <c r="Q1497" s="63"/>
      <c r="R1497" s="25"/>
      <c r="S1497" s="25"/>
      <c r="T1497" s="25"/>
      <c r="U1497" s="25"/>
      <c r="V1497" s="25"/>
      <c r="W1497" s="25"/>
      <c r="X1497" s="32"/>
      <c r="Y1497" s="25"/>
      <c r="Z1497" s="25"/>
      <c r="AA1497" s="25"/>
      <c r="AB1497" s="25"/>
      <c r="AC1497" s="25"/>
      <c r="AD1497" s="25"/>
    </row>
    <row r="1498" spans="1:30" s="15" customFormat="1" ht="8.25" customHeight="1">
      <c r="A1498" s="246"/>
      <c r="B1498" s="247"/>
      <c r="C1498" s="247"/>
      <c r="D1498" s="247"/>
      <c r="E1498" s="247"/>
      <c r="F1498" s="247"/>
      <c r="G1498" s="247"/>
      <c r="H1498" s="248"/>
      <c r="I1498" s="258"/>
      <c r="J1498" s="256"/>
      <c r="K1498" s="256"/>
      <c r="L1498" s="256"/>
      <c r="M1498" s="257"/>
      <c r="N1498" s="13" t="s">
        <v>2</v>
      </c>
      <c r="O1498" s="53"/>
      <c r="P1498" s="63"/>
      <c r="Q1498" s="63"/>
      <c r="R1498" s="25"/>
      <c r="S1498" s="25"/>
      <c r="T1498" s="25"/>
      <c r="U1498" s="25"/>
      <c r="V1498" s="25"/>
      <c r="W1498" s="25"/>
      <c r="X1498" s="32"/>
      <c r="Y1498" s="25"/>
      <c r="Z1498" s="25"/>
      <c r="AA1498" s="25"/>
      <c r="AB1498" s="25"/>
      <c r="AC1498" s="25"/>
      <c r="AD1498" s="25"/>
    </row>
    <row r="1499" spans="1:30" s="15" customFormat="1">
      <c r="A1499" s="246"/>
      <c r="B1499" s="247"/>
      <c r="C1499" s="247"/>
      <c r="D1499" s="247"/>
      <c r="E1499" s="247"/>
      <c r="F1499" s="247"/>
      <c r="G1499" s="247"/>
      <c r="H1499" s="248"/>
      <c r="I1499" s="258"/>
      <c r="J1499" s="256"/>
      <c r="K1499" s="256"/>
      <c r="L1499" s="256"/>
      <c r="M1499" s="257"/>
      <c r="N1499" s="25"/>
      <c r="O1499" s="53"/>
      <c r="P1499" s="63"/>
      <c r="Q1499" s="63"/>
      <c r="R1499" s="25"/>
      <c r="S1499" s="25"/>
      <c r="T1499" s="25"/>
      <c r="U1499" s="25"/>
      <c r="V1499" s="25"/>
      <c r="W1499" s="25"/>
      <c r="X1499" s="32"/>
      <c r="Y1499" s="25"/>
      <c r="Z1499" s="25"/>
      <c r="AA1499" s="25"/>
      <c r="AB1499" s="25"/>
      <c r="AC1499" s="25"/>
      <c r="AD1499" s="25"/>
    </row>
    <row r="1500" spans="1:30" s="15" customFormat="1" ht="12.75">
      <c r="A1500" s="246"/>
      <c r="B1500" s="247"/>
      <c r="C1500" s="247"/>
      <c r="D1500" s="247"/>
      <c r="E1500" s="247"/>
      <c r="F1500" s="247"/>
      <c r="G1500" s="247"/>
      <c r="H1500" s="248"/>
      <c r="I1500" s="258"/>
      <c r="J1500" s="256"/>
      <c r="K1500" s="256"/>
      <c r="L1500" s="256"/>
      <c r="M1500" s="257"/>
      <c r="N1500" s="278"/>
      <c r="O1500" s="279"/>
      <c r="P1500" s="62"/>
      <c r="Q1500" s="62"/>
      <c r="R1500" s="25"/>
      <c r="S1500" s="25"/>
      <c r="T1500" s="25"/>
      <c r="U1500" s="25"/>
      <c r="V1500" s="25"/>
      <c r="W1500" s="25"/>
      <c r="X1500" s="32"/>
      <c r="Y1500" s="25"/>
      <c r="Z1500" s="25"/>
      <c r="AA1500" s="25"/>
      <c r="AB1500" s="25"/>
      <c r="AC1500" s="25"/>
      <c r="AD1500" s="25"/>
    </row>
    <row r="1501" spans="1:30" s="15" customFormat="1" ht="12.75">
      <c r="A1501" s="249"/>
      <c r="B1501" s="250"/>
      <c r="C1501" s="250"/>
      <c r="D1501" s="250"/>
      <c r="E1501" s="250"/>
      <c r="F1501" s="250"/>
      <c r="G1501" s="250"/>
      <c r="H1501" s="251"/>
      <c r="I1501" s="259"/>
      <c r="J1501" s="260"/>
      <c r="K1501" s="260"/>
      <c r="L1501" s="260"/>
      <c r="M1501" s="261"/>
      <c r="N1501" s="280"/>
      <c r="O1501" s="281"/>
      <c r="P1501" s="62"/>
      <c r="Q1501" s="62"/>
      <c r="R1501" s="25"/>
      <c r="S1501" s="26"/>
      <c r="T1501" s="26"/>
      <c r="U1501" s="26"/>
      <c r="V1501" s="26"/>
      <c r="W1501" s="26"/>
      <c r="X1501" s="31"/>
      <c r="Y1501" s="26"/>
      <c r="Z1501" s="25"/>
      <c r="AA1501" s="25"/>
      <c r="AB1501" s="25"/>
      <c r="AC1501" s="25"/>
      <c r="AD1501" s="25"/>
    </row>
    <row r="1502" spans="1:30" s="15" customFormat="1" ht="12.75">
      <c r="A1502" s="271" t="s">
        <v>0</v>
      </c>
      <c r="B1502" s="272"/>
      <c r="C1502" s="272"/>
      <c r="D1502" s="272"/>
      <c r="E1502" s="272"/>
      <c r="F1502" s="273"/>
      <c r="G1502" s="39"/>
      <c r="H1502" s="277" t="s">
        <v>3</v>
      </c>
      <c r="I1502" s="235"/>
      <c r="J1502" s="235"/>
      <c r="K1502" s="235"/>
      <c r="L1502" s="235"/>
      <c r="M1502" s="235"/>
      <c r="N1502" s="235"/>
      <c r="O1502" s="236"/>
      <c r="P1502" s="64"/>
      <c r="Q1502" s="64"/>
      <c r="R1502" s="25"/>
      <c r="S1502" s="26"/>
      <c r="T1502" s="26"/>
      <c r="U1502" s="26"/>
      <c r="V1502" s="26"/>
      <c r="W1502" s="26"/>
      <c r="X1502" s="31"/>
      <c r="Y1502" s="26"/>
      <c r="Z1502" s="25"/>
      <c r="AA1502" s="25"/>
      <c r="AB1502" s="25"/>
      <c r="AC1502" s="25"/>
      <c r="AD1502" s="25"/>
    </row>
    <row r="1503" spans="1:30" s="15" customFormat="1" ht="12.75">
      <c r="A1503" s="274"/>
      <c r="B1503" s="275"/>
      <c r="C1503" s="275"/>
      <c r="D1503" s="275"/>
      <c r="E1503" s="275"/>
      <c r="F1503" s="276"/>
      <c r="G1503" s="39"/>
      <c r="H1503" s="237"/>
      <c r="I1503" s="238"/>
      <c r="J1503" s="238"/>
      <c r="K1503" s="238"/>
      <c r="L1503" s="238"/>
      <c r="M1503" s="238"/>
      <c r="N1503" s="238"/>
      <c r="O1503" s="239"/>
      <c r="P1503" s="64"/>
      <c r="Q1503" s="64"/>
      <c r="R1503" s="25"/>
      <c r="S1503" s="26"/>
      <c r="T1503" s="26"/>
      <c r="U1503" s="26"/>
      <c r="V1503" s="26"/>
      <c r="W1503" s="26"/>
      <c r="X1503" s="31"/>
      <c r="Y1503" s="26"/>
      <c r="Z1503" s="25"/>
      <c r="AA1503" s="25"/>
      <c r="AB1503" s="25"/>
      <c r="AC1503" s="25"/>
      <c r="AD1503" s="25"/>
    </row>
    <row r="1504" spans="1:30" s="15" customFormat="1" ht="12.75">
      <c r="A1504" s="14"/>
      <c r="F1504" s="16"/>
      <c r="G1504" s="39"/>
      <c r="H1504" s="228" t="s">
        <v>4</v>
      </c>
      <c r="I1504" s="229"/>
      <c r="J1504" s="229"/>
      <c r="K1504" s="229"/>
      <c r="L1504" s="230"/>
      <c r="M1504" s="234" t="s">
        <v>5</v>
      </c>
      <c r="N1504" s="235"/>
      <c r="O1504" s="236"/>
      <c r="P1504" s="64"/>
      <c r="Q1504" s="64"/>
      <c r="R1504" s="25"/>
      <c r="S1504" s="26"/>
      <c r="T1504" s="26"/>
      <c r="U1504" s="26"/>
      <c r="V1504" s="26"/>
      <c r="W1504" s="26"/>
      <c r="X1504" s="31"/>
      <c r="Y1504" s="26"/>
      <c r="Z1504" s="25"/>
      <c r="AA1504" s="25"/>
      <c r="AB1504" s="25"/>
      <c r="AC1504" s="25"/>
      <c r="AD1504" s="25"/>
    </row>
    <row r="1505" spans="1:256" s="15" customFormat="1" ht="12.75">
      <c r="A1505" s="17"/>
      <c r="F1505" s="16"/>
      <c r="G1505" s="39"/>
      <c r="H1505" s="231"/>
      <c r="I1505" s="232"/>
      <c r="J1505" s="232"/>
      <c r="K1505" s="232"/>
      <c r="L1505" s="233"/>
      <c r="M1505" s="237"/>
      <c r="N1505" s="238"/>
      <c r="O1505" s="239"/>
      <c r="P1505" s="64"/>
      <c r="Q1505" s="64"/>
      <c r="R1505" s="26"/>
      <c r="S1505" s="26"/>
      <c r="T1505" s="26"/>
      <c r="U1505" s="26"/>
      <c r="V1505" s="26"/>
      <c r="W1505" s="26"/>
      <c r="X1505" s="31"/>
      <c r="Y1505" s="26"/>
      <c r="Z1505" s="25"/>
      <c r="AA1505" s="25"/>
      <c r="AB1505" s="25"/>
      <c r="AC1505" s="25"/>
      <c r="AD1505" s="25"/>
    </row>
    <row r="1506" spans="1:256" s="15" customFormat="1" ht="12.75">
      <c r="A1506" s="17"/>
      <c r="F1506" s="16"/>
      <c r="G1506" s="40"/>
      <c r="H1506" s="18"/>
      <c r="I1506" s="14"/>
      <c r="J1506" s="14"/>
      <c r="K1506" s="14"/>
      <c r="L1506" s="19"/>
      <c r="M1506" s="14"/>
      <c r="N1506" s="14"/>
      <c r="O1506" s="50" t="s">
        <v>39</v>
      </c>
      <c r="P1506" s="65"/>
      <c r="Q1506" s="65"/>
      <c r="R1506" s="26"/>
      <c r="S1506" s="26"/>
      <c r="T1506" s="26"/>
      <c r="U1506" s="26"/>
      <c r="V1506" s="26"/>
      <c r="W1506" s="26"/>
      <c r="X1506" s="31"/>
      <c r="Y1506" s="26"/>
      <c r="Z1506" s="25"/>
      <c r="AA1506" s="26"/>
      <c r="AB1506" s="26"/>
      <c r="AC1506" s="26"/>
      <c r="AD1506" s="26"/>
      <c r="AE1506" s="60"/>
      <c r="AF1506" s="60"/>
      <c r="AG1506" s="60"/>
      <c r="AH1506" s="60"/>
      <c r="AI1506" s="60"/>
      <c r="AJ1506" s="60"/>
      <c r="AK1506" s="60"/>
      <c r="AL1506" s="60"/>
      <c r="AM1506" s="60"/>
      <c r="AN1506" s="60"/>
      <c r="AO1506" s="60"/>
      <c r="AP1506" s="60"/>
      <c r="AQ1506" s="60"/>
      <c r="AR1506" s="60"/>
      <c r="AS1506" s="60"/>
      <c r="AT1506" s="60"/>
      <c r="AU1506" s="60"/>
      <c r="AV1506" s="60"/>
      <c r="AW1506" s="60"/>
      <c r="AX1506" s="60"/>
      <c r="AY1506" s="60"/>
      <c r="AZ1506" s="60"/>
      <c r="BA1506" s="60"/>
      <c r="BB1506" s="60"/>
      <c r="BC1506" s="60"/>
      <c r="BD1506" s="60"/>
      <c r="BE1506" s="60"/>
      <c r="BF1506" s="60"/>
      <c r="BG1506" s="60"/>
      <c r="BH1506" s="60"/>
      <c r="BI1506" s="60"/>
      <c r="BJ1506" s="60"/>
      <c r="BK1506" s="60"/>
      <c r="BL1506" s="60"/>
      <c r="BM1506" s="60"/>
      <c r="BN1506" s="60"/>
      <c r="BO1506" s="60"/>
      <c r="BP1506" s="60"/>
      <c r="BQ1506" s="60"/>
      <c r="BR1506" s="60"/>
      <c r="BS1506" s="60"/>
      <c r="BT1506" s="60"/>
      <c r="BU1506" s="60"/>
      <c r="BV1506" s="60"/>
      <c r="BW1506" s="60"/>
      <c r="BX1506" s="60"/>
      <c r="BY1506" s="60"/>
      <c r="BZ1506" s="60"/>
      <c r="CA1506" s="60"/>
      <c r="CB1506" s="60"/>
      <c r="CC1506" s="60"/>
      <c r="CD1506" s="60"/>
      <c r="CE1506" s="60"/>
      <c r="CF1506" s="60"/>
      <c r="CG1506" s="60"/>
      <c r="CH1506" s="60"/>
      <c r="CI1506" s="60"/>
      <c r="CJ1506" s="60"/>
      <c r="CK1506" s="60"/>
      <c r="CL1506" s="60"/>
      <c r="CM1506" s="60"/>
      <c r="CN1506" s="60"/>
      <c r="CO1506" s="60"/>
      <c r="CP1506" s="60"/>
      <c r="CQ1506" s="60"/>
      <c r="CR1506" s="60"/>
      <c r="CS1506" s="60"/>
      <c r="CT1506" s="60"/>
      <c r="CU1506" s="60"/>
      <c r="CV1506" s="60"/>
      <c r="CW1506" s="60"/>
      <c r="CX1506" s="60"/>
      <c r="CY1506" s="60"/>
      <c r="CZ1506" s="60"/>
      <c r="DA1506" s="60"/>
      <c r="DB1506" s="60"/>
      <c r="DC1506" s="60"/>
      <c r="DD1506" s="60"/>
      <c r="DE1506" s="60"/>
      <c r="DF1506" s="60"/>
      <c r="DG1506" s="60"/>
      <c r="DH1506" s="60"/>
      <c r="DI1506" s="60"/>
      <c r="DJ1506" s="60"/>
      <c r="DK1506" s="60"/>
      <c r="DL1506" s="60"/>
      <c r="DM1506" s="60"/>
      <c r="DN1506" s="60"/>
      <c r="DO1506" s="60"/>
      <c r="DP1506" s="60"/>
      <c r="DQ1506" s="60"/>
      <c r="DR1506" s="60"/>
      <c r="DS1506" s="60"/>
      <c r="DT1506" s="60"/>
      <c r="DU1506" s="60"/>
      <c r="DV1506" s="60"/>
      <c r="DW1506" s="60"/>
      <c r="DX1506" s="60"/>
      <c r="DY1506" s="60"/>
      <c r="DZ1506" s="60"/>
      <c r="EA1506" s="60"/>
      <c r="EB1506" s="60"/>
      <c r="EC1506" s="60"/>
      <c r="ED1506" s="60"/>
      <c r="EE1506" s="60"/>
      <c r="EF1506" s="60"/>
      <c r="EG1506" s="60"/>
      <c r="EH1506" s="60"/>
      <c r="EI1506" s="60"/>
      <c r="EJ1506" s="60"/>
      <c r="EK1506" s="60"/>
      <c r="EL1506" s="60"/>
      <c r="EM1506" s="60"/>
      <c r="EN1506" s="60"/>
      <c r="EO1506" s="60"/>
      <c r="EP1506" s="60"/>
      <c r="EQ1506" s="60"/>
      <c r="ER1506" s="60"/>
      <c r="ES1506" s="60"/>
      <c r="ET1506" s="60"/>
      <c r="EU1506" s="60"/>
      <c r="EV1506" s="60"/>
      <c r="EW1506" s="60"/>
      <c r="EX1506" s="60"/>
      <c r="EY1506" s="60"/>
      <c r="EZ1506" s="60"/>
      <c r="FA1506" s="60"/>
      <c r="FB1506" s="60"/>
      <c r="FC1506" s="60"/>
      <c r="FD1506" s="60"/>
      <c r="FE1506" s="60"/>
      <c r="FF1506" s="60"/>
      <c r="FG1506" s="60"/>
      <c r="FH1506" s="60"/>
      <c r="FI1506" s="60"/>
      <c r="FJ1506" s="60"/>
      <c r="FK1506" s="60"/>
      <c r="FL1506" s="60"/>
      <c r="FM1506" s="60"/>
      <c r="FN1506" s="60"/>
      <c r="FO1506" s="60"/>
      <c r="FP1506" s="60"/>
      <c r="FQ1506" s="60"/>
      <c r="FR1506" s="60"/>
      <c r="FS1506" s="60"/>
      <c r="FT1506" s="60"/>
      <c r="FU1506" s="60"/>
      <c r="FV1506" s="60"/>
      <c r="FW1506" s="60"/>
      <c r="FX1506" s="60"/>
      <c r="FY1506" s="60"/>
      <c r="FZ1506" s="60"/>
      <c r="GA1506" s="60"/>
      <c r="GB1506" s="60"/>
      <c r="GC1506" s="60"/>
      <c r="GD1506" s="60"/>
      <c r="GE1506" s="60"/>
      <c r="GF1506" s="60"/>
      <c r="GG1506" s="60"/>
      <c r="GH1506" s="60"/>
      <c r="GI1506" s="60"/>
      <c r="GJ1506" s="60"/>
      <c r="GK1506" s="60"/>
      <c r="GL1506" s="60"/>
      <c r="GM1506" s="60"/>
      <c r="GN1506" s="60"/>
      <c r="GO1506" s="60"/>
      <c r="GP1506" s="60"/>
      <c r="GQ1506" s="60"/>
      <c r="GR1506" s="60"/>
      <c r="GS1506" s="60"/>
      <c r="GT1506" s="60"/>
      <c r="GU1506" s="60"/>
      <c r="GV1506" s="60"/>
      <c r="GW1506" s="60"/>
      <c r="GX1506" s="60"/>
      <c r="GY1506" s="60"/>
      <c r="GZ1506" s="60"/>
      <c r="HA1506" s="60"/>
      <c r="HB1506" s="60"/>
      <c r="HC1506" s="60"/>
      <c r="HD1506" s="60"/>
      <c r="HE1506" s="60"/>
      <c r="HF1506" s="60"/>
      <c r="HG1506" s="60"/>
      <c r="HH1506" s="60"/>
      <c r="HI1506" s="60"/>
      <c r="HJ1506" s="60"/>
      <c r="HK1506" s="60"/>
      <c r="HL1506" s="60"/>
      <c r="HM1506" s="60"/>
      <c r="HN1506" s="60"/>
      <c r="HO1506" s="60"/>
      <c r="HP1506" s="60"/>
      <c r="HQ1506" s="60"/>
      <c r="HR1506" s="60"/>
      <c r="HS1506" s="60"/>
      <c r="HT1506" s="60"/>
      <c r="HU1506" s="60"/>
      <c r="HV1506" s="60"/>
      <c r="HW1506" s="60"/>
      <c r="HX1506" s="60"/>
      <c r="HY1506" s="60"/>
      <c r="HZ1506" s="60"/>
      <c r="IA1506" s="60"/>
      <c r="IB1506" s="60"/>
      <c r="IC1506" s="60"/>
      <c r="ID1506" s="60"/>
      <c r="IE1506" s="60"/>
      <c r="IF1506" s="60"/>
      <c r="IG1506" s="60"/>
      <c r="IH1506" s="60"/>
      <c r="II1506" s="60"/>
      <c r="IJ1506" s="60"/>
      <c r="IK1506" s="60"/>
      <c r="IL1506" s="60"/>
      <c r="IM1506" s="60"/>
      <c r="IN1506" s="60"/>
      <c r="IO1506" s="60"/>
      <c r="IP1506" s="60"/>
      <c r="IQ1506" s="60"/>
      <c r="IR1506" s="60"/>
      <c r="IS1506" s="60"/>
      <c r="IT1506" s="60"/>
      <c r="IU1506" s="60"/>
      <c r="IV1506" s="60"/>
    </row>
    <row r="1507" spans="1:256" s="15" customFormat="1" ht="12.75">
      <c r="A1507" s="17"/>
      <c r="F1507" s="16"/>
      <c r="G1507" s="41" t="s">
        <v>6</v>
      </c>
      <c r="H1507" s="21" t="s">
        <v>16</v>
      </c>
      <c r="I1507" s="20" t="s">
        <v>18</v>
      </c>
      <c r="J1507" s="20" t="s">
        <v>22</v>
      </c>
      <c r="K1507" s="20" t="s">
        <v>25</v>
      </c>
      <c r="L1507" s="20" t="s">
        <v>27</v>
      </c>
      <c r="M1507" s="20" t="s">
        <v>31</v>
      </c>
      <c r="N1507" s="20" t="s">
        <v>35</v>
      </c>
      <c r="O1507" s="50" t="s">
        <v>32</v>
      </c>
      <c r="P1507" s="65"/>
      <c r="Q1507" s="65"/>
      <c r="R1507" s="26"/>
      <c r="S1507" s="26"/>
      <c r="T1507" s="26"/>
      <c r="U1507" s="26"/>
      <c r="V1507" s="26"/>
      <c r="W1507" s="26"/>
      <c r="X1507" s="31"/>
      <c r="Y1507" s="26"/>
      <c r="Z1507" s="25"/>
      <c r="AA1507" s="26"/>
      <c r="AB1507" s="26"/>
      <c r="AC1507" s="26"/>
      <c r="AD1507" s="26"/>
      <c r="AE1507" s="60"/>
      <c r="AF1507" s="60"/>
      <c r="AG1507" s="60"/>
      <c r="AH1507" s="60"/>
      <c r="AI1507" s="60"/>
      <c r="AJ1507" s="60"/>
      <c r="AK1507" s="60"/>
      <c r="AL1507" s="60"/>
      <c r="AM1507" s="60"/>
      <c r="AN1507" s="60"/>
      <c r="AO1507" s="60"/>
      <c r="AP1507" s="60"/>
      <c r="AQ1507" s="60"/>
      <c r="AR1507" s="60"/>
      <c r="AS1507" s="60"/>
      <c r="AT1507" s="60"/>
      <c r="AU1507" s="60"/>
      <c r="AV1507" s="60"/>
      <c r="AW1507" s="60"/>
      <c r="AX1507" s="60"/>
      <c r="AY1507" s="60"/>
      <c r="AZ1507" s="60"/>
      <c r="BA1507" s="60"/>
      <c r="BB1507" s="60"/>
      <c r="BC1507" s="60"/>
      <c r="BD1507" s="60"/>
      <c r="BE1507" s="60"/>
      <c r="BF1507" s="60"/>
      <c r="BG1507" s="60"/>
      <c r="BH1507" s="60"/>
      <c r="BI1507" s="60"/>
      <c r="BJ1507" s="60"/>
      <c r="BK1507" s="60"/>
      <c r="BL1507" s="60"/>
      <c r="BM1507" s="60"/>
      <c r="BN1507" s="60"/>
      <c r="BO1507" s="60"/>
      <c r="BP1507" s="60"/>
      <c r="BQ1507" s="60"/>
      <c r="BR1507" s="60"/>
      <c r="BS1507" s="60"/>
      <c r="BT1507" s="60"/>
      <c r="BU1507" s="60"/>
      <c r="BV1507" s="60"/>
      <c r="BW1507" s="60"/>
      <c r="BX1507" s="60"/>
      <c r="BY1507" s="60"/>
      <c r="BZ1507" s="60"/>
      <c r="CA1507" s="60"/>
      <c r="CB1507" s="60"/>
      <c r="CC1507" s="60"/>
      <c r="CD1507" s="60"/>
      <c r="CE1507" s="60"/>
      <c r="CF1507" s="60"/>
      <c r="CG1507" s="60"/>
      <c r="CH1507" s="60"/>
      <c r="CI1507" s="60"/>
      <c r="CJ1507" s="60"/>
      <c r="CK1507" s="60"/>
      <c r="CL1507" s="60"/>
      <c r="CM1507" s="60"/>
      <c r="CN1507" s="60"/>
      <c r="CO1507" s="60"/>
      <c r="CP1507" s="60"/>
      <c r="CQ1507" s="60"/>
      <c r="CR1507" s="60"/>
      <c r="CS1507" s="60"/>
      <c r="CT1507" s="60"/>
      <c r="CU1507" s="60"/>
      <c r="CV1507" s="60"/>
      <c r="CW1507" s="60"/>
      <c r="CX1507" s="60"/>
      <c r="CY1507" s="60"/>
      <c r="CZ1507" s="60"/>
      <c r="DA1507" s="60"/>
      <c r="DB1507" s="60"/>
      <c r="DC1507" s="60"/>
      <c r="DD1507" s="60"/>
      <c r="DE1507" s="60"/>
      <c r="DF1507" s="60"/>
      <c r="DG1507" s="60"/>
      <c r="DH1507" s="60"/>
      <c r="DI1507" s="60"/>
      <c r="DJ1507" s="60"/>
      <c r="DK1507" s="60"/>
      <c r="DL1507" s="60"/>
      <c r="DM1507" s="60"/>
      <c r="DN1507" s="60"/>
      <c r="DO1507" s="60"/>
      <c r="DP1507" s="60"/>
      <c r="DQ1507" s="60"/>
      <c r="DR1507" s="60"/>
      <c r="DS1507" s="60"/>
      <c r="DT1507" s="60"/>
      <c r="DU1507" s="60"/>
      <c r="DV1507" s="60"/>
      <c r="DW1507" s="60"/>
      <c r="DX1507" s="60"/>
      <c r="DY1507" s="60"/>
      <c r="DZ1507" s="60"/>
      <c r="EA1507" s="60"/>
      <c r="EB1507" s="60"/>
      <c r="EC1507" s="60"/>
      <c r="ED1507" s="60"/>
      <c r="EE1507" s="60"/>
      <c r="EF1507" s="60"/>
      <c r="EG1507" s="60"/>
      <c r="EH1507" s="60"/>
      <c r="EI1507" s="60"/>
      <c r="EJ1507" s="60"/>
      <c r="EK1507" s="60"/>
      <c r="EL1507" s="60"/>
      <c r="EM1507" s="60"/>
      <c r="EN1507" s="60"/>
      <c r="EO1507" s="60"/>
      <c r="EP1507" s="60"/>
      <c r="EQ1507" s="60"/>
      <c r="ER1507" s="60"/>
      <c r="ES1507" s="60"/>
      <c r="ET1507" s="60"/>
      <c r="EU1507" s="60"/>
      <c r="EV1507" s="60"/>
      <c r="EW1507" s="60"/>
      <c r="EX1507" s="60"/>
      <c r="EY1507" s="60"/>
      <c r="EZ1507" s="60"/>
      <c r="FA1507" s="60"/>
      <c r="FB1507" s="60"/>
      <c r="FC1507" s="60"/>
      <c r="FD1507" s="60"/>
      <c r="FE1507" s="60"/>
      <c r="FF1507" s="60"/>
      <c r="FG1507" s="60"/>
      <c r="FH1507" s="60"/>
      <c r="FI1507" s="60"/>
      <c r="FJ1507" s="60"/>
      <c r="FK1507" s="60"/>
      <c r="FL1507" s="60"/>
      <c r="FM1507" s="60"/>
      <c r="FN1507" s="60"/>
      <c r="FO1507" s="60"/>
      <c r="FP1507" s="60"/>
      <c r="FQ1507" s="60"/>
      <c r="FR1507" s="60"/>
      <c r="FS1507" s="60"/>
      <c r="FT1507" s="60"/>
      <c r="FU1507" s="60"/>
      <c r="FV1507" s="60"/>
      <c r="FW1507" s="60"/>
      <c r="FX1507" s="60"/>
      <c r="FY1507" s="60"/>
      <c r="FZ1507" s="60"/>
      <c r="GA1507" s="60"/>
      <c r="GB1507" s="60"/>
      <c r="GC1507" s="60"/>
      <c r="GD1507" s="60"/>
      <c r="GE1507" s="60"/>
      <c r="GF1507" s="60"/>
      <c r="GG1507" s="60"/>
      <c r="GH1507" s="60"/>
      <c r="GI1507" s="60"/>
      <c r="GJ1507" s="60"/>
      <c r="GK1507" s="60"/>
      <c r="GL1507" s="60"/>
      <c r="GM1507" s="60"/>
      <c r="GN1507" s="60"/>
      <c r="GO1507" s="60"/>
      <c r="GP1507" s="60"/>
      <c r="GQ1507" s="60"/>
      <c r="GR1507" s="60"/>
      <c r="GS1507" s="60"/>
      <c r="GT1507" s="60"/>
      <c r="GU1507" s="60"/>
      <c r="GV1507" s="60"/>
      <c r="GW1507" s="60"/>
      <c r="GX1507" s="60"/>
      <c r="GY1507" s="60"/>
      <c r="GZ1507" s="60"/>
      <c r="HA1507" s="60"/>
      <c r="HB1507" s="60"/>
      <c r="HC1507" s="60"/>
      <c r="HD1507" s="60"/>
      <c r="HE1507" s="60"/>
      <c r="HF1507" s="60"/>
      <c r="HG1507" s="60"/>
      <c r="HH1507" s="60"/>
      <c r="HI1507" s="60"/>
      <c r="HJ1507" s="60"/>
      <c r="HK1507" s="60"/>
      <c r="HL1507" s="60"/>
      <c r="HM1507" s="60"/>
      <c r="HN1507" s="60"/>
      <c r="HO1507" s="60"/>
      <c r="HP1507" s="60"/>
      <c r="HQ1507" s="60"/>
      <c r="HR1507" s="60"/>
      <c r="HS1507" s="60"/>
      <c r="HT1507" s="60"/>
      <c r="HU1507" s="60"/>
      <c r="HV1507" s="60"/>
      <c r="HW1507" s="60"/>
      <c r="HX1507" s="60"/>
      <c r="HY1507" s="60"/>
      <c r="HZ1507" s="60"/>
      <c r="IA1507" s="60"/>
      <c r="IB1507" s="60"/>
      <c r="IC1507" s="60"/>
      <c r="ID1507" s="60"/>
      <c r="IE1507" s="60"/>
      <c r="IF1507" s="60"/>
      <c r="IG1507" s="60"/>
      <c r="IH1507" s="60"/>
      <c r="II1507" s="60"/>
      <c r="IJ1507" s="60"/>
      <c r="IK1507" s="60"/>
      <c r="IL1507" s="60"/>
      <c r="IM1507" s="60"/>
      <c r="IN1507" s="60"/>
      <c r="IO1507" s="60"/>
      <c r="IP1507" s="60"/>
      <c r="IQ1507" s="60"/>
      <c r="IR1507" s="60"/>
      <c r="IS1507" s="60"/>
      <c r="IT1507" s="60"/>
      <c r="IU1507" s="60"/>
      <c r="IV1507" s="60"/>
    </row>
    <row r="1508" spans="1:256" s="15" customFormat="1" ht="12.75">
      <c r="A1508" s="20" t="s">
        <v>13</v>
      </c>
      <c r="B1508" s="265" t="s">
        <v>12</v>
      </c>
      <c r="C1508" s="266"/>
      <c r="D1508" s="266"/>
      <c r="E1508" s="266"/>
      <c r="F1508" s="267"/>
      <c r="G1508" s="41" t="s">
        <v>8</v>
      </c>
      <c r="H1508" s="21" t="s">
        <v>17</v>
      </c>
      <c r="I1508" s="20" t="s">
        <v>23</v>
      </c>
      <c r="J1508" s="20" t="s">
        <v>23</v>
      </c>
      <c r="K1508" s="20" t="s">
        <v>44</v>
      </c>
      <c r="L1508" s="20" t="s">
        <v>25</v>
      </c>
      <c r="M1508" s="20" t="s">
        <v>32</v>
      </c>
      <c r="N1508" s="20" t="s">
        <v>36</v>
      </c>
      <c r="O1508" s="50" t="s">
        <v>40</v>
      </c>
      <c r="P1508" s="65"/>
      <c r="Q1508" s="65"/>
      <c r="R1508" s="26"/>
      <c r="S1508" s="26"/>
      <c r="T1508" s="26"/>
      <c r="U1508" s="26"/>
      <c r="V1508" s="26"/>
      <c r="W1508" s="26"/>
      <c r="X1508" s="31"/>
      <c r="Y1508" s="26"/>
      <c r="Z1508" s="25"/>
      <c r="AA1508" s="26"/>
      <c r="AB1508" s="26"/>
      <c r="AC1508" s="26"/>
      <c r="AD1508" s="26"/>
      <c r="AE1508" s="60"/>
      <c r="AF1508" s="60"/>
      <c r="AG1508" s="60"/>
      <c r="AH1508" s="60"/>
      <c r="AI1508" s="60"/>
      <c r="AJ1508" s="60"/>
      <c r="AK1508" s="60"/>
      <c r="AL1508" s="60"/>
      <c r="AM1508" s="60"/>
      <c r="AN1508" s="60"/>
      <c r="AO1508" s="60"/>
      <c r="AP1508" s="60"/>
      <c r="AQ1508" s="60"/>
      <c r="AR1508" s="60"/>
      <c r="AS1508" s="60"/>
      <c r="AT1508" s="60"/>
      <c r="AU1508" s="60"/>
      <c r="AV1508" s="60"/>
      <c r="AW1508" s="60"/>
      <c r="AX1508" s="60"/>
      <c r="AY1508" s="60"/>
      <c r="AZ1508" s="60"/>
      <c r="BA1508" s="60"/>
      <c r="BB1508" s="60"/>
      <c r="BC1508" s="60"/>
      <c r="BD1508" s="60"/>
      <c r="BE1508" s="60"/>
      <c r="BF1508" s="60"/>
      <c r="BG1508" s="60"/>
      <c r="BH1508" s="60"/>
      <c r="BI1508" s="60"/>
      <c r="BJ1508" s="60"/>
      <c r="BK1508" s="60"/>
      <c r="BL1508" s="60"/>
      <c r="BM1508" s="60"/>
      <c r="BN1508" s="60"/>
      <c r="BO1508" s="60"/>
      <c r="BP1508" s="60"/>
      <c r="BQ1508" s="60"/>
      <c r="BR1508" s="60"/>
      <c r="BS1508" s="60"/>
      <c r="BT1508" s="60"/>
      <c r="BU1508" s="60"/>
      <c r="BV1508" s="60"/>
      <c r="BW1508" s="60"/>
      <c r="BX1508" s="60"/>
      <c r="BY1508" s="60"/>
      <c r="BZ1508" s="60"/>
      <c r="CA1508" s="60"/>
      <c r="CB1508" s="60"/>
      <c r="CC1508" s="60"/>
      <c r="CD1508" s="60"/>
      <c r="CE1508" s="60"/>
      <c r="CF1508" s="60"/>
      <c r="CG1508" s="60"/>
      <c r="CH1508" s="60"/>
      <c r="CI1508" s="60"/>
      <c r="CJ1508" s="60"/>
      <c r="CK1508" s="60"/>
      <c r="CL1508" s="60"/>
      <c r="CM1508" s="60"/>
      <c r="CN1508" s="60"/>
      <c r="CO1508" s="60"/>
      <c r="CP1508" s="60"/>
      <c r="CQ1508" s="60"/>
      <c r="CR1508" s="60"/>
      <c r="CS1508" s="60"/>
      <c r="CT1508" s="60"/>
      <c r="CU1508" s="60"/>
      <c r="CV1508" s="60"/>
      <c r="CW1508" s="60"/>
      <c r="CX1508" s="60"/>
      <c r="CY1508" s="60"/>
      <c r="CZ1508" s="60"/>
      <c r="DA1508" s="60"/>
      <c r="DB1508" s="60"/>
      <c r="DC1508" s="60"/>
      <c r="DD1508" s="60"/>
      <c r="DE1508" s="60"/>
      <c r="DF1508" s="60"/>
      <c r="DG1508" s="60"/>
      <c r="DH1508" s="60"/>
      <c r="DI1508" s="60"/>
      <c r="DJ1508" s="60"/>
      <c r="DK1508" s="60"/>
      <c r="DL1508" s="60"/>
      <c r="DM1508" s="60"/>
      <c r="DN1508" s="60"/>
      <c r="DO1508" s="60"/>
      <c r="DP1508" s="60"/>
      <c r="DQ1508" s="60"/>
      <c r="DR1508" s="60"/>
      <c r="DS1508" s="60"/>
      <c r="DT1508" s="60"/>
      <c r="DU1508" s="60"/>
      <c r="DV1508" s="60"/>
      <c r="DW1508" s="60"/>
      <c r="DX1508" s="60"/>
      <c r="DY1508" s="60"/>
      <c r="DZ1508" s="60"/>
      <c r="EA1508" s="60"/>
      <c r="EB1508" s="60"/>
      <c r="EC1508" s="60"/>
      <c r="ED1508" s="60"/>
      <c r="EE1508" s="60"/>
      <c r="EF1508" s="60"/>
      <c r="EG1508" s="60"/>
      <c r="EH1508" s="60"/>
      <c r="EI1508" s="60"/>
      <c r="EJ1508" s="60"/>
      <c r="EK1508" s="60"/>
      <c r="EL1508" s="60"/>
      <c r="EM1508" s="60"/>
      <c r="EN1508" s="60"/>
      <c r="EO1508" s="60"/>
      <c r="EP1508" s="60"/>
      <c r="EQ1508" s="60"/>
      <c r="ER1508" s="60"/>
      <c r="ES1508" s="60"/>
      <c r="ET1508" s="60"/>
      <c r="EU1508" s="60"/>
      <c r="EV1508" s="60"/>
      <c r="EW1508" s="60"/>
      <c r="EX1508" s="60"/>
      <c r="EY1508" s="60"/>
      <c r="EZ1508" s="60"/>
      <c r="FA1508" s="60"/>
      <c r="FB1508" s="60"/>
      <c r="FC1508" s="60"/>
      <c r="FD1508" s="60"/>
      <c r="FE1508" s="60"/>
      <c r="FF1508" s="60"/>
      <c r="FG1508" s="60"/>
      <c r="FH1508" s="60"/>
      <c r="FI1508" s="60"/>
      <c r="FJ1508" s="60"/>
      <c r="FK1508" s="60"/>
      <c r="FL1508" s="60"/>
      <c r="FM1508" s="60"/>
      <c r="FN1508" s="60"/>
      <c r="FO1508" s="60"/>
      <c r="FP1508" s="60"/>
      <c r="FQ1508" s="60"/>
      <c r="FR1508" s="60"/>
      <c r="FS1508" s="60"/>
      <c r="FT1508" s="60"/>
      <c r="FU1508" s="60"/>
      <c r="FV1508" s="60"/>
      <c r="FW1508" s="60"/>
      <c r="FX1508" s="60"/>
      <c r="FY1508" s="60"/>
      <c r="FZ1508" s="60"/>
      <c r="GA1508" s="60"/>
      <c r="GB1508" s="60"/>
      <c r="GC1508" s="60"/>
      <c r="GD1508" s="60"/>
      <c r="GE1508" s="60"/>
      <c r="GF1508" s="60"/>
      <c r="GG1508" s="60"/>
      <c r="GH1508" s="60"/>
      <c r="GI1508" s="60"/>
      <c r="GJ1508" s="60"/>
      <c r="GK1508" s="60"/>
      <c r="GL1508" s="60"/>
      <c r="GM1508" s="60"/>
      <c r="GN1508" s="60"/>
      <c r="GO1508" s="60"/>
      <c r="GP1508" s="60"/>
      <c r="GQ1508" s="60"/>
      <c r="GR1508" s="60"/>
      <c r="GS1508" s="60"/>
      <c r="GT1508" s="60"/>
      <c r="GU1508" s="60"/>
      <c r="GV1508" s="60"/>
      <c r="GW1508" s="60"/>
      <c r="GX1508" s="60"/>
      <c r="GY1508" s="60"/>
      <c r="GZ1508" s="60"/>
      <c r="HA1508" s="60"/>
      <c r="HB1508" s="60"/>
      <c r="HC1508" s="60"/>
      <c r="HD1508" s="60"/>
      <c r="HE1508" s="60"/>
      <c r="HF1508" s="60"/>
      <c r="HG1508" s="60"/>
      <c r="HH1508" s="60"/>
      <c r="HI1508" s="60"/>
      <c r="HJ1508" s="60"/>
      <c r="HK1508" s="60"/>
      <c r="HL1508" s="60"/>
      <c r="HM1508" s="60"/>
      <c r="HN1508" s="60"/>
      <c r="HO1508" s="60"/>
      <c r="HP1508" s="60"/>
      <c r="HQ1508" s="60"/>
      <c r="HR1508" s="60"/>
      <c r="HS1508" s="60"/>
      <c r="HT1508" s="60"/>
      <c r="HU1508" s="60"/>
      <c r="HV1508" s="60"/>
      <c r="HW1508" s="60"/>
      <c r="HX1508" s="60"/>
      <c r="HY1508" s="60"/>
      <c r="HZ1508" s="60"/>
      <c r="IA1508" s="60"/>
      <c r="IB1508" s="60"/>
      <c r="IC1508" s="60"/>
      <c r="ID1508" s="60"/>
      <c r="IE1508" s="60"/>
      <c r="IF1508" s="60"/>
      <c r="IG1508" s="60"/>
      <c r="IH1508" s="60"/>
      <c r="II1508" s="60"/>
      <c r="IJ1508" s="60"/>
      <c r="IK1508" s="60"/>
      <c r="IL1508" s="60"/>
      <c r="IM1508" s="60"/>
      <c r="IN1508" s="60"/>
      <c r="IO1508" s="60"/>
      <c r="IP1508" s="60"/>
      <c r="IQ1508" s="60"/>
      <c r="IR1508" s="60"/>
      <c r="IS1508" s="60"/>
      <c r="IT1508" s="60"/>
      <c r="IU1508" s="60"/>
      <c r="IV1508" s="60"/>
    </row>
    <row r="1509" spans="1:256" s="59" customFormat="1" ht="50.1" customHeight="1">
      <c r="A1509" s="20" t="s">
        <v>14</v>
      </c>
      <c r="B1509" s="15"/>
      <c r="C1509" s="15"/>
      <c r="D1509" s="15"/>
      <c r="E1509" s="15"/>
      <c r="F1509" s="16"/>
      <c r="G1509" s="41" t="s">
        <v>7</v>
      </c>
      <c r="H1509" s="16"/>
      <c r="I1509" s="20" t="s">
        <v>19</v>
      </c>
      <c r="J1509" s="20" t="s">
        <v>29</v>
      </c>
      <c r="K1509" s="20" t="s">
        <v>45</v>
      </c>
      <c r="L1509" s="20" t="s">
        <v>28</v>
      </c>
      <c r="M1509" s="20" t="s">
        <v>33</v>
      </c>
      <c r="N1509" s="20" t="s">
        <v>32</v>
      </c>
      <c r="O1509" s="51" t="s">
        <v>41</v>
      </c>
      <c r="P1509" s="66"/>
      <c r="Q1509" s="66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256" s="59" customFormat="1" ht="50.1" customHeight="1">
      <c r="A1510" s="17"/>
      <c r="B1510" s="15"/>
      <c r="C1510" s="15"/>
      <c r="D1510" s="15"/>
      <c r="E1510" s="15"/>
      <c r="F1510" s="16"/>
      <c r="G1510" s="42"/>
      <c r="H1510" s="16"/>
      <c r="I1510" s="20" t="s">
        <v>20</v>
      </c>
      <c r="J1510" s="20"/>
      <c r="K1510" s="20"/>
      <c r="L1510" s="20"/>
      <c r="M1510" s="20"/>
      <c r="N1510" s="20" t="s">
        <v>37</v>
      </c>
      <c r="O1510" s="50"/>
      <c r="P1510" s="65"/>
      <c r="Q1510" s="65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256" s="59" customFormat="1" ht="50.1" customHeight="1">
      <c r="A1511" s="22" t="s">
        <v>10</v>
      </c>
      <c r="B1511" s="265" t="s">
        <v>11</v>
      </c>
      <c r="C1511" s="266"/>
      <c r="D1511" s="266"/>
      <c r="E1511" s="266"/>
      <c r="F1511" s="267"/>
      <c r="G1511" s="43" t="s">
        <v>9</v>
      </c>
      <c r="H1511" s="23" t="s">
        <v>15</v>
      </c>
      <c r="I1511" s="22" t="s">
        <v>21</v>
      </c>
      <c r="J1511" s="22" t="s">
        <v>24</v>
      </c>
      <c r="K1511" s="22" t="s">
        <v>26</v>
      </c>
      <c r="L1511" s="22" t="s">
        <v>30</v>
      </c>
      <c r="M1511" s="22" t="s">
        <v>34</v>
      </c>
      <c r="N1511" s="22" t="s">
        <v>42</v>
      </c>
      <c r="O1511" s="52" t="s">
        <v>38</v>
      </c>
      <c r="P1511" s="66"/>
      <c r="Q1511" s="66"/>
      <c r="R1511" s="3"/>
      <c r="S1511" s="1"/>
      <c r="T1511" s="1"/>
      <c r="U1511" s="1"/>
      <c r="V1511" s="1"/>
      <c r="W1511" s="1"/>
      <c r="X1511" s="5"/>
      <c r="Y1511" s="1"/>
      <c r="Z1511" s="1"/>
      <c r="AA1511" s="3"/>
      <c r="AB1511" s="3"/>
      <c r="AC1511" s="3"/>
      <c r="AD1511" s="3"/>
    </row>
    <row r="1512" spans="1:256" s="59" customFormat="1" ht="50.1" customHeight="1">
      <c r="A1512" s="12"/>
      <c r="B1512" s="268"/>
      <c r="C1512" s="269"/>
      <c r="D1512" s="269"/>
      <c r="E1512" s="269"/>
      <c r="F1512" s="270"/>
      <c r="G1512" s="28"/>
      <c r="H1512" s="8"/>
      <c r="I1512" s="9"/>
      <c r="J1512" s="29">
        <f t="shared" ref="J1512:J1517" si="166">SUM(H1512*I1512)</f>
        <v>0</v>
      </c>
      <c r="K1512" s="9"/>
      <c r="L1512" s="4">
        <f t="shared" ref="L1512:L1517" si="167">SUM(J1512*K1512)</f>
        <v>0</v>
      </c>
      <c r="M1512" s="10"/>
      <c r="N1512" s="11"/>
      <c r="O1512" s="57">
        <f t="shared" ref="O1512:O1517" si="168">SUM(M1512*N1512)</f>
        <v>0</v>
      </c>
      <c r="P1512" s="67"/>
      <c r="Q1512" s="67"/>
      <c r="R1512" s="3"/>
      <c r="S1512" s="1"/>
      <c r="T1512" s="1"/>
      <c r="U1512" s="1"/>
      <c r="V1512" s="1"/>
      <c r="W1512" s="1"/>
      <c r="X1512" s="5"/>
      <c r="Y1512" s="1"/>
      <c r="Z1512" s="1"/>
      <c r="AA1512" s="3"/>
      <c r="AB1512" s="3"/>
      <c r="AC1512" s="3"/>
      <c r="AD1512" s="3"/>
    </row>
    <row r="1513" spans="1:256" s="59" customFormat="1" ht="50.1" customHeight="1">
      <c r="A1513" s="12"/>
      <c r="B1513" s="262"/>
      <c r="C1513" s="263"/>
      <c r="D1513" s="263"/>
      <c r="E1513" s="263"/>
      <c r="F1513" s="264"/>
      <c r="G1513" s="28"/>
      <c r="H1513" s="8"/>
      <c r="I1513" s="9"/>
      <c r="J1513" s="29">
        <f t="shared" si="166"/>
        <v>0</v>
      </c>
      <c r="K1513" s="9"/>
      <c r="L1513" s="4">
        <f t="shared" si="167"/>
        <v>0</v>
      </c>
      <c r="M1513" s="10"/>
      <c r="N1513" s="11"/>
      <c r="O1513" s="57">
        <f t="shared" si="168"/>
        <v>0</v>
      </c>
      <c r="P1513" s="67"/>
      <c r="Q1513" s="67"/>
      <c r="R1513" s="3"/>
      <c r="S1513" s="1"/>
      <c r="T1513" s="1"/>
      <c r="U1513" s="1"/>
      <c r="V1513" s="1"/>
      <c r="W1513" s="1"/>
      <c r="X1513" s="5"/>
      <c r="Y1513" s="1"/>
      <c r="Z1513" s="1"/>
      <c r="AA1513" s="3"/>
      <c r="AB1513" s="3"/>
      <c r="AC1513" s="3"/>
      <c r="AD1513" s="3"/>
    </row>
    <row r="1514" spans="1:256" s="59" customFormat="1" ht="50.1" customHeight="1">
      <c r="A1514" s="12"/>
      <c r="B1514" s="262"/>
      <c r="C1514" s="263"/>
      <c r="D1514" s="263"/>
      <c r="E1514" s="263"/>
      <c r="F1514" s="264"/>
      <c r="G1514" s="28"/>
      <c r="H1514" s="8"/>
      <c r="I1514" s="9"/>
      <c r="J1514" s="29">
        <f t="shared" si="166"/>
        <v>0</v>
      </c>
      <c r="K1514" s="9"/>
      <c r="L1514" s="4">
        <f t="shared" si="167"/>
        <v>0</v>
      </c>
      <c r="M1514" s="10"/>
      <c r="N1514" s="11"/>
      <c r="O1514" s="57">
        <f t="shared" si="168"/>
        <v>0</v>
      </c>
      <c r="P1514" s="67"/>
      <c r="Q1514" s="67"/>
      <c r="R1514" s="3"/>
      <c r="S1514" s="1"/>
      <c r="T1514" s="1"/>
      <c r="U1514" s="1"/>
      <c r="V1514" s="1"/>
      <c r="W1514" s="1"/>
      <c r="X1514" s="5"/>
      <c r="Y1514" s="1"/>
      <c r="Z1514" s="1"/>
      <c r="AA1514" s="3"/>
      <c r="AB1514" s="3"/>
      <c r="AC1514" s="3"/>
      <c r="AD1514" s="3"/>
    </row>
    <row r="1515" spans="1:256" s="15" customFormat="1" ht="20.100000000000001" customHeight="1">
      <c r="A1515" s="12"/>
      <c r="B1515" s="262"/>
      <c r="C1515" s="263"/>
      <c r="D1515" s="263"/>
      <c r="E1515" s="263"/>
      <c r="F1515" s="264"/>
      <c r="G1515" s="28"/>
      <c r="H1515" s="8"/>
      <c r="I1515" s="9"/>
      <c r="J1515" s="29">
        <f t="shared" si="166"/>
        <v>0</v>
      </c>
      <c r="K1515" s="9"/>
      <c r="L1515" s="4">
        <f t="shared" si="167"/>
        <v>0</v>
      </c>
      <c r="M1515" s="10"/>
      <c r="N1515" s="11"/>
      <c r="O1515" s="57">
        <f t="shared" si="168"/>
        <v>0</v>
      </c>
      <c r="P1515" s="67"/>
      <c r="Q1515" s="67"/>
      <c r="R1515" s="25"/>
      <c r="S1515" s="25"/>
      <c r="T1515" s="25"/>
      <c r="U1515" s="25"/>
      <c r="V1515" s="25"/>
      <c r="W1515" s="25"/>
      <c r="X1515" s="32"/>
      <c r="Y1515" s="25"/>
      <c r="Z1515" s="25"/>
      <c r="AA1515" s="25"/>
      <c r="AB1515" s="25"/>
      <c r="AC1515" s="25"/>
      <c r="AD1515" s="25"/>
    </row>
    <row r="1516" spans="1:256" s="15" customFormat="1" ht="12.75">
      <c r="A1516" s="12"/>
      <c r="B1516" s="262"/>
      <c r="C1516" s="263"/>
      <c r="D1516" s="263"/>
      <c r="E1516" s="263"/>
      <c r="F1516" s="264"/>
      <c r="G1516" s="28"/>
      <c r="H1516" s="8"/>
      <c r="I1516" s="9"/>
      <c r="J1516" s="29">
        <f t="shared" si="166"/>
        <v>0</v>
      </c>
      <c r="K1516" s="9"/>
      <c r="L1516" s="4">
        <f t="shared" si="167"/>
        <v>0</v>
      </c>
      <c r="M1516" s="10"/>
      <c r="N1516" s="11"/>
      <c r="O1516" s="57">
        <f t="shared" si="168"/>
        <v>0</v>
      </c>
      <c r="P1516" s="67"/>
      <c r="Q1516" s="67"/>
    </row>
    <row r="1517" spans="1:256" s="15" customFormat="1" ht="12.75">
      <c r="A1517" s="12"/>
      <c r="B1517" s="262"/>
      <c r="C1517" s="263"/>
      <c r="D1517" s="263"/>
      <c r="E1517" s="263"/>
      <c r="F1517" s="264"/>
      <c r="G1517" s="28"/>
      <c r="H1517" s="8"/>
      <c r="I1517" s="9"/>
      <c r="J1517" s="29">
        <f t="shared" si="166"/>
        <v>0</v>
      </c>
      <c r="K1517" s="9"/>
      <c r="L1517" s="4">
        <f t="shared" si="167"/>
        <v>0</v>
      </c>
      <c r="M1517" s="10"/>
      <c r="N1517" s="11"/>
      <c r="O1517" s="57">
        <f t="shared" si="168"/>
        <v>0</v>
      </c>
      <c r="P1517" s="67"/>
      <c r="Q1517" s="67"/>
    </row>
    <row r="1518" spans="1:256" s="15" customFormat="1" ht="13.5" thickBot="1">
      <c r="A1518" s="33"/>
      <c r="B1518" s="240" t="s">
        <v>43</v>
      </c>
      <c r="C1518" s="241"/>
      <c r="D1518" s="241"/>
      <c r="E1518" s="241"/>
      <c r="F1518" s="242"/>
      <c r="G1518" s="46"/>
      <c r="H1518" s="34"/>
      <c r="I1518" s="35"/>
      <c r="J1518" s="30">
        <f>SUM(J1512:J1517)</f>
        <v>0</v>
      </c>
      <c r="K1518" s="35"/>
      <c r="L1518" s="30">
        <f>SUM(L1512:L1517)</f>
        <v>0</v>
      </c>
      <c r="M1518" s="36">
        <f>SUM(M1512:M1517)</f>
        <v>0</v>
      </c>
      <c r="N1518" s="35"/>
      <c r="O1518" s="30">
        <f>SUM(O1512:O1517)</f>
        <v>0</v>
      </c>
      <c r="P1518" s="68"/>
      <c r="Q1518" s="68"/>
      <c r="R1518" s="25"/>
      <c r="S1518" s="25"/>
      <c r="T1518" s="25"/>
      <c r="U1518" s="25"/>
      <c r="V1518" s="25"/>
      <c r="W1518" s="25"/>
      <c r="X1518" s="32"/>
      <c r="Y1518" s="25"/>
      <c r="Z1518" s="25"/>
      <c r="AA1518" s="25"/>
      <c r="AB1518" s="25"/>
      <c r="AC1518" s="25"/>
      <c r="AD1518" s="25"/>
    </row>
    <row r="1519" spans="1:256" s="15" customFormat="1" ht="9" customHeight="1">
      <c r="A1519" s="25"/>
      <c r="B1519" s="25"/>
      <c r="C1519" s="25"/>
      <c r="D1519" s="25"/>
      <c r="E1519" s="25"/>
      <c r="F1519" s="25"/>
      <c r="G1519" s="44"/>
      <c r="H1519" s="25"/>
      <c r="I1519" s="25"/>
      <c r="J1519" s="25"/>
      <c r="K1519" s="25"/>
      <c r="L1519" s="25"/>
      <c r="M1519" s="25"/>
      <c r="N1519" s="25"/>
      <c r="O1519" s="53"/>
      <c r="P1519" s="63"/>
      <c r="Q1519" s="63"/>
      <c r="R1519" s="25"/>
      <c r="S1519" s="25"/>
      <c r="T1519" s="25"/>
      <c r="U1519" s="25"/>
      <c r="V1519" s="25"/>
      <c r="W1519" s="25"/>
      <c r="X1519" s="32"/>
      <c r="Y1519" s="25"/>
      <c r="Z1519" s="25"/>
      <c r="AA1519" s="25"/>
      <c r="AB1519" s="25"/>
      <c r="AC1519" s="25"/>
      <c r="AD1519" s="25"/>
    </row>
    <row r="1520" spans="1:256" s="15" customFormat="1" ht="8.25" customHeight="1">
      <c r="A1520" s="25"/>
      <c r="B1520" s="25"/>
      <c r="C1520" s="25"/>
      <c r="D1520" s="25"/>
      <c r="E1520" s="25"/>
      <c r="F1520" s="25"/>
      <c r="G1520" s="44"/>
      <c r="H1520" s="25"/>
      <c r="I1520" s="25"/>
      <c r="J1520" s="25"/>
      <c r="K1520" s="25"/>
      <c r="L1520" s="25"/>
      <c r="M1520" s="25"/>
      <c r="N1520" s="25"/>
      <c r="O1520" s="53"/>
      <c r="P1520" s="63"/>
      <c r="Q1520" s="63"/>
      <c r="R1520" s="25"/>
      <c r="S1520" s="25"/>
      <c r="T1520" s="25"/>
      <c r="U1520" s="25"/>
      <c r="V1520" s="25"/>
      <c r="W1520" s="25"/>
      <c r="X1520" s="32"/>
      <c r="Y1520" s="25"/>
      <c r="Z1520" s="25"/>
      <c r="AA1520" s="25"/>
      <c r="AB1520" s="25"/>
      <c r="AC1520" s="25"/>
      <c r="AD1520" s="25"/>
    </row>
    <row r="1521" spans="1:256" s="15" customFormat="1" ht="12.75" customHeight="1">
      <c r="A1521" s="27"/>
      <c r="B1521" s="27"/>
      <c r="C1521" s="27"/>
      <c r="D1521" s="27"/>
      <c r="E1521" s="27"/>
      <c r="F1521" s="27"/>
      <c r="G1521" s="45"/>
      <c r="H1521" s="27"/>
      <c r="I1521" s="27"/>
      <c r="J1521" s="27"/>
      <c r="K1521" s="27"/>
      <c r="L1521" s="27"/>
      <c r="M1521" s="27"/>
      <c r="N1521" s="27"/>
      <c r="O1521" s="54"/>
      <c r="P1521" s="63"/>
      <c r="Q1521" s="63"/>
      <c r="R1521" s="25"/>
      <c r="S1521" s="25"/>
      <c r="T1521" s="25"/>
      <c r="U1521" s="25"/>
      <c r="V1521" s="25"/>
      <c r="W1521" s="25"/>
      <c r="X1521" s="32"/>
      <c r="Y1521" s="25"/>
      <c r="Z1521" s="25"/>
      <c r="AA1521" s="25"/>
      <c r="AB1521" s="25"/>
      <c r="AC1521" s="25"/>
      <c r="AD1521" s="25"/>
    </row>
    <row r="1522" spans="1:256" s="15" customFormat="1" ht="8.25" customHeight="1">
      <c r="A1522" s="243" t="s">
        <v>50</v>
      </c>
      <c r="B1522" s="244"/>
      <c r="C1522" s="244"/>
      <c r="D1522" s="244"/>
      <c r="E1522" s="244"/>
      <c r="F1522" s="244"/>
      <c r="G1522" s="244"/>
      <c r="H1522" s="245"/>
      <c r="I1522" s="252" t="s">
        <v>46</v>
      </c>
      <c r="J1522" s="253"/>
      <c r="K1522" s="253"/>
      <c r="L1522" s="253"/>
      <c r="M1522" s="254"/>
      <c r="N1522" s="55" t="s">
        <v>1</v>
      </c>
      <c r="O1522" s="56"/>
      <c r="P1522" s="58"/>
      <c r="Q1522" s="58"/>
      <c r="R1522" s="25"/>
      <c r="S1522" s="25"/>
      <c r="T1522" s="25"/>
      <c r="U1522" s="25"/>
      <c r="V1522" s="25"/>
      <c r="W1522" s="25"/>
      <c r="X1522" s="32"/>
      <c r="Y1522" s="25"/>
      <c r="Z1522" s="25"/>
      <c r="AA1522" s="25"/>
      <c r="AB1522" s="25"/>
      <c r="AC1522" s="25"/>
      <c r="AD1522" s="25"/>
    </row>
    <row r="1523" spans="1:256" s="15" customFormat="1" ht="8.25" customHeight="1">
      <c r="A1523" s="246"/>
      <c r="B1523" s="247"/>
      <c r="C1523" s="247"/>
      <c r="D1523" s="247"/>
      <c r="E1523" s="247"/>
      <c r="F1523" s="247"/>
      <c r="G1523" s="247"/>
      <c r="H1523" s="248"/>
      <c r="I1523" s="24"/>
      <c r="J1523" s="25"/>
      <c r="K1523" s="25"/>
      <c r="L1523" s="25"/>
      <c r="M1523" s="16"/>
      <c r="N1523" s="25"/>
      <c r="O1523" s="53"/>
      <c r="P1523" s="63"/>
      <c r="Q1523" s="63"/>
      <c r="R1523" s="25"/>
      <c r="S1523" s="25"/>
      <c r="T1523" s="25"/>
      <c r="U1523" s="25"/>
      <c r="V1523" s="25"/>
      <c r="W1523" s="25"/>
      <c r="X1523" s="32"/>
      <c r="Y1523" s="25"/>
      <c r="Z1523" s="25"/>
      <c r="AA1523" s="25"/>
      <c r="AB1523" s="25"/>
      <c r="AC1523" s="25"/>
      <c r="AD1523" s="25"/>
    </row>
    <row r="1524" spans="1:256" s="15" customFormat="1" ht="9" customHeight="1">
      <c r="A1524" s="246"/>
      <c r="B1524" s="247"/>
      <c r="C1524" s="247"/>
      <c r="D1524" s="247"/>
      <c r="E1524" s="247"/>
      <c r="F1524" s="247"/>
      <c r="G1524" s="247"/>
      <c r="H1524" s="248"/>
      <c r="I1524" s="255"/>
      <c r="J1524" s="256"/>
      <c r="K1524" s="256"/>
      <c r="L1524" s="256"/>
      <c r="M1524" s="257"/>
      <c r="N1524" s="26" t="s">
        <v>48</v>
      </c>
      <c r="O1524" s="53"/>
      <c r="P1524" s="63"/>
      <c r="Q1524" s="63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256" s="15" customFormat="1" ht="8.25" customHeight="1">
      <c r="A1525" s="246"/>
      <c r="B1525" s="247"/>
      <c r="C1525" s="247"/>
      <c r="D1525" s="247"/>
      <c r="E1525" s="247"/>
      <c r="F1525" s="247"/>
      <c r="G1525" s="247"/>
      <c r="H1525" s="248"/>
      <c r="I1525" s="258"/>
      <c r="J1525" s="256"/>
      <c r="K1525" s="256"/>
      <c r="L1525" s="256"/>
      <c r="M1525" s="257"/>
      <c r="N1525" s="25"/>
      <c r="O1525" s="53"/>
      <c r="P1525" s="63"/>
      <c r="Q1525" s="63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256" s="15" customFormat="1" ht="8.25" customHeight="1">
      <c r="A1526" s="246"/>
      <c r="B1526" s="247"/>
      <c r="C1526" s="247"/>
      <c r="D1526" s="247"/>
      <c r="E1526" s="247"/>
      <c r="F1526" s="247"/>
      <c r="G1526" s="247"/>
      <c r="H1526" s="248"/>
      <c r="I1526" s="258"/>
      <c r="J1526" s="256"/>
      <c r="K1526" s="256"/>
      <c r="L1526" s="256"/>
      <c r="M1526" s="257"/>
      <c r="N1526" s="27"/>
      <c r="O1526" s="54"/>
      <c r="P1526" s="63"/>
      <c r="Q1526" s="63"/>
      <c r="R1526" s="25"/>
      <c r="S1526" s="25"/>
      <c r="T1526" s="25"/>
      <c r="U1526" s="25"/>
      <c r="V1526" s="25"/>
      <c r="W1526" s="25"/>
      <c r="X1526" s="32"/>
      <c r="Y1526" s="25"/>
      <c r="Z1526" s="25"/>
      <c r="AA1526" s="25"/>
      <c r="AB1526" s="25"/>
      <c r="AC1526" s="25"/>
      <c r="AD1526" s="25"/>
    </row>
    <row r="1527" spans="1:256" s="15" customFormat="1" ht="8.25" customHeight="1">
      <c r="A1527" s="246"/>
      <c r="B1527" s="247"/>
      <c r="C1527" s="247"/>
      <c r="D1527" s="247"/>
      <c r="E1527" s="247"/>
      <c r="F1527" s="247"/>
      <c r="G1527" s="247"/>
      <c r="H1527" s="248"/>
      <c r="I1527" s="258"/>
      <c r="J1527" s="256"/>
      <c r="K1527" s="256"/>
      <c r="L1527" s="256"/>
      <c r="M1527" s="257"/>
      <c r="N1527" s="13" t="s">
        <v>2</v>
      </c>
      <c r="O1527" s="53"/>
      <c r="P1527" s="63"/>
      <c r="Q1527" s="63"/>
      <c r="R1527" s="25"/>
      <c r="S1527" s="25"/>
      <c r="T1527" s="25"/>
      <c r="U1527" s="25"/>
      <c r="V1527" s="25"/>
      <c r="W1527" s="25"/>
      <c r="X1527" s="32"/>
      <c r="Y1527" s="25"/>
      <c r="Z1527" s="25"/>
      <c r="AA1527" s="25"/>
      <c r="AB1527" s="25"/>
      <c r="AC1527" s="25"/>
      <c r="AD1527" s="25"/>
    </row>
    <row r="1528" spans="1:256" s="15" customFormat="1">
      <c r="A1528" s="246"/>
      <c r="B1528" s="247"/>
      <c r="C1528" s="247"/>
      <c r="D1528" s="247"/>
      <c r="E1528" s="247"/>
      <c r="F1528" s="247"/>
      <c r="G1528" s="247"/>
      <c r="H1528" s="248"/>
      <c r="I1528" s="258"/>
      <c r="J1528" s="256"/>
      <c r="K1528" s="256"/>
      <c r="L1528" s="256"/>
      <c r="M1528" s="257"/>
      <c r="N1528" s="25"/>
      <c r="O1528" s="53"/>
      <c r="P1528" s="63"/>
      <c r="Q1528" s="63"/>
      <c r="R1528" s="25"/>
      <c r="S1528" s="25"/>
      <c r="T1528" s="25"/>
      <c r="U1528" s="25"/>
      <c r="V1528" s="25"/>
      <c r="W1528" s="25"/>
      <c r="X1528" s="32"/>
      <c r="Y1528" s="25"/>
      <c r="Z1528" s="25"/>
      <c r="AA1528" s="25"/>
      <c r="AB1528" s="25"/>
      <c r="AC1528" s="25"/>
      <c r="AD1528" s="25"/>
    </row>
    <row r="1529" spans="1:256" s="15" customFormat="1" ht="12.75">
      <c r="A1529" s="246"/>
      <c r="B1529" s="247"/>
      <c r="C1529" s="247"/>
      <c r="D1529" s="247"/>
      <c r="E1529" s="247"/>
      <c r="F1529" s="247"/>
      <c r="G1529" s="247"/>
      <c r="H1529" s="248"/>
      <c r="I1529" s="258"/>
      <c r="J1529" s="256"/>
      <c r="K1529" s="256"/>
      <c r="L1529" s="256"/>
      <c r="M1529" s="257"/>
      <c r="N1529" s="278"/>
      <c r="O1529" s="279"/>
      <c r="P1529" s="62"/>
      <c r="Q1529" s="62"/>
      <c r="R1529" s="25"/>
      <c r="S1529" s="25"/>
      <c r="T1529" s="25"/>
      <c r="U1529" s="25"/>
      <c r="V1529" s="25"/>
      <c r="W1529" s="25"/>
      <c r="X1529" s="32"/>
      <c r="Y1529" s="25"/>
      <c r="Z1529" s="25"/>
      <c r="AA1529" s="25"/>
      <c r="AB1529" s="25"/>
      <c r="AC1529" s="25"/>
      <c r="AD1529" s="25"/>
    </row>
    <row r="1530" spans="1:256" s="15" customFormat="1" ht="12.75">
      <c r="A1530" s="249"/>
      <c r="B1530" s="250"/>
      <c r="C1530" s="250"/>
      <c r="D1530" s="250"/>
      <c r="E1530" s="250"/>
      <c r="F1530" s="250"/>
      <c r="G1530" s="250"/>
      <c r="H1530" s="251"/>
      <c r="I1530" s="259"/>
      <c r="J1530" s="260"/>
      <c r="K1530" s="260"/>
      <c r="L1530" s="260"/>
      <c r="M1530" s="261"/>
      <c r="N1530" s="280"/>
      <c r="O1530" s="281"/>
      <c r="P1530" s="62"/>
      <c r="Q1530" s="62"/>
      <c r="R1530" s="25"/>
      <c r="S1530" s="26"/>
      <c r="T1530" s="26"/>
      <c r="U1530" s="26"/>
      <c r="V1530" s="26"/>
      <c r="W1530" s="26"/>
      <c r="X1530" s="31"/>
      <c r="Y1530" s="26"/>
      <c r="Z1530" s="25"/>
      <c r="AA1530" s="25"/>
      <c r="AB1530" s="25"/>
      <c r="AC1530" s="25"/>
      <c r="AD1530" s="25"/>
    </row>
    <row r="1531" spans="1:256" s="15" customFormat="1" ht="12.75">
      <c r="A1531" s="271" t="s">
        <v>0</v>
      </c>
      <c r="B1531" s="272"/>
      <c r="C1531" s="272"/>
      <c r="D1531" s="272"/>
      <c r="E1531" s="272"/>
      <c r="F1531" s="273"/>
      <c r="G1531" s="39"/>
      <c r="H1531" s="277" t="s">
        <v>3</v>
      </c>
      <c r="I1531" s="235"/>
      <c r="J1531" s="235"/>
      <c r="K1531" s="235"/>
      <c r="L1531" s="235"/>
      <c r="M1531" s="235"/>
      <c r="N1531" s="235"/>
      <c r="O1531" s="236"/>
      <c r="P1531" s="64"/>
      <c r="Q1531" s="64"/>
      <c r="R1531" s="25"/>
      <c r="S1531" s="26"/>
      <c r="T1531" s="26"/>
      <c r="U1531" s="26"/>
      <c r="V1531" s="26"/>
      <c r="W1531" s="26"/>
      <c r="X1531" s="31"/>
      <c r="Y1531" s="26"/>
      <c r="Z1531" s="25"/>
      <c r="AA1531" s="25"/>
      <c r="AB1531" s="25"/>
      <c r="AC1531" s="25"/>
      <c r="AD1531" s="25"/>
    </row>
    <row r="1532" spans="1:256" s="15" customFormat="1" ht="12.75">
      <c r="A1532" s="274"/>
      <c r="B1532" s="275"/>
      <c r="C1532" s="275"/>
      <c r="D1532" s="275"/>
      <c r="E1532" s="275"/>
      <c r="F1532" s="276"/>
      <c r="G1532" s="39"/>
      <c r="H1532" s="237"/>
      <c r="I1532" s="238"/>
      <c r="J1532" s="238"/>
      <c r="K1532" s="238"/>
      <c r="L1532" s="238"/>
      <c r="M1532" s="238"/>
      <c r="N1532" s="238"/>
      <c r="O1532" s="239"/>
      <c r="P1532" s="64"/>
      <c r="Q1532" s="64"/>
      <c r="R1532" s="25"/>
      <c r="S1532" s="26"/>
      <c r="T1532" s="26"/>
      <c r="U1532" s="26"/>
      <c r="V1532" s="26"/>
      <c r="W1532" s="26"/>
      <c r="X1532" s="31"/>
      <c r="Y1532" s="26"/>
      <c r="Z1532" s="25"/>
      <c r="AA1532" s="25"/>
      <c r="AB1532" s="25"/>
      <c r="AC1532" s="25"/>
      <c r="AD1532" s="25"/>
    </row>
    <row r="1533" spans="1:256" s="15" customFormat="1" ht="12.75">
      <c r="A1533" s="14"/>
      <c r="F1533" s="16"/>
      <c r="G1533" s="39"/>
      <c r="H1533" s="228" t="s">
        <v>4</v>
      </c>
      <c r="I1533" s="229"/>
      <c r="J1533" s="229"/>
      <c r="K1533" s="229"/>
      <c r="L1533" s="230"/>
      <c r="M1533" s="234" t="s">
        <v>5</v>
      </c>
      <c r="N1533" s="235"/>
      <c r="O1533" s="236"/>
      <c r="P1533" s="64"/>
      <c r="Q1533" s="64"/>
      <c r="R1533" s="25"/>
      <c r="S1533" s="26"/>
      <c r="T1533" s="26"/>
      <c r="U1533" s="26"/>
      <c r="V1533" s="26"/>
      <c r="W1533" s="26"/>
      <c r="X1533" s="31"/>
      <c r="Y1533" s="26"/>
      <c r="Z1533" s="25"/>
      <c r="AA1533" s="25"/>
      <c r="AB1533" s="25"/>
      <c r="AC1533" s="25"/>
      <c r="AD1533" s="25"/>
    </row>
    <row r="1534" spans="1:256" s="15" customFormat="1" ht="12.75">
      <c r="A1534" s="17"/>
      <c r="F1534" s="16"/>
      <c r="G1534" s="39"/>
      <c r="H1534" s="231"/>
      <c r="I1534" s="232"/>
      <c r="J1534" s="232"/>
      <c r="K1534" s="232"/>
      <c r="L1534" s="233"/>
      <c r="M1534" s="237"/>
      <c r="N1534" s="238"/>
      <c r="O1534" s="239"/>
      <c r="P1534" s="64"/>
      <c r="Q1534" s="64"/>
      <c r="R1534" s="26"/>
      <c r="S1534" s="26"/>
      <c r="T1534" s="26"/>
      <c r="U1534" s="26"/>
      <c r="V1534" s="26"/>
      <c r="W1534" s="26"/>
      <c r="X1534" s="31"/>
      <c r="Y1534" s="26"/>
      <c r="Z1534" s="25"/>
      <c r="AA1534" s="25"/>
      <c r="AB1534" s="25"/>
      <c r="AC1534" s="25"/>
      <c r="AD1534" s="25"/>
    </row>
    <row r="1535" spans="1:256" s="15" customFormat="1" ht="12.75">
      <c r="A1535" s="17"/>
      <c r="F1535" s="16"/>
      <c r="G1535" s="40"/>
      <c r="H1535" s="18"/>
      <c r="I1535" s="14"/>
      <c r="J1535" s="14"/>
      <c r="K1535" s="14"/>
      <c r="L1535" s="19"/>
      <c r="M1535" s="14"/>
      <c r="N1535" s="14"/>
      <c r="O1535" s="50" t="s">
        <v>39</v>
      </c>
      <c r="P1535" s="65"/>
      <c r="Q1535" s="65"/>
      <c r="R1535" s="26"/>
      <c r="S1535" s="26"/>
      <c r="T1535" s="26"/>
      <c r="U1535" s="26"/>
      <c r="V1535" s="26"/>
      <c r="W1535" s="26"/>
      <c r="X1535" s="31"/>
      <c r="Y1535" s="26"/>
      <c r="Z1535" s="25"/>
      <c r="AA1535" s="26"/>
      <c r="AB1535" s="26"/>
      <c r="AC1535" s="26"/>
      <c r="AD1535" s="26"/>
      <c r="AE1535" s="60"/>
      <c r="AF1535" s="60"/>
      <c r="AG1535" s="60"/>
      <c r="AH1535" s="60"/>
      <c r="AI1535" s="60"/>
      <c r="AJ1535" s="60"/>
      <c r="AK1535" s="60"/>
      <c r="AL1535" s="60"/>
      <c r="AM1535" s="60"/>
      <c r="AN1535" s="60"/>
      <c r="AO1535" s="60"/>
      <c r="AP1535" s="60"/>
      <c r="AQ1535" s="60"/>
      <c r="AR1535" s="60"/>
      <c r="AS1535" s="60"/>
      <c r="AT1535" s="60"/>
      <c r="AU1535" s="60"/>
      <c r="AV1535" s="60"/>
      <c r="AW1535" s="60"/>
      <c r="AX1535" s="60"/>
      <c r="AY1535" s="60"/>
      <c r="AZ1535" s="60"/>
      <c r="BA1535" s="60"/>
      <c r="BB1535" s="60"/>
      <c r="BC1535" s="60"/>
      <c r="BD1535" s="60"/>
      <c r="BE1535" s="60"/>
      <c r="BF1535" s="60"/>
      <c r="BG1535" s="60"/>
      <c r="BH1535" s="60"/>
      <c r="BI1535" s="60"/>
      <c r="BJ1535" s="60"/>
      <c r="BK1535" s="60"/>
      <c r="BL1535" s="60"/>
      <c r="BM1535" s="60"/>
      <c r="BN1535" s="60"/>
      <c r="BO1535" s="60"/>
      <c r="BP1535" s="60"/>
      <c r="BQ1535" s="60"/>
      <c r="BR1535" s="60"/>
      <c r="BS1535" s="60"/>
      <c r="BT1535" s="60"/>
      <c r="BU1535" s="60"/>
      <c r="BV1535" s="60"/>
      <c r="BW1535" s="60"/>
      <c r="BX1535" s="60"/>
      <c r="BY1535" s="60"/>
      <c r="BZ1535" s="60"/>
      <c r="CA1535" s="60"/>
      <c r="CB1535" s="60"/>
      <c r="CC1535" s="60"/>
      <c r="CD1535" s="60"/>
      <c r="CE1535" s="60"/>
      <c r="CF1535" s="60"/>
      <c r="CG1535" s="60"/>
      <c r="CH1535" s="60"/>
      <c r="CI1535" s="60"/>
      <c r="CJ1535" s="60"/>
      <c r="CK1535" s="60"/>
      <c r="CL1535" s="60"/>
      <c r="CM1535" s="60"/>
      <c r="CN1535" s="60"/>
      <c r="CO1535" s="60"/>
      <c r="CP1535" s="60"/>
      <c r="CQ1535" s="60"/>
      <c r="CR1535" s="60"/>
      <c r="CS1535" s="60"/>
      <c r="CT1535" s="60"/>
      <c r="CU1535" s="60"/>
      <c r="CV1535" s="60"/>
      <c r="CW1535" s="60"/>
      <c r="CX1535" s="60"/>
      <c r="CY1535" s="60"/>
      <c r="CZ1535" s="60"/>
      <c r="DA1535" s="60"/>
      <c r="DB1535" s="60"/>
      <c r="DC1535" s="60"/>
      <c r="DD1535" s="60"/>
      <c r="DE1535" s="60"/>
      <c r="DF1535" s="60"/>
      <c r="DG1535" s="60"/>
      <c r="DH1535" s="60"/>
      <c r="DI1535" s="60"/>
      <c r="DJ1535" s="60"/>
      <c r="DK1535" s="60"/>
      <c r="DL1535" s="60"/>
      <c r="DM1535" s="60"/>
      <c r="DN1535" s="60"/>
      <c r="DO1535" s="60"/>
      <c r="DP1535" s="60"/>
      <c r="DQ1535" s="60"/>
      <c r="DR1535" s="60"/>
      <c r="DS1535" s="60"/>
      <c r="DT1535" s="60"/>
      <c r="DU1535" s="60"/>
      <c r="DV1535" s="60"/>
      <c r="DW1535" s="60"/>
      <c r="DX1535" s="60"/>
      <c r="DY1535" s="60"/>
      <c r="DZ1535" s="60"/>
      <c r="EA1535" s="60"/>
      <c r="EB1535" s="60"/>
      <c r="EC1535" s="60"/>
      <c r="ED1535" s="60"/>
      <c r="EE1535" s="60"/>
      <c r="EF1535" s="60"/>
      <c r="EG1535" s="60"/>
      <c r="EH1535" s="60"/>
      <c r="EI1535" s="60"/>
      <c r="EJ1535" s="60"/>
      <c r="EK1535" s="60"/>
      <c r="EL1535" s="60"/>
      <c r="EM1535" s="60"/>
      <c r="EN1535" s="60"/>
      <c r="EO1535" s="60"/>
      <c r="EP1535" s="60"/>
      <c r="EQ1535" s="60"/>
      <c r="ER1535" s="60"/>
      <c r="ES1535" s="60"/>
      <c r="ET1535" s="60"/>
      <c r="EU1535" s="60"/>
      <c r="EV1535" s="60"/>
      <c r="EW1535" s="60"/>
      <c r="EX1535" s="60"/>
      <c r="EY1535" s="60"/>
      <c r="EZ1535" s="60"/>
      <c r="FA1535" s="60"/>
      <c r="FB1535" s="60"/>
      <c r="FC1535" s="60"/>
      <c r="FD1535" s="60"/>
      <c r="FE1535" s="60"/>
      <c r="FF1535" s="60"/>
      <c r="FG1535" s="60"/>
      <c r="FH1535" s="60"/>
      <c r="FI1535" s="60"/>
      <c r="FJ1535" s="60"/>
      <c r="FK1535" s="60"/>
      <c r="FL1535" s="60"/>
      <c r="FM1535" s="60"/>
      <c r="FN1535" s="60"/>
      <c r="FO1535" s="60"/>
      <c r="FP1535" s="60"/>
      <c r="FQ1535" s="60"/>
      <c r="FR1535" s="60"/>
      <c r="FS1535" s="60"/>
      <c r="FT1535" s="60"/>
      <c r="FU1535" s="60"/>
      <c r="FV1535" s="60"/>
      <c r="FW1535" s="60"/>
      <c r="FX1535" s="60"/>
      <c r="FY1535" s="60"/>
      <c r="FZ1535" s="60"/>
      <c r="GA1535" s="60"/>
      <c r="GB1535" s="60"/>
      <c r="GC1535" s="60"/>
      <c r="GD1535" s="60"/>
      <c r="GE1535" s="60"/>
      <c r="GF1535" s="60"/>
      <c r="GG1535" s="60"/>
      <c r="GH1535" s="60"/>
      <c r="GI1535" s="60"/>
      <c r="GJ1535" s="60"/>
      <c r="GK1535" s="60"/>
      <c r="GL1535" s="60"/>
      <c r="GM1535" s="60"/>
      <c r="GN1535" s="60"/>
      <c r="GO1535" s="60"/>
      <c r="GP1535" s="60"/>
      <c r="GQ1535" s="60"/>
      <c r="GR1535" s="60"/>
      <c r="GS1535" s="60"/>
      <c r="GT1535" s="60"/>
      <c r="GU1535" s="60"/>
      <c r="GV1535" s="60"/>
      <c r="GW1535" s="60"/>
      <c r="GX1535" s="60"/>
      <c r="GY1535" s="60"/>
      <c r="GZ1535" s="60"/>
      <c r="HA1535" s="60"/>
      <c r="HB1535" s="60"/>
      <c r="HC1535" s="60"/>
      <c r="HD1535" s="60"/>
      <c r="HE1535" s="60"/>
      <c r="HF1535" s="60"/>
      <c r="HG1535" s="60"/>
      <c r="HH1535" s="60"/>
      <c r="HI1535" s="60"/>
      <c r="HJ1535" s="60"/>
      <c r="HK1535" s="60"/>
      <c r="HL1535" s="60"/>
      <c r="HM1535" s="60"/>
      <c r="HN1535" s="60"/>
      <c r="HO1535" s="60"/>
      <c r="HP1535" s="60"/>
      <c r="HQ1535" s="60"/>
      <c r="HR1535" s="60"/>
      <c r="HS1535" s="60"/>
      <c r="HT1535" s="60"/>
      <c r="HU1535" s="60"/>
      <c r="HV1535" s="60"/>
      <c r="HW1535" s="60"/>
      <c r="HX1535" s="60"/>
      <c r="HY1535" s="60"/>
      <c r="HZ1535" s="60"/>
      <c r="IA1535" s="60"/>
      <c r="IB1535" s="60"/>
      <c r="IC1535" s="60"/>
      <c r="ID1535" s="60"/>
      <c r="IE1535" s="60"/>
      <c r="IF1535" s="60"/>
      <c r="IG1535" s="60"/>
      <c r="IH1535" s="60"/>
      <c r="II1535" s="60"/>
      <c r="IJ1535" s="60"/>
      <c r="IK1535" s="60"/>
      <c r="IL1535" s="60"/>
      <c r="IM1535" s="60"/>
      <c r="IN1535" s="60"/>
      <c r="IO1535" s="60"/>
      <c r="IP1535" s="60"/>
      <c r="IQ1535" s="60"/>
      <c r="IR1535" s="60"/>
      <c r="IS1535" s="60"/>
      <c r="IT1535" s="60"/>
      <c r="IU1535" s="60"/>
      <c r="IV1535" s="60"/>
    </row>
    <row r="1536" spans="1:256" s="15" customFormat="1" ht="12.75">
      <c r="A1536" s="17"/>
      <c r="F1536" s="16"/>
      <c r="G1536" s="41" t="s">
        <v>6</v>
      </c>
      <c r="H1536" s="21" t="s">
        <v>16</v>
      </c>
      <c r="I1536" s="20" t="s">
        <v>18</v>
      </c>
      <c r="J1536" s="20" t="s">
        <v>22</v>
      </c>
      <c r="K1536" s="20" t="s">
        <v>25</v>
      </c>
      <c r="L1536" s="20" t="s">
        <v>27</v>
      </c>
      <c r="M1536" s="20" t="s">
        <v>31</v>
      </c>
      <c r="N1536" s="20" t="s">
        <v>35</v>
      </c>
      <c r="O1536" s="50" t="s">
        <v>32</v>
      </c>
      <c r="P1536" s="65"/>
      <c r="Q1536" s="65"/>
      <c r="R1536" s="26"/>
      <c r="S1536" s="26"/>
      <c r="T1536" s="26"/>
      <c r="U1536" s="26"/>
      <c r="V1536" s="26"/>
      <c r="W1536" s="26"/>
      <c r="X1536" s="31"/>
      <c r="Y1536" s="26"/>
      <c r="Z1536" s="25"/>
      <c r="AA1536" s="26"/>
      <c r="AB1536" s="26"/>
      <c r="AC1536" s="26"/>
      <c r="AD1536" s="26"/>
      <c r="AE1536" s="60"/>
      <c r="AF1536" s="60"/>
      <c r="AG1536" s="60"/>
      <c r="AH1536" s="60"/>
      <c r="AI1536" s="60"/>
      <c r="AJ1536" s="60"/>
      <c r="AK1536" s="60"/>
      <c r="AL1536" s="60"/>
      <c r="AM1536" s="60"/>
      <c r="AN1536" s="60"/>
      <c r="AO1536" s="60"/>
      <c r="AP1536" s="60"/>
      <c r="AQ1536" s="60"/>
      <c r="AR1536" s="60"/>
      <c r="AS1536" s="60"/>
      <c r="AT1536" s="60"/>
      <c r="AU1536" s="60"/>
      <c r="AV1536" s="60"/>
      <c r="AW1536" s="60"/>
      <c r="AX1536" s="60"/>
      <c r="AY1536" s="60"/>
      <c r="AZ1536" s="60"/>
      <c r="BA1536" s="60"/>
      <c r="BB1536" s="60"/>
      <c r="BC1536" s="60"/>
      <c r="BD1536" s="60"/>
      <c r="BE1536" s="60"/>
      <c r="BF1536" s="60"/>
      <c r="BG1536" s="60"/>
      <c r="BH1536" s="60"/>
      <c r="BI1536" s="60"/>
      <c r="BJ1536" s="60"/>
      <c r="BK1536" s="60"/>
      <c r="BL1536" s="60"/>
      <c r="BM1536" s="60"/>
      <c r="BN1536" s="60"/>
      <c r="BO1536" s="60"/>
      <c r="BP1536" s="60"/>
      <c r="BQ1536" s="60"/>
      <c r="BR1536" s="60"/>
      <c r="BS1536" s="60"/>
      <c r="BT1536" s="60"/>
      <c r="BU1536" s="60"/>
      <c r="BV1536" s="60"/>
      <c r="BW1536" s="60"/>
      <c r="BX1536" s="60"/>
      <c r="BY1536" s="60"/>
      <c r="BZ1536" s="60"/>
      <c r="CA1536" s="60"/>
      <c r="CB1536" s="60"/>
      <c r="CC1536" s="60"/>
      <c r="CD1536" s="60"/>
      <c r="CE1536" s="60"/>
      <c r="CF1536" s="60"/>
      <c r="CG1536" s="60"/>
      <c r="CH1536" s="60"/>
      <c r="CI1536" s="60"/>
      <c r="CJ1536" s="60"/>
      <c r="CK1536" s="60"/>
      <c r="CL1536" s="60"/>
      <c r="CM1536" s="60"/>
      <c r="CN1536" s="60"/>
      <c r="CO1536" s="60"/>
      <c r="CP1536" s="60"/>
      <c r="CQ1536" s="60"/>
      <c r="CR1536" s="60"/>
      <c r="CS1536" s="60"/>
      <c r="CT1536" s="60"/>
      <c r="CU1536" s="60"/>
      <c r="CV1536" s="60"/>
      <c r="CW1536" s="60"/>
      <c r="CX1536" s="60"/>
      <c r="CY1536" s="60"/>
      <c r="CZ1536" s="60"/>
      <c r="DA1536" s="60"/>
      <c r="DB1536" s="60"/>
      <c r="DC1536" s="60"/>
      <c r="DD1536" s="60"/>
      <c r="DE1536" s="60"/>
      <c r="DF1536" s="60"/>
      <c r="DG1536" s="60"/>
      <c r="DH1536" s="60"/>
      <c r="DI1536" s="60"/>
      <c r="DJ1536" s="60"/>
      <c r="DK1536" s="60"/>
      <c r="DL1536" s="60"/>
      <c r="DM1536" s="60"/>
      <c r="DN1536" s="60"/>
      <c r="DO1536" s="60"/>
      <c r="DP1536" s="60"/>
      <c r="DQ1536" s="60"/>
      <c r="DR1536" s="60"/>
      <c r="DS1536" s="60"/>
      <c r="DT1536" s="60"/>
      <c r="DU1536" s="60"/>
      <c r="DV1536" s="60"/>
      <c r="DW1536" s="60"/>
      <c r="DX1536" s="60"/>
      <c r="DY1536" s="60"/>
      <c r="DZ1536" s="60"/>
      <c r="EA1536" s="60"/>
      <c r="EB1536" s="60"/>
      <c r="EC1536" s="60"/>
      <c r="ED1536" s="60"/>
      <c r="EE1536" s="60"/>
      <c r="EF1536" s="60"/>
      <c r="EG1536" s="60"/>
      <c r="EH1536" s="60"/>
      <c r="EI1536" s="60"/>
      <c r="EJ1536" s="60"/>
      <c r="EK1536" s="60"/>
      <c r="EL1536" s="60"/>
      <c r="EM1536" s="60"/>
      <c r="EN1536" s="60"/>
      <c r="EO1536" s="60"/>
      <c r="EP1536" s="60"/>
      <c r="EQ1536" s="60"/>
      <c r="ER1536" s="60"/>
      <c r="ES1536" s="60"/>
      <c r="ET1536" s="60"/>
      <c r="EU1536" s="60"/>
      <c r="EV1536" s="60"/>
      <c r="EW1536" s="60"/>
      <c r="EX1536" s="60"/>
      <c r="EY1536" s="60"/>
      <c r="EZ1536" s="60"/>
      <c r="FA1536" s="60"/>
      <c r="FB1536" s="60"/>
      <c r="FC1536" s="60"/>
      <c r="FD1536" s="60"/>
      <c r="FE1536" s="60"/>
      <c r="FF1536" s="60"/>
      <c r="FG1536" s="60"/>
      <c r="FH1536" s="60"/>
      <c r="FI1536" s="60"/>
      <c r="FJ1536" s="60"/>
      <c r="FK1536" s="60"/>
      <c r="FL1536" s="60"/>
      <c r="FM1536" s="60"/>
      <c r="FN1536" s="60"/>
      <c r="FO1536" s="60"/>
      <c r="FP1536" s="60"/>
      <c r="FQ1536" s="60"/>
      <c r="FR1536" s="60"/>
      <c r="FS1536" s="60"/>
      <c r="FT1536" s="60"/>
      <c r="FU1536" s="60"/>
      <c r="FV1536" s="60"/>
      <c r="FW1536" s="60"/>
      <c r="FX1536" s="60"/>
      <c r="FY1536" s="60"/>
      <c r="FZ1536" s="60"/>
      <c r="GA1536" s="60"/>
      <c r="GB1536" s="60"/>
      <c r="GC1536" s="60"/>
      <c r="GD1536" s="60"/>
      <c r="GE1536" s="60"/>
      <c r="GF1536" s="60"/>
      <c r="GG1536" s="60"/>
      <c r="GH1536" s="60"/>
      <c r="GI1536" s="60"/>
      <c r="GJ1536" s="60"/>
      <c r="GK1536" s="60"/>
      <c r="GL1536" s="60"/>
      <c r="GM1536" s="60"/>
      <c r="GN1536" s="60"/>
      <c r="GO1536" s="60"/>
      <c r="GP1536" s="60"/>
      <c r="GQ1536" s="60"/>
      <c r="GR1536" s="60"/>
      <c r="GS1536" s="60"/>
      <c r="GT1536" s="60"/>
      <c r="GU1536" s="60"/>
      <c r="GV1536" s="60"/>
      <c r="GW1536" s="60"/>
      <c r="GX1536" s="60"/>
      <c r="GY1536" s="60"/>
      <c r="GZ1536" s="60"/>
      <c r="HA1536" s="60"/>
      <c r="HB1536" s="60"/>
      <c r="HC1536" s="60"/>
      <c r="HD1536" s="60"/>
      <c r="HE1536" s="60"/>
      <c r="HF1536" s="60"/>
      <c r="HG1536" s="60"/>
      <c r="HH1536" s="60"/>
      <c r="HI1536" s="60"/>
      <c r="HJ1536" s="60"/>
      <c r="HK1536" s="60"/>
      <c r="HL1536" s="60"/>
      <c r="HM1536" s="60"/>
      <c r="HN1536" s="60"/>
      <c r="HO1536" s="60"/>
      <c r="HP1536" s="60"/>
      <c r="HQ1536" s="60"/>
      <c r="HR1536" s="60"/>
      <c r="HS1536" s="60"/>
      <c r="HT1536" s="60"/>
      <c r="HU1536" s="60"/>
      <c r="HV1536" s="60"/>
      <c r="HW1536" s="60"/>
      <c r="HX1536" s="60"/>
      <c r="HY1536" s="60"/>
      <c r="HZ1536" s="60"/>
      <c r="IA1536" s="60"/>
      <c r="IB1536" s="60"/>
      <c r="IC1536" s="60"/>
      <c r="ID1536" s="60"/>
      <c r="IE1536" s="60"/>
      <c r="IF1536" s="60"/>
      <c r="IG1536" s="60"/>
      <c r="IH1536" s="60"/>
      <c r="II1536" s="60"/>
      <c r="IJ1536" s="60"/>
      <c r="IK1536" s="60"/>
      <c r="IL1536" s="60"/>
      <c r="IM1536" s="60"/>
      <c r="IN1536" s="60"/>
      <c r="IO1536" s="60"/>
      <c r="IP1536" s="60"/>
      <c r="IQ1536" s="60"/>
      <c r="IR1536" s="60"/>
      <c r="IS1536" s="60"/>
      <c r="IT1536" s="60"/>
      <c r="IU1536" s="60"/>
      <c r="IV1536" s="60"/>
    </row>
    <row r="1537" spans="1:256" s="15" customFormat="1" ht="12.75">
      <c r="A1537" s="20" t="s">
        <v>13</v>
      </c>
      <c r="B1537" s="265" t="s">
        <v>12</v>
      </c>
      <c r="C1537" s="266"/>
      <c r="D1537" s="266"/>
      <c r="E1537" s="266"/>
      <c r="F1537" s="267"/>
      <c r="G1537" s="41" t="s">
        <v>8</v>
      </c>
      <c r="H1537" s="21" t="s">
        <v>17</v>
      </c>
      <c r="I1537" s="20" t="s">
        <v>23</v>
      </c>
      <c r="J1537" s="20" t="s">
        <v>23</v>
      </c>
      <c r="K1537" s="20" t="s">
        <v>44</v>
      </c>
      <c r="L1537" s="20" t="s">
        <v>25</v>
      </c>
      <c r="M1537" s="20" t="s">
        <v>32</v>
      </c>
      <c r="N1537" s="20" t="s">
        <v>36</v>
      </c>
      <c r="O1537" s="50" t="s">
        <v>40</v>
      </c>
      <c r="P1537" s="65"/>
      <c r="Q1537" s="65"/>
      <c r="R1537" s="26"/>
      <c r="S1537" s="26"/>
      <c r="T1537" s="26"/>
      <c r="U1537" s="26"/>
      <c r="V1537" s="26"/>
      <c r="W1537" s="26"/>
      <c r="X1537" s="31"/>
      <c r="Y1537" s="26"/>
      <c r="Z1537" s="25"/>
      <c r="AA1537" s="26"/>
      <c r="AB1537" s="26"/>
      <c r="AC1537" s="26"/>
      <c r="AD1537" s="26"/>
      <c r="AE1537" s="60"/>
      <c r="AF1537" s="60"/>
      <c r="AG1537" s="60"/>
      <c r="AH1537" s="60"/>
      <c r="AI1537" s="60"/>
      <c r="AJ1537" s="60"/>
      <c r="AK1537" s="60"/>
      <c r="AL1537" s="60"/>
      <c r="AM1537" s="60"/>
      <c r="AN1537" s="60"/>
      <c r="AO1537" s="60"/>
      <c r="AP1537" s="60"/>
      <c r="AQ1537" s="60"/>
      <c r="AR1537" s="60"/>
      <c r="AS1537" s="60"/>
      <c r="AT1537" s="60"/>
      <c r="AU1537" s="60"/>
      <c r="AV1537" s="60"/>
      <c r="AW1537" s="60"/>
      <c r="AX1537" s="60"/>
      <c r="AY1537" s="60"/>
      <c r="AZ1537" s="60"/>
      <c r="BA1537" s="60"/>
      <c r="BB1537" s="60"/>
      <c r="BC1537" s="60"/>
      <c r="BD1537" s="60"/>
      <c r="BE1537" s="60"/>
      <c r="BF1537" s="60"/>
      <c r="BG1537" s="60"/>
      <c r="BH1537" s="60"/>
      <c r="BI1537" s="60"/>
      <c r="BJ1537" s="60"/>
      <c r="BK1537" s="60"/>
      <c r="BL1537" s="60"/>
      <c r="BM1537" s="60"/>
      <c r="BN1537" s="60"/>
      <c r="BO1537" s="60"/>
      <c r="BP1537" s="60"/>
      <c r="BQ1537" s="60"/>
      <c r="BR1537" s="60"/>
      <c r="BS1537" s="60"/>
      <c r="BT1537" s="60"/>
      <c r="BU1537" s="60"/>
      <c r="BV1537" s="60"/>
      <c r="BW1537" s="60"/>
      <c r="BX1537" s="60"/>
      <c r="BY1537" s="60"/>
      <c r="BZ1537" s="60"/>
      <c r="CA1537" s="60"/>
      <c r="CB1537" s="60"/>
      <c r="CC1537" s="60"/>
      <c r="CD1537" s="60"/>
      <c r="CE1537" s="60"/>
      <c r="CF1537" s="60"/>
      <c r="CG1537" s="60"/>
      <c r="CH1537" s="60"/>
      <c r="CI1537" s="60"/>
      <c r="CJ1537" s="60"/>
      <c r="CK1537" s="60"/>
      <c r="CL1537" s="60"/>
      <c r="CM1537" s="60"/>
      <c r="CN1537" s="60"/>
      <c r="CO1537" s="60"/>
      <c r="CP1537" s="60"/>
      <c r="CQ1537" s="60"/>
      <c r="CR1537" s="60"/>
      <c r="CS1537" s="60"/>
      <c r="CT1537" s="60"/>
      <c r="CU1537" s="60"/>
      <c r="CV1537" s="60"/>
      <c r="CW1537" s="60"/>
      <c r="CX1537" s="60"/>
      <c r="CY1537" s="60"/>
      <c r="CZ1537" s="60"/>
      <c r="DA1537" s="60"/>
      <c r="DB1537" s="60"/>
      <c r="DC1537" s="60"/>
      <c r="DD1537" s="60"/>
      <c r="DE1537" s="60"/>
      <c r="DF1537" s="60"/>
      <c r="DG1537" s="60"/>
      <c r="DH1537" s="60"/>
      <c r="DI1537" s="60"/>
      <c r="DJ1537" s="60"/>
      <c r="DK1537" s="60"/>
      <c r="DL1537" s="60"/>
      <c r="DM1537" s="60"/>
      <c r="DN1537" s="60"/>
      <c r="DO1537" s="60"/>
      <c r="DP1537" s="60"/>
      <c r="DQ1537" s="60"/>
      <c r="DR1537" s="60"/>
      <c r="DS1537" s="60"/>
      <c r="DT1537" s="60"/>
      <c r="DU1537" s="60"/>
      <c r="DV1537" s="60"/>
      <c r="DW1537" s="60"/>
      <c r="DX1537" s="60"/>
      <c r="DY1537" s="60"/>
      <c r="DZ1537" s="60"/>
      <c r="EA1537" s="60"/>
      <c r="EB1537" s="60"/>
      <c r="EC1537" s="60"/>
      <c r="ED1537" s="60"/>
      <c r="EE1537" s="60"/>
      <c r="EF1537" s="60"/>
      <c r="EG1537" s="60"/>
      <c r="EH1537" s="60"/>
      <c r="EI1537" s="60"/>
      <c r="EJ1537" s="60"/>
      <c r="EK1537" s="60"/>
      <c r="EL1537" s="60"/>
      <c r="EM1537" s="60"/>
      <c r="EN1537" s="60"/>
      <c r="EO1537" s="60"/>
      <c r="EP1537" s="60"/>
      <c r="EQ1537" s="60"/>
      <c r="ER1537" s="60"/>
      <c r="ES1537" s="60"/>
      <c r="ET1537" s="60"/>
      <c r="EU1537" s="60"/>
      <c r="EV1537" s="60"/>
      <c r="EW1537" s="60"/>
      <c r="EX1537" s="60"/>
      <c r="EY1537" s="60"/>
      <c r="EZ1537" s="60"/>
      <c r="FA1537" s="60"/>
      <c r="FB1537" s="60"/>
      <c r="FC1537" s="60"/>
      <c r="FD1537" s="60"/>
      <c r="FE1537" s="60"/>
      <c r="FF1537" s="60"/>
      <c r="FG1537" s="60"/>
      <c r="FH1537" s="60"/>
      <c r="FI1537" s="60"/>
      <c r="FJ1537" s="60"/>
      <c r="FK1537" s="60"/>
      <c r="FL1537" s="60"/>
      <c r="FM1537" s="60"/>
      <c r="FN1537" s="60"/>
      <c r="FO1537" s="60"/>
      <c r="FP1537" s="60"/>
      <c r="FQ1537" s="60"/>
      <c r="FR1537" s="60"/>
      <c r="FS1537" s="60"/>
      <c r="FT1537" s="60"/>
      <c r="FU1537" s="60"/>
      <c r="FV1537" s="60"/>
      <c r="FW1537" s="60"/>
      <c r="FX1537" s="60"/>
      <c r="FY1537" s="60"/>
      <c r="FZ1537" s="60"/>
      <c r="GA1537" s="60"/>
      <c r="GB1537" s="60"/>
      <c r="GC1537" s="60"/>
      <c r="GD1537" s="60"/>
      <c r="GE1537" s="60"/>
      <c r="GF1537" s="60"/>
      <c r="GG1537" s="60"/>
      <c r="GH1537" s="60"/>
      <c r="GI1537" s="60"/>
      <c r="GJ1537" s="60"/>
      <c r="GK1537" s="60"/>
      <c r="GL1537" s="60"/>
      <c r="GM1537" s="60"/>
      <c r="GN1537" s="60"/>
      <c r="GO1537" s="60"/>
      <c r="GP1537" s="60"/>
      <c r="GQ1537" s="60"/>
      <c r="GR1537" s="60"/>
      <c r="GS1537" s="60"/>
      <c r="GT1537" s="60"/>
      <c r="GU1537" s="60"/>
      <c r="GV1537" s="60"/>
      <c r="GW1537" s="60"/>
      <c r="GX1537" s="60"/>
      <c r="GY1537" s="60"/>
      <c r="GZ1537" s="60"/>
      <c r="HA1537" s="60"/>
      <c r="HB1537" s="60"/>
      <c r="HC1537" s="60"/>
      <c r="HD1537" s="60"/>
      <c r="HE1537" s="60"/>
      <c r="HF1537" s="60"/>
      <c r="HG1537" s="60"/>
      <c r="HH1537" s="60"/>
      <c r="HI1537" s="60"/>
      <c r="HJ1537" s="60"/>
      <c r="HK1537" s="60"/>
      <c r="HL1537" s="60"/>
      <c r="HM1537" s="60"/>
      <c r="HN1537" s="60"/>
      <c r="HO1537" s="60"/>
      <c r="HP1537" s="60"/>
      <c r="HQ1537" s="60"/>
      <c r="HR1537" s="60"/>
      <c r="HS1537" s="60"/>
      <c r="HT1537" s="60"/>
      <c r="HU1537" s="60"/>
      <c r="HV1537" s="60"/>
      <c r="HW1537" s="60"/>
      <c r="HX1537" s="60"/>
      <c r="HY1537" s="60"/>
      <c r="HZ1537" s="60"/>
      <c r="IA1537" s="60"/>
      <c r="IB1537" s="60"/>
      <c r="IC1537" s="60"/>
      <c r="ID1537" s="60"/>
      <c r="IE1537" s="60"/>
      <c r="IF1537" s="60"/>
      <c r="IG1537" s="60"/>
      <c r="IH1537" s="60"/>
      <c r="II1537" s="60"/>
      <c r="IJ1537" s="60"/>
      <c r="IK1537" s="60"/>
      <c r="IL1537" s="60"/>
      <c r="IM1537" s="60"/>
      <c r="IN1537" s="60"/>
      <c r="IO1537" s="60"/>
      <c r="IP1537" s="60"/>
      <c r="IQ1537" s="60"/>
      <c r="IR1537" s="60"/>
      <c r="IS1537" s="60"/>
      <c r="IT1537" s="60"/>
      <c r="IU1537" s="60"/>
      <c r="IV1537" s="60"/>
    </row>
    <row r="1538" spans="1:256" s="59" customFormat="1" ht="50.1" customHeight="1">
      <c r="A1538" s="20" t="s">
        <v>14</v>
      </c>
      <c r="B1538" s="15"/>
      <c r="C1538" s="15"/>
      <c r="D1538" s="15"/>
      <c r="E1538" s="15"/>
      <c r="F1538" s="16"/>
      <c r="G1538" s="41" t="s">
        <v>7</v>
      </c>
      <c r="H1538" s="16"/>
      <c r="I1538" s="20" t="s">
        <v>19</v>
      </c>
      <c r="J1538" s="20" t="s">
        <v>29</v>
      </c>
      <c r="K1538" s="20" t="s">
        <v>45</v>
      </c>
      <c r="L1538" s="20" t="s">
        <v>28</v>
      </c>
      <c r="M1538" s="20" t="s">
        <v>33</v>
      </c>
      <c r="N1538" s="20" t="s">
        <v>32</v>
      </c>
      <c r="O1538" s="51" t="s">
        <v>41</v>
      </c>
      <c r="P1538" s="66"/>
      <c r="Q1538" s="66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256" s="59" customFormat="1" ht="50.1" customHeight="1">
      <c r="A1539" s="17"/>
      <c r="B1539" s="15"/>
      <c r="C1539" s="15"/>
      <c r="D1539" s="15"/>
      <c r="E1539" s="15"/>
      <c r="F1539" s="16"/>
      <c r="G1539" s="42"/>
      <c r="H1539" s="16"/>
      <c r="I1539" s="20" t="s">
        <v>20</v>
      </c>
      <c r="J1539" s="20"/>
      <c r="K1539" s="20"/>
      <c r="L1539" s="20"/>
      <c r="M1539" s="20"/>
      <c r="N1539" s="20" t="s">
        <v>37</v>
      </c>
      <c r="O1539" s="50"/>
      <c r="P1539" s="65"/>
      <c r="Q1539" s="65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256" s="59" customFormat="1" ht="50.1" customHeight="1">
      <c r="A1540" s="22" t="s">
        <v>10</v>
      </c>
      <c r="B1540" s="265" t="s">
        <v>11</v>
      </c>
      <c r="C1540" s="266"/>
      <c r="D1540" s="266"/>
      <c r="E1540" s="266"/>
      <c r="F1540" s="267"/>
      <c r="G1540" s="43" t="s">
        <v>9</v>
      </c>
      <c r="H1540" s="23" t="s">
        <v>15</v>
      </c>
      <c r="I1540" s="22" t="s">
        <v>21</v>
      </c>
      <c r="J1540" s="22" t="s">
        <v>24</v>
      </c>
      <c r="K1540" s="22" t="s">
        <v>26</v>
      </c>
      <c r="L1540" s="22" t="s">
        <v>30</v>
      </c>
      <c r="M1540" s="22" t="s">
        <v>34</v>
      </c>
      <c r="N1540" s="22" t="s">
        <v>42</v>
      </c>
      <c r="O1540" s="52" t="s">
        <v>38</v>
      </c>
      <c r="P1540" s="66"/>
      <c r="Q1540" s="66"/>
      <c r="R1540" s="3"/>
      <c r="S1540" s="1"/>
      <c r="T1540" s="1"/>
      <c r="U1540" s="1"/>
      <c r="V1540" s="1"/>
      <c r="W1540" s="1"/>
      <c r="X1540" s="5"/>
      <c r="Y1540" s="1"/>
      <c r="Z1540" s="1"/>
      <c r="AA1540" s="3"/>
      <c r="AB1540" s="3"/>
      <c r="AC1540" s="3"/>
      <c r="AD1540" s="3"/>
    </row>
    <row r="1541" spans="1:256" s="59" customFormat="1" ht="50.1" customHeight="1">
      <c r="A1541" s="12"/>
      <c r="B1541" s="268"/>
      <c r="C1541" s="269"/>
      <c r="D1541" s="269"/>
      <c r="E1541" s="269"/>
      <c r="F1541" s="270"/>
      <c r="G1541" s="28"/>
      <c r="H1541" s="8"/>
      <c r="I1541" s="9"/>
      <c r="J1541" s="29">
        <f t="shared" ref="J1541:J1546" si="169">SUM(H1541*I1541)</f>
        <v>0</v>
      </c>
      <c r="K1541" s="9"/>
      <c r="L1541" s="4">
        <f t="shared" ref="L1541:L1546" si="170">SUM(J1541*K1541)</f>
        <v>0</v>
      </c>
      <c r="M1541" s="10"/>
      <c r="N1541" s="11"/>
      <c r="O1541" s="57">
        <f t="shared" ref="O1541:O1546" si="171">SUM(M1541*N1541)</f>
        <v>0</v>
      </c>
      <c r="P1541" s="67"/>
      <c r="Q1541" s="67"/>
      <c r="R1541" s="3"/>
      <c r="S1541" s="1"/>
      <c r="T1541" s="1"/>
      <c r="U1541" s="1"/>
      <c r="V1541" s="1"/>
      <c r="W1541" s="1"/>
      <c r="X1541" s="5"/>
      <c r="Y1541" s="1"/>
      <c r="Z1541" s="1"/>
      <c r="AA1541" s="3"/>
      <c r="AB1541" s="3"/>
      <c r="AC1541" s="3"/>
      <c r="AD1541" s="3"/>
    </row>
    <row r="1542" spans="1:256" s="59" customFormat="1" ht="50.1" customHeight="1">
      <c r="A1542" s="12"/>
      <c r="B1542" s="262"/>
      <c r="C1542" s="263"/>
      <c r="D1542" s="263"/>
      <c r="E1542" s="263"/>
      <c r="F1542" s="264"/>
      <c r="G1542" s="28"/>
      <c r="H1542" s="8"/>
      <c r="I1542" s="9"/>
      <c r="J1542" s="29">
        <f t="shared" si="169"/>
        <v>0</v>
      </c>
      <c r="K1542" s="9"/>
      <c r="L1542" s="4">
        <f t="shared" si="170"/>
        <v>0</v>
      </c>
      <c r="M1542" s="10"/>
      <c r="N1542" s="11"/>
      <c r="O1542" s="57">
        <f t="shared" si="171"/>
        <v>0</v>
      </c>
      <c r="P1542" s="67"/>
      <c r="Q1542" s="67"/>
      <c r="R1542" s="3"/>
      <c r="S1542" s="1"/>
      <c r="T1542" s="1"/>
      <c r="U1542" s="1"/>
      <c r="V1542" s="1"/>
      <c r="W1542" s="1"/>
      <c r="X1542" s="5"/>
      <c r="Y1542" s="1"/>
      <c r="Z1542" s="1"/>
      <c r="AA1542" s="3"/>
      <c r="AB1542" s="3"/>
      <c r="AC1542" s="3"/>
      <c r="AD1542" s="3"/>
    </row>
    <row r="1543" spans="1:256" s="59" customFormat="1" ht="50.1" customHeight="1">
      <c r="A1543" s="12"/>
      <c r="B1543" s="262"/>
      <c r="C1543" s="263"/>
      <c r="D1543" s="263"/>
      <c r="E1543" s="263"/>
      <c r="F1543" s="264"/>
      <c r="G1543" s="28"/>
      <c r="H1543" s="8"/>
      <c r="I1543" s="9"/>
      <c r="J1543" s="29">
        <f t="shared" si="169"/>
        <v>0</v>
      </c>
      <c r="K1543" s="9"/>
      <c r="L1543" s="4">
        <f t="shared" si="170"/>
        <v>0</v>
      </c>
      <c r="M1543" s="10"/>
      <c r="N1543" s="11"/>
      <c r="O1543" s="57">
        <f t="shared" si="171"/>
        <v>0</v>
      </c>
      <c r="P1543" s="67"/>
      <c r="Q1543" s="67"/>
      <c r="R1543" s="3"/>
      <c r="S1543" s="1"/>
      <c r="T1543" s="1"/>
      <c r="U1543" s="1"/>
      <c r="V1543" s="1"/>
      <c r="W1543" s="1"/>
      <c r="X1543" s="5"/>
      <c r="Y1543" s="1"/>
      <c r="Z1543" s="1"/>
      <c r="AA1543" s="3"/>
      <c r="AB1543" s="3"/>
      <c r="AC1543" s="3"/>
      <c r="AD1543" s="3"/>
    </row>
    <row r="1544" spans="1:256" s="15" customFormat="1" ht="20.100000000000001" customHeight="1">
      <c r="A1544" s="12"/>
      <c r="B1544" s="262"/>
      <c r="C1544" s="263"/>
      <c r="D1544" s="263"/>
      <c r="E1544" s="263"/>
      <c r="F1544" s="264"/>
      <c r="G1544" s="28"/>
      <c r="H1544" s="8"/>
      <c r="I1544" s="9"/>
      <c r="J1544" s="29">
        <f t="shared" si="169"/>
        <v>0</v>
      </c>
      <c r="K1544" s="9"/>
      <c r="L1544" s="4">
        <f t="shared" si="170"/>
        <v>0</v>
      </c>
      <c r="M1544" s="10"/>
      <c r="N1544" s="11"/>
      <c r="O1544" s="57">
        <f t="shared" si="171"/>
        <v>0</v>
      </c>
      <c r="P1544" s="67"/>
      <c r="Q1544" s="67"/>
      <c r="R1544" s="25"/>
      <c r="S1544" s="25"/>
      <c r="T1544" s="25"/>
      <c r="U1544" s="25"/>
      <c r="V1544" s="25"/>
      <c r="W1544" s="25"/>
      <c r="X1544" s="32"/>
      <c r="Y1544" s="25"/>
      <c r="Z1544" s="25"/>
      <c r="AA1544" s="25"/>
      <c r="AB1544" s="25"/>
      <c r="AC1544" s="25"/>
      <c r="AD1544" s="25"/>
    </row>
    <row r="1545" spans="1:256" s="15" customFormat="1" ht="12.75">
      <c r="A1545" s="12"/>
      <c r="B1545" s="262"/>
      <c r="C1545" s="263"/>
      <c r="D1545" s="263"/>
      <c r="E1545" s="263"/>
      <c r="F1545" s="264"/>
      <c r="G1545" s="28"/>
      <c r="H1545" s="8"/>
      <c r="I1545" s="9"/>
      <c r="J1545" s="29">
        <f t="shared" si="169"/>
        <v>0</v>
      </c>
      <c r="K1545" s="9"/>
      <c r="L1545" s="4">
        <f t="shared" si="170"/>
        <v>0</v>
      </c>
      <c r="M1545" s="10"/>
      <c r="N1545" s="11"/>
      <c r="O1545" s="57">
        <f t="shared" si="171"/>
        <v>0</v>
      </c>
      <c r="P1545" s="67"/>
      <c r="Q1545" s="67"/>
    </row>
    <row r="1546" spans="1:256" s="15" customFormat="1" ht="12.75">
      <c r="A1546" s="12"/>
      <c r="B1546" s="262"/>
      <c r="C1546" s="263"/>
      <c r="D1546" s="263"/>
      <c r="E1546" s="263"/>
      <c r="F1546" s="264"/>
      <c r="G1546" s="28"/>
      <c r="H1546" s="8"/>
      <c r="I1546" s="9"/>
      <c r="J1546" s="29">
        <f t="shared" si="169"/>
        <v>0</v>
      </c>
      <c r="K1546" s="9"/>
      <c r="L1546" s="4">
        <f t="shared" si="170"/>
        <v>0</v>
      </c>
      <c r="M1546" s="10"/>
      <c r="N1546" s="11"/>
      <c r="O1546" s="57">
        <f t="shared" si="171"/>
        <v>0</v>
      </c>
      <c r="P1546" s="67"/>
      <c r="Q1546" s="67"/>
    </row>
    <row r="1547" spans="1:256" s="15" customFormat="1" ht="13.5" thickBot="1">
      <c r="A1547" s="33"/>
      <c r="B1547" s="240" t="s">
        <v>43</v>
      </c>
      <c r="C1547" s="241"/>
      <c r="D1547" s="241"/>
      <c r="E1547" s="241"/>
      <c r="F1547" s="242"/>
      <c r="G1547" s="46"/>
      <c r="H1547" s="34"/>
      <c r="I1547" s="35"/>
      <c r="J1547" s="30">
        <f>SUM(J1541:J1546)</f>
        <v>0</v>
      </c>
      <c r="K1547" s="35"/>
      <c r="L1547" s="30">
        <f>SUM(L1541:L1546)</f>
        <v>0</v>
      </c>
      <c r="M1547" s="36">
        <f>SUM(M1541:M1546)</f>
        <v>0</v>
      </c>
      <c r="N1547" s="35"/>
      <c r="O1547" s="30">
        <f>SUM(O1541:O1546)</f>
        <v>0</v>
      </c>
      <c r="P1547" s="68"/>
      <c r="Q1547" s="68"/>
      <c r="R1547" s="25"/>
      <c r="S1547" s="25"/>
      <c r="T1547" s="25"/>
      <c r="U1547" s="25"/>
      <c r="V1547" s="25"/>
      <c r="W1547" s="25"/>
      <c r="X1547" s="32"/>
      <c r="Y1547" s="25"/>
      <c r="Z1547" s="25"/>
      <c r="AA1547" s="25"/>
      <c r="AB1547" s="25"/>
      <c r="AC1547" s="25"/>
      <c r="AD1547" s="25"/>
    </row>
    <row r="1548" spans="1:256" s="15" customFormat="1" ht="9" customHeight="1">
      <c r="A1548" s="25"/>
      <c r="B1548" s="25"/>
      <c r="C1548" s="25"/>
      <c r="D1548" s="25"/>
      <c r="E1548" s="25"/>
      <c r="F1548" s="25"/>
      <c r="G1548" s="44"/>
      <c r="H1548" s="25"/>
      <c r="I1548" s="25"/>
      <c r="J1548" s="25"/>
      <c r="K1548" s="25"/>
      <c r="L1548" s="25"/>
      <c r="M1548" s="25"/>
      <c r="N1548" s="25"/>
      <c r="O1548" s="53"/>
      <c r="P1548" s="63"/>
      <c r="Q1548" s="63"/>
      <c r="R1548" s="25"/>
      <c r="S1548" s="25"/>
      <c r="T1548" s="25"/>
      <c r="U1548" s="25"/>
      <c r="V1548" s="25"/>
      <c r="W1548" s="25"/>
      <c r="X1548" s="32"/>
      <c r="Y1548" s="25"/>
      <c r="Z1548" s="25"/>
      <c r="AA1548" s="25"/>
      <c r="AB1548" s="25"/>
      <c r="AC1548" s="25"/>
      <c r="AD1548" s="25"/>
    </row>
    <row r="1549" spans="1:256" s="15" customFormat="1" ht="8.25" customHeight="1">
      <c r="A1549" s="25"/>
      <c r="B1549" s="25"/>
      <c r="C1549" s="25"/>
      <c r="D1549" s="25"/>
      <c r="E1549" s="25"/>
      <c r="F1549" s="25"/>
      <c r="G1549" s="44"/>
      <c r="H1549" s="25"/>
      <c r="I1549" s="25"/>
      <c r="J1549" s="25"/>
      <c r="K1549" s="25"/>
      <c r="L1549" s="25"/>
      <c r="M1549" s="25"/>
      <c r="N1549" s="25"/>
      <c r="O1549" s="53"/>
      <c r="P1549" s="63"/>
      <c r="Q1549" s="63"/>
      <c r="R1549" s="25"/>
      <c r="S1549" s="25"/>
      <c r="T1549" s="25"/>
      <c r="U1549" s="25"/>
      <c r="V1549" s="25"/>
      <c r="W1549" s="25"/>
      <c r="X1549" s="32"/>
      <c r="Y1549" s="25"/>
      <c r="Z1549" s="25"/>
      <c r="AA1549" s="25"/>
      <c r="AB1549" s="25"/>
      <c r="AC1549" s="25"/>
      <c r="AD1549" s="25"/>
    </row>
    <row r="1550" spans="1:256" s="15" customFormat="1" ht="12.75" customHeight="1">
      <c r="A1550" s="27"/>
      <c r="B1550" s="27"/>
      <c r="C1550" s="27"/>
      <c r="D1550" s="27"/>
      <c r="E1550" s="27"/>
      <c r="F1550" s="27"/>
      <c r="G1550" s="45"/>
      <c r="H1550" s="27"/>
      <c r="I1550" s="27"/>
      <c r="J1550" s="27"/>
      <c r="K1550" s="27"/>
      <c r="L1550" s="27"/>
      <c r="M1550" s="27"/>
      <c r="N1550" s="27"/>
      <c r="O1550" s="54"/>
      <c r="P1550" s="63"/>
      <c r="Q1550" s="63"/>
      <c r="R1550" s="25"/>
      <c r="S1550" s="25"/>
      <c r="T1550" s="25"/>
      <c r="U1550" s="25"/>
      <c r="V1550" s="25"/>
      <c r="W1550" s="25"/>
      <c r="X1550" s="32"/>
      <c r="Y1550" s="25"/>
      <c r="Z1550" s="25"/>
      <c r="AA1550" s="25"/>
      <c r="AB1550" s="25"/>
      <c r="AC1550" s="25"/>
      <c r="AD1550" s="25"/>
    </row>
    <row r="1551" spans="1:256" s="15" customFormat="1" ht="8.25" customHeight="1">
      <c r="A1551" s="243" t="s">
        <v>50</v>
      </c>
      <c r="B1551" s="244"/>
      <c r="C1551" s="244"/>
      <c r="D1551" s="244"/>
      <c r="E1551" s="244"/>
      <c r="F1551" s="244"/>
      <c r="G1551" s="244"/>
      <c r="H1551" s="245"/>
      <c r="I1551" s="252" t="s">
        <v>46</v>
      </c>
      <c r="J1551" s="253"/>
      <c r="K1551" s="253"/>
      <c r="L1551" s="253"/>
      <c r="M1551" s="254"/>
      <c r="N1551" s="55" t="s">
        <v>1</v>
      </c>
      <c r="O1551" s="56"/>
      <c r="P1551" s="58"/>
      <c r="Q1551" s="58"/>
      <c r="R1551" s="25"/>
      <c r="S1551" s="25"/>
      <c r="T1551" s="25"/>
      <c r="U1551" s="25"/>
      <c r="V1551" s="25"/>
      <c r="W1551" s="25"/>
      <c r="X1551" s="32"/>
      <c r="Y1551" s="25"/>
      <c r="Z1551" s="25"/>
      <c r="AA1551" s="25"/>
      <c r="AB1551" s="25"/>
      <c r="AC1551" s="25"/>
      <c r="AD1551" s="25"/>
    </row>
    <row r="1552" spans="1:256" s="15" customFormat="1" ht="8.25" customHeight="1">
      <c r="A1552" s="246"/>
      <c r="B1552" s="247"/>
      <c r="C1552" s="247"/>
      <c r="D1552" s="247"/>
      <c r="E1552" s="247"/>
      <c r="F1552" s="247"/>
      <c r="G1552" s="247"/>
      <c r="H1552" s="248"/>
      <c r="I1552" s="24"/>
      <c r="J1552" s="25"/>
      <c r="K1552" s="25"/>
      <c r="L1552" s="25"/>
      <c r="M1552" s="16"/>
      <c r="N1552" s="25"/>
      <c r="O1552" s="53"/>
      <c r="P1552" s="63"/>
      <c r="Q1552" s="63"/>
      <c r="R1552" s="25"/>
      <c r="S1552" s="25"/>
      <c r="T1552" s="25"/>
      <c r="U1552" s="25"/>
      <c r="V1552" s="25"/>
      <c r="W1552" s="25"/>
      <c r="X1552" s="32"/>
      <c r="Y1552" s="25"/>
      <c r="Z1552" s="25"/>
      <c r="AA1552" s="25"/>
      <c r="AB1552" s="25"/>
      <c r="AC1552" s="25"/>
      <c r="AD1552" s="25"/>
    </row>
    <row r="1553" spans="1:256" s="15" customFormat="1" ht="9" customHeight="1">
      <c r="A1553" s="246"/>
      <c r="B1553" s="247"/>
      <c r="C1553" s="247"/>
      <c r="D1553" s="247"/>
      <c r="E1553" s="247"/>
      <c r="F1553" s="247"/>
      <c r="G1553" s="247"/>
      <c r="H1553" s="248"/>
      <c r="I1553" s="255"/>
      <c r="J1553" s="256"/>
      <c r="K1553" s="256"/>
      <c r="L1553" s="256"/>
      <c r="M1553" s="257"/>
      <c r="N1553" s="26" t="s">
        <v>48</v>
      </c>
      <c r="O1553" s="53"/>
      <c r="P1553" s="63"/>
      <c r="Q1553" s="63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256" s="15" customFormat="1" ht="8.25" customHeight="1">
      <c r="A1554" s="246"/>
      <c r="B1554" s="247"/>
      <c r="C1554" s="247"/>
      <c r="D1554" s="247"/>
      <c r="E1554" s="247"/>
      <c r="F1554" s="247"/>
      <c r="G1554" s="247"/>
      <c r="H1554" s="248"/>
      <c r="I1554" s="258"/>
      <c r="J1554" s="256"/>
      <c r="K1554" s="256"/>
      <c r="L1554" s="256"/>
      <c r="M1554" s="257"/>
      <c r="N1554" s="25"/>
      <c r="O1554" s="53"/>
      <c r="P1554" s="63"/>
      <c r="Q1554" s="63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256" s="15" customFormat="1" ht="8.25" customHeight="1">
      <c r="A1555" s="246"/>
      <c r="B1555" s="247"/>
      <c r="C1555" s="247"/>
      <c r="D1555" s="247"/>
      <c r="E1555" s="247"/>
      <c r="F1555" s="247"/>
      <c r="G1555" s="247"/>
      <c r="H1555" s="248"/>
      <c r="I1555" s="258"/>
      <c r="J1555" s="256"/>
      <c r="K1555" s="256"/>
      <c r="L1555" s="256"/>
      <c r="M1555" s="257"/>
      <c r="N1555" s="27"/>
      <c r="O1555" s="54"/>
      <c r="P1555" s="63"/>
      <c r="Q1555" s="63"/>
      <c r="R1555" s="25"/>
      <c r="S1555" s="25"/>
      <c r="T1555" s="25"/>
      <c r="U1555" s="25"/>
      <c r="V1555" s="25"/>
      <c r="W1555" s="25"/>
      <c r="X1555" s="32"/>
      <c r="Y1555" s="25"/>
      <c r="Z1555" s="25"/>
      <c r="AA1555" s="25"/>
      <c r="AB1555" s="25"/>
      <c r="AC1555" s="25"/>
      <c r="AD1555" s="25"/>
    </row>
    <row r="1556" spans="1:256" s="15" customFormat="1" ht="8.25" customHeight="1">
      <c r="A1556" s="246"/>
      <c r="B1556" s="247"/>
      <c r="C1556" s="247"/>
      <c r="D1556" s="247"/>
      <c r="E1556" s="247"/>
      <c r="F1556" s="247"/>
      <c r="G1556" s="247"/>
      <c r="H1556" s="248"/>
      <c r="I1556" s="258"/>
      <c r="J1556" s="256"/>
      <c r="K1556" s="256"/>
      <c r="L1556" s="256"/>
      <c r="M1556" s="257"/>
      <c r="N1556" s="13" t="s">
        <v>2</v>
      </c>
      <c r="O1556" s="53"/>
      <c r="P1556" s="63"/>
      <c r="Q1556" s="63"/>
      <c r="R1556" s="25"/>
      <c r="S1556" s="25"/>
      <c r="T1556" s="25"/>
      <c r="U1556" s="25"/>
      <c r="V1556" s="25"/>
      <c r="W1556" s="25"/>
      <c r="X1556" s="32"/>
      <c r="Y1556" s="25"/>
      <c r="Z1556" s="25"/>
      <c r="AA1556" s="25"/>
      <c r="AB1556" s="25"/>
      <c r="AC1556" s="25"/>
      <c r="AD1556" s="25"/>
    </row>
    <row r="1557" spans="1:256" s="15" customFormat="1">
      <c r="A1557" s="246"/>
      <c r="B1557" s="247"/>
      <c r="C1557" s="247"/>
      <c r="D1557" s="247"/>
      <c r="E1557" s="247"/>
      <c r="F1557" s="247"/>
      <c r="G1557" s="247"/>
      <c r="H1557" s="248"/>
      <c r="I1557" s="258"/>
      <c r="J1557" s="256"/>
      <c r="K1557" s="256"/>
      <c r="L1557" s="256"/>
      <c r="M1557" s="257"/>
      <c r="N1557" s="25"/>
      <c r="O1557" s="53"/>
      <c r="P1557" s="63"/>
      <c r="Q1557" s="63"/>
      <c r="R1557" s="25"/>
      <c r="S1557" s="25"/>
      <c r="T1557" s="25"/>
      <c r="U1557" s="25"/>
      <c r="V1557" s="25"/>
      <c r="W1557" s="25"/>
      <c r="X1557" s="32"/>
      <c r="Y1557" s="25"/>
      <c r="Z1557" s="25"/>
      <c r="AA1557" s="25"/>
      <c r="AB1557" s="25"/>
      <c r="AC1557" s="25"/>
      <c r="AD1557" s="25"/>
    </row>
    <row r="1558" spans="1:256" s="15" customFormat="1" ht="12.75">
      <c r="A1558" s="246"/>
      <c r="B1558" s="247"/>
      <c r="C1558" s="247"/>
      <c r="D1558" s="247"/>
      <c r="E1558" s="247"/>
      <c r="F1558" s="247"/>
      <c r="G1558" s="247"/>
      <c r="H1558" s="248"/>
      <c r="I1558" s="258"/>
      <c r="J1558" s="256"/>
      <c r="K1558" s="256"/>
      <c r="L1558" s="256"/>
      <c r="M1558" s="257"/>
      <c r="N1558" s="278"/>
      <c r="O1558" s="279"/>
      <c r="P1558" s="62"/>
      <c r="Q1558" s="62"/>
      <c r="R1558" s="25"/>
      <c r="S1558" s="25"/>
      <c r="T1558" s="25"/>
      <c r="U1558" s="25"/>
      <c r="V1558" s="25"/>
      <c r="W1558" s="25"/>
      <c r="X1558" s="32"/>
      <c r="Y1558" s="25"/>
      <c r="Z1558" s="25"/>
      <c r="AA1558" s="25"/>
      <c r="AB1558" s="25"/>
      <c r="AC1558" s="25"/>
      <c r="AD1558" s="25"/>
    </row>
    <row r="1559" spans="1:256" s="15" customFormat="1" ht="12.75">
      <c r="A1559" s="249"/>
      <c r="B1559" s="250"/>
      <c r="C1559" s="250"/>
      <c r="D1559" s="250"/>
      <c r="E1559" s="250"/>
      <c r="F1559" s="250"/>
      <c r="G1559" s="250"/>
      <c r="H1559" s="251"/>
      <c r="I1559" s="259"/>
      <c r="J1559" s="260"/>
      <c r="K1559" s="260"/>
      <c r="L1559" s="260"/>
      <c r="M1559" s="261"/>
      <c r="N1559" s="280"/>
      <c r="O1559" s="281"/>
      <c r="P1559" s="62"/>
      <c r="Q1559" s="62"/>
      <c r="R1559" s="25"/>
      <c r="S1559" s="26"/>
      <c r="T1559" s="26"/>
      <c r="U1559" s="26"/>
      <c r="V1559" s="26"/>
      <c r="W1559" s="26"/>
      <c r="X1559" s="31"/>
      <c r="Y1559" s="26"/>
      <c r="Z1559" s="25"/>
      <c r="AA1559" s="25"/>
      <c r="AB1559" s="25"/>
      <c r="AC1559" s="25"/>
      <c r="AD1559" s="25"/>
    </row>
    <row r="1560" spans="1:256" s="15" customFormat="1" ht="12.75">
      <c r="A1560" s="271" t="s">
        <v>0</v>
      </c>
      <c r="B1560" s="272"/>
      <c r="C1560" s="272"/>
      <c r="D1560" s="272"/>
      <c r="E1560" s="272"/>
      <c r="F1560" s="273"/>
      <c r="G1560" s="39"/>
      <c r="H1560" s="277" t="s">
        <v>3</v>
      </c>
      <c r="I1560" s="235"/>
      <c r="J1560" s="235"/>
      <c r="K1560" s="235"/>
      <c r="L1560" s="235"/>
      <c r="M1560" s="235"/>
      <c r="N1560" s="235"/>
      <c r="O1560" s="236"/>
      <c r="P1560" s="64"/>
      <c r="Q1560" s="64"/>
      <c r="R1560" s="25"/>
      <c r="S1560" s="26"/>
      <c r="T1560" s="26"/>
      <c r="U1560" s="26"/>
      <c r="V1560" s="26"/>
      <c r="W1560" s="26"/>
      <c r="X1560" s="31"/>
      <c r="Y1560" s="26"/>
      <c r="Z1560" s="25"/>
      <c r="AA1560" s="25"/>
      <c r="AB1560" s="25"/>
      <c r="AC1560" s="25"/>
      <c r="AD1560" s="25"/>
    </row>
    <row r="1561" spans="1:256" s="15" customFormat="1" ht="12.75">
      <c r="A1561" s="274"/>
      <c r="B1561" s="275"/>
      <c r="C1561" s="275"/>
      <c r="D1561" s="275"/>
      <c r="E1561" s="275"/>
      <c r="F1561" s="276"/>
      <c r="G1561" s="39"/>
      <c r="H1561" s="237"/>
      <c r="I1561" s="238"/>
      <c r="J1561" s="238"/>
      <c r="K1561" s="238"/>
      <c r="L1561" s="238"/>
      <c r="M1561" s="238"/>
      <c r="N1561" s="238"/>
      <c r="O1561" s="239"/>
      <c r="P1561" s="64"/>
      <c r="Q1561" s="64"/>
      <c r="R1561" s="25"/>
      <c r="S1561" s="26"/>
      <c r="T1561" s="26"/>
      <c r="U1561" s="26"/>
      <c r="V1561" s="26"/>
      <c r="W1561" s="26"/>
      <c r="X1561" s="31"/>
      <c r="Y1561" s="26"/>
      <c r="Z1561" s="25"/>
      <c r="AA1561" s="25"/>
      <c r="AB1561" s="25"/>
      <c r="AC1561" s="25"/>
      <c r="AD1561" s="25"/>
    </row>
    <row r="1562" spans="1:256" s="15" customFormat="1" ht="12.75">
      <c r="A1562" s="14"/>
      <c r="F1562" s="16"/>
      <c r="G1562" s="39"/>
      <c r="H1562" s="228" t="s">
        <v>4</v>
      </c>
      <c r="I1562" s="229"/>
      <c r="J1562" s="229"/>
      <c r="K1562" s="229"/>
      <c r="L1562" s="230"/>
      <c r="M1562" s="234" t="s">
        <v>5</v>
      </c>
      <c r="N1562" s="235"/>
      <c r="O1562" s="236"/>
      <c r="P1562" s="64"/>
      <c r="Q1562" s="64"/>
      <c r="R1562" s="25"/>
      <c r="S1562" s="26"/>
      <c r="T1562" s="26"/>
      <c r="U1562" s="26"/>
      <c r="V1562" s="26"/>
      <c r="W1562" s="26"/>
      <c r="X1562" s="31"/>
      <c r="Y1562" s="26"/>
      <c r="Z1562" s="25"/>
      <c r="AA1562" s="25"/>
      <c r="AB1562" s="25"/>
      <c r="AC1562" s="25"/>
      <c r="AD1562" s="25"/>
    </row>
    <row r="1563" spans="1:256" s="15" customFormat="1" ht="12.75">
      <c r="A1563" s="17"/>
      <c r="F1563" s="16"/>
      <c r="G1563" s="39"/>
      <c r="H1563" s="231"/>
      <c r="I1563" s="232"/>
      <c r="J1563" s="232"/>
      <c r="K1563" s="232"/>
      <c r="L1563" s="233"/>
      <c r="M1563" s="237"/>
      <c r="N1563" s="238"/>
      <c r="O1563" s="239"/>
      <c r="P1563" s="64"/>
      <c r="Q1563" s="64"/>
      <c r="R1563" s="26"/>
      <c r="S1563" s="26"/>
      <c r="T1563" s="26"/>
      <c r="U1563" s="26"/>
      <c r="V1563" s="26"/>
      <c r="W1563" s="26"/>
      <c r="X1563" s="31"/>
      <c r="Y1563" s="26"/>
      <c r="Z1563" s="25"/>
      <c r="AA1563" s="25"/>
      <c r="AB1563" s="25"/>
      <c r="AC1563" s="25"/>
      <c r="AD1563" s="25"/>
    </row>
    <row r="1564" spans="1:256" s="15" customFormat="1" ht="12.75">
      <c r="A1564" s="17"/>
      <c r="F1564" s="16"/>
      <c r="G1564" s="40"/>
      <c r="H1564" s="18"/>
      <c r="I1564" s="14"/>
      <c r="J1564" s="14"/>
      <c r="K1564" s="14"/>
      <c r="L1564" s="19"/>
      <c r="M1564" s="14"/>
      <c r="N1564" s="14"/>
      <c r="O1564" s="50" t="s">
        <v>39</v>
      </c>
      <c r="P1564" s="65"/>
      <c r="Q1564" s="65"/>
      <c r="R1564" s="26"/>
      <c r="S1564" s="26"/>
      <c r="T1564" s="26"/>
      <c r="U1564" s="26"/>
      <c r="V1564" s="26"/>
      <c r="W1564" s="26"/>
      <c r="X1564" s="31"/>
      <c r="Y1564" s="26"/>
      <c r="Z1564" s="25"/>
      <c r="AA1564" s="26"/>
      <c r="AB1564" s="26"/>
      <c r="AC1564" s="26"/>
      <c r="AD1564" s="26"/>
      <c r="AE1564" s="60"/>
      <c r="AF1564" s="60"/>
      <c r="AG1564" s="60"/>
      <c r="AH1564" s="60"/>
      <c r="AI1564" s="60"/>
      <c r="AJ1564" s="60"/>
      <c r="AK1564" s="60"/>
      <c r="AL1564" s="60"/>
      <c r="AM1564" s="60"/>
      <c r="AN1564" s="60"/>
      <c r="AO1564" s="60"/>
      <c r="AP1564" s="60"/>
      <c r="AQ1564" s="60"/>
      <c r="AR1564" s="60"/>
      <c r="AS1564" s="60"/>
      <c r="AT1564" s="60"/>
      <c r="AU1564" s="60"/>
      <c r="AV1564" s="60"/>
      <c r="AW1564" s="60"/>
      <c r="AX1564" s="60"/>
      <c r="AY1564" s="60"/>
      <c r="AZ1564" s="60"/>
      <c r="BA1564" s="60"/>
      <c r="BB1564" s="60"/>
      <c r="BC1564" s="60"/>
      <c r="BD1564" s="60"/>
      <c r="BE1564" s="60"/>
      <c r="BF1564" s="60"/>
      <c r="BG1564" s="60"/>
      <c r="BH1564" s="60"/>
      <c r="BI1564" s="60"/>
      <c r="BJ1564" s="60"/>
      <c r="BK1564" s="60"/>
      <c r="BL1564" s="60"/>
      <c r="BM1564" s="60"/>
      <c r="BN1564" s="60"/>
      <c r="BO1564" s="60"/>
      <c r="BP1564" s="60"/>
      <c r="BQ1564" s="60"/>
      <c r="BR1564" s="60"/>
      <c r="BS1564" s="60"/>
      <c r="BT1564" s="60"/>
      <c r="BU1564" s="60"/>
      <c r="BV1564" s="60"/>
      <c r="BW1564" s="60"/>
      <c r="BX1564" s="60"/>
      <c r="BY1564" s="60"/>
      <c r="BZ1564" s="60"/>
      <c r="CA1564" s="60"/>
      <c r="CB1564" s="60"/>
      <c r="CC1564" s="60"/>
      <c r="CD1564" s="60"/>
      <c r="CE1564" s="60"/>
      <c r="CF1564" s="60"/>
      <c r="CG1564" s="60"/>
      <c r="CH1564" s="60"/>
      <c r="CI1564" s="60"/>
      <c r="CJ1564" s="60"/>
      <c r="CK1564" s="60"/>
      <c r="CL1564" s="60"/>
      <c r="CM1564" s="60"/>
      <c r="CN1564" s="60"/>
      <c r="CO1564" s="60"/>
      <c r="CP1564" s="60"/>
      <c r="CQ1564" s="60"/>
      <c r="CR1564" s="60"/>
      <c r="CS1564" s="60"/>
      <c r="CT1564" s="60"/>
      <c r="CU1564" s="60"/>
      <c r="CV1564" s="60"/>
      <c r="CW1564" s="60"/>
      <c r="CX1564" s="60"/>
      <c r="CY1564" s="60"/>
      <c r="CZ1564" s="60"/>
      <c r="DA1564" s="60"/>
      <c r="DB1564" s="60"/>
      <c r="DC1564" s="60"/>
      <c r="DD1564" s="60"/>
      <c r="DE1564" s="60"/>
      <c r="DF1564" s="60"/>
      <c r="DG1564" s="60"/>
      <c r="DH1564" s="60"/>
      <c r="DI1564" s="60"/>
      <c r="DJ1564" s="60"/>
      <c r="DK1564" s="60"/>
      <c r="DL1564" s="60"/>
      <c r="DM1564" s="60"/>
      <c r="DN1564" s="60"/>
      <c r="DO1564" s="60"/>
      <c r="DP1564" s="60"/>
      <c r="DQ1564" s="60"/>
      <c r="DR1564" s="60"/>
      <c r="DS1564" s="60"/>
      <c r="DT1564" s="60"/>
      <c r="DU1564" s="60"/>
      <c r="DV1564" s="60"/>
      <c r="DW1564" s="60"/>
      <c r="DX1564" s="60"/>
      <c r="DY1564" s="60"/>
      <c r="DZ1564" s="60"/>
      <c r="EA1564" s="60"/>
      <c r="EB1564" s="60"/>
      <c r="EC1564" s="60"/>
      <c r="ED1564" s="60"/>
      <c r="EE1564" s="60"/>
      <c r="EF1564" s="60"/>
      <c r="EG1564" s="60"/>
      <c r="EH1564" s="60"/>
      <c r="EI1564" s="60"/>
      <c r="EJ1564" s="60"/>
      <c r="EK1564" s="60"/>
      <c r="EL1564" s="60"/>
      <c r="EM1564" s="60"/>
      <c r="EN1564" s="60"/>
      <c r="EO1564" s="60"/>
      <c r="EP1564" s="60"/>
      <c r="EQ1564" s="60"/>
      <c r="ER1564" s="60"/>
      <c r="ES1564" s="60"/>
      <c r="ET1564" s="60"/>
      <c r="EU1564" s="60"/>
      <c r="EV1564" s="60"/>
      <c r="EW1564" s="60"/>
      <c r="EX1564" s="60"/>
      <c r="EY1564" s="60"/>
      <c r="EZ1564" s="60"/>
      <c r="FA1564" s="60"/>
      <c r="FB1564" s="60"/>
      <c r="FC1564" s="60"/>
      <c r="FD1564" s="60"/>
      <c r="FE1564" s="60"/>
      <c r="FF1564" s="60"/>
      <c r="FG1564" s="60"/>
      <c r="FH1564" s="60"/>
      <c r="FI1564" s="60"/>
      <c r="FJ1564" s="60"/>
      <c r="FK1564" s="60"/>
      <c r="FL1564" s="60"/>
      <c r="FM1564" s="60"/>
      <c r="FN1564" s="60"/>
      <c r="FO1564" s="60"/>
      <c r="FP1564" s="60"/>
      <c r="FQ1564" s="60"/>
      <c r="FR1564" s="60"/>
      <c r="FS1564" s="60"/>
      <c r="FT1564" s="60"/>
      <c r="FU1564" s="60"/>
      <c r="FV1564" s="60"/>
      <c r="FW1564" s="60"/>
      <c r="FX1564" s="60"/>
      <c r="FY1564" s="60"/>
      <c r="FZ1564" s="60"/>
      <c r="GA1564" s="60"/>
      <c r="GB1564" s="60"/>
      <c r="GC1564" s="60"/>
      <c r="GD1564" s="60"/>
      <c r="GE1564" s="60"/>
      <c r="GF1564" s="60"/>
      <c r="GG1564" s="60"/>
      <c r="GH1564" s="60"/>
      <c r="GI1564" s="60"/>
      <c r="GJ1564" s="60"/>
      <c r="GK1564" s="60"/>
      <c r="GL1564" s="60"/>
      <c r="GM1564" s="60"/>
      <c r="GN1564" s="60"/>
      <c r="GO1564" s="60"/>
      <c r="GP1564" s="60"/>
      <c r="GQ1564" s="60"/>
      <c r="GR1564" s="60"/>
      <c r="GS1564" s="60"/>
      <c r="GT1564" s="60"/>
      <c r="GU1564" s="60"/>
      <c r="GV1564" s="60"/>
      <c r="GW1564" s="60"/>
      <c r="GX1564" s="60"/>
      <c r="GY1564" s="60"/>
      <c r="GZ1564" s="60"/>
      <c r="HA1564" s="60"/>
      <c r="HB1564" s="60"/>
      <c r="HC1564" s="60"/>
      <c r="HD1564" s="60"/>
      <c r="HE1564" s="60"/>
      <c r="HF1564" s="60"/>
      <c r="HG1564" s="60"/>
      <c r="HH1564" s="60"/>
      <c r="HI1564" s="60"/>
      <c r="HJ1564" s="60"/>
      <c r="HK1564" s="60"/>
      <c r="HL1564" s="60"/>
      <c r="HM1564" s="60"/>
      <c r="HN1564" s="60"/>
      <c r="HO1564" s="60"/>
      <c r="HP1564" s="60"/>
      <c r="HQ1564" s="60"/>
      <c r="HR1564" s="60"/>
      <c r="HS1564" s="60"/>
      <c r="HT1564" s="60"/>
      <c r="HU1564" s="60"/>
      <c r="HV1564" s="60"/>
      <c r="HW1564" s="60"/>
      <c r="HX1564" s="60"/>
      <c r="HY1564" s="60"/>
      <c r="HZ1564" s="60"/>
      <c r="IA1564" s="60"/>
      <c r="IB1564" s="60"/>
      <c r="IC1564" s="60"/>
      <c r="ID1564" s="60"/>
      <c r="IE1564" s="60"/>
      <c r="IF1564" s="60"/>
      <c r="IG1564" s="60"/>
      <c r="IH1564" s="60"/>
      <c r="II1564" s="60"/>
      <c r="IJ1564" s="60"/>
      <c r="IK1564" s="60"/>
      <c r="IL1564" s="60"/>
      <c r="IM1564" s="60"/>
      <c r="IN1564" s="60"/>
      <c r="IO1564" s="60"/>
      <c r="IP1564" s="60"/>
      <c r="IQ1564" s="60"/>
      <c r="IR1564" s="60"/>
      <c r="IS1564" s="60"/>
      <c r="IT1564" s="60"/>
      <c r="IU1564" s="60"/>
      <c r="IV1564" s="60"/>
    </row>
    <row r="1565" spans="1:256" s="15" customFormat="1" ht="12.75">
      <c r="A1565" s="17"/>
      <c r="F1565" s="16"/>
      <c r="G1565" s="41" t="s">
        <v>6</v>
      </c>
      <c r="H1565" s="21" t="s">
        <v>16</v>
      </c>
      <c r="I1565" s="20" t="s">
        <v>18</v>
      </c>
      <c r="J1565" s="20" t="s">
        <v>22</v>
      </c>
      <c r="K1565" s="20" t="s">
        <v>25</v>
      </c>
      <c r="L1565" s="20" t="s">
        <v>27</v>
      </c>
      <c r="M1565" s="20" t="s">
        <v>31</v>
      </c>
      <c r="N1565" s="20" t="s">
        <v>35</v>
      </c>
      <c r="O1565" s="50" t="s">
        <v>32</v>
      </c>
      <c r="P1565" s="65"/>
      <c r="Q1565" s="65"/>
      <c r="R1565" s="26"/>
      <c r="S1565" s="26"/>
      <c r="T1565" s="26"/>
      <c r="U1565" s="26"/>
      <c r="V1565" s="26"/>
      <c r="W1565" s="26"/>
      <c r="X1565" s="31"/>
      <c r="Y1565" s="26"/>
      <c r="Z1565" s="25"/>
      <c r="AA1565" s="26"/>
      <c r="AB1565" s="26"/>
      <c r="AC1565" s="26"/>
      <c r="AD1565" s="26"/>
      <c r="AE1565" s="60"/>
      <c r="AF1565" s="60"/>
      <c r="AG1565" s="60"/>
      <c r="AH1565" s="60"/>
      <c r="AI1565" s="60"/>
      <c r="AJ1565" s="60"/>
      <c r="AK1565" s="60"/>
      <c r="AL1565" s="60"/>
      <c r="AM1565" s="60"/>
      <c r="AN1565" s="60"/>
      <c r="AO1565" s="60"/>
      <c r="AP1565" s="60"/>
      <c r="AQ1565" s="60"/>
      <c r="AR1565" s="60"/>
      <c r="AS1565" s="60"/>
      <c r="AT1565" s="60"/>
      <c r="AU1565" s="60"/>
      <c r="AV1565" s="60"/>
      <c r="AW1565" s="60"/>
      <c r="AX1565" s="60"/>
      <c r="AY1565" s="60"/>
      <c r="AZ1565" s="60"/>
      <c r="BA1565" s="60"/>
      <c r="BB1565" s="60"/>
      <c r="BC1565" s="60"/>
      <c r="BD1565" s="60"/>
      <c r="BE1565" s="60"/>
      <c r="BF1565" s="60"/>
      <c r="BG1565" s="60"/>
      <c r="BH1565" s="60"/>
      <c r="BI1565" s="60"/>
      <c r="BJ1565" s="60"/>
      <c r="BK1565" s="60"/>
      <c r="BL1565" s="60"/>
      <c r="BM1565" s="60"/>
      <c r="BN1565" s="60"/>
      <c r="BO1565" s="60"/>
      <c r="BP1565" s="60"/>
      <c r="BQ1565" s="60"/>
      <c r="BR1565" s="60"/>
      <c r="BS1565" s="60"/>
      <c r="BT1565" s="60"/>
      <c r="BU1565" s="60"/>
      <c r="BV1565" s="60"/>
      <c r="BW1565" s="60"/>
      <c r="BX1565" s="60"/>
      <c r="BY1565" s="60"/>
      <c r="BZ1565" s="60"/>
      <c r="CA1565" s="60"/>
      <c r="CB1565" s="60"/>
      <c r="CC1565" s="60"/>
      <c r="CD1565" s="60"/>
      <c r="CE1565" s="60"/>
      <c r="CF1565" s="60"/>
      <c r="CG1565" s="60"/>
      <c r="CH1565" s="60"/>
      <c r="CI1565" s="60"/>
      <c r="CJ1565" s="60"/>
      <c r="CK1565" s="60"/>
      <c r="CL1565" s="60"/>
      <c r="CM1565" s="60"/>
      <c r="CN1565" s="60"/>
      <c r="CO1565" s="60"/>
      <c r="CP1565" s="60"/>
      <c r="CQ1565" s="60"/>
      <c r="CR1565" s="60"/>
      <c r="CS1565" s="60"/>
      <c r="CT1565" s="60"/>
      <c r="CU1565" s="60"/>
      <c r="CV1565" s="60"/>
      <c r="CW1565" s="60"/>
      <c r="CX1565" s="60"/>
      <c r="CY1565" s="60"/>
      <c r="CZ1565" s="60"/>
      <c r="DA1565" s="60"/>
      <c r="DB1565" s="60"/>
      <c r="DC1565" s="60"/>
      <c r="DD1565" s="60"/>
      <c r="DE1565" s="60"/>
      <c r="DF1565" s="60"/>
      <c r="DG1565" s="60"/>
      <c r="DH1565" s="60"/>
      <c r="DI1565" s="60"/>
      <c r="DJ1565" s="60"/>
      <c r="DK1565" s="60"/>
      <c r="DL1565" s="60"/>
      <c r="DM1565" s="60"/>
      <c r="DN1565" s="60"/>
      <c r="DO1565" s="60"/>
      <c r="DP1565" s="60"/>
      <c r="DQ1565" s="60"/>
      <c r="DR1565" s="60"/>
      <c r="DS1565" s="60"/>
      <c r="DT1565" s="60"/>
      <c r="DU1565" s="60"/>
      <c r="DV1565" s="60"/>
      <c r="DW1565" s="60"/>
      <c r="DX1565" s="60"/>
      <c r="DY1565" s="60"/>
      <c r="DZ1565" s="60"/>
      <c r="EA1565" s="60"/>
      <c r="EB1565" s="60"/>
      <c r="EC1565" s="60"/>
      <c r="ED1565" s="60"/>
      <c r="EE1565" s="60"/>
      <c r="EF1565" s="60"/>
      <c r="EG1565" s="60"/>
      <c r="EH1565" s="60"/>
      <c r="EI1565" s="60"/>
      <c r="EJ1565" s="60"/>
      <c r="EK1565" s="60"/>
      <c r="EL1565" s="60"/>
      <c r="EM1565" s="60"/>
      <c r="EN1565" s="60"/>
      <c r="EO1565" s="60"/>
      <c r="EP1565" s="60"/>
      <c r="EQ1565" s="60"/>
      <c r="ER1565" s="60"/>
      <c r="ES1565" s="60"/>
      <c r="ET1565" s="60"/>
      <c r="EU1565" s="60"/>
      <c r="EV1565" s="60"/>
      <c r="EW1565" s="60"/>
      <c r="EX1565" s="60"/>
      <c r="EY1565" s="60"/>
      <c r="EZ1565" s="60"/>
      <c r="FA1565" s="60"/>
      <c r="FB1565" s="60"/>
      <c r="FC1565" s="60"/>
      <c r="FD1565" s="60"/>
      <c r="FE1565" s="60"/>
      <c r="FF1565" s="60"/>
      <c r="FG1565" s="60"/>
      <c r="FH1565" s="60"/>
      <c r="FI1565" s="60"/>
      <c r="FJ1565" s="60"/>
      <c r="FK1565" s="60"/>
      <c r="FL1565" s="60"/>
      <c r="FM1565" s="60"/>
      <c r="FN1565" s="60"/>
      <c r="FO1565" s="60"/>
      <c r="FP1565" s="60"/>
      <c r="FQ1565" s="60"/>
      <c r="FR1565" s="60"/>
      <c r="FS1565" s="60"/>
      <c r="FT1565" s="60"/>
      <c r="FU1565" s="60"/>
      <c r="FV1565" s="60"/>
      <c r="FW1565" s="60"/>
      <c r="FX1565" s="60"/>
      <c r="FY1565" s="60"/>
      <c r="FZ1565" s="60"/>
      <c r="GA1565" s="60"/>
      <c r="GB1565" s="60"/>
      <c r="GC1565" s="60"/>
      <c r="GD1565" s="60"/>
      <c r="GE1565" s="60"/>
      <c r="GF1565" s="60"/>
      <c r="GG1565" s="60"/>
      <c r="GH1565" s="60"/>
      <c r="GI1565" s="60"/>
      <c r="GJ1565" s="60"/>
      <c r="GK1565" s="60"/>
      <c r="GL1565" s="60"/>
      <c r="GM1565" s="60"/>
      <c r="GN1565" s="60"/>
      <c r="GO1565" s="60"/>
      <c r="GP1565" s="60"/>
      <c r="GQ1565" s="60"/>
      <c r="GR1565" s="60"/>
      <c r="GS1565" s="60"/>
      <c r="GT1565" s="60"/>
      <c r="GU1565" s="60"/>
      <c r="GV1565" s="60"/>
      <c r="GW1565" s="60"/>
      <c r="GX1565" s="60"/>
      <c r="GY1565" s="60"/>
      <c r="GZ1565" s="60"/>
      <c r="HA1565" s="60"/>
      <c r="HB1565" s="60"/>
      <c r="HC1565" s="60"/>
      <c r="HD1565" s="60"/>
      <c r="HE1565" s="60"/>
      <c r="HF1565" s="60"/>
      <c r="HG1565" s="60"/>
      <c r="HH1565" s="60"/>
      <c r="HI1565" s="60"/>
      <c r="HJ1565" s="60"/>
      <c r="HK1565" s="60"/>
      <c r="HL1565" s="60"/>
      <c r="HM1565" s="60"/>
      <c r="HN1565" s="60"/>
      <c r="HO1565" s="60"/>
      <c r="HP1565" s="60"/>
      <c r="HQ1565" s="60"/>
      <c r="HR1565" s="60"/>
      <c r="HS1565" s="60"/>
      <c r="HT1565" s="60"/>
      <c r="HU1565" s="60"/>
      <c r="HV1565" s="60"/>
      <c r="HW1565" s="60"/>
      <c r="HX1565" s="60"/>
      <c r="HY1565" s="60"/>
      <c r="HZ1565" s="60"/>
      <c r="IA1565" s="60"/>
      <c r="IB1565" s="60"/>
      <c r="IC1565" s="60"/>
      <c r="ID1565" s="60"/>
      <c r="IE1565" s="60"/>
      <c r="IF1565" s="60"/>
      <c r="IG1565" s="60"/>
      <c r="IH1565" s="60"/>
      <c r="II1565" s="60"/>
      <c r="IJ1565" s="60"/>
      <c r="IK1565" s="60"/>
      <c r="IL1565" s="60"/>
      <c r="IM1565" s="60"/>
      <c r="IN1565" s="60"/>
      <c r="IO1565" s="60"/>
      <c r="IP1565" s="60"/>
      <c r="IQ1565" s="60"/>
      <c r="IR1565" s="60"/>
      <c r="IS1565" s="60"/>
      <c r="IT1565" s="60"/>
      <c r="IU1565" s="60"/>
      <c r="IV1565" s="60"/>
    </row>
    <row r="1566" spans="1:256" s="15" customFormat="1" ht="12.75">
      <c r="A1566" s="20" t="s">
        <v>13</v>
      </c>
      <c r="B1566" s="265" t="s">
        <v>12</v>
      </c>
      <c r="C1566" s="266"/>
      <c r="D1566" s="266"/>
      <c r="E1566" s="266"/>
      <c r="F1566" s="267"/>
      <c r="G1566" s="41" t="s">
        <v>8</v>
      </c>
      <c r="H1566" s="21" t="s">
        <v>17</v>
      </c>
      <c r="I1566" s="20" t="s">
        <v>23</v>
      </c>
      <c r="J1566" s="20" t="s">
        <v>23</v>
      </c>
      <c r="K1566" s="20" t="s">
        <v>44</v>
      </c>
      <c r="L1566" s="20" t="s">
        <v>25</v>
      </c>
      <c r="M1566" s="20" t="s">
        <v>32</v>
      </c>
      <c r="N1566" s="20" t="s">
        <v>36</v>
      </c>
      <c r="O1566" s="50" t="s">
        <v>40</v>
      </c>
      <c r="P1566" s="65"/>
      <c r="Q1566" s="65"/>
      <c r="R1566" s="26"/>
      <c r="S1566" s="26"/>
      <c r="T1566" s="26"/>
      <c r="U1566" s="26"/>
      <c r="V1566" s="26"/>
      <c r="W1566" s="26"/>
      <c r="X1566" s="31"/>
      <c r="Y1566" s="26"/>
      <c r="Z1566" s="25"/>
      <c r="AA1566" s="26"/>
      <c r="AB1566" s="26"/>
      <c r="AC1566" s="26"/>
      <c r="AD1566" s="26"/>
      <c r="AE1566" s="60"/>
      <c r="AF1566" s="60"/>
      <c r="AG1566" s="60"/>
      <c r="AH1566" s="60"/>
      <c r="AI1566" s="60"/>
      <c r="AJ1566" s="60"/>
      <c r="AK1566" s="60"/>
      <c r="AL1566" s="60"/>
      <c r="AM1566" s="60"/>
      <c r="AN1566" s="60"/>
      <c r="AO1566" s="60"/>
      <c r="AP1566" s="60"/>
      <c r="AQ1566" s="60"/>
      <c r="AR1566" s="60"/>
      <c r="AS1566" s="60"/>
      <c r="AT1566" s="60"/>
      <c r="AU1566" s="60"/>
      <c r="AV1566" s="60"/>
      <c r="AW1566" s="60"/>
      <c r="AX1566" s="60"/>
      <c r="AY1566" s="60"/>
      <c r="AZ1566" s="60"/>
      <c r="BA1566" s="60"/>
      <c r="BB1566" s="60"/>
      <c r="BC1566" s="60"/>
      <c r="BD1566" s="60"/>
      <c r="BE1566" s="60"/>
      <c r="BF1566" s="60"/>
      <c r="BG1566" s="60"/>
      <c r="BH1566" s="60"/>
      <c r="BI1566" s="60"/>
      <c r="BJ1566" s="60"/>
      <c r="BK1566" s="60"/>
      <c r="BL1566" s="60"/>
      <c r="BM1566" s="60"/>
      <c r="BN1566" s="60"/>
      <c r="BO1566" s="60"/>
      <c r="BP1566" s="60"/>
      <c r="BQ1566" s="60"/>
      <c r="BR1566" s="60"/>
      <c r="BS1566" s="60"/>
      <c r="BT1566" s="60"/>
      <c r="BU1566" s="60"/>
      <c r="BV1566" s="60"/>
      <c r="BW1566" s="60"/>
      <c r="BX1566" s="60"/>
      <c r="BY1566" s="60"/>
      <c r="BZ1566" s="60"/>
      <c r="CA1566" s="60"/>
      <c r="CB1566" s="60"/>
      <c r="CC1566" s="60"/>
      <c r="CD1566" s="60"/>
      <c r="CE1566" s="60"/>
      <c r="CF1566" s="60"/>
      <c r="CG1566" s="60"/>
      <c r="CH1566" s="60"/>
      <c r="CI1566" s="60"/>
      <c r="CJ1566" s="60"/>
      <c r="CK1566" s="60"/>
      <c r="CL1566" s="60"/>
      <c r="CM1566" s="60"/>
      <c r="CN1566" s="60"/>
      <c r="CO1566" s="60"/>
      <c r="CP1566" s="60"/>
      <c r="CQ1566" s="60"/>
      <c r="CR1566" s="60"/>
      <c r="CS1566" s="60"/>
      <c r="CT1566" s="60"/>
      <c r="CU1566" s="60"/>
      <c r="CV1566" s="60"/>
      <c r="CW1566" s="60"/>
      <c r="CX1566" s="60"/>
      <c r="CY1566" s="60"/>
      <c r="CZ1566" s="60"/>
      <c r="DA1566" s="60"/>
      <c r="DB1566" s="60"/>
      <c r="DC1566" s="60"/>
      <c r="DD1566" s="60"/>
      <c r="DE1566" s="60"/>
      <c r="DF1566" s="60"/>
      <c r="DG1566" s="60"/>
      <c r="DH1566" s="60"/>
      <c r="DI1566" s="60"/>
      <c r="DJ1566" s="60"/>
      <c r="DK1566" s="60"/>
      <c r="DL1566" s="60"/>
      <c r="DM1566" s="60"/>
      <c r="DN1566" s="60"/>
      <c r="DO1566" s="60"/>
      <c r="DP1566" s="60"/>
      <c r="DQ1566" s="60"/>
      <c r="DR1566" s="60"/>
      <c r="DS1566" s="60"/>
      <c r="DT1566" s="60"/>
      <c r="DU1566" s="60"/>
      <c r="DV1566" s="60"/>
      <c r="DW1566" s="60"/>
      <c r="DX1566" s="60"/>
      <c r="DY1566" s="60"/>
      <c r="DZ1566" s="60"/>
      <c r="EA1566" s="60"/>
      <c r="EB1566" s="60"/>
      <c r="EC1566" s="60"/>
      <c r="ED1566" s="60"/>
      <c r="EE1566" s="60"/>
      <c r="EF1566" s="60"/>
      <c r="EG1566" s="60"/>
      <c r="EH1566" s="60"/>
      <c r="EI1566" s="60"/>
      <c r="EJ1566" s="60"/>
      <c r="EK1566" s="60"/>
      <c r="EL1566" s="60"/>
      <c r="EM1566" s="60"/>
      <c r="EN1566" s="60"/>
      <c r="EO1566" s="60"/>
      <c r="EP1566" s="60"/>
      <c r="EQ1566" s="60"/>
      <c r="ER1566" s="60"/>
      <c r="ES1566" s="60"/>
      <c r="ET1566" s="60"/>
      <c r="EU1566" s="60"/>
      <c r="EV1566" s="60"/>
      <c r="EW1566" s="60"/>
      <c r="EX1566" s="60"/>
      <c r="EY1566" s="60"/>
      <c r="EZ1566" s="60"/>
      <c r="FA1566" s="60"/>
      <c r="FB1566" s="60"/>
      <c r="FC1566" s="60"/>
      <c r="FD1566" s="60"/>
      <c r="FE1566" s="60"/>
      <c r="FF1566" s="60"/>
      <c r="FG1566" s="60"/>
      <c r="FH1566" s="60"/>
      <c r="FI1566" s="60"/>
      <c r="FJ1566" s="60"/>
      <c r="FK1566" s="60"/>
      <c r="FL1566" s="60"/>
      <c r="FM1566" s="60"/>
      <c r="FN1566" s="60"/>
      <c r="FO1566" s="60"/>
      <c r="FP1566" s="60"/>
      <c r="FQ1566" s="60"/>
      <c r="FR1566" s="60"/>
      <c r="FS1566" s="60"/>
      <c r="FT1566" s="60"/>
      <c r="FU1566" s="60"/>
      <c r="FV1566" s="60"/>
      <c r="FW1566" s="60"/>
      <c r="FX1566" s="60"/>
      <c r="FY1566" s="60"/>
      <c r="FZ1566" s="60"/>
      <c r="GA1566" s="60"/>
      <c r="GB1566" s="60"/>
      <c r="GC1566" s="60"/>
      <c r="GD1566" s="60"/>
      <c r="GE1566" s="60"/>
      <c r="GF1566" s="60"/>
      <c r="GG1566" s="60"/>
      <c r="GH1566" s="60"/>
      <c r="GI1566" s="60"/>
      <c r="GJ1566" s="60"/>
      <c r="GK1566" s="60"/>
      <c r="GL1566" s="60"/>
      <c r="GM1566" s="60"/>
      <c r="GN1566" s="60"/>
      <c r="GO1566" s="60"/>
      <c r="GP1566" s="60"/>
      <c r="GQ1566" s="60"/>
      <c r="GR1566" s="60"/>
      <c r="GS1566" s="60"/>
      <c r="GT1566" s="60"/>
      <c r="GU1566" s="60"/>
      <c r="GV1566" s="60"/>
      <c r="GW1566" s="60"/>
      <c r="GX1566" s="60"/>
      <c r="GY1566" s="60"/>
      <c r="GZ1566" s="60"/>
      <c r="HA1566" s="60"/>
      <c r="HB1566" s="60"/>
      <c r="HC1566" s="60"/>
      <c r="HD1566" s="60"/>
      <c r="HE1566" s="60"/>
      <c r="HF1566" s="60"/>
      <c r="HG1566" s="60"/>
      <c r="HH1566" s="60"/>
      <c r="HI1566" s="60"/>
      <c r="HJ1566" s="60"/>
      <c r="HK1566" s="60"/>
      <c r="HL1566" s="60"/>
      <c r="HM1566" s="60"/>
      <c r="HN1566" s="60"/>
      <c r="HO1566" s="60"/>
      <c r="HP1566" s="60"/>
      <c r="HQ1566" s="60"/>
      <c r="HR1566" s="60"/>
      <c r="HS1566" s="60"/>
      <c r="HT1566" s="60"/>
      <c r="HU1566" s="60"/>
      <c r="HV1566" s="60"/>
      <c r="HW1566" s="60"/>
      <c r="HX1566" s="60"/>
      <c r="HY1566" s="60"/>
      <c r="HZ1566" s="60"/>
      <c r="IA1566" s="60"/>
      <c r="IB1566" s="60"/>
      <c r="IC1566" s="60"/>
      <c r="ID1566" s="60"/>
      <c r="IE1566" s="60"/>
      <c r="IF1566" s="60"/>
      <c r="IG1566" s="60"/>
      <c r="IH1566" s="60"/>
      <c r="II1566" s="60"/>
      <c r="IJ1566" s="60"/>
      <c r="IK1566" s="60"/>
      <c r="IL1566" s="60"/>
      <c r="IM1566" s="60"/>
      <c r="IN1566" s="60"/>
      <c r="IO1566" s="60"/>
      <c r="IP1566" s="60"/>
      <c r="IQ1566" s="60"/>
      <c r="IR1566" s="60"/>
      <c r="IS1566" s="60"/>
      <c r="IT1566" s="60"/>
      <c r="IU1566" s="60"/>
      <c r="IV1566" s="60"/>
    </row>
    <row r="1567" spans="1:256" s="59" customFormat="1" ht="50.1" customHeight="1">
      <c r="A1567" s="20" t="s">
        <v>14</v>
      </c>
      <c r="B1567" s="15"/>
      <c r="C1567" s="15"/>
      <c r="D1567" s="15"/>
      <c r="E1567" s="15"/>
      <c r="F1567" s="16"/>
      <c r="G1567" s="41" t="s">
        <v>7</v>
      </c>
      <c r="H1567" s="16"/>
      <c r="I1567" s="20" t="s">
        <v>19</v>
      </c>
      <c r="J1567" s="20" t="s">
        <v>29</v>
      </c>
      <c r="K1567" s="20" t="s">
        <v>45</v>
      </c>
      <c r="L1567" s="20" t="s">
        <v>28</v>
      </c>
      <c r="M1567" s="20" t="s">
        <v>33</v>
      </c>
      <c r="N1567" s="20" t="s">
        <v>32</v>
      </c>
      <c r="O1567" s="51" t="s">
        <v>41</v>
      </c>
      <c r="P1567" s="66"/>
      <c r="Q1567" s="66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59" customFormat="1" ht="50.1" customHeight="1">
      <c r="A1568" s="17"/>
      <c r="B1568" s="15"/>
      <c r="C1568" s="15"/>
      <c r="D1568" s="15"/>
      <c r="E1568" s="15"/>
      <c r="F1568" s="16"/>
      <c r="G1568" s="42"/>
      <c r="H1568" s="16"/>
      <c r="I1568" s="20" t="s">
        <v>20</v>
      </c>
      <c r="J1568" s="20"/>
      <c r="K1568" s="20"/>
      <c r="L1568" s="20"/>
      <c r="M1568" s="20"/>
      <c r="N1568" s="20" t="s">
        <v>37</v>
      </c>
      <c r="O1568" s="50"/>
      <c r="P1568" s="65"/>
      <c r="Q1568" s="65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59" customFormat="1" ht="50.1" customHeight="1">
      <c r="A1569" s="22" t="s">
        <v>10</v>
      </c>
      <c r="B1569" s="265" t="s">
        <v>11</v>
      </c>
      <c r="C1569" s="266"/>
      <c r="D1569" s="266"/>
      <c r="E1569" s="266"/>
      <c r="F1569" s="267"/>
      <c r="G1569" s="43" t="s">
        <v>9</v>
      </c>
      <c r="H1569" s="23" t="s">
        <v>15</v>
      </c>
      <c r="I1569" s="22" t="s">
        <v>21</v>
      </c>
      <c r="J1569" s="22" t="s">
        <v>24</v>
      </c>
      <c r="K1569" s="22" t="s">
        <v>26</v>
      </c>
      <c r="L1569" s="22" t="s">
        <v>30</v>
      </c>
      <c r="M1569" s="22" t="s">
        <v>34</v>
      </c>
      <c r="N1569" s="22" t="s">
        <v>42</v>
      </c>
      <c r="O1569" s="52" t="s">
        <v>38</v>
      </c>
      <c r="P1569" s="66"/>
      <c r="Q1569" s="66"/>
      <c r="R1569" s="3"/>
      <c r="S1569" s="1"/>
      <c r="T1569" s="1"/>
      <c r="U1569" s="1"/>
      <c r="V1569" s="1"/>
      <c r="W1569" s="1"/>
      <c r="X1569" s="5"/>
      <c r="Y1569" s="1"/>
      <c r="Z1569" s="1"/>
      <c r="AA1569" s="3"/>
      <c r="AB1569" s="3"/>
      <c r="AC1569" s="3"/>
      <c r="AD1569" s="3"/>
    </row>
    <row r="1570" spans="1:30" s="59" customFormat="1" ht="50.1" customHeight="1">
      <c r="A1570" s="12"/>
      <c r="B1570" s="268"/>
      <c r="C1570" s="269"/>
      <c r="D1570" s="269"/>
      <c r="E1570" s="269"/>
      <c r="F1570" s="270"/>
      <c r="G1570" s="28"/>
      <c r="H1570" s="8"/>
      <c r="I1570" s="9"/>
      <c r="J1570" s="29">
        <f t="shared" ref="J1570:J1575" si="172">SUM(H1570*I1570)</f>
        <v>0</v>
      </c>
      <c r="K1570" s="9"/>
      <c r="L1570" s="4">
        <f t="shared" ref="L1570:L1575" si="173">SUM(J1570*K1570)</f>
        <v>0</v>
      </c>
      <c r="M1570" s="10"/>
      <c r="N1570" s="11"/>
      <c r="O1570" s="57">
        <f t="shared" ref="O1570:O1575" si="174">SUM(M1570*N1570)</f>
        <v>0</v>
      </c>
      <c r="P1570" s="67"/>
      <c r="Q1570" s="67"/>
      <c r="R1570" s="3"/>
      <c r="S1570" s="1"/>
      <c r="T1570" s="1"/>
      <c r="U1570" s="1"/>
      <c r="V1570" s="1"/>
      <c r="W1570" s="1"/>
      <c r="X1570" s="5"/>
      <c r="Y1570" s="1"/>
      <c r="Z1570" s="1"/>
      <c r="AA1570" s="3"/>
      <c r="AB1570" s="3"/>
      <c r="AC1570" s="3"/>
      <c r="AD1570" s="3"/>
    </row>
    <row r="1571" spans="1:30" s="59" customFormat="1" ht="50.1" customHeight="1">
      <c r="A1571" s="12"/>
      <c r="B1571" s="262"/>
      <c r="C1571" s="263"/>
      <c r="D1571" s="263"/>
      <c r="E1571" s="263"/>
      <c r="F1571" s="264"/>
      <c r="G1571" s="28"/>
      <c r="H1571" s="8"/>
      <c r="I1571" s="9"/>
      <c r="J1571" s="29">
        <f t="shared" si="172"/>
        <v>0</v>
      </c>
      <c r="K1571" s="9"/>
      <c r="L1571" s="4">
        <f t="shared" si="173"/>
        <v>0</v>
      </c>
      <c r="M1571" s="10"/>
      <c r="N1571" s="11"/>
      <c r="O1571" s="57">
        <f t="shared" si="174"/>
        <v>0</v>
      </c>
      <c r="P1571" s="67"/>
      <c r="Q1571" s="67"/>
      <c r="R1571" s="3"/>
      <c r="S1571" s="1"/>
      <c r="T1571" s="1"/>
      <c r="U1571" s="1"/>
      <c r="V1571" s="1"/>
      <c r="W1571" s="1"/>
      <c r="X1571" s="5"/>
      <c r="Y1571" s="1"/>
      <c r="Z1571" s="1"/>
      <c r="AA1571" s="3"/>
      <c r="AB1571" s="3"/>
      <c r="AC1571" s="3"/>
      <c r="AD1571" s="3"/>
    </row>
    <row r="1572" spans="1:30" s="59" customFormat="1" ht="50.1" customHeight="1">
      <c r="A1572" s="12"/>
      <c r="B1572" s="262"/>
      <c r="C1572" s="263"/>
      <c r="D1572" s="263"/>
      <c r="E1572" s="263"/>
      <c r="F1572" s="264"/>
      <c r="G1572" s="28"/>
      <c r="H1572" s="8"/>
      <c r="I1572" s="9"/>
      <c r="J1572" s="29">
        <f t="shared" si="172"/>
        <v>0</v>
      </c>
      <c r="K1572" s="9"/>
      <c r="L1572" s="4">
        <f t="shared" si="173"/>
        <v>0</v>
      </c>
      <c r="M1572" s="10"/>
      <c r="N1572" s="11"/>
      <c r="O1572" s="57">
        <f t="shared" si="174"/>
        <v>0</v>
      </c>
      <c r="P1572" s="67"/>
      <c r="Q1572" s="67"/>
      <c r="R1572" s="3"/>
      <c r="S1572" s="1"/>
      <c r="T1572" s="1"/>
      <c r="U1572" s="1"/>
      <c r="V1572" s="1"/>
      <c r="W1572" s="1"/>
      <c r="X1572" s="5"/>
      <c r="Y1572" s="1"/>
      <c r="Z1572" s="1"/>
      <c r="AA1572" s="3"/>
      <c r="AB1572" s="3"/>
      <c r="AC1572" s="3"/>
      <c r="AD1572" s="3"/>
    </row>
    <row r="1573" spans="1:30" s="15" customFormat="1" ht="20.100000000000001" customHeight="1">
      <c r="A1573" s="12"/>
      <c r="B1573" s="262"/>
      <c r="C1573" s="263"/>
      <c r="D1573" s="263"/>
      <c r="E1573" s="263"/>
      <c r="F1573" s="264"/>
      <c r="G1573" s="28"/>
      <c r="H1573" s="8"/>
      <c r="I1573" s="9"/>
      <c r="J1573" s="29">
        <f t="shared" si="172"/>
        <v>0</v>
      </c>
      <c r="K1573" s="9"/>
      <c r="L1573" s="4">
        <f t="shared" si="173"/>
        <v>0</v>
      </c>
      <c r="M1573" s="10"/>
      <c r="N1573" s="11"/>
      <c r="O1573" s="57">
        <f t="shared" si="174"/>
        <v>0</v>
      </c>
      <c r="P1573" s="67"/>
      <c r="Q1573" s="67"/>
      <c r="R1573" s="25"/>
      <c r="S1573" s="25"/>
      <c r="T1573" s="25"/>
      <c r="U1573" s="25"/>
      <c r="V1573" s="25"/>
      <c r="W1573" s="25"/>
      <c r="X1573" s="32"/>
      <c r="Y1573" s="25"/>
      <c r="Z1573" s="25"/>
      <c r="AA1573" s="25"/>
      <c r="AB1573" s="25"/>
      <c r="AC1573" s="25"/>
      <c r="AD1573" s="25"/>
    </row>
    <row r="1574" spans="1:30" s="15" customFormat="1" ht="12.75">
      <c r="A1574" s="12"/>
      <c r="B1574" s="262"/>
      <c r="C1574" s="263"/>
      <c r="D1574" s="263"/>
      <c r="E1574" s="263"/>
      <c r="F1574" s="264"/>
      <c r="G1574" s="28"/>
      <c r="H1574" s="8"/>
      <c r="I1574" s="9"/>
      <c r="J1574" s="29">
        <f t="shared" si="172"/>
        <v>0</v>
      </c>
      <c r="K1574" s="9"/>
      <c r="L1574" s="4">
        <f t="shared" si="173"/>
        <v>0</v>
      </c>
      <c r="M1574" s="10"/>
      <c r="N1574" s="11"/>
      <c r="O1574" s="57">
        <f t="shared" si="174"/>
        <v>0</v>
      </c>
      <c r="P1574" s="67"/>
      <c r="Q1574" s="67"/>
    </row>
    <row r="1575" spans="1:30" s="15" customFormat="1" ht="12.75">
      <c r="A1575" s="12"/>
      <c r="B1575" s="262"/>
      <c r="C1575" s="263"/>
      <c r="D1575" s="263"/>
      <c r="E1575" s="263"/>
      <c r="F1575" s="264"/>
      <c r="G1575" s="28"/>
      <c r="H1575" s="8"/>
      <c r="I1575" s="9"/>
      <c r="J1575" s="29">
        <f t="shared" si="172"/>
        <v>0</v>
      </c>
      <c r="K1575" s="9"/>
      <c r="L1575" s="4">
        <f t="shared" si="173"/>
        <v>0</v>
      </c>
      <c r="M1575" s="10"/>
      <c r="N1575" s="11"/>
      <c r="O1575" s="57">
        <f t="shared" si="174"/>
        <v>0</v>
      </c>
      <c r="P1575" s="67"/>
      <c r="Q1575" s="67"/>
    </row>
    <row r="1576" spans="1:30" s="15" customFormat="1" ht="13.5" thickBot="1">
      <c r="A1576" s="33"/>
      <c r="B1576" s="240" t="s">
        <v>43</v>
      </c>
      <c r="C1576" s="241"/>
      <c r="D1576" s="241"/>
      <c r="E1576" s="241"/>
      <c r="F1576" s="242"/>
      <c r="G1576" s="46"/>
      <c r="H1576" s="34"/>
      <c r="I1576" s="35"/>
      <c r="J1576" s="30">
        <f>SUM(J1570:J1575)</f>
        <v>0</v>
      </c>
      <c r="K1576" s="35"/>
      <c r="L1576" s="30">
        <f>SUM(L1570:L1575)</f>
        <v>0</v>
      </c>
      <c r="M1576" s="36">
        <f>SUM(M1570:M1575)</f>
        <v>0</v>
      </c>
      <c r="N1576" s="35"/>
      <c r="O1576" s="30">
        <f>SUM(O1570:O1575)</f>
        <v>0</v>
      </c>
      <c r="P1576" s="68"/>
      <c r="Q1576" s="68"/>
      <c r="R1576" s="25"/>
      <c r="S1576" s="25"/>
      <c r="T1576" s="25"/>
      <c r="U1576" s="25"/>
      <c r="V1576" s="25"/>
      <c r="W1576" s="25"/>
      <c r="X1576" s="32"/>
      <c r="Y1576" s="25"/>
      <c r="Z1576" s="25"/>
      <c r="AA1576" s="25"/>
      <c r="AB1576" s="25"/>
      <c r="AC1576" s="25"/>
      <c r="AD1576" s="25"/>
    </row>
    <row r="1577" spans="1:30" s="15" customFormat="1" ht="9" customHeight="1">
      <c r="A1577" s="25"/>
      <c r="B1577" s="25"/>
      <c r="C1577" s="25"/>
      <c r="D1577" s="25"/>
      <c r="E1577" s="25"/>
      <c r="F1577" s="25"/>
      <c r="G1577" s="44"/>
      <c r="H1577" s="25"/>
      <c r="I1577" s="25"/>
      <c r="J1577" s="25"/>
      <c r="K1577" s="25"/>
      <c r="L1577" s="25"/>
      <c r="M1577" s="25"/>
      <c r="N1577" s="25"/>
      <c r="O1577" s="53"/>
      <c r="P1577" s="63"/>
      <c r="Q1577" s="63"/>
      <c r="R1577" s="25"/>
      <c r="S1577" s="25"/>
      <c r="T1577" s="25"/>
      <c r="U1577" s="25"/>
      <c r="V1577" s="25"/>
      <c r="W1577" s="25"/>
      <c r="X1577" s="32"/>
      <c r="Y1577" s="25"/>
      <c r="Z1577" s="25"/>
      <c r="AA1577" s="25"/>
      <c r="AB1577" s="25"/>
      <c r="AC1577" s="25"/>
      <c r="AD1577" s="25"/>
    </row>
    <row r="1578" spans="1:30" s="15" customFormat="1" ht="8.25" customHeight="1">
      <c r="A1578" s="25"/>
      <c r="B1578" s="25"/>
      <c r="C1578" s="25"/>
      <c r="D1578" s="25"/>
      <c r="E1578" s="25"/>
      <c r="F1578" s="25"/>
      <c r="G1578" s="44"/>
      <c r="H1578" s="25"/>
      <c r="I1578" s="25"/>
      <c r="J1578" s="25"/>
      <c r="K1578" s="25"/>
      <c r="L1578" s="25"/>
      <c r="M1578" s="25"/>
      <c r="N1578" s="25"/>
      <c r="O1578" s="53"/>
      <c r="P1578" s="63"/>
      <c r="Q1578" s="63"/>
      <c r="R1578" s="25"/>
      <c r="S1578" s="25"/>
      <c r="T1578" s="25"/>
      <c r="U1578" s="25"/>
      <c r="V1578" s="25"/>
      <c r="W1578" s="25"/>
      <c r="X1578" s="32"/>
      <c r="Y1578" s="25"/>
      <c r="Z1578" s="25"/>
      <c r="AA1578" s="25"/>
      <c r="AB1578" s="25"/>
      <c r="AC1578" s="25"/>
      <c r="AD1578" s="25"/>
    </row>
    <row r="1579" spans="1:30" s="15" customFormat="1" ht="12.75" customHeight="1">
      <c r="A1579" s="27"/>
      <c r="B1579" s="27"/>
      <c r="C1579" s="27"/>
      <c r="D1579" s="27"/>
      <c r="E1579" s="27"/>
      <c r="F1579" s="27"/>
      <c r="G1579" s="45"/>
      <c r="H1579" s="27"/>
      <c r="I1579" s="27"/>
      <c r="J1579" s="27"/>
      <c r="K1579" s="27"/>
      <c r="L1579" s="27"/>
      <c r="M1579" s="27"/>
      <c r="N1579" s="27"/>
      <c r="O1579" s="54"/>
      <c r="P1579" s="63"/>
      <c r="Q1579" s="63"/>
      <c r="R1579" s="25"/>
      <c r="S1579" s="25"/>
      <c r="T1579" s="25"/>
      <c r="U1579" s="25"/>
      <c r="V1579" s="25"/>
      <c r="W1579" s="25"/>
      <c r="X1579" s="32"/>
      <c r="Y1579" s="25"/>
      <c r="Z1579" s="25"/>
      <c r="AA1579" s="25"/>
      <c r="AB1579" s="25"/>
      <c r="AC1579" s="25"/>
      <c r="AD1579" s="25"/>
    </row>
    <row r="1580" spans="1:30" s="15" customFormat="1" ht="8.25" customHeight="1">
      <c r="A1580" s="243" t="s">
        <v>50</v>
      </c>
      <c r="B1580" s="244"/>
      <c r="C1580" s="244"/>
      <c r="D1580" s="244"/>
      <c r="E1580" s="244"/>
      <c r="F1580" s="244"/>
      <c r="G1580" s="244"/>
      <c r="H1580" s="245"/>
      <c r="I1580" s="252" t="s">
        <v>46</v>
      </c>
      <c r="J1580" s="253"/>
      <c r="K1580" s="253"/>
      <c r="L1580" s="253"/>
      <c r="M1580" s="254"/>
      <c r="N1580" s="55" t="s">
        <v>1</v>
      </c>
      <c r="O1580" s="56"/>
      <c r="P1580" s="58"/>
      <c r="Q1580" s="58"/>
      <c r="R1580" s="25"/>
      <c r="S1580" s="25"/>
      <c r="T1580" s="25"/>
      <c r="U1580" s="25"/>
      <c r="V1580" s="25"/>
      <c r="W1580" s="25"/>
      <c r="X1580" s="32"/>
      <c r="Y1580" s="25"/>
      <c r="Z1580" s="25"/>
      <c r="AA1580" s="25"/>
      <c r="AB1580" s="25"/>
      <c r="AC1580" s="25"/>
      <c r="AD1580" s="25"/>
    </row>
    <row r="1581" spans="1:30" s="15" customFormat="1" ht="8.25" customHeight="1">
      <c r="A1581" s="246"/>
      <c r="B1581" s="247"/>
      <c r="C1581" s="247"/>
      <c r="D1581" s="247"/>
      <c r="E1581" s="247"/>
      <c r="F1581" s="247"/>
      <c r="G1581" s="247"/>
      <c r="H1581" s="248"/>
      <c r="I1581" s="24"/>
      <c r="J1581" s="25"/>
      <c r="K1581" s="25"/>
      <c r="L1581" s="25"/>
      <c r="M1581" s="16"/>
      <c r="N1581" s="25"/>
      <c r="O1581" s="53"/>
      <c r="P1581" s="63"/>
      <c r="Q1581" s="63"/>
      <c r="R1581" s="25"/>
      <c r="S1581" s="25"/>
      <c r="T1581" s="25"/>
      <c r="U1581" s="25"/>
      <c r="V1581" s="25"/>
      <c r="W1581" s="25"/>
      <c r="X1581" s="32"/>
      <c r="Y1581" s="25"/>
      <c r="Z1581" s="25"/>
      <c r="AA1581" s="25"/>
      <c r="AB1581" s="25"/>
      <c r="AC1581" s="25"/>
      <c r="AD1581" s="25"/>
    </row>
    <row r="1582" spans="1:30" s="15" customFormat="1" ht="9" customHeight="1">
      <c r="A1582" s="246"/>
      <c r="B1582" s="247"/>
      <c r="C1582" s="247"/>
      <c r="D1582" s="247"/>
      <c r="E1582" s="247"/>
      <c r="F1582" s="247"/>
      <c r="G1582" s="247"/>
      <c r="H1582" s="248"/>
      <c r="I1582" s="255"/>
      <c r="J1582" s="256"/>
      <c r="K1582" s="256"/>
      <c r="L1582" s="256"/>
      <c r="M1582" s="257"/>
      <c r="N1582" s="26" t="s">
        <v>48</v>
      </c>
      <c r="O1582" s="53"/>
      <c r="P1582" s="63"/>
      <c r="Q1582" s="63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30" s="15" customFormat="1" ht="8.25" customHeight="1">
      <c r="A1583" s="246"/>
      <c r="B1583" s="247"/>
      <c r="C1583" s="247"/>
      <c r="D1583" s="247"/>
      <c r="E1583" s="247"/>
      <c r="F1583" s="247"/>
      <c r="G1583" s="247"/>
      <c r="H1583" s="248"/>
      <c r="I1583" s="258"/>
      <c r="J1583" s="256"/>
      <c r="K1583" s="256"/>
      <c r="L1583" s="256"/>
      <c r="M1583" s="257"/>
      <c r="N1583" s="25"/>
      <c r="O1583" s="53"/>
      <c r="P1583" s="63"/>
      <c r="Q1583" s="63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30" s="15" customFormat="1" ht="8.25" customHeight="1">
      <c r="A1584" s="246"/>
      <c r="B1584" s="247"/>
      <c r="C1584" s="247"/>
      <c r="D1584" s="247"/>
      <c r="E1584" s="247"/>
      <c r="F1584" s="247"/>
      <c r="G1584" s="247"/>
      <c r="H1584" s="248"/>
      <c r="I1584" s="258"/>
      <c r="J1584" s="256"/>
      <c r="K1584" s="256"/>
      <c r="L1584" s="256"/>
      <c r="M1584" s="257"/>
      <c r="N1584" s="27"/>
      <c r="O1584" s="54"/>
      <c r="P1584" s="63"/>
      <c r="Q1584" s="63"/>
      <c r="R1584" s="25"/>
      <c r="S1584" s="25"/>
      <c r="T1584" s="25"/>
      <c r="U1584" s="25"/>
      <c r="V1584" s="25"/>
      <c r="W1584" s="25"/>
      <c r="X1584" s="32"/>
      <c r="Y1584" s="25"/>
      <c r="Z1584" s="25"/>
      <c r="AA1584" s="25"/>
      <c r="AB1584" s="25"/>
      <c r="AC1584" s="25"/>
      <c r="AD1584" s="25"/>
    </row>
    <row r="1585" spans="1:256" s="15" customFormat="1" ht="8.25" customHeight="1">
      <c r="A1585" s="246"/>
      <c r="B1585" s="247"/>
      <c r="C1585" s="247"/>
      <c r="D1585" s="247"/>
      <c r="E1585" s="247"/>
      <c r="F1585" s="247"/>
      <c r="G1585" s="247"/>
      <c r="H1585" s="248"/>
      <c r="I1585" s="258"/>
      <c r="J1585" s="256"/>
      <c r="K1585" s="256"/>
      <c r="L1585" s="256"/>
      <c r="M1585" s="257"/>
      <c r="N1585" s="13" t="s">
        <v>2</v>
      </c>
      <c r="O1585" s="53"/>
      <c r="P1585" s="63"/>
      <c r="Q1585" s="63"/>
      <c r="R1585" s="25"/>
      <c r="S1585" s="25"/>
      <c r="T1585" s="25"/>
      <c r="U1585" s="25"/>
      <c r="V1585" s="25"/>
      <c r="W1585" s="25"/>
      <c r="X1585" s="32"/>
      <c r="Y1585" s="25"/>
      <c r="Z1585" s="25"/>
      <c r="AA1585" s="25"/>
      <c r="AB1585" s="25"/>
      <c r="AC1585" s="25"/>
      <c r="AD1585" s="25"/>
    </row>
    <row r="1586" spans="1:256" s="15" customFormat="1">
      <c r="A1586" s="246"/>
      <c r="B1586" s="247"/>
      <c r="C1586" s="247"/>
      <c r="D1586" s="247"/>
      <c r="E1586" s="247"/>
      <c r="F1586" s="247"/>
      <c r="G1586" s="247"/>
      <c r="H1586" s="248"/>
      <c r="I1586" s="258"/>
      <c r="J1586" s="256"/>
      <c r="K1586" s="256"/>
      <c r="L1586" s="256"/>
      <c r="M1586" s="257"/>
      <c r="N1586" s="25"/>
      <c r="O1586" s="53"/>
      <c r="P1586" s="63"/>
      <c r="Q1586" s="63"/>
      <c r="R1586" s="25"/>
      <c r="S1586" s="25"/>
      <c r="T1586" s="25"/>
      <c r="U1586" s="25"/>
      <c r="V1586" s="25"/>
      <c r="W1586" s="25"/>
      <c r="X1586" s="32"/>
      <c r="Y1586" s="25"/>
      <c r="Z1586" s="25"/>
      <c r="AA1586" s="25"/>
      <c r="AB1586" s="25"/>
      <c r="AC1586" s="25"/>
      <c r="AD1586" s="25"/>
    </row>
    <row r="1587" spans="1:256" s="15" customFormat="1" ht="12.75">
      <c r="A1587" s="246"/>
      <c r="B1587" s="247"/>
      <c r="C1587" s="247"/>
      <c r="D1587" s="247"/>
      <c r="E1587" s="247"/>
      <c r="F1587" s="247"/>
      <c r="G1587" s="247"/>
      <c r="H1587" s="248"/>
      <c r="I1587" s="258"/>
      <c r="J1587" s="256"/>
      <c r="K1587" s="256"/>
      <c r="L1587" s="256"/>
      <c r="M1587" s="257"/>
      <c r="N1587" s="278"/>
      <c r="O1587" s="279"/>
      <c r="P1587" s="62"/>
      <c r="Q1587" s="62"/>
      <c r="R1587" s="25"/>
      <c r="S1587" s="25"/>
      <c r="T1587" s="25"/>
      <c r="U1587" s="25"/>
      <c r="V1587" s="25"/>
      <c r="W1587" s="25"/>
      <c r="X1587" s="32"/>
      <c r="Y1587" s="25"/>
      <c r="Z1587" s="25"/>
      <c r="AA1587" s="25"/>
      <c r="AB1587" s="25"/>
      <c r="AC1587" s="25"/>
      <c r="AD1587" s="25"/>
    </row>
    <row r="1588" spans="1:256" s="15" customFormat="1" ht="12.75">
      <c r="A1588" s="249"/>
      <c r="B1588" s="250"/>
      <c r="C1588" s="250"/>
      <c r="D1588" s="250"/>
      <c r="E1588" s="250"/>
      <c r="F1588" s="250"/>
      <c r="G1588" s="250"/>
      <c r="H1588" s="251"/>
      <c r="I1588" s="259"/>
      <c r="J1588" s="260"/>
      <c r="K1588" s="260"/>
      <c r="L1588" s="260"/>
      <c r="M1588" s="261"/>
      <c r="N1588" s="280"/>
      <c r="O1588" s="281"/>
      <c r="P1588" s="62"/>
      <c r="Q1588" s="62"/>
      <c r="R1588" s="25"/>
      <c r="S1588" s="26"/>
      <c r="T1588" s="26"/>
      <c r="U1588" s="26"/>
      <c r="V1588" s="26"/>
      <c r="W1588" s="26"/>
      <c r="X1588" s="31"/>
      <c r="Y1588" s="26"/>
      <c r="Z1588" s="25"/>
      <c r="AA1588" s="25"/>
      <c r="AB1588" s="25"/>
      <c r="AC1588" s="25"/>
      <c r="AD1588" s="25"/>
    </row>
    <row r="1589" spans="1:256" s="15" customFormat="1" ht="12.75">
      <c r="A1589" s="271" t="s">
        <v>0</v>
      </c>
      <c r="B1589" s="272"/>
      <c r="C1589" s="272"/>
      <c r="D1589" s="272"/>
      <c r="E1589" s="272"/>
      <c r="F1589" s="273"/>
      <c r="G1589" s="39"/>
      <c r="H1589" s="277" t="s">
        <v>3</v>
      </c>
      <c r="I1589" s="235"/>
      <c r="J1589" s="235"/>
      <c r="K1589" s="235"/>
      <c r="L1589" s="235"/>
      <c r="M1589" s="235"/>
      <c r="N1589" s="235"/>
      <c r="O1589" s="236"/>
      <c r="P1589" s="64"/>
      <c r="Q1589" s="64"/>
      <c r="R1589" s="25"/>
      <c r="S1589" s="26"/>
      <c r="T1589" s="26"/>
      <c r="U1589" s="26"/>
      <c r="V1589" s="26"/>
      <c r="W1589" s="26"/>
      <c r="X1589" s="31"/>
      <c r="Y1589" s="26"/>
      <c r="Z1589" s="25"/>
      <c r="AA1589" s="25"/>
      <c r="AB1589" s="25"/>
      <c r="AC1589" s="25"/>
      <c r="AD1589" s="25"/>
    </row>
    <row r="1590" spans="1:256" s="15" customFormat="1" ht="12.75">
      <c r="A1590" s="274"/>
      <c r="B1590" s="275"/>
      <c r="C1590" s="275"/>
      <c r="D1590" s="275"/>
      <c r="E1590" s="275"/>
      <c r="F1590" s="276"/>
      <c r="G1590" s="39"/>
      <c r="H1590" s="237"/>
      <c r="I1590" s="238"/>
      <c r="J1590" s="238"/>
      <c r="K1590" s="238"/>
      <c r="L1590" s="238"/>
      <c r="M1590" s="238"/>
      <c r="N1590" s="238"/>
      <c r="O1590" s="239"/>
      <c r="P1590" s="64"/>
      <c r="Q1590" s="64"/>
      <c r="R1590" s="25"/>
      <c r="S1590" s="26"/>
      <c r="T1590" s="26"/>
      <c r="U1590" s="26"/>
      <c r="V1590" s="26"/>
      <c r="W1590" s="26"/>
      <c r="X1590" s="31"/>
      <c r="Y1590" s="26"/>
      <c r="Z1590" s="25"/>
      <c r="AA1590" s="25"/>
      <c r="AB1590" s="25"/>
      <c r="AC1590" s="25"/>
      <c r="AD1590" s="25"/>
    </row>
    <row r="1591" spans="1:256" s="15" customFormat="1" ht="12.75">
      <c r="A1591" s="14"/>
      <c r="F1591" s="16"/>
      <c r="G1591" s="39"/>
      <c r="H1591" s="228" t="s">
        <v>4</v>
      </c>
      <c r="I1591" s="229"/>
      <c r="J1591" s="229"/>
      <c r="K1591" s="229"/>
      <c r="L1591" s="230"/>
      <c r="M1591" s="234" t="s">
        <v>5</v>
      </c>
      <c r="N1591" s="235"/>
      <c r="O1591" s="236"/>
      <c r="P1591" s="64"/>
      <c r="Q1591" s="64"/>
      <c r="R1591" s="25"/>
      <c r="S1591" s="26"/>
      <c r="T1591" s="26"/>
      <c r="U1591" s="26"/>
      <c r="V1591" s="26"/>
      <c r="W1591" s="26"/>
      <c r="X1591" s="31"/>
      <c r="Y1591" s="26"/>
      <c r="Z1591" s="25"/>
      <c r="AA1591" s="25"/>
      <c r="AB1591" s="25"/>
      <c r="AC1591" s="25"/>
      <c r="AD1591" s="25"/>
    </row>
    <row r="1592" spans="1:256" s="15" customFormat="1" ht="12.75">
      <c r="A1592" s="17"/>
      <c r="F1592" s="16"/>
      <c r="G1592" s="39"/>
      <c r="H1592" s="231"/>
      <c r="I1592" s="232"/>
      <c r="J1592" s="232"/>
      <c r="K1592" s="232"/>
      <c r="L1592" s="233"/>
      <c r="M1592" s="237"/>
      <c r="N1592" s="238"/>
      <c r="O1592" s="239"/>
      <c r="P1592" s="64"/>
      <c r="Q1592" s="64"/>
      <c r="R1592" s="26"/>
      <c r="S1592" s="26"/>
      <c r="T1592" s="26"/>
      <c r="U1592" s="26"/>
      <c r="V1592" s="26"/>
      <c r="W1592" s="26"/>
      <c r="X1592" s="31"/>
      <c r="Y1592" s="26"/>
      <c r="Z1592" s="25"/>
      <c r="AA1592" s="25"/>
      <c r="AB1592" s="25"/>
      <c r="AC1592" s="25"/>
      <c r="AD1592" s="25"/>
    </row>
    <row r="1593" spans="1:256" s="15" customFormat="1" ht="12.75">
      <c r="A1593" s="17"/>
      <c r="F1593" s="16"/>
      <c r="G1593" s="40"/>
      <c r="H1593" s="18"/>
      <c r="I1593" s="14"/>
      <c r="J1593" s="14"/>
      <c r="K1593" s="14"/>
      <c r="L1593" s="19"/>
      <c r="M1593" s="14"/>
      <c r="N1593" s="14"/>
      <c r="O1593" s="50" t="s">
        <v>39</v>
      </c>
      <c r="P1593" s="65"/>
      <c r="Q1593" s="65"/>
      <c r="R1593" s="26"/>
      <c r="S1593" s="26"/>
      <c r="T1593" s="26"/>
      <c r="U1593" s="26"/>
      <c r="V1593" s="26"/>
      <c r="W1593" s="26"/>
      <c r="X1593" s="31"/>
      <c r="Y1593" s="26"/>
      <c r="Z1593" s="25"/>
      <c r="AA1593" s="26"/>
      <c r="AB1593" s="26"/>
      <c r="AC1593" s="26"/>
      <c r="AD1593" s="26"/>
      <c r="AE1593" s="60"/>
      <c r="AF1593" s="60"/>
      <c r="AG1593" s="60"/>
      <c r="AH1593" s="60"/>
      <c r="AI1593" s="60"/>
      <c r="AJ1593" s="60"/>
      <c r="AK1593" s="60"/>
      <c r="AL1593" s="60"/>
      <c r="AM1593" s="60"/>
      <c r="AN1593" s="60"/>
      <c r="AO1593" s="60"/>
      <c r="AP1593" s="60"/>
      <c r="AQ1593" s="60"/>
      <c r="AR1593" s="60"/>
      <c r="AS1593" s="60"/>
      <c r="AT1593" s="60"/>
      <c r="AU1593" s="60"/>
      <c r="AV1593" s="60"/>
      <c r="AW1593" s="60"/>
      <c r="AX1593" s="60"/>
      <c r="AY1593" s="60"/>
      <c r="AZ1593" s="60"/>
      <c r="BA1593" s="60"/>
      <c r="BB1593" s="60"/>
      <c r="BC1593" s="60"/>
      <c r="BD1593" s="60"/>
      <c r="BE1593" s="60"/>
      <c r="BF1593" s="60"/>
      <c r="BG1593" s="60"/>
      <c r="BH1593" s="60"/>
      <c r="BI1593" s="60"/>
      <c r="BJ1593" s="60"/>
      <c r="BK1593" s="60"/>
      <c r="BL1593" s="60"/>
      <c r="BM1593" s="60"/>
      <c r="BN1593" s="60"/>
      <c r="BO1593" s="60"/>
      <c r="BP1593" s="60"/>
      <c r="BQ1593" s="60"/>
      <c r="BR1593" s="60"/>
      <c r="BS1593" s="60"/>
      <c r="BT1593" s="60"/>
      <c r="BU1593" s="60"/>
      <c r="BV1593" s="60"/>
      <c r="BW1593" s="60"/>
      <c r="BX1593" s="60"/>
      <c r="BY1593" s="60"/>
      <c r="BZ1593" s="60"/>
      <c r="CA1593" s="60"/>
      <c r="CB1593" s="60"/>
      <c r="CC1593" s="60"/>
      <c r="CD1593" s="60"/>
      <c r="CE1593" s="60"/>
      <c r="CF1593" s="60"/>
      <c r="CG1593" s="60"/>
      <c r="CH1593" s="60"/>
      <c r="CI1593" s="60"/>
      <c r="CJ1593" s="60"/>
      <c r="CK1593" s="60"/>
      <c r="CL1593" s="60"/>
      <c r="CM1593" s="60"/>
      <c r="CN1593" s="60"/>
      <c r="CO1593" s="60"/>
      <c r="CP1593" s="60"/>
      <c r="CQ1593" s="60"/>
      <c r="CR1593" s="60"/>
      <c r="CS1593" s="60"/>
      <c r="CT1593" s="60"/>
      <c r="CU1593" s="60"/>
      <c r="CV1593" s="60"/>
      <c r="CW1593" s="60"/>
      <c r="CX1593" s="60"/>
      <c r="CY1593" s="60"/>
      <c r="CZ1593" s="60"/>
      <c r="DA1593" s="60"/>
      <c r="DB1593" s="60"/>
      <c r="DC1593" s="60"/>
      <c r="DD1593" s="60"/>
      <c r="DE1593" s="60"/>
      <c r="DF1593" s="60"/>
      <c r="DG1593" s="60"/>
      <c r="DH1593" s="60"/>
      <c r="DI1593" s="60"/>
      <c r="DJ1593" s="60"/>
      <c r="DK1593" s="60"/>
      <c r="DL1593" s="60"/>
      <c r="DM1593" s="60"/>
      <c r="DN1593" s="60"/>
      <c r="DO1593" s="60"/>
      <c r="DP1593" s="60"/>
      <c r="DQ1593" s="60"/>
      <c r="DR1593" s="60"/>
      <c r="DS1593" s="60"/>
      <c r="DT1593" s="60"/>
      <c r="DU1593" s="60"/>
      <c r="DV1593" s="60"/>
      <c r="DW1593" s="60"/>
      <c r="DX1593" s="60"/>
      <c r="DY1593" s="60"/>
      <c r="DZ1593" s="60"/>
      <c r="EA1593" s="60"/>
      <c r="EB1593" s="60"/>
      <c r="EC1593" s="60"/>
      <c r="ED1593" s="60"/>
      <c r="EE1593" s="60"/>
      <c r="EF1593" s="60"/>
      <c r="EG1593" s="60"/>
      <c r="EH1593" s="60"/>
      <c r="EI1593" s="60"/>
      <c r="EJ1593" s="60"/>
      <c r="EK1593" s="60"/>
      <c r="EL1593" s="60"/>
      <c r="EM1593" s="60"/>
      <c r="EN1593" s="60"/>
      <c r="EO1593" s="60"/>
      <c r="EP1593" s="60"/>
      <c r="EQ1593" s="60"/>
      <c r="ER1593" s="60"/>
      <c r="ES1593" s="60"/>
      <c r="ET1593" s="60"/>
      <c r="EU1593" s="60"/>
      <c r="EV1593" s="60"/>
      <c r="EW1593" s="60"/>
      <c r="EX1593" s="60"/>
      <c r="EY1593" s="60"/>
      <c r="EZ1593" s="60"/>
      <c r="FA1593" s="60"/>
      <c r="FB1593" s="60"/>
      <c r="FC1593" s="60"/>
      <c r="FD1593" s="60"/>
      <c r="FE1593" s="60"/>
      <c r="FF1593" s="60"/>
      <c r="FG1593" s="60"/>
      <c r="FH1593" s="60"/>
      <c r="FI1593" s="60"/>
      <c r="FJ1593" s="60"/>
      <c r="FK1593" s="60"/>
      <c r="FL1593" s="60"/>
      <c r="FM1593" s="60"/>
      <c r="FN1593" s="60"/>
      <c r="FO1593" s="60"/>
      <c r="FP1593" s="60"/>
      <c r="FQ1593" s="60"/>
      <c r="FR1593" s="60"/>
      <c r="FS1593" s="60"/>
      <c r="FT1593" s="60"/>
      <c r="FU1593" s="60"/>
      <c r="FV1593" s="60"/>
      <c r="FW1593" s="60"/>
      <c r="FX1593" s="60"/>
      <c r="FY1593" s="60"/>
      <c r="FZ1593" s="60"/>
      <c r="GA1593" s="60"/>
      <c r="GB1593" s="60"/>
      <c r="GC1593" s="60"/>
      <c r="GD1593" s="60"/>
      <c r="GE1593" s="60"/>
      <c r="GF1593" s="60"/>
      <c r="GG1593" s="60"/>
      <c r="GH1593" s="60"/>
      <c r="GI1593" s="60"/>
      <c r="GJ1593" s="60"/>
      <c r="GK1593" s="60"/>
      <c r="GL1593" s="60"/>
      <c r="GM1593" s="60"/>
      <c r="GN1593" s="60"/>
      <c r="GO1593" s="60"/>
      <c r="GP1593" s="60"/>
      <c r="GQ1593" s="60"/>
      <c r="GR1593" s="60"/>
      <c r="GS1593" s="60"/>
      <c r="GT1593" s="60"/>
      <c r="GU1593" s="60"/>
      <c r="GV1593" s="60"/>
      <c r="GW1593" s="60"/>
      <c r="GX1593" s="60"/>
      <c r="GY1593" s="60"/>
      <c r="GZ1593" s="60"/>
      <c r="HA1593" s="60"/>
      <c r="HB1593" s="60"/>
      <c r="HC1593" s="60"/>
      <c r="HD1593" s="60"/>
      <c r="HE1593" s="60"/>
      <c r="HF1593" s="60"/>
      <c r="HG1593" s="60"/>
      <c r="HH1593" s="60"/>
      <c r="HI1593" s="60"/>
      <c r="HJ1593" s="60"/>
      <c r="HK1593" s="60"/>
      <c r="HL1593" s="60"/>
      <c r="HM1593" s="60"/>
      <c r="HN1593" s="60"/>
      <c r="HO1593" s="60"/>
      <c r="HP1593" s="60"/>
      <c r="HQ1593" s="60"/>
      <c r="HR1593" s="60"/>
      <c r="HS1593" s="60"/>
      <c r="HT1593" s="60"/>
      <c r="HU1593" s="60"/>
      <c r="HV1593" s="60"/>
      <c r="HW1593" s="60"/>
      <c r="HX1593" s="60"/>
      <c r="HY1593" s="60"/>
      <c r="HZ1593" s="60"/>
      <c r="IA1593" s="60"/>
      <c r="IB1593" s="60"/>
      <c r="IC1593" s="60"/>
      <c r="ID1593" s="60"/>
      <c r="IE1593" s="60"/>
      <c r="IF1593" s="60"/>
      <c r="IG1593" s="60"/>
      <c r="IH1593" s="60"/>
      <c r="II1593" s="60"/>
      <c r="IJ1593" s="60"/>
      <c r="IK1593" s="60"/>
      <c r="IL1593" s="60"/>
      <c r="IM1593" s="60"/>
      <c r="IN1593" s="60"/>
      <c r="IO1593" s="60"/>
      <c r="IP1593" s="60"/>
      <c r="IQ1593" s="60"/>
      <c r="IR1593" s="60"/>
      <c r="IS1593" s="60"/>
      <c r="IT1593" s="60"/>
      <c r="IU1593" s="60"/>
      <c r="IV1593" s="60"/>
    </row>
    <row r="1594" spans="1:256" s="15" customFormat="1" ht="12.75">
      <c r="A1594" s="17"/>
      <c r="F1594" s="16"/>
      <c r="G1594" s="41" t="s">
        <v>6</v>
      </c>
      <c r="H1594" s="21" t="s">
        <v>16</v>
      </c>
      <c r="I1594" s="20" t="s">
        <v>18</v>
      </c>
      <c r="J1594" s="20" t="s">
        <v>22</v>
      </c>
      <c r="K1594" s="20" t="s">
        <v>25</v>
      </c>
      <c r="L1594" s="20" t="s">
        <v>27</v>
      </c>
      <c r="M1594" s="20" t="s">
        <v>31</v>
      </c>
      <c r="N1594" s="20" t="s">
        <v>35</v>
      </c>
      <c r="O1594" s="50" t="s">
        <v>32</v>
      </c>
      <c r="P1594" s="65"/>
      <c r="Q1594" s="65"/>
      <c r="R1594" s="26"/>
      <c r="S1594" s="26"/>
      <c r="T1594" s="26"/>
      <c r="U1594" s="26"/>
      <c r="V1594" s="26"/>
      <c r="W1594" s="26"/>
      <c r="X1594" s="31"/>
      <c r="Y1594" s="26"/>
      <c r="Z1594" s="25"/>
      <c r="AA1594" s="26"/>
      <c r="AB1594" s="26"/>
      <c r="AC1594" s="26"/>
      <c r="AD1594" s="26"/>
      <c r="AE1594" s="60"/>
      <c r="AF1594" s="60"/>
      <c r="AG1594" s="60"/>
      <c r="AH1594" s="60"/>
      <c r="AI1594" s="60"/>
      <c r="AJ1594" s="60"/>
      <c r="AK1594" s="60"/>
      <c r="AL1594" s="60"/>
      <c r="AM1594" s="60"/>
      <c r="AN1594" s="60"/>
      <c r="AO1594" s="60"/>
      <c r="AP1594" s="60"/>
      <c r="AQ1594" s="60"/>
      <c r="AR1594" s="60"/>
      <c r="AS1594" s="60"/>
      <c r="AT1594" s="60"/>
      <c r="AU1594" s="60"/>
      <c r="AV1594" s="60"/>
      <c r="AW1594" s="60"/>
      <c r="AX1594" s="60"/>
      <c r="AY1594" s="60"/>
      <c r="AZ1594" s="60"/>
      <c r="BA1594" s="60"/>
      <c r="BB1594" s="60"/>
      <c r="BC1594" s="60"/>
      <c r="BD1594" s="60"/>
      <c r="BE1594" s="60"/>
      <c r="BF1594" s="60"/>
      <c r="BG1594" s="60"/>
      <c r="BH1594" s="60"/>
      <c r="BI1594" s="60"/>
      <c r="BJ1594" s="60"/>
      <c r="BK1594" s="60"/>
      <c r="BL1594" s="60"/>
      <c r="BM1594" s="60"/>
      <c r="BN1594" s="60"/>
      <c r="BO1594" s="60"/>
      <c r="BP1594" s="60"/>
      <c r="BQ1594" s="60"/>
      <c r="BR1594" s="60"/>
      <c r="BS1594" s="60"/>
      <c r="BT1594" s="60"/>
      <c r="BU1594" s="60"/>
      <c r="BV1594" s="60"/>
      <c r="BW1594" s="60"/>
      <c r="BX1594" s="60"/>
      <c r="BY1594" s="60"/>
      <c r="BZ1594" s="60"/>
      <c r="CA1594" s="60"/>
      <c r="CB1594" s="60"/>
      <c r="CC1594" s="60"/>
      <c r="CD1594" s="60"/>
      <c r="CE1594" s="60"/>
      <c r="CF1594" s="60"/>
      <c r="CG1594" s="60"/>
      <c r="CH1594" s="60"/>
      <c r="CI1594" s="60"/>
      <c r="CJ1594" s="60"/>
      <c r="CK1594" s="60"/>
      <c r="CL1594" s="60"/>
      <c r="CM1594" s="60"/>
      <c r="CN1594" s="60"/>
      <c r="CO1594" s="60"/>
      <c r="CP1594" s="60"/>
      <c r="CQ1594" s="60"/>
      <c r="CR1594" s="60"/>
      <c r="CS1594" s="60"/>
      <c r="CT1594" s="60"/>
      <c r="CU1594" s="60"/>
      <c r="CV1594" s="60"/>
      <c r="CW1594" s="60"/>
      <c r="CX1594" s="60"/>
      <c r="CY1594" s="60"/>
      <c r="CZ1594" s="60"/>
      <c r="DA1594" s="60"/>
      <c r="DB1594" s="60"/>
      <c r="DC1594" s="60"/>
      <c r="DD1594" s="60"/>
      <c r="DE1594" s="60"/>
      <c r="DF1594" s="60"/>
      <c r="DG1594" s="60"/>
      <c r="DH1594" s="60"/>
      <c r="DI1594" s="60"/>
      <c r="DJ1594" s="60"/>
      <c r="DK1594" s="60"/>
      <c r="DL1594" s="60"/>
      <c r="DM1594" s="60"/>
      <c r="DN1594" s="60"/>
      <c r="DO1594" s="60"/>
      <c r="DP1594" s="60"/>
      <c r="DQ1594" s="60"/>
      <c r="DR1594" s="60"/>
      <c r="DS1594" s="60"/>
      <c r="DT1594" s="60"/>
      <c r="DU1594" s="60"/>
      <c r="DV1594" s="60"/>
      <c r="DW1594" s="60"/>
      <c r="DX1594" s="60"/>
      <c r="DY1594" s="60"/>
      <c r="DZ1594" s="60"/>
      <c r="EA1594" s="60"/>
      <c r="EB1594" s="60"/>
      <c r="EC1594" s="60"/>
      <c r="ED1594" s="60"/>
      <c r="EE1594" s="60"/>
      <c r="EF1594" s="60"/>
      <c r="EG1594" s="60"/>
      <c r="EH1594" s="60"/>
      <c r="EI1594" s="60"/>
      <c r="EJ1594" s="60"/>
      <c r="EK1594" s="60"/>
      <c r="EL1594" s="60"/>
      <c r="EM1594" s="60"/>
      <c r="EN1594" s="60"/>
      <c r="EO1594" s="60"/>
      <c r="EP1594" s="60"/>
      <c r="EQ1594" s="60"/>
      <c r="ER1594" s="60"/>
      <c r="ES1594" s="60"/>
      <c r="ET1594" s="60"/>
      <c r="EU1594" s="60"/>
      <c r="EV1594" s="60"/>
      <c r="EW1594" s="60"/>
      <c r="EX1594" s="60"/>
      <c r="EY1594" s="60"/>
      <c r="EZ1594" s="60"/>
      <c r="FA1594" s="60"/>
      <c r="FB1594" s="60"/>
      <c r="FC1594" s="60"/>
      <c r="FD1594" s="60"/>
      <c r="FE1594" s="60"/>
      <c r="FF1594" s="60"/>
      <c r="FG1594" s="60"/>
      <c r="FH1594" s="60"/>
      <c r="FI1594" s="60"/>
      <c r="FJ1594" s="60"/>
      <c r="FK1594" s="60"/>
      <c r="FL1594" s="60"/>
      <c r="FM1594" s="60"/>
      <c r="FN1594" s="60"/>
      <c r="FO1594" s="60"/>
      <c r="FP1594" s="60"/>
      <c r="FQ1594" s="60"/>
      <c r="FR1594" s="60"/>
      <c r="FS1594" s="60"/>
      <c r="FT1594" s="60"/>
      <c r="FU1594" s="60"/>
      <c r="FV1594" s="60"/>
      <c r="FW1594" s="60"/>
      <c r="FX1594" s="60"/>
      <c r="FY1594" s="60"/>
      <c r="FZ1594" s="60"/>
      <c r="GA1594" s="60"/>
      <c r="GB1594" s="60"/>
      <c r="GC1594" s="60"/>
      <c r="GD1594" s="60"/>
      <c r="GE1594" s="60"/>
      <c r="GF1594" s="60"/>
      <c r="GG1594" s="60"/>
      <c r="GH1594" s="60"/>
      <c r="GI1594" s="60"/>
      <c r="GJ1594" s="60"/>
      <c r="GK1594" s="60"/>
      <c r="GL1594" s="60"/>
      <c r="GM1594" s="60"/>
      <c r="GN1594" s="60"/>
      <c r="GO1594" s="60"/>
      <c r="GP1594" s="60"/>
      <c r="GQ1594" s="60"/>
      <c r="GR1594" s="60"/>
      <c r="GS1594" s="60"/>
      <c r="GT1594" s="60"/>
      <c r="GU1594" s="60"/>
      <c r="GV1594" s="60"/>
      <c r="GW1594" s="60"/>
      <c r="GX1594" s="60"/>
      <c r="GY1594" s="60"/>
      <c r="GZ1594" s="60"/>
      <c r="HA1594" s="60"/>
      <c r="HB1594" s="60"/>
      <c r="HC1594" s="60"/>
      <c r="HD1594" s="60"/>
      <c r="HE1594" s="60"/>
      <c r="HF1594" s="60"/>
      <c r="HG1594" s="60"/>
      <c r="HH1594" s="60"/>
      <c r="HI1594" s="60"/>
      <c r="HJ1594" s="60"/>
      <c r="HK1594" s="60"/>
      <c r="HL1594" s="60"/>
      <c r="HM1594" s="60"/>
      <c r="HN1594" s="60"/>
      <c r="HO1594" s="60"/>
      <c r="HP1594" s="60"/>
      <c r="HQ1594" s="60"/>
      <c r="HR1594" s="60"/>
      <c r="HS1594" s="60"/>
      <c r="HT1594" s="60"/>
      <c r="HU1594" s="60"/>
      <c r="HV1594" s="60"/>
      <c r="HW1594" s="60"/>
      <c r="HX1594" s="60"/>
      <c r="HY1594" s="60"/>
      <c r="HZ1594" s="60"/>
      <c r="IA1594" s="60"/>
      <c r="IB1594" s="60"/>
      <c r="IC1594" s="60"/>
      <c r="ID1594" s="60"/>
      <c r="IE1594" s="60"/>
      <c r="IF1594" s="60"/>
      <c r="IG1594" s="60"/>
      <c r="IH1594" s="60"/>
      <c r="II1594" s="60"/>
      <c r="IJ1594" s="60"/>
      <c r="IK1594" s="60"/>
      <c r="IL1594" s="60"/>
      <c r="IM1594" s="60"/>
      <c r="IN1594" s="60"/>
      <c r="IO1594" s="60"/>
      <c r="IP1594" s="60"/>
      <c r="IQ1594" s="60"/>
      <c r="IR1594" s="60"/>
      <c r="IS1594" s="60"/>
      <c r="IT1594" s="60"/>
      <c r="IU1594" s="60"/>
      <c r="IV1594" s="60"/>
    </row>
    <row r="1595" spans="1:256" s="15" customFormat="1" ht="12.75">
      <c r="A1595" s="20" t="s">
        <v>13</v>
      </c>
      <c r="B1595" s="265" t="s">
        <v>12</v>
      </c>
      <c r="C1595" s="266"/>
      <c r="D1595" s="266"/>
      <c r="E1595" s="266"/>
      <c r="F1595" s="267"/>
      <c r="G1595" s="41" t="s">
        <v>8</v>
      </c>
      <c r="H1595" s="21" t="s">
        <v>17</v>
      </c>
      <c r="I1595" s="20" t="s">
        <v>23</v>
      </c>
      <c r="J1595" s="20" t="s">
        <v>23</v>
      </c>
      <c r="K1595" s="20" t="s">
        <v>44</v>
      </c>
      <c r="L1595" s="20" t="s">
        <v>25</v>
      </c>
      <c r="M1595" s="20" t="s">
        <v>32</v>
      </c>
      <c r="N1595" s="20" t="s">
        <v>36</v>
      </c>
      <c r="O1595" s="50" t="s">
        <v>40</v>
      </c>
      <c r="P1595" s="65"/>
      <c r="Q1595" s="65"/>
      <c r="R1595" s="26"/>
      <c r="S1595" s="26"/>
      <c r="T1595" s="26"/>
      <c r="U1595" s="26"/>
      <c r="V1595" s="26"/>
      <c r="W1595" s="26"/>
      <c r="X1595" s="31"/>
      <c r="Y1595" s="26"/>
      <c r="Z1595" s="25"/>
      <c r="AA1595" s="26"/>
      <c r="AB1595" s="26"/>
      <c r="AC1595" s="26"/>
      <c r="AD1595" s="26"/>
      <c r="AE1595" s="60"/>
      <c r="AF1595" s="60"/>
      <c r="AG1595" s="60"/>
      <c r="AH1595" s="60"/>
      <c r="AI1595" s="60"/>
      <c r="AJ1595" s="60"/>
      <c r="AK1595" s="60"/>
      <c r="AL1595" s="60"/>
      <c r="AM1595" s="60"/>
      <c r="AN1595" s="60"/>
      <c r="AO1595" s="60"/>
      <c r="AP1595" s="60"/>
      <c r="AQ1595" s="60"/>
      <c r="AR1595" s="60"/>
      <c r="AS1595" s="60"/>
      <c r="AT1595" s="60"/>
      <c r="AU1595" s="60"/>
      <c r="AV1595" s="60"/>
      <c r="AW1595" s="60"/>
      <c r="AX1595" s="60"/>
      <c r="AY1595" s="60"/>
      <c r="AZ1595" s="60"/>
      <c r="BA1595" s="60"/>
      <c r="BB1595" s="60"/>
      <c r="BC1595" s="60"/>
      <c r="BD1595" s="60"/>
      <c r="BE1595" s="60"/>
      <c r="BF1595" s="60"/>
      <c r="BG1595" s="60"/>
      <c r="BH1595" s="60"/>
      <c r="BI1595" s="60"/>
      <c r="BJ1595" s="60"/>
      <c r="BK1595" s="60"/>
      <c r="BL1595" s="60"/>
      <c r="BM1595" s="60"/>
      <c r="BN1595" s="60"/>
      <c r="BO1595" s="60"/>
      <c r="BP1595" s="60"/>
      <c r="BQ1595" s="60"/>
      <c r="BR1595" s="60"/>
      <c r="BS1595" s="60"/>
      <c r="BT1595" s="60"/>
      <c r="BU1595" s="60"/>
      <c r="BV1595" s="60"/>
      <c r="BW1595" s="60"/>
      <c r="BX1595" s="60"/>
      <c r="BY1595" s="60"/>
      <c r="BZ1595" s="60"/>
      <c r="CA1595" s="60"/>
      <c r="CB1595" s="60"/>
      <c r="CC1595" s="60"/>
      <c r="CD1595" s="60"/>
      <c r="CE1595" s="60"/>
      <c r="CF1595" s="60"/>
      <c r="CG1595" s="60"/>
      <c r="CH1595" s="60"/>
      <c r="CI1595" s="60"/>
      <c r="CJ1595" s="60"/>
      <c r="CK1595" s="60"/>
      <c r="CL1595" s="60"/>
      <c r="CM1595" s="60"/>
      <c r="CN1595" s="60"/>
      <c r="CO1595" s="60"/>
      <c r="CP1595" s="60"/>
      <c r="CQ1595" s="60"/>
      <c r="CR1595" s="60"/>
      <c r="CS1595" s="60"/>
      <c r="CT1595" s="60"/>
      <c r="CU1595" s="60"/>
      <c r="CV1595" s="60"/>
      <c r="CW1595" s="60"/>
      <c r="CX1595" s="60"/>
      <c r="CY1595" s="60"/>
      <c r="CZ1595" s="60"/>
      <c r="DA1595" s="60"/>
      <c r="DB1595" s="60"/>
      <c r="DC1595" s="60"/>
      <c r="DD1595" s="60"/>
      <c r="DE1595" s="60"/>
      <c r="DF1595" s="60"/>
      <c r="DG1595" s="60"/>
      <c r="DH1595" s="60"/>
      <c r="DI1595" s="60"/>
      <c r="DJ1595" s="60"/>
      <c r="DK1595" s="60"/>
      <c r="DL1595" s="60"/>
      <c r="DM1595" s="60"/>
      <c r="DN1595" s="60"/>
      <c r="DO1595" s="60"/>
      <c r="DP1595" s="60"/>
      <c r="DQ1595" s="60"/>
      <c r="DR1595" s="60"/>
      <c r="DS1595" s="60"/>
      <c r="DT1595" s="60"/>
      <c r="DU1595" s="60"/>
      <c r="DV1595" s="60"/>
      <c r="DW1595" s="60"/>
      <c r="DX1595" s="60"/>
      <c r="DY1595" s="60"/>
      <c r="DZ1595" s="60"/>
      <c r="EA1595" s="60"/>
      <c r="EB1595" s="60"/>
      <c r="EC1595" s="60"/>
      <c r="ED1595" s="60"/>
      <c r="EE1595" s="60"/>
      <c r="EF1595" s="60"/>
      <c r="EG1595" s="60"/>
      <c r="EH1595" s="60"/>
      <c r="EI1595" s="60"/>
      <c r="EJ1595" s="60"/>
      <c r="EK1595" s="60"/>
      <c r="EL1595" s="60"/>
      <c r="EM1595" s="60"/>
      <c r="EN1595" s="60"/>
      <c r="EO1595" s="60"/>
      <c r="EP1595" s="60"/>
      <c r="EQ1595" s="60"/>
      <c r="ER1595" s="60"/>
      <c r="ES1595" s="60"/>
      <c r="ET1595" s="60"/>
      <c r="EU1595" s="60"/>
      <c r="EV1595" s="60"/>
      <c r="EW1595" s="60"/>
      <c r="EX1595" s="60"/>
      <c r="EY1595" s="60"/>
      <c r="EZ1595" s="60"/>
      <c r="FA1595" s="60"/>
      <c r="FB1595" s="60"/>
      <c r="FC1595" s="60"/>
      <c r="FD1595" s="60"/>
      <c r="FE1595" s="60"/>
      <c r="FF1595" s="60"/>
      <c r="FG1595" s="60"/>
      <c r="FH1595" s="60"/>
      <c r="FI1595" s="60"/>
      <c r="FJ1595" s="60"/>
      <c r="FK1595" s="60"/>
      <c r="FL1595" s="60"/>
      <c r="FM1595" s="60"/>
      <c r="FN1595" s="60"/>
      <c r="FO1595" s="60"/>
      <c r="FP1595" s="60"/>
      <c r="FQ1595" s="60"/>
      <c r="FR1595" s="60"/>
      <c r="FS1595" s="60"/>
      <c r="FT1595" s="60"/>
      <c r="FU1595" s="60"/>
      <c r="FV1595" s="60"/>
      <c r="FW1595" s="60"/>
      <c r="FX1595" s="60"/>
      <c r="FY1595" s="60"/>
      <c r="FZ1595" s="60"/>
      <c r="GA1595" s="60"/>
      <c r="GB1595" s="60"/>
      <c r="GC1595" s="60"/>
      <c r="GD1595" s="60"/>
      <c r="GE1595" s="60"/>
      <c r="GF1595" s="60"/>
      <c r="GG1595" s="60"/>
      <c r="GH1595" s="60"/>
      <c r="GI1595" s="60"/>
      <c r="GJ1595" s="60"/>
      <c r="GK1595" s="60"/>
      <c r="GL1595" s="60"/>
      <c r="GM1595" s="60"/>
      <c r="GN1595" s="60"/>
      <c r="GO1595" s="60"/>
      <c r="GP1595" s="60"/>
      <c r="GQ1595" s="60"/>
      <c r="GR1595" s="60"/>
      <c r="GS1595" s="60"/>
      <c r="GT1595" s="60"/>
      <c r="GU1595" s="60"/>
      <c r="GV1595" s="60"/>
      <c r="GW1595" s="60"/>
      <c r="GX1595" s="60"/>
      <c r="GY1595" s="60"/>
      <c r="GZ1595" s="60"/>
      <c r="HA1595" s="60"/>
      <c r="HB1595" s="60"/>
      <c r="HC1595" s="60"/>
      <c r="HD1595" s="60"/>
      <c r="HE1595" s="60"/>
      <c r="HF1595" s="60"/>
      <c r="HG1595" s="60"/>
      <c r="HH1595" s="60"/>
      <c r="HI1595" s="60"/>
      <c r="HJ1595" s="60"/>
      <c r="HK1595" s="60"/>
      <c r="HL1595" s="60"/>
      <c r="HM1595" s="60"/>
      <c r="HN1595" s="60"/>
      <c r="HO1595" s="60"/>
      <c r="HP1595" s="60"/>
      <c r="HQ1595" s="60"/>
      <c r="HR1595" s="60"/>
      <c r="HS1595" s="60"/>
      <c r="HT1595" s="60"/>
      <c r="HU1595" s="60"/>
      <c r="HV1595" s="60"/>
      <c r="HW1595" s="60"/>
      <c r="HX1595" s="60"/>
      <c r="HY1595" s="60"/>
      <c r="HZ1595" s="60"/>
      <c r="IA1595" s="60"/>
      <c r="IB1595" s="60"/>
      <c r="IC1595" s="60"/>
      <c r="ID1595" s="60"/>
      <c r="IE1595" s="60"/>
      <c r="IF1595" s="60"/>
      <c r="IG1595" s="60"/>
      <c r="IH1595" s="60"/>
      <c r="II1595" s="60"/>
      <c r="IJ1595" s="60"/>
      <c r="IK1595" s="60"/>
      <c r="IL1595" s="60"/>
      <c r="IM1595" s="60"/>
      <c r="IN1595" s="60"/>
      <c r="IO1595" s="60"/>
      <c r="IP1595" s="60"/>
      <c r="IQ1595" s="60"/>
      <c r="IR1595" s="60"/>
      <c r="IS1595" s="60"/>
      <c r="IT1595" s="60"/>
      <c r="IU1595" s="60"/>
      <c r="IV1595" s="60"/>
    </row>
    <row r="1596" spans="1:256" s="59" customFormat="1" ht="50.1" customHeight="1">
      <c r="A1596" s="20" t="s">
        <v>14</v>
      </c>
      <c r="B1596" s="15"/>
      <c r="C1596" s="15"/>
      <c r="D1596" s="15"/>
      <c r="E1596" s="15"/>
      <c r="F1596" s="16"/>
      <c r="G1596" s="41" t="s">
        <v>7</v>
      </c>
      <c r="H1596" s="16"/>
      <c r="I1596" s="20" t="s">
        <v>19</v>
      </c>
      <c r="J1596" s="20" t="s">
        <v>29</v>
      </c>
      <c r="K1596" s="20" t="s">
        <v>45</v>
      </c>
      <c r="L1596" s="20" t="s">
        <v>28</v>
      </c>
      <c r="M1596" s="20" t="s">
        <v>33</v>
      </c>
      <c r="N1596" s="20" t="s">
        <v>32</v>
      </c>
      <c r="O1596" s="51" t="s">
        <v>41</v>
      </c>
      <c r="P1596" s="66"/>
      <c r="Q1596" s="66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59" customFormat="1" ht="50.1" customHeight="1">
      <c r="A1597" s="17"/>
      <c r="B1597" s="15"/>
      <c r="C1597" s="15"/>
      <c r="D1597" s="15"/>
      <c r="E1597" s="15"/>
      <c r="F1597" s="16"/>
      <c r="G1597" s="42"/>
      <c r="H1597" s="16"/>
      <c r="I1597" s="20" t="s">
        <v>20</v>
      </c>
      <c r="J1597" s="20"/>
      <c r="K1597" s="20"/>
      <c r="L1597" s="20"/>
      <c r="M1597" s="20"/>
      <c r="N1597" s="20" t="s">
        <v>37</v>
      </c>
      <c r="O1597" s="50"/>
      <c r="P1597" s="65"/>
      <c r="Q1597" s="65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59" customFormat="1" ht="50.1" customHeight="1">
      <c r="A1598" s="22" t="s">
        <v>10</v>
      </c>
      <c r="B1598" s="265" t="s">
        <v>11</v>
      </c>
      <c r="C1598" s="266"/>
      <c r="D1598" s="266"/>
      <c r="E1598" s="266"/>
      <c r="F1598" s="267"/>
      <c r="G1598" s="43" t="s">
        <v>9</v>
      </c>
      <c r="H1598" s="23" t="s">
        <v>15</v>
      </c>
      <c r="I1598" s="22" t="s">
        <v>21</v>
      </c>
      <c r="J1598" s="22" t="s">
        <v>24</v>
      </c>
      <c r="K1598" s="22" t="s">
        <v>26</v>
      </c>
      <c r="L1598" s="22" t="s">
        <v>30</v>
      </c>
      <c r="M1598" s="22" t="s">
        <v>34</v>
      </c>
      <c r="N1598" s="22" t="s">
        <v>42</v>
      </c>
      <c r="O1598" s="52" t="s">
        <v>38</v>
      </c>
      <c r="P1598" s="66"/>
      <c r="Q1598" s="66"/>
      <c r="R1598" s="3"/>
      <c r="S1598" s="1"/>
      <c r="T1598" s="1"/>
      <c r="U1598" s="1"/>
      <c r="V1598" s="1"/>
      <c r="W1598" s="1"/>
      <c r="X1598" s="5"/>
      <c r="Y1598" s="1"/>
      <c r="Z1598" s="1"/>
      <c r="AA1598" s="3"/>
      <c r="AB1598" s="3"/>
      <c r="AC1598" s="3"/>
      <c r="AD1598" s="3"/>
    </row>
    <row r="1599" spans="1:256" s="59" customFormat="1" ht="50.1" customHeight="1">
      <c r="A1599" s="12"/>
      <c r="B1599" s="268"/>
      <c r="C1599" s="269"/>
      <c r="D1599" s="269"/>
      <c r="E1599" s="269"/>
      <c r="F1599" s="270"/>
      <c r="G1599" s="28"/>
      <c r="H1599" s="8"/>
      <c r="I1599" s="9"/>
      <c r="J1599" s="29">
        <f t="shared" ref="J1599:J1604" si="175">SUM(H1599*I1599)</f>
        <v>0</v>
      </c>
      <c r="K1599" s="9"/>
      <c r="L1599" s="4">
        <f t="shared" ref="L1599:L1604" si="176">SUM(J1599*K1599)</f>
        <v>0</v>
      </c>
      <c r="M1599" s="10"/>
      <c r="N1599" s="11"/>
      <c r="O1599" s="57">
        <f t="shared" ref="O1599:O1604" si="177">SUM(M1599*N1599)</f>
        <v>0</v>
      </c>
      <c r="P1599" s="67"/>
      <c r="Q1599" s="67"/>
      <c r="R1599" s="3"/>
      <c r="S1599" s="1"/>
      <c r="T1599" s="1"/>
      <c r="U1599" s="1"/>
      <c r="V1599" s="1"/>
      <c r="W1599" s="1"/>
      <c r="X1599" s="5"/>
      <c r="Y1599" s="1"/>
      <c r="Z1599" s="1"/>
      <c r="AA1599" s="3"/>
      <c r="AB1599" s="3"/>
      <c r="AC1599" s="3"/>
      <c r="AD1599" s="3"/>
    </row>
    <row r="1600" spans="1:256" s="59" customFormat="1" ht="50.1" customHeight="1">
      <c r="A1600" s="12"/>
      <c r="B1600" s="262"/>
      <c r="C1600" s="263"/>
      <c r="D1600" s="263"/>
      <c r="E1600" s="263"/>
      <c r="F1600" s="264"/>
      <c r="G1600" s="28"/>
      <c r="H1600" s="8"/>
      <c r="I1600" s="9"/>
      <c r="J1600" s="29">
        <f t="shared" si="175"/>
        <v>0</v>
      </c>
      <c r="K1600" s="9"/>
      <c r="L1600" s="4">
        <f t="shared" si="176"/>
        <v>0</v>
      </c>
      <c r="M1600" s="10"/>
      <c r="N1600" s="11"/>
      <c r="O1600" s="57">
        <f t="shared" si="177"/>
        <v>0</v>
      </c>
      <c r="P1600" s="67"/>
      <c r="Q1600" s="67"/>
      <c r="R1600" s="3"/>
      <c r="S1600" s="1"/>
      <c r="T1600" s="1"/>
      <c r="U1600" s="1"/>
      <c r="V1600" s="1"/>
      <c r="W1600" s="1"/>
      <c r="X1600" s="5"/>
      <c r="Y1600" s="1"/>
      <c r="Z1600" s="1"/>
      <c r="AA1600" s="3"/>
      <c r="AB1600" s="3"/>
      <c r="AC1600" s="3"/>
      <c r="AD1600" s="3"/>
    </row>
    <row r="1601" spans="1:30" s="59" customFormat="1" ht="50.1" customHeight="1">
      <c r="A1601" s="12"/>
      <c r="B1601" s="262"/>
      <c r="C1601" s="263"/>
      <c r="D1601" s="263"/>
      <c r="E1601" s="263"/>
      <c r="F1601" s="264"/>
      <c r="G1601" s="28"/>
      <c r="H1601" s="8"/>
      <c r="I1601" s="9"/>
      <c r="J1601" s="29">
        <f t="shared" si="175"/>
        <v>0</v>
      </c>
      <c r="K1601" s="9"/>
      <c r="L1601" s="4">
        <f t="shared" si="176"/>
        <v>0</v>
      </c>
      <c r="M1601" s="10"/>
      <c r="N1601" s="11"/>
      <c r="O1601" s="57">
        <f t="shared" si="177"/>
        <v>0</v>
      </c>
      <c r="P1601" s="67"/>
      <c r="Q1601" s="67"/>
      <c r="R1601" s="3"/>
      <c r="S1601" s="1"/>
      <c r="T1601" s="1"/>
      <c r="U1601" s="1"/>
      <c r="V1601" s="1"/>
      <c r="W1601" s="1"/>
      <c r="X1601" s="5"/>
      <c r="Y1601" s="1"/>
      <c r="Z1601" s="1"/>
      <c r="AA1601" s="3"/>
      <c r="AB1601" s="3"/>
      <c r="AC1601" s="3"/>
      <c r="AD1601" s="3"/>
    </row>
    <row r="1602" spans="1:30" s="15" customFormat="1" ht="20.100000000000001" customHeight="1">
      <c r="A1602" s="12"/>
      <c r="B1602" s="262"/>
      <c r="C1602" s="263"/>
      <c r="D1602" s="263"/>
      <c r="E1602" s="263"/>
      <c r="F1602" s="264"/>
      <c r="G1602" s="28"/>
      <c r="H1602" s="8"/>
      <c r="I1602" s="9"/>
      <c r="J1602" s="29">
        <f t="shared" si="175"/>
        <v>0</v>
      </c>
      <c r="K1602" s="9"/>
      <c r="L1602" s="4">
        <f t="shared" si="176"/>
        <v>0</v>
      </c>
      <c r="M1602" s="10"/>
      <c r="N1602" s="11"/>
      <c r="O1602" s="57">
        <f t="shared" si="177"/>
        <v>0</v>
      </c>
      <c r="P1602" s="67"/>
      <c r="Q1602" s="67"/>
      <c r="R1602" s="25"/>
      <c r="S1602" s="25"/>
      <c r="T1602" s="25"/>
      <c r="U1602" s="25"/>
      <c r="V1602" s="25"/>
      <c r="W1602" s="25"/>
      <c r="X1602" s="32"/>
      <c r="Y1602" s="25"/>
      <c r="Z1602" s="25"/>
      <c r="AA1602" s="25"/>
      <c r="AB1602" s="25"/>
      <c r="AC1602" s="25"/>
      <c r="AD1602" s="25"/>
    </row>
    <row r="1603" spans="1:30" s="15" customFormat="1" ht="12.75">
      <c r="A1603" s="12"/>
      <c r="B1603" s="262"/>
      <c r="C1603" s="263"/>
      <c r="D1603" s="263"/>
      <c r="E1603" s="263"/>
      <c r="F1603" s="264"/>
      <c r="G1603" s="28"/>
      <c r="H1603" s="8"/>
      <c r="I1603" s="9"/>
      <c r="J1603" s="29">
        <f t="shared" si="175"/>
        <v>0</v>
      </c>
      <c r="K1603" s="9"/>
      <c r="L1603" s="4">
        <f t="shared" si="176"/>
        <v>0</v>
      </c>
      <c r="M1603" s="10"/>
      <c r="N1603" s="11"/>
      <c r="O1603" s="57">
        <f t="shared" si="177"/>
        <v>0</v>
      </c>
      <c r="P1603" s="67"/>
      <c r="Q1603" s="67"/>
    </row>
    <row r="1604" spans="1:30" s="15" customFormat="1" ht="12.75">
      <c r="A1604" s="12"/>
      <c r="B1604" s="262"/>
      <c r="C1604" s="263"/>
      <c r="D1604" s="263"/>
      <c r="E1604" s="263"/>
      <c r="F1604" s="264"/>
      <c r="G1604" s="28"/>
      <c r="H1604" s="8"/>
      <c r="I1604" s="9"/>
      <c r="J1604" s="29">
        <f t="shared" si="175"/>
        <v>0</v>
      </c>
      <c r="K1604" s="9"/>
      <c r="L1604" s="4">
        <f t="shared" si="176"/>
        <v>0</v>
      </c>
      <c r="M1604" s="10"/>
      <c r="N1604" s="11"/>
      <c r="O1604" s="57">
        <f t="shared" si="177"/>
        <v>0</v>
      </c>
      <c r="P1604" s="67"/>
      <c r="Q1604" s="67"/>
    </row>
    <row r="1605" spans="1:30" s="15" customFormat="1" ht="13.5" thickBot="1">
      <c r="A1605" s="33"/>
      <c r="B1605" s="240" t="s">
        <v>43</v>
      </c>
      <c r="C1605" s="241"/>
      <c r="D1605" s="241"/>
      <c r="E1605" s="241"/>
      <c r="F1605" s="242"/>
      <c r="G1605" s="46"/>
      <c r="H1605" s="34"/>
      <c r="I1605" s="35"/>
      <c r="J1605" s="30">
        <f>SUM(J1599:J1604)</f>
        <v>0</v>
      </c>
      <c r="K1605" s="35"/>
      <c r="L1605" s="30">
        <f>SUM(L1599:L1604)</f>
        <v>0</v>
      </c>
      <c r="M1605" s="36">
        <f>SUM(M1599:M1604)</f>
        <v>0</v>
      </c>
      <c r="N1605" s="35"/>
      <c r="O1605" s="30">
        <f>SUM(O1599:O1604)</f>
        <v>0</v>
      </c>
      <c r="P1605" s="68"/>
      <c r="Q1605" s="68"/>
      <c r="R1605" s="25"/>
      <c r="S1605" s="25"/>
      <c r="T1605" s="25"/>
      <c r="U1605" s="25"/>
      <c r="V1605" s="25"/>
      <c r="W1605" s="25"/>
      <c r="X1605" s="32"/>
      <c r="Y1605" s="25"/>
      <c r="Z1605" s="25"/>
      <c r="AA1605" s="25"/>
      <c r="AB1605" s="25"/>
      <c r="AC1605" s="25"/>
      <c r="AD1605" s="25"/>
    </row>
    <row r="1606" spans="1:30" s="15" customFormat="1" ht="9" customHeight="1">
      <c r="A1606" s="25"/>
      <c r="B1606" s="25"/>
      <c r="C1606" s="25"/>
      <c r="D1606" s="25"/>
      <c r="E1606" s="25"/>
      <c r="F1606" s="25"/>
      <c r="G1606" s="44"/>
      <c r="H1606" s="25"/>
      <c r="I1606" s="25"/>
      <c r="J1606" s="25"/>
      <c r="K1606" s="25"/>
      <c r="L1606" s="25"/>
      <c r="M1606" s="25"/>
      <c r="N1606" s="25"/>
      <c r="O1606" s="53"/>
      <c r="P1606" s="63"/>
      <c r="Q1606" s="63"/>
      <c r="R1606" s="25"/>
      <c r="S1606" s="25"/>
      <c r="T1606" s="25"/>
      <c r="U1606" s="25"/>
      <c r="V1606" s="25"/>
      <c r="W1606" s="25"/>
      <c r="X1606" s="32"/>
      <c r="Y1606" s="25"/>
      <c r="Z1606" s="25"/>
      <c r="AA1606" s="25"/>
      <c r="AB1606" s="25"/>
      <c r="AC1606" s="25"/>
      <c r="AD1606" s="25"/>
    </row>
    <row r="1607" spans="1:30" s="15" customFormat="1" ht="8.25" customHeight="1">
      <c r="A1607" s="25"/>
      <c r="B1607" s="25"/>
      <c r="C1607" s="25"/>
      <c r="D1607" s="25"/>
      <c r="E1607" s="25"/>
      <c r="F1607" s="25"/>
      <c r="G1607" s="44"/>
      <c r="H1607" s="25"/>
      <c r="I1607" s="25"/>
      <c r="J1607" s="25"/>
      <c r="K1607" s="25"/>
      <c r="L1607" s="25"/>
      <c r="M1607" s="25"/>
      <c r="N1607" s="25"/>
      <c r="O1607" s="53"/>
      <c r="P1607" s="63"/>
      <c r="Q1607" s="63"/>
      <c r="R1607" s="25"/>
      <c r="S1607" s="25"/>
      <c r="T1607" s="25"/>
      <c r="U1607" s="25"/>
      <c r="V1607" s="25"/>
      <c r="W1607" s="25"/>
      <c r="X1607" s="32"/>
      <c r="Y1607" s="25"/>
      <c r="Z1607" s="25"/>
      <c r="AA1607" s="25"/>
      <c r="AB1607" s="25"/>
      <c r="AC1607" s="25"/>
      <c r="AD1607" s="25"/>
    </row>
    <row r="1608" spans="1:30" s="15" customFormat="1" ht="12.75" customHeight="1">
      <c r="A1608" s="27"/>
      <c r="B1608" s="27"/>
      <c r="C1608" s="27"/>
      <c r="D1608" s="27"/>
      <c r="E1608" s="27"/>
      <c r="F1608" s="27"/>
      <c r="G1608" s="45"/>
      <c r="H1608" s="27"/>
      <c r="I1608" s="27"/>
      <c r="J1608" s="27"/>
      <c r="K1608" s="27"/>
      <c r="L1608" s="27"/>
      <c r="M1608" s="27"/>
      <c r="N1608" s="27"/>
      <c r="O1608" s="54"/>
      <c r="P1608" s="63"/>
      <c r="Q1608" s="63"/>
      <c r="R1608" s="25"/>
      <c r="S1608" s="25"/>
      <c r="T1608" s="25"/>
      <c r="U1608" s="25"/>
      <c r="V1608" s="25"/>
      <c r="W1608" s="25"/>
      <c r="X1608" s="32"/>
      <c r="Y1608" s="25"/>
      <c r="Z1608" s="25"/>
      <c r="AA1608" s="25"/>
      <c r="AB1608" s="25"/>
      <c r="AC1608" s="25"/>
      <c r="AD1608" s="25"/>
    </row>
    <row r="1609" spans="1:30" s="15" customFormat="1" ht="8.25" customHeight="1">
      <c r="A1609" s="243" t="s">
        <v>50</v>
      </c>
      <c r="B1609" s="244"/>
      <c r="C1609" s="244"/>
      <c r="D1609" s="244"/>
      <c r="E1609" s="244"/>
      <c r="F1609" s="244"/>
      <c r="G1609" s="244"/>
      <c r="H1609" s="245"/>
      <c r="I1609" s="252" t="s">
        <v>46</v>
      </c>
      <c r="J1609" s="253"/>
      <c r="K1609" s="253"/>
      <c r="L1609" s="253"/>
      <c r="M1609" s="254"/>
      <c r="N1609" s="55" t="s">
        <v>1</v>
      </c>
      <c r="O1609" s="56"/>
      <c r="P1609" s="58"/>
      <c r="Q1609" s="58"/>
      <c r="R1609" s="25"/>
      <c r="S1609" s="25"/>
      <c r="T1609" s="25"/>
      <c r="U1609" s="25"/>
      <c r="V1609" s="25"/>
      <c r="W1609" s="25"/>
      <c r="X1609" s="32"/>
      <c r="Y1609" s="25"/>
      <c r="Z1609" s="25"/>
      <c r="AA1609" s="25"/>
      <c r="AB1609" s="25"/>
      <c r="AC1609" s="25"/>
      <c r="AD1609" s="25"/>
    </row>
    <row r="1610" spans="1:30" s="15" customFormat="1" ht="8.25" customHeight="1">
      <c r="A1610" s="246"/>
      <c r="B1610" s="247"/>
      <c r="C1610" s="247"/>
      <c r="D1610" s="247"/>
      <c r="E1610" s="247"/>
      <c r="F1610" s="247"/>
      <c r="G1610" s="247"/>
      <c r="H1610" s="248"/>
      <c r="I1610" s="24"/>
      <c r="J1610" s="25"/>
      <c r="K1610" s="25"/>
      <c r="L1610" s="25"/>
      <c r="M1610" s="16"/>
      <c r="N1610" s="25"/>
      <c r="O1610" s="53"/>
      <c r="P1610" s="63"/>
      <c r="Q1610" s="63"/>
      <c r="R1610" s="25"/>
      <c r="S1610" s="25"/>
      <c r="T1610" s="25"/>
      <c r="U1610" s="25"/>
      <c r="V1610" s="25"/>
      <c r="W1610" s="25"/>
      <c r="X1610" s="32"/>
      <c r="Y1610" s="25"/>
      <c r="Z1610" s="25"/>
      <c r="AA1610" s="25"/>
      <c r="AB1610" s="25"/>
      <c r="AC1610" s="25"/>
      <c r="AD1610" s="25"/>
    </row>
    <row r="1611" spans="1:30" s="15" customFormat="1" ht="9" customHeight="1">
      <c r="A1611" s="246"/>
      <c r="B1611" s="247"/>
      <c r="C1611" s="247"/>
      <c r="D1611" s="247"/>
      <c r="E1611" s="247"/>
      <c r="F1611" s="247"/>
      <c r="G1611" s="247"/>
      <c r="H1611" s="248"/>
      <c r="I1611" s="255"/>
      <c r="J1611" s="256"/>
      <c r="K1611" s="256"/>
      <c r="L1611" s="256"/>
      <c r="M1611" s="257"/>
      <c r="N1611" s="26" t="s">
        <v>48</v>
      </c>
      <c r="O1611" s="53"/>
      <c r="P1611" s="63"/>
      <c r="Q1611" s="63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30" s="15" customFormat="1" ht="8.25" customHeight="1">
      <c r="A1612" s="246"/>
      <c r="B1612" s="247"/>
      <c r="C1612" s="247"/>
      <c r="D1612" s="247"/>
      <c r="E1612" s="247"/>
      <c r="F1612" s="247"/>
      <c r="G1612" s="247"/>
      <c r="H1612" s="248"/>
      <c r="I1612" s="258"/>
      <c r="J1612" s="256"/>
      <c r="K1612" s="256"/>
      <c r="L1612" s="256"/>
      <c r="M1612" s="257"/>
      <c r="N1612" s="25"/>
      <c r="O1612" s="53"/>
      <c r="P1612" s="63"/>
      <c r="Q1612" s="63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30" s="15" customFormat="1" ht="8.25" customHeight="1">
      <c r="A1613" s="246"/>
      <c r="B1613" s="247"/>
      <c r="C1613" s="247"/>
      <c r="D1613" s="247"/>
      <c r="E1613" s="247"/>
      <c r="F1613" s="247"/>
      <c r="G1613" s="247"/>
      <c r="H1613" s="248"/>
      <c r="I1613" s="258"/>
      <c r="J1613" s="256"/>
      <c r="K1613" s="256"/>
      <c r="L1613" s="256"/>
      <c r="M1613" s="257"/>
      <c r="N1613" s="27"/>
      <c r="O1613" s="54"/>
      <c r="P1613" s="63"/>
      <c r="Q1613" s="63"/>
      <c r="R1613" s="25"/>
      <c r="S1613" s="25"/>
      <c r="T1613" s="25"/>
      <c r="U1613" s="25"/>
      <c r="V1613" s="25"/>
      <c r="W1613" s="25"/>
      <c r="X1613" s="32"/>
      <c r="Y1613" s="25"/>
      <c r="Z1613" s="25"/>
      <c r="AA1613" s="25"/>
      <c r="AB1613" s="25"/>
      <c r="AC1613" s="25"/>
      <c r="AD1613" s="25"/>
    </row>
    <row r="1614" spans="1:30" s="15" customFormat="1" ht="8.25" customHeight="1">
      <c r="A1614" s="246"/>
      <c r="B1614" s="247"/>
      <c r="C1614" s="247"/>
      <c r="D1614" s="247"/>
      <c r="E1614" s="247"/>
      <c r="F1614" s="247"/>
      <c r="G1614" s="247"/>
      <c r="H1614" s="248"/>
      <c r="I1614" s="258"/>
      <c r="J1614" s="256"/>
      <c r="K1614" s="256"/>
      <c r="L1614" s="256"/>
      <c r="M1614" s="257"/>
      <c r="N1614" s="13" t="s">
        <v>2</v>
      </c>
      <c r="O1614" s="53"/>
      <c r="P1614" s="63"/>
      <c r="Q1614" s="63"/>
      <c r="R1614" s="25"/>
      <c r="S1614" s="25"/>
      <c r="T1614" s="25"/>
      <c r="U1614" s="25"/>
      <c r="V1614" s="25"/>
      <c r="W1614" s="25"/>
      <c r="X1614" s="32"/>
      <c r="Y1614" s="25"/>
      <c r="Z1614" s="25"/>
      <c r="AA1614" s="25"/>
      <c r="AB1614" s="25"/>
      <c r="AC1614" s="25"/>
      <c r="AD1614" s="25"/>
    </row>
    <row r="1615" spans="1:30" s="15" customFormat="1">
      <c r="A1615" s="246"/>
      <c r="B1615" s="247"/>
      <c r="C1615" s="247"/>
      <c r="D1615" s="247"/>
      <c r="E1615" s="247"/>
      <c r="F1615" s="247"/>
      <c r="G1615" s="247"/>
      <c r="H1615" s="248"/>
      <c r="I1615" s="258"/>
      <c r="J1615" s="256"/>
      <c r="K1615" s="256"/>
      <c r="L1615" s="256"/>
      <c r="M1615" s="257"/>
      <c r="N1615" s="25"/>
      <c r="O1615" s="53"/>
      <c r="P1615" s="63"/>
      <c r="Q1615" s="63"/>
      <c r="R1615" s="25"/>
      <c r="S1615" s="25"/>
      <c r="T1615" s="25"/>
      <c r="U1615" s="25"/>
      <c r="V1615" s="25"/>
      <c r="W1615" s="25"/>
      <c r="X1615" s="32"/>
      <c r="Y1615" s="25"/>
      <c r="Z1615" s="25"/>
      <c r="AA1615" s="25"/>
      <c r="AB1615" s="25"/>
      <c r="AC1615" s="25"/>
      <c r="AD1615" s="25"/>
    </row>
    <row r="1616" spans="1:30" s="15" customFormat="1" ht="12.75">
      <c r="A1616" s="246"/>
      <c r="B1616" s="247"/>
      <c r="C1616" s="247"/>
      <c r="D1616" s="247"/>
      <c r="E1616" s="247"/>
      <c r="F1616" s="247"/>
      <c r="G1616" s="247"/>
      <c r="H1616" s="248"/>
      <c r="I1616" s="258"/>
      <c r="J1616" s="256"/>
      <c r="K1616" s="256"/>
      <c r="L1616" s="256"/>
      <c r="M1616" s="257"/>
      <c r="N1616" s="278"/>
      <c r="O1616" s="279"/>
      <c r="P1616" s="62"/>
      <c r="Q1616" s="62"/>
      <c r="R1616" s="25"/>
      <c r="S1616" s="25"/>
      <c r="T1616" s="25"/>
      <c r="U1616" s="25"/>
      <c r="V1616" s="25"/>
      <c r="W1616" s="25"/>
      <c r="X1616" s="32"/>
      <c r="Y1616" s="25"/>
      <c r="Z1616" s="25"/>
      <c r="AA1616" s="25"/>
      <c r="AB1616" s="25"/>
      <c r="AC1616" s="25"/>
      <c r="AD1616" s="25"/>
    </row>
    <row r="1617" spans="1:256" s="15" customFormat="1" ht="12.75">
      <c r="A1617" s="249"/>
      <c r="B1617" s="250"/>
      <c r="C1617" s="250"/>
      <c r="D1617" s="250"/>
      <c r="E1617" s="250"/>
      <c r="F1617" s="250"/>
      <c r="G1617" s="250"/>
      <c r="H1617" s="251"/>
      <c r="I1617" s="259"/>
      <c r="J1617" s="260"/>
      <c r="K1617" s="260"/>
      <c r="L1617" s="260"/>
      <c r="M1617" s="261"/>
      <c r="N1617" s="280"/>
      <c r="O1617" s="281"/>
      <c r="P1617" s="62"/>
      <c r="Q1617" s="62"/>
      <c r="R1617" s="25"/>
      <c r="S1617" s="26"/>
      <c r="T1617" s="26"/>
      <c r="U1617" s="26"/>
      <c r="V1617" s="26"/>
      <c r="W1617" s="26"/>
      <c r="X1617" s="31"/>
      <c r="Y1617" s="26"/>
      <c r="Z1617" s="25"/>
      <c r="AA1617" s="25"/>
      <c r="AB1617" s="25"/>
      <c r="AC1617" s="25"/>
      <c r="AD1617" s="25"/>
    </row>
    <row r="1618" spans="1:256" s="15" customFormat="1" ht="12.75">
      <c r="A1618" s="271" t="s">
        <v>0</v>
      </c>
      <c r="B1618" s="272"/>
      <c r="C1618" s="272"/>
      <c r="D1618" s="272"/>
      <c r="E1618" s="272"/>
      <c r="F1618" s="273"/>
      <c r="G1618" s="39"/>
      <c r="H1618" s="277" t="s">
        <v>3</v>
      </c>
      <c r="I1618" s="235"/>
      <c r="J1618" s="235"/>
      <c r="K1618" s="235"/>
      <c r="L1618" s="235"/>
      <c r="M1618" s="235"/>
      <c r="N1618" s="235"/>
      <c r="O1618" s="236"/>
      <c r="P1618" s="64"/>
      <c r="Q1618" s="64"/>
      <c r="R1618" s="25"/>
      <c r="S1618" s="26"/>
      <c r="T1618" s="26"/>
      <c r="U1618" s="26"/>
      <c r="V1618" s="26"/>
      <c r="W1618" s="26"/>
      <c r="X1618" s="31"/>
      <c r="Y1618" s="26"/>
      <c r="Z1618" s="25"/>
      <c r="AA1618" s="25"/>
      <c r="AB1618" s="25"/>
      <c r="AC1618" s="25"/>
      <c r="AD1618" s="25"/>
    </row>
    <row r="1619" spans="1:256" s="15" customFormat="1" ht="12.75">
      <c r="A1619" s="274"/>
      <c r="B1619" s="275"/>
      <c r="C1619" s="275"/>
      <c r="D1619" s="275"/>
      <c r="E1619" s="275"/>
      <c r="F1619" s="276"/>
      <c r="G1619" s="39"/>
      <c r="H1619" s="237"/>
      <c r="I1619" s="238"/>
      <c r="J1619" s="238"/>
      <c r="K1619" s="238"/>
      <c r="L1619" s="238"/>
      <c r="M1619" s="238"/>
      <c r="N1619" s="238"/>
      <c r="O1619" s="239"/>
      <c r="P1619" s="64"/>
      <c r="Q1619" s="64"/>
      <c r="R1619" s="25"/>
      <c r="S1619" s="26"/>
      <c r="T1619" s="26"/>
      <c r="U1619" s="26"/>
      <c r="V1619" s="26"/>
      <c r="W1619" s="26"/>
      <c r="X1619" s="31"/>
      <c r="Y1619" s="26"/>
      <c r="Z1619" s="25"/>
      <c r="AA1619" s="25"/>
      <c r="AB1619" s="25"/>
      <c r="AC1619" s="25"/>
      <c r="AD1619" s="25"/>
    </row>
    <row r="1620" spans="1:256" s="15" customFormat="1" ht="12.75">
      <c r="A1620" s="14"/>
      <c r="F1620" s="16"/>
      <c r="G1620" s="39"/>
      <c r="H1620" s="228" t="s">
        <v>4</v>
      </c>
      <c r="I1620" s="229"/>
      <c r="J1620" s="229"/>
      <c r="K1620" s="229"/>
      <c r="L1620" s="230"/>
      <c r="M1620" s="234" t="s">
        <v>5</v>
      </c>
      <c r="N1620" s="235"/>
      <c r="O1620" s="236"/>
      <c r="P1620" s="64"/>
      <c r="Q1620" s="64"/>
      <c r="R1620" s="25"/>
      <c r="S1620" s="26"/>
      <c r="T1620" s="26"/>
      <c r="U1620" s="26"/>
      <c r="V1620" s="26"/>
      <c r="W1620" s="26"/>
      <c r="X1620" s="31"/>
      <c r="Y1620" s="26"/>
      <c r="Z1620" s="25"/>
      <c r="AA1620" s="25"/>
      <c r="AB1620" s="25"/>
      <c r="AC1620" s="25"/>
      <c r="AD1620" s="25"/>
    </row>
    <row r="1621" spans="1:256" s="15" customFormat="1" ht="12.75">
      <c r="A1621" s="17"/>
      <c r="F1621" s="16"/>
      <c r="G1621" s="39"/>
      <c r="H1621" s="231"/>
      <c r="I1621" s="232"/>
      <c r="J1621" s="232"/>
      <c r="K1621" s="232"/>
      <c r="L1621" s="233"/>
      <c r="M1621" s="237"/>
      <c r="N1621" s="238"/>
      <c r="O1621" s="239"/>
      <c r="P1621" s="64"/>
      <c r="Q1621" s="64"/>
      <c r="R1621" s="26"/>
      <c r="S1621" s="26"/>
      <c r="T1621" s="26"/>
      <c r="U1621" s="26"/>
      <c r="V1621" s="26"/>
      <c r="W1621" s="26"/>
      <c r="X1621" s="31"/>
      <c r="Y1621" s="26"/>
      <c r="Z1621" s="25"/>
      <c r="AA1621" s="25"/>
      <c r="AB1621" s="25"/>
      <c r="AC1621" s="25"/>
      <c r="AD1621" s="25"/>
    </row>
    <row r="1622" spans="1:256" s="15" customFormat="1" ht="12.75">
      <c r="A1622" s="17"/>
      <c r="F1622" s="16"/>
      <c r="G1622" s="40"/>
      <c r="H1622" s="18"/>
      <c r="I1622" s="14"/>
      <c r="J1622" s="14"/>
      <c r="K1622" s="14"/>
      <c r="L1622" s="19"/>
      <c r="M1622" s="14"/>
      <c r="N1622" s="14"/>
      <c r="O1622" s="50" t="s">
        <v>39</v>
      </c>
      <c r="P1622" s="65"/>
      <c r="Q1622" s="65"/>
      <c r="R1622" s="26"/>
      <c r="S1622" s="26"/>
      <c r="T1622" s="26"/>
      <c r="U1622" s="26"/>
      <c r="V1622" s="26"/>
      <c r="W1622" s="26"/>
      <c r="X1622" s="31"/>
      <c r="Y1622" s="26"/>
      <c r="Z1622" s="25"/>
      <c r="AA1622" s="26"/>
      <c r="AB1622" s="26"/>
      <c r="AC1622" s="26"/>
      <c r="AD1622" s="26"/>
      <c r="AE1622" s="60"/>
      <c r="AF1622" s="60"/>
      <c r="AG1622" s="60"/>
      <c r="AH1622" s="60"/>
      <c r="AI1622" s="60"/>
      <c r="AJ1622" s="60"/>
      <c r="AK1622" s="60"/>
      <c r="AL1622" s="60"/>
      <c r="AM1622" s="60"/>
      <c r="AN1622" s="60"/>
      <c r="AO1622" s="60"/>
      <c r="AP1622" s="60"/>
      <c r="AQ1622" s="60"/>
      <c r="AR1622" s="60"/>
      <c r="AS1622" s="60"/>
      <c r="AT1622" s="60"/>
      <c r="AU1622" s="60"/>
      <c r="AV1622" s="60"/>
      <c r="AW1622" s="60"/>
      <c r="AX1622" s="60"/>
      <c r="AY1622" s="60"/>
      <c r="AZ1622" s="60"/>
      <c r="BA1622" s="60"/>
      <c r="BB1622" s="60"/>
      <c r="BC1622" s="60"/>
      <c r="BD1622" s="60"/>
      <c r="BE1622" s="60"/>
      <c r="BF1622" s="60"/>
      <c r="BG1622" s="60"/>
      <c r="BH1622" s="60"/>
      <c r="BI1622" s="60"/>
      <c r="BJ1622" s="60"/>
      <c r="BK1622" s="60"/>
      <c r="BL1622" s="60"/>
      <c r="BM1622" s="60"/>
      <c r="BN1622" s="60"/>
      <c r="BO1622" s="60"/>
      <c r="BP1622" s="60"/>
      <c r="BQ1622" s="60"/>
      <c r="BR1622" s="60"/>
      <c r="BS1622" s="60"/>
      <c r="BT1622" s="60"/>
      <c r="BU1622" s="60"/>
      <c r="BV1622" s="60"/>
      <c r="BW1622" s="60"/>
      <c r="BX1622" s="60"/>
      <c r="BY1622" s="60"/>
      <c r="BZ1622" s="60"/>
      <c r="CA1622" s="60"/>
      <c r="CB1622" s="60"/>
      <c r="CC1622" s="60"/>
      <c r="CD1622" s="60"/>
      <c r="CE1622" s="60"/>
      <c r="CF1622" s="60"/>
      <c r="CG1622" s="60"/>
      <c r="CH1622" s="60"/>
      <c r="CI1622" s="60"/>
      <c r="CJ1622" s="60"/>
      <c r="CK1622" s="60"/>
      <c r="CL1622" s="60"/>
      <c r="CM1622" s="60"/>
      <c r="CN1622" s="60"/>
      <c r="CO1622" s="60"/>
      <c r="CP1622" s="60"/>
      <c r="CQ1622" s="60"/>
      <c r="CR1622" s="60"/>
      <c r="CS1622" s="60"/>
      <c r="CT1622" s="60"/>
      <c r="CU1622" s="60"/>
      <c r="CV1622" s="60"/>
      <c r="CW1622" s="60"/>
      <c r="CX1622" s="60"/>
      <c r="CY1622" s="60"/>
      <c r="CZ1622" s="60"/>
      <c r="DA1622" s="60"/>
      <c r="DB1622" s="60"/>
      <c r="DC1622" s="60"/>
      <c r="DD1622" s="60"/>
      <c r="DE1622" s="60"/>
      <c r="DF1622" s="60"/>
      <c r="DG1622" s="60"/>
      <c r="DH1622" s="60"/>
      <c r="DI1622" s="60"/>
      <c r="DJ1622" s="60"/>
      <c r="DK1622" s="60"/>
      <c r="DL1622" s="60"/>
      <c r="DM1622" s="60"/>
      <c r="DN1622" s="60"/>
      <c r="DO1622" s="60"/>
      <c r="DP1622" s="60"/>
      <c r="DQ1622" s="60"/>
      <c r="DR1622" s="60"/>
      <c r="DS1622" s="60"/>
      <c r="DT1622" s="60"/>
      <c r="DU1622" s="60"/>
      <c r="DV1622" s="60"/>
      <c r="DW1622" s="60"/>
      <c r="DX1622" s="60"/>
      <c r="DY1622" s="60"/>
      <c r="DZ1622" s="60"/>
      <c r="EA1622" s="60"/>
      <c r="EB1622" s="60"/>
      <c r="EC1622" s="60"/>
      <c r="ED1622" s="60"/>
      <c r="EE1622" s="60"/>
      <c r="EF1622" s="60"/>
      <c r="EG1622" s="60"/>
      <c r="EH1622" s="60"/>
      <c r="EI1622" s="60"/>
      <c r="EJ1622" s="60"/>
      <c r="EK1622" s="60"/>
      <c r="EL1622" s="60"/>
      <c r="EM1622" s="60"/>
      <c r="EN1622" s="60"/>
      <c r="EO1622" s="60"/>
      <c r="EP1622" s="60"/>
      <c r="EQ1622" s="60"/>
      <c r="ER1622" s="60"/>
      <c r="ES1622" s="60"/>
      <c r="ET1622" s="60"/>
      <c r="EU1622" s="60"/>
      <c r="EV1622" s="60"/>
      <c r="EW1622" s="60"/>
      <c r="EX1622" s="60"/>
      <c r="EY1622" s="60"/>
      <c r="EZ1622" s="60"/>
      <c r="FA1622" s="60"/>
      <c r="FB1622" s="60"/>
      <c r="FC1622" s="60"/>
      <c r="FD1622" s="60"/>
      <c r="FE1622" s="60"/>
      <c r="FF1622" s="60"/>
      <c r="FG1622" s="60"/>
      <c r="FH1622" s="60"/>
      <c r="FI1622" s="60"/>
      <c r="FJ1622" s="60"/>
      <c r="FK1622" s="60"/>
      <c r="FL1622" s="60"/>
      <c r="FM1622" s="60"/>
      <c r="FN1622" s="60"/>
      <c r="FO1622" s="60"/>
      <c r="FP1622" s="60"/>
      <c r="FQ1622" s="60"/>
      <c r="FR1622" s="60"/>
      <c r="FS1622" s="60"/>
      <c r="FT1622" s="60"/>
      <c r="FU1622" s="60"/>
      <c r="FV1622" s="60"/>
      <c r="FW1622" s="60"/>
      <c r="FX1622" s="60"/>
      <c r="FY1622" s="60"/>
      <c r="FZ1622" s="60"/>
      <c r="GA1622" s="60"/>
      <c r="GB1622" s="60"/>
      <c r="GC1622" s="60"/>
      <c r="GD1622" s="60"/>
      <c r="GE1622" s="60"/>
      <c r="GF1622" s="60"/>
      <c r="GG1622" s="60"/>
      <c r="GH1622" s="60"/>
      <c r="GI1622" s="60"/>
      <c r="GJ1622" s="60"/>
      <c r="GK1622" s="60"/>
      <c r="GL1622" s="60"/>
      <c r="GM1622" s="60"/>
      <c r="GN1622" s="60"/>
      <c r="GO1622" s="60"/>
      <c r="GP1622" s="60"/>
      <c r="GQ1622" s="60"/>
      <c r="GR1622" s="60"/>
      <c r="GS1622" s="60"/>
      <c r="GT1622" s="60"/>
      <c r="GU1622" s="60"/>
      <c r="GV1622" s="60"/>
      <c r="GW1622" s="60"/>
      <c r="GX1622" s="60"/>
      <c r="GY1622" s="60"/>
      <c r="GZ1622" s="60"/>
      <c r="HA1622" s="60"/>
      <c r="HB1622" s="60"/>
      <c r="HC1622" s="60"/>
      <c r="HD1622" s="60"/>
      <c r="HE1622" s="60"/>
      <c r="HF1622" s="60"/>
      <c r="HG1622" s="60"/>
      <c r="HH1622" s="60"/>
      <c r="HI1622" s="60"/>
      <c r="HJ1622" s="60"/>
      <c r="HK1622" s="60"/>
      <c r="HL1622" s="60"/>
      <c r="HM1622" s="60"/>
      <c r="HN1622" s="60"/>
      <c r="HO1622" s="60"/>
      <c r="HP1622" s="60"/>
      <c r="HQ1622" s="60"/>
      <c r="HR1622" s="60"/>
      <c r="HS1622" s="60"/>
      <c r="HT1622" s="60"/>
      <c r="HU1622" s="60"/>
      <c r="HV1622" s="60"/>
      <c r="HW1622" s="60"/>
      <c r="HX1622" s="60"/>
      <c r="HY1622" s="60"/>
      <c r="HZ1622" s="60"/>
      <c r="IA1622" s="60"/>
      <c r="IB1622" s="60"/>
      <c r="IC1622" s="60"/>
      <c r="ID1622" s="60"/>
      <c r="IE1622" s="60"/>
      <c r="IF1622" s="60"/>
      <c r="IG1622" s="60"/>
      <c r="IH1622" s="60"/>
      <c r="II1622" s="60"/>
      <c r="IJ1622" s="60"/>
      <c r="IK1622" s="60"/>
      <c r="IL1622" s="60"/>
      <c r="IM1622" s="60"/>
      <c r="IN1622" s="60"/>
      <c r="IO1622" s="60"/>
      <c r="IP1622" s="60"/>
      <c r="IQ1622" s="60"/>
      <c r="IR1622" s="60"/>
      <c r="IS1622" s="60"/>
      <c r="IT1622" s="60"/>
      <c r="IU1622" s="60"/>
      <c r="IV1622" s="60"/>
    </row>
    <row r="1623" spans="1:256" s="15" customFormat="1" ht="12.75">
      <c r="A1623" s="17"/>
      <c r="F1623" s="16"/>
      <c r="G1623" s="41" t="s">
        <v>6</v>
      </c>
      <c r="H1623" s="21" t="s">
        <v>16</v>
      </c>
      <c r="I1623" s="20" t="s">
        <v>18</v>
      </c>
      <c r="J1623" s="20" t="s">
        <v>22</v>
      </c>
      <c r="K1623" s="20" t="s">
        <v>25</v>
      </c>
      <c r="L1623" s="20" t="s">
        <v>27</v>
      </c>
      <c r="M1623" s="20" t="s">
        <v>31</v>
      </c>
      <c r="N1623" s="20" t="s">
        <v>35</v>
      </c>
      <c r="O1623" s="50" t="s">
        <v>32</v>
      </c>
      <c r="P1623" s="65"/>
      <c r="Q1623" s="65"/>
      <c r="R1623" s="26"/>
      <c r="S1623" s="26"/>
      <c r="T1623" s="26"/>
      <c r="U1623" s="26"/>
      <c r="V1623" s="26"/>
      <c r="W1623" s="26"/>
      <c r="X1623" s="31"/>
      <c r="Y1623" s="26"/>
      <c r="Z1623" s="25"/>
      <c r="AA1623" s="26"/>
      <c r="AB1623" s="26"/>
      <c r="AC1623" s="26"/>
      <c r="AD1623" s="26"/>
      <c r="AE1623" s="60"/>
      <c r="AF1623" s="60"/>
      <c r="AG1623" s="60"/>
      <c r="AH1623" s="60"/>
      <c r="AI1623" s="60"/>
      <c r="AJ1623" s="60"/>
      <c r="AK1623" s="60"/>
      <c r="AL1623" s="60"/>
      <c r="AM1623" s="60"/>
      <c r="AN1623" s="60"/>
      <c r="AO1623" s="60"/>
      <c r="AP1623" s="60"/>
      <c r="AQ1623" s="60"/>
      <c r="AR1623" s="60"/>
      <c r="AS1623" s="60"/>
      <c r="AT1623" s="60"/>
      <c r="AU1623" s="60"/>
      <c r="AV1623" s="60"/>
      <c r="AW1623" s="60"/>
      <c r="AX1623" s="60"/>
      <c r="AY1623" s="60"/>
      <c r="AZ1623" s="60"/>
      <c r="BA1623" s="60"/>
      <c r="BB1623" s="60"/>
      <c r="BC1623" s="60"/>
      <c r="BD1623" s="60"/>
      <c r="BE1623" s="60"/>
      <c r="BF1623" s="60"/>
      <c r="BG1623" s="60"/>
      <c r="BH1623" s="60"/>
      <c r="BI1623" s="60"/>
      <c r="BJ1623" s="60"/>
      <c r="BK1623" s="60"/>
      <c r="BL1623" s="60"/>
      <c r="BM1623" s="60"/>
      <c r="BN1623" s="60"/>
      <c r="BO1623" s="60"/>
      <c r="BP1623" s="60"/>
      <c r="BQ1623" s="60"/>
      <c r="BR1623" s="60"/>
      <c r="BS1623" s="60"/>
      <c r="BT1623" s="60"/>
      <c r="BU1623" s="60"/>
      <c r="BV1623" s="60"/>
      <c r="BW1623" s="60"/>
      <c r="BX1623" s="60"/>
      <c r="BY1623" s="60"/>
      <c r="BZ1623" s="60"/>
      <c r="CA1623" s="60"/>
      <c r="CB1623" s="60"/>
      <c r="CC1623" s="60"/>
      <c r="CD1623" s="60"/>
      <c r="CE1623" s="60"/>
      <c r="CF1623" s="60"/>
      <c r="CG1623" s="60"/>
      <c r="CH1623" s="60"/>
      <c r="CI1623" s="60"/>
      <c r="CJ1623" s="60"/>
      <c r="CK1623" s="60"/>
      <c r="CL1623" s="60"/>
      <c r="CM1623" s="60"/>
      <c r="CN1623" s="60"/>
      <c r="CO1623" s="60"/>
      <c r="CP1623" s="60"/>
      <c r="CQ1623" s="60"/>
      <c r="CR1623" s="60"/>
      <c r="CS1623" s="60"/>
      <c r="CT1623" s="60"/>
      <c r="CU1623" s="60"/>
      <c r="CV1623" s="60"/>
      <c r="CW1623" s="60"/>
      <c r="CX1623" s="60"/>
      <c r="CY1623" s="60"/>
      <c r="CZ1623" s="60"/>
      <c r="DA1623" s="60"/>
      <c r="DB1623" s="60"/>
      <c r="DC1623" s="60"/>
      <c r="DD1623" s="60"/>
      <c r="DE1623" s="60"/>
      <c r="DF1623" s="60"/>
      <c r="DG1623" s="60"/>
      <c r="DH1623" s="60"/>
      <c r="DI1623" s="60"/>
      <c r="DJ1623" s="60"/>
      <c r="DK1623" s="60"/>
      <c r="DL1623" s="60"/>
      <c r="DM1623" s="60"/>
      <c r="DN1623" s="60"/>
      <c r="DO1623" s="60"/>
      <c r="DP1623" s="60"/>
      <c r="DQ1623" s="60"/>
      <c r="DR1623" s="60"/>
      <c r="DS1623" s="60"/>
      <c r="DT1623" s="60"/>
      <c r="DU1623" s="60"/>
      <c r="DV1623" s="60"/>
      <c r="DW1623" s="60"/>
      <c r="DX1623" s="60"/>
      <c r="DY1623" s="60"/>
      <c r="DZ1623" s="60"/>
      <c r="EA1623" s="60"/>
      <c r="EB1623" s="60"/>
      <c r="EC1623" s="60"/>
      <c r="ED1623" s="60"/>
      <c r="EE1623" s="60"/>
      <c r="EF1623" s="60"/>
      <c r="EG1623" s="60"/>
      <c r="EH1623" s="60"/>
      <c r="EI1623" s="60"/>
      <c r="EJ1623" s="60"/>
      <c r="EK1623" s="60"/>
      <c r="EL1623" s="60"/>
      <c r="EM1623" s="60"/>
      <c r="EN1623" s="60"/>
      <c r="EO1623" s="60"/>
      <c r="EP1623" s="60"/>
      <c r="EQ1623" s="60"/>
      <c r="ER1623" s="60"/>
      <c r="ES1623" s="60"/>
      <c r="ET1623" s="60"/>
      <c r="EU1623" s="60"/>
      <c r="EV1623" s="60"/>
      <c r="EW1623" s="60"/>
      <c r="EX1623" s="60"/>
      <c r="EY1623" s="60"/>
      <c r="EZ1623" s="60"/>
      <c r="FA1623" s="60"/>
      <c r="FB1623" s="60"/>
      <c r="FC1623" s="60"/>
      <c r="FD1623" s="60"/>
      <c r="FE1623" s="60"/>
      <c r="FF1623" s="60"/>
      <c r="FG1623" s="60"/>
      <c r="FH1623" s="60"/>
      <c r="FI1623" s="60"/>
      <c r="FJ1623" s="60"/>
      <c r="FK1623" s="60"/>
      <c r="FL1623" s="60"/>
      <c r="FM1623" s="60"/>
      <c r="FN1623" s="60"/>
      <c r="FO1623" s="60"/>
      <c r="FP1623" s="60"/>
      <c r="FQ1623" s="60"/>
      <c r="FR1623" s="60"/>
      <c r="FS1623" s="60"/>
      <c r="FT1623" s="60"/>
      <c r="FU1623" s="60"/>
      <c r="FV1623" s="60"/>
      <c r="FW1623" s="60"/>
      <c r="FX1623" s="60"/>
      <c r="FY1623" s="60"/>
      <c r="FZ1623" s="60"/>
      <c r="GA1623" s="60"/>
      <c r="GB1623" s="60"/>
      <c r="GC1623" s="60"/>
      <c r="GD1623" s="60"/>
      <c r="GE1623" s="60"/>
      <c r="GF1623" s="60"/>
      <c r="GG1623" s="60"/>
      <c r="GH1623" s="60"/>
      <c r="GI1623" s="60"/>
      <c r="GJ1623" s="60"/>
      <c r="GK1623" s="60"/>
      <c r="GL1623" s="60"/>
      <c r="GM1623" s="60"/>
      <c r="GN1623" s="60"/>
      <c r="GO1623" s="60"/>
      <c r="GP1623" s="60"/>
      <c r="GQ1623" s="60"/>
      <c r="GR1623" s="60"/>
      <c r="GS1623" s="60"/>
      <c r="GT1623" s="60"/>
      <c r="GU1623" s="60"/>
      <c r="GV1623" s="60"/>
      <c r="GW1623" s="60"/>
      <c r="GX1623" s="60"/>
      <c r="GY1623" s="60"/>
      <c r="GZ1623" s="60"/>
      <c r="HA1623" s="60"/>
      <c r="HB1623" s="60"/>
      <c r="HC1623" s="60"/>
      <c r="HD1623" s="60"/>
      <c r="HE1623" s="60"/>
      <c r="HF1623" s="60"/>
      <c r="HG1623" s="60"/>
      <c r="HH1623" s="60"/>
      <c r="HI1623" s="60"/>
      <c r="HJ1623" s="60"/>
      <c r="HK1623" s="60"/>
      <c r="HL1623" s="60"/>
      <c r="HM1623" s="60"/>
      <c r="HN1623" s="60"/>
      <c r="HO1623" s="60"/>
      <c r="HP1623" s="60"/>
      <c r="HQ1623" s="60"/>
      <c r="HR1623" s="60"/>
      <c r="HS1623" s="60"/>
      <c r="HT1623" s="60"/>
      <c r="HU1623" s="60"/>
      <c r="HV1623" s="60"/>
      <c r="HW1623" s="60"/>
      <c r="HX1623" s="60"/>
      <c r="HY1623" s="60"/>
      <c r="HZ1623" s="60"/>
      <c r="IA1623" s="60"/>
      <c r="IB1623" s="60"/>
      <c r="IC1623" s="60"/>
      <c r="ID1623" s="60"/>
      <c r="IE1623" s="60"/>
      <c r="IF1623" s="60"/>
      <c r="IG1623" s="60"/>
      <c r="IH1623" s="60"/>
      <c r="II1623" s="60"/>
      <c r="IJ1623" s="60"/>
      <c r="IK1623" s="60"/>
      <c r="IL1623" s="60"/>
      <c r="IM1623" s="60"/>
      <c r="IN1623" s="60"/>
      <c r="IO1623" s="60"/>
      <c r="IP1623" s="60"/>
      <c r="IQ1623" s="60"/>
      <c r="IR1623" s="60"/>
      <c r="IS1623" s="60"/>
      <c r="IT1623" s="60"/>
      <c r="IU1623" s="60"/>
      <c r="IV1623" s="60"/>
    </row>
    <row r="1624" spans="1:256" s="15" customFormat="1" ht="12.75">
      <c r="A1624" s="20" t="s">
        <v>13</v>
      </c>
      <c r="B1624" s="265" t="s">
        <v>12</v>
      </c>
      <c r="C1624" s="266"/>
      <c r="D1624" s="266"/>
      <c r="E1624" s="266"/>
      <c r="F1624" s="267"/>
      <c r="G1624" s="41" t="s">
        <v>8</v>
      </c>
      <c r="H1624" s="21" t="s">
        <v>17</v>
      </c>
      <c r="I1624" s="20" t="s">
        <v>23</v>
      </c>
      <c r="J1624" s="20" t="s">
        <v>23</v>
      </c>
      <c r="K1624" s="20" t="s">
        <v>44</v>
      </c>
      <c r="L1624" s="20" t="s">
        <v>25</v>
      </c>
      <c r="M1624" s="20" t="s">
        <v>32</v>
      </c>
      <c r="N1624" s="20" t="s">
        <v>36</v>
      </c>
      <c r="O1624" s="50" t="s">
        <v>40</v>
      </c>
      <c r="P1624" s="65"/>
      <c r="Q1624" s="65"/>
      <c r="R1624" s="26"/>
      <c r="S1624" s="26"/>
      <c r="T1624" s="26"/>
      <c r="U1624" s="26"/>
      <c r="V1624" s="26"/>
      <c r="W1624" s="26"/>
      <c r="X1624" s="31"/>
      <c r="Y1624" s="26"/>
      <c r="Z1624" s="25"/>
      <c r="AA1624" s="26"/>
      <c r="AB1624" s="26"/>
      <c r="AC1624" s="26"/>
      <c r="AD1624" s="26"/>
      <c r="AE1624" s="60"/>
      <c r="AF1624" s="60"/>
      <c r="AG1624" s="60"/>
      <c r="AH1624" s="60"/>
      <c r="AI1624" s="60"/>
      <c r="AJ1624" s="60"/>
      <c r="AK1624" s="60"/>
      <c r="AL1624" s="60"/>
      <c r="AM1624" s="60"/>
      <c r="AN1624" s="60"/>
      <c r="AO1624" s="60"/>
      <c r="AP1624" s="60"/>
      <c r="AQ1624" s="60"/>
      <c r="AR1624" s="60"/>
      <c r="AS1624" s="60"/>
      <c r="AT1624" s="60"/>
      <c r="AU1624" s="60"/>
      <c r="AV1624" s="60"/>
      <c r="AW1624" s="60"/>
      <c r="AX1624" s="60"/>
      <c r="AY1624" s="60"/>
      <c r="AZ1624" s="60"/>
      <c r="BA1624" s="60"/>
      <c r="BB1624" s="60"/>
      <c r="BC1624" s="60"/>
      <c r="BD1624" s="60"/>
      <c r="BE1624" s="60"/>
      <c r="BF1624" s="60"/>
      <c r="BG1624" s="60"/>
      <c r="BH1624" s="60"/>
      <c r="BI1624" s="60"/>
      <c r="BJ1624" s="60"/>
      <c r="BK1624" s="60"/>
      <c r="BL1624" s="60"/>
      <c r="BM1624" s="60"/>
      <c r="BN1624" s="60"/>
      <c r="BO1624" s="60"/>
      <c r="BP1624" s="60"/>
      <c r="BQ1624" s="60"/>
      <c r="BR1624" s="60"/>
      <c r="BS1624" s="60"/>
      <c r="BT1624" s="60"/>
      <c r="BU1624" s="60"/>
      <c r="BV1624" s="60"/>
      <c r="BW1624" s="60"/>
      <c r="BX1624" s="60"/>
      <c r="BY1624" s="60"/>
      <c r="BZ1624" s="60"/>
      <c r="CA1624" s="60"/>
      <c r="CB1624" s="60"/>
      <c r="CC1624" s="60"/>
      <c r="CD1624" s="60"/>
      <c r="CE1624" s="60"/>
      <c r="CF1624" s="60"/>
      <c r="CG1624" s="60"/>
      <c r="CH1624" s="60"/>
      <c r="CI1624" s="60"/>
      <c r="CJ1624" s="60"/>
      <c r="CK1624" s="60"/>
      <c r="CL1624" s="60"/>
      <c r="CM1624" s="60"/>
      <c r="CN1624" s="60"/>
      <c r="CO1624" s="60"/>
      <c r="CP1624" s="60"/>
      <c r="CQ1624" s="60"/>
      <c r="CR1624" s="60"/>
      <c r="CS1624" s="60"/>
      <c r="CT1624" s="60"/>
      <c r="CU1624" s="60"/>
      <c r="CV1624" s="60"/>
      <c r="CW1624" s="60"/>
      <c r="CX1624" s="60"/>
      <c r="CY1624" s="60"/>
      <c r="CZ1624" s="60"/>
      <c r="DA1624" s="60"/>
      <c r="DB1624" s="60"/>
      <c r="DC1624" s="60"/>
      <c r="DD1624" s="60"/>
      <c r="DE1624" s="60"/>
      <c r="DF1624" s="60"/>
      <c r="DG1624" s="60"/>
      <c r="DH1624" s="60"/>
      <c r="DI1624" s="60"/>
      <c r="DJ1624" s="60"/>
      <c r="DK1624" s="60"/>
      <c r="DL1624" s="60"/>
      <c r="DM1624" s="60"/>
      <c r="DN1624" s="60"/>
      <c r="DO1624" s="60"/>
      <c r="DP1624" s="60"/>
      <c r="DQ1624" s="60"/>
      <c r="DR1624" s="60"/>
      <c r="DS1624" s="60"/>
      <c r="DT1624" s="60"/>
      <c r="DU1624" s="60"/>
      <c r="DV1624" s="60"/>
      <c r="DW1624" s="60"/>
      <c r="DX1624" s="60"/>
      <c r="DY1624" s="60"/>
      <c r="DZ1624" s="60"/>
      <c r="EA1624" s="60"/>
      <c r="EB1624" s="60"/>
      <c r="EC1624" s="60"/>
      <c r="ED1624" s="60"/>
      <c r="EE1624" s="60"/>
      <c r="EF1624" s="60"/>
      <c r="EG1624" s="60"/>
      <c r="EH1624" s="60"/>
      <c r="EI1624" s="60"/>
      <c r="EJ1624" s="60"/>
      <c r="EK1624" s="60"/>
      <c r="EL1624" s="60"/>
      <c r="EM1624" s="60"/>
      <c r="EN1624" s="60"/>
      <c r="EO1624" s="60"/>
      <c r="EP1624" s="60"/>
      <c r="EQ1624" s="60"/>
      <c r="ER1624" s="60"/>
      <c r="ES1624" s="60"/>
      <c r="ET1624" s="60"/>
      <c r="EU1624" s="60"/>
      <c r="EV1624" s="60"/>
      <c r="EW1624" s="60"/>
      <c r="EX1624" s="60"/>
      <c r="EY1624" s="60"/>
      <c r="EZ1624" s="60"/>
      <c r="FA1624" s="60"/>
      <c r="FB1624" s="60"/>
      <c r="FC1624" s="60"/>
      <c r="FD1624" s="60"/>
      <c r="FE1624" s="60"/>
      <c r="FF1624" s="60"/>
      <c r="FG1624" s="60"/>
      <c r="FH1624" s="60"/>
      <c r="FI1624" s="60"/>
      <c r="FJ1624" s="60"/>
      <c r="FK1624" s="60"/>
      <c r="FL1624" s="60"/>
      <c r="FM1624" s="60"/>
      <c r="FN1624" s="60"/>
      <c r="FO1624" s="60"/>
      <c r="FP1624" s="60"/>
      <c r="FQ1624" s="60"/>
      <c r="FR1624" s="60"/>
      <c r="FS1624" s="60"/>
      <c r="FT1624" s="60"/>
      <c r="FU1624" s="60"/>
      <c r="FV1624" s="60"/>
      <c r="FW1624" s="60"/>
      <c r="FX1624" s="60"/>
      <c r="FY1624" s="60"/>
      <c r="FZ1624" s="60"/>
      <c r="GA1624" s="60"/>
      <c r="GB1624" s="60"/>
      <c r="GC1624" s="60"/>
      <c r="GD1624" s="60"/>
      <c r="GE1624" s="60"/>
      <c r="GF1624" s="60"/>
      <c r="GG1624" s="60"/>
      <c r="GH1624" s="60"/>
      <c r="GI1624" s="60"/>
      <c r="GJ1624" s="60"/>
      <c r="GK1624" s="60"/>
      <c r="GL1624" s="60"/>
      <c r="GM1624" s="60"/>
      <c r="GN1624" s="60"/>
      <c r="GO1624" s="60"/>
      <c r="GP1624" s="60"/>
      <c r="GQ1624" s="60"/>
      <c r="GR1624" s="60"/>
      <c r="GS1624" s="60"/>
      <c r="GT1624" s="60"/>
      <c r="GU1624" s="60"/>
      <c r="GV1624" s="60"/>
      <c r="GW1624" s="60"/>
      <c r="GX1624" s="60"/>
      <c r="GY1624" s="60"/>
      <c r="GZ1624" s="60"/>
      <c r="HA1624" s="60"/>
      <c r="HB1624" s="60"/>
      <c r="HC1624" s="60"/>
      <c r="HD1624" s="60"/>
      <c r="HE1624" s="60"/>
      <c r="HF1624" s="60"/>
      <c r="HG1624" s="60"/>
      <c r="HH1624" s="60"/>
      <c r="HI1624" s="60"/>
      <c r="HJ1624" s="60"/>
      <c r="HK1624" s="60"/>
      <c r="HL1624" s="60"/>
      <c r="HM1624" s="60"/>
      <c r="HN1624" s="60"/>
      <c r="HO1624" s="60"/>
      <c r="HP1624" s="60"/>
      <c r="HQ1624" s="60"/>
      <c r="HR1624" s="60"/>
      <c r="HS1624" s="60"/>
      <c r="HT1624" s="60"/>
      <c r="HU1624" s="60"/>
      <c r="HV1624" s="60"/>
      <c r="HW1624" s="60"/>
      <c r="HX1624" s="60"/>
      <c r="HY1624" s="60"/>
      <c r="HZ1624" s="60"/>
      <c r="IA1624" s="60"/>
      <c r="IB1624" s="60"/>
      <c r="IC1624" s="60"/>
      <c r="ID1624" s="60"/>
      <c r="IE1624" s="60"/>
      <c r="IF1624" s="60"/>
      <c r="IG1624" s="60"/>
      <c r="IH1624" s="60"/>
      <c r="II1624" s="60"/>
      <c r="IJ1624" s="60"/>
      <c r="IK1624" s="60"/>
      <c r="IL1624" s="60"/>
      <c r="IM1624" s="60"/>
      <c r="IN1624" s="60"/>
      <c r="IO1624" s="60"/>
      <c r="IP1624" s="60"/>
      <c r="IQ1624" s="60"/>
      <c r="IR1624" s="60"/>
      <c r="IS1624" s="60"/>
      <c r="IT1624" s="60"/>
      <c r="IU1624" s="60"/>
      <c r="IV1624" s="60"/>
    </row>
    <row r="1625" spans="1:256" s="59" customFormat="1" ht="50.1" customHeight="1">
      <c r="A1625" s="20" t="s">
        <v>14</v>
      </c>
      <c r="B1625" s="15"/>
      <c r="C1625" s="15"/>
      <c r="D1625" s="15"/>
      <c r="E1625" s="15"/>
      <c r="F1625" s="16"/>
      <c r="G1625" s="41" t="s">
        <v>7</v>
      </c>
      <c r="H1625" s="16"/>
      <c r="I1625" s="20" t="s">
        <v>19</v>
      </c>
      <c r="J1625" s="20" t="s">
        <v>29</v>
      </c>
      <c r="K1625" s="20" t="s">
        <v>45</v>
      </c>
      <c r="L1625" s="20" t="s">
        <v>28</v>
      </c>
      <c r="M1625" s="20" t="s">
        <v>33</v>
      </c>
      <c r="N1625" s="20" t="s">
        <v>32</v>
      </c>
      <c r="O1625" s="51" t="s">
        <v>41</v>
      </c>
      <c r="P1625" s="66"/>
      <c r="Q1625" s="66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59" customFormat="1" ht="50.1" customHeight="1">
      <c r="A1626" s="17"/>
      <c r="B1626" s="15"/>
      <c r="C1626" s="15"/>
      <c r="D1626" s="15"/>
      <c r="E1626" s="15"/>
      <c r="F1626" s="16"/>
      <c r="G1626" s="42"/>
      <c r="H1626" s="16"/>
      <c r="I1626" s="20" t="s">
        <v>20</v>
      </c>
      <c r="J1626" s="20"/>
      <c r="K1626" s="20"/>
      <c r="L1626" s="20"/>
      <c r="M1626" s="20"/>
      <c r="N1626" s="20" t="s">
        <v>37</v>
      </c>
      <c r="O1626" s="50"/>
      <c r="P1626" s="65"/>
      <c r="Q1626" s="65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59" customFormat="1" ht="50.1" customHeight="1">
      <c r="A1627" s="22" t="s">
        <v>10</v>
      </c>
      <c r="B1627" s="265" t="s">
        <v>11</v>
      </c>
      <c r="C1627" s="266"/>
      <c r="D1627" s="266"/>
      <c r="E1627" s="266"/>
      <c r="F1627" s="267"/>
      <c r="G1627" s="43" t="s">
        <v>9</v>
      </c>
      <c r="H1627" s="23" t="s">
        <v>15</v>
      </c>
      <c r="I1627" s="22" t="s">
        <v>21</v>
      </c>
      <c r="J1627" s="22" t="s">
        <v>24</v>
      </c>
      <c r="K1627" s="22" t="s">
        <v>26</v>
      </c>
      <c r="L1627" s="22" t="s">
        <v>30</v>
      </c>
      <c r="M1627" s="22" t="s">
        <v>34</v>
      </c>
      <c r="N1627" s="22" t="s">
        <v>42</v>
      </c>
      <c r="O1627" s="52" t="s">
        <v>38</v>
      </c>
      <c r="P1627" s="66"/>
      <c r="Q1627" s="66"/>
      <c r="R1627" s="3"/>
      <c r="S1627" s="1"/>
      <c r="T1627" s="1"/>
      <c r="U1627" s="1"/>
      <c r="V1627" s="1"/>
      <c r="W1627" s="1"/>
      <c r="X1627" s="5"/>
      <c r="Y1627" s="1"/>
      <c r="Z1627" s="1"/>
      <c r="AA1627" s="3"/>
      <c r="AB1627" s="3"/>
      <c r="AC1627" s="3"/>
      <c r="AD1627" s="3"/>
    </row>
    <row r="1628" spans="1:256" s="59" customFormat="1" ht="50.1" customHeight="1">
      <c r="A1628" s="12"/>
      <c r="B1628" s="268"/>
      <c r="C1628" s="269"/>
      <c r="D1628" s="269"/>
      <c r="E1628" s="269"/>
      <c r="F1628" s="270"/>
      <c r="G1628" s="28"/>
      <c r="H1628" s="8"/>
      <c r="I1628" s="9"/>
      <c r="J1628" s="29">
        <f t="shared" ref="J1628:J1633" si="178">SUM(H1628*I1628)</f>
        <v>0</v>
      </c>
      <c r="K1628" s="9"/>
      <c r="L1628" s="4">
        <f t="shared" ref="L1628:L1633" si="179">SUM(J1628*K1628)</f>
        <v>0</v>
      </c>
      <c r="M1628" s="10"/>
      <c r="N1628" s="11"/>
      <c r="O1628" s="57">
        <f t="shared" ref="O1628:O1633" si="180">SUM(M1628*N1628)</f>
        <v>0</v>
      </c>
      <c r="P1628" s="67"/>
      <c r="Q1628" s="67"/>
      <c r="R1628" s="3"/>
      <c r="S1628" s="1"/>
      <c r="T1628" s="1"/>
      <c r="U1628" s="1"/>
      <c r="V1628" s="1"/>
      <c r="W1628" s="1"/>
      <c r="X1628" s="5"/>
      <c r="Y1628" s="1"/>
      <c r="Z1628" s="1"/>
      <c r="AA1628" s="3"/>
      <c r="AB1628" s="3"/>
      <c r="AC1628" s="3"/>
      <c r="AD1628" s="3"/>
    </row>
    <row r="1629" spans="1:256" s="59" customFormat="1" ht="50.1" customHeight="1">
      <c r="A1629" s="12"/>
      <c r="B1629" s="262"/>
      <c r="C1629" s="263"/>
      <c r="D1629" s="263"/>
      <c r="E1629" s="263"/>
      <c r="F1629" s="264"/>
      <c r="G1629" s="28"/>
      <c r="H1629" s="8"/>
      <c r="I1629" s="9"/>
      <c r="J1629" s="29">
        <f t="shared" si="178"/>
        <v>0</v>
      </c>
      <c r="K1629" s="9"/>
      <c r="L1629" s="4">
        <f t="shared" si="179"/>
        <v>0</v>
      </c>
      <c r="M1629" s="10"/>
      <c r="N1629" s="11"/>
      <c r="O1629" s="57">
        <f t="shared" si="180"/>
        <v>0</v>
      </c>
      <c r="P1629" s="67"/>
      <c r="Q1629" s="67"/>
      <c r="R1629" s="3"/>
      <c r="S1629" s="1"/>
      <c r="T1629" s="1"/>
      <c r="U1629" s="1"/>
      <c r="V1629" s="1"/>
      <c r="W1629" s="1"/>
      <c r="X1629" s="5"/>
      <c r="Y1629" s="1"/>
      <c r="Z1629" s="1"/>
      <c r="AA1629" s="3"/>
      <c r="AB1629" s="3"/>
      <c r="AC1629" s="3"/>
      <c r="AD1629" s="3"/>
    </row>
    <row r="1630" spans="1:256" s="59" customFormat="1" ht="50.1" customHeight="1">
      <c r="A1630" s="12"/>
      <c r="B1630" s="262"/>
      <c r="C1630" s="263"/>
      <c r="D1630" s="263"/>
      <c r="E1630" s="263"/>
      <c r="F1630" s="264"/>
      <c r="G1630" s="28"/>
      <c r="H1630" s="8"/>
      <c r="I1630" s="9"/>
      <c r="J1630" s="29">
        <f t="shared" si="178"/>
        <v>0</v>
      </c>
      <c r="K1630" s="9"/>
      <c r="L1630" s="4">
        <f t="shared" si="179"/>
        <v>0</v>
      </c>
      <c r="M1630" s="10"/>
      <c r="N1630" s="11"/>
      <c r="O1630" s="57">
        <f t="shared" si="180"/>
        <v>0</v>
      </c>
      <c r="P1630" s="67"/>
      <c r="Q1630" s="67"/>
      <c r="R1630" s="3"/>
      <c r="S1630" s="1"/>
      <c r="T1630" s="1"/>
      <c r="U1630" s="1"/>
      <c r="V1630" s="1"/>
      <c r="W1630" s="1"/>
      <c r="X1630" s="5"/>
      <c r="Y1630" s="1"/>
      <c r="Z1630" s="1"/>
      <c r="AA1630" s="3"/>
      <c r="AB1630" s="3"/>
      <c r="AC1630" s="3"/>
      <c r="AD1630" s="3"/>
    </row>
    <row r="1631" spans="1:256" s="15" customFormat="1" ht="20.100000000000001" customHeight="1">
      <c r="A1631" s="12"/>
      <c r="B1631" s="262"/>
      <c r="C1631" s="263"/>
      <c r="D1631" s="263"/>
      <c r="E1631" s="263"/>
      <c r="F1631" s="264"/>
      <c r="G1631" s="28"/>
      <c r="H1631" s="8"/>
      <c r="I1631" s="9"/>
      <c r="J1631" s="29">
        <f t="shared" si="178"/>
        <v>0</v>
      </c>
      <c r="K1631" s="9"/>
      <c r="L1631" s="4">
        <f t="shared" si="179"/>
        <v>0</v>
      </c>
      <c r="M1631" s="10"/>
      <c r="N1631" s="11"/>
      <c r="O1631" s="57">
        <f t="shared" si="180"/>
        <v>0</v>
      </c>
      <c r="P1631" s="67"/>
      <c r="Q1631" s="67"/>
      <c r="R1631" s="25"/>
      <c r="S1631" s="25"/>
      <c r="T1631" s="25"/>
      <c r="U1631" s="25"/>
      <c r="V1631" s="25"/>
      <c r="W1631" s="25"/>
      <c r="X1631" s="32"/>
      <c r="Y1631" s="25"/>
      <c r="Z1631" s="25"/>
      <c r="AA1631" s="25"/>
      <c r="AB1631" s="25"/>
      <c r="AC1631" s="25"/>
      <c r="AD1631" s="25"/>
    </row>
    <row r="1632" spans="1:256" s="15" customFormat="1" ht="12.75">
      <c r="A1632" s="12"/>
      <c r="B1632" s="262"/>
      <c r="C1632" s="263"/>
      <c r="D1632" s="263"/>
      <c r="E1632" s="263"/>
      <c r="F1632" s="264"/>
      <c r="G1632" s="28"/>
      <c r="H1632" s="8"/>
      <c r="I1632" s="9"/>
      <c r="J1632" s="29">
        <f t="shared" si="178"/>
        <v>0</v>
      </c>
      <c r="K1632" s="9"/>
      <c r="L1632" s="4">
        <f t="shared" si="179"/>
        <v>0</v>
      </c>
      <c r="M1632" s="10"/>
      <c r="N1632" s="11"/>
      <c r="O1632" s="57">
        <f t="shared" si="180"/>
        <v>0</v>
      </c>
      <c r="P1632" s="67"/>
      <c r="Q1632" s="67"/>
    </row>
    <row r="1633" spans="1:30" s="15" customFormat="1" ht="12.75">
      <c r="A1633" s="12"/>
      <c r="B1633" s="262"/>
      <c r="C1633" s="263"/>
      <c r="D1633" s="263"/>
      <c r="E1633" s="263"/>
      <c r="F1633" s="264"/>
      <c r="G1633" s="28"/>
      <c r="H1633" s="8"/>
      <c r="I1633" s="9"/>
      <c r="J1633" s="29">
        <f t="shared" si="178"/>
        <v>0</v>
      </c>
      <c r="K1633" s="9"/>
      <c r="L1633" s="4">
        <f t="shared" si="179"/>
        <v>0</v>
      </c>
      <c r="M1633" s="10"/>
      <c r="N1633" s="11"/>
      <c r="O1633" s="57">
        <f t="shared" si="180"/>
        <v>0</v>
      </c>
      <c r="P1633" s="67"/>
      <c r="Q1633" s="67"/>
    </row>
    <row r="1634" spans="1:30" s="15" customFormat="1" ht="13.5" thickBot="1">
      <c r="A1634" s="33"/>
      <c r="B1634" s="240" t="s">
        <v>43</v>
      </c>
      <c r="C1634" s="241"/>
      <c r="D1634" s="241"/>
      <c r="E1634" s="241"/>
      <c r="F1634" s="242"/>
      <c r="G1634" s="46"/>
      <c r="H1634" s="34"/>
      <c r="I1634" s="35"/>
      <c r="J1634" s="30">
        <f>SUM(J1628:J1633)</f>
        <v>0</v>
      </c>
      <c r="K1634" s="35"/>
      <c r="L1634" s="30">
        <f>SUM(L1628:L1633)</f>
        <v>0</v>
      </c>
      <c r="M1634" s="36">
        <f>SUM(M1628:M1633)</f>
        <v>0</v>
      </c>
      <c r="N1634" s="35"/>
      <c r="O1634" s="30">
        <f>SUM(O1628:O1633)</f>
        <v>0</v>
      </c>
      <c r="P1634" s="68"/>
      <c r="Q1634" s="68"/>
      <c r="R1634" s="25"/>
      <c r="S1634" s="25"/>
      <c r="T1634" s="25"/>
      <c r="U1634" s="25"/>
      <c r="V1634" s="25"/>
      <c r="W1634" s="25"/>
      <c r="X1634" s="32"/>
      <c r="Y1634" s="25"/>
      <c r="Z1634" s="25"/>
      <c r="AA1634" s="25"/>
      <c r="AB1634" s="25"/>
      <c r="AC1634" s="25"/>
      <c r="AD1634" s="25"/>
    </row>
    <row r="1635" spans="1:30" s="15" customFormat="1" ht="9" customHeight="1">
      <c r="A1635" s="25"/>
      <c r="B1635" s="25"/>
      <c r="C1635" s="25"/>
      <c r="D1635" s="25"/>
      <c r="E1635" s="25"/>
      <c r="F1635" s="25"/>
      <c r="G1635" s="44"/>
      <c r="H1635" s="25"/>
      <c r="I1635" s="25"/>
      <c r="J1635" s="25"/>
      <c r="K1635" s="25"/>
      <c r="L1635" s="25"/>
      <c r="M1635" s="25"/>
      <c r="N1635" s="25"/>
      <c r="O1635" s="53"/>
      <c r="P1635" s="63"/>
      <c r="Q1635" s="63"/>
      <c r="R1635" s="25"/>
      <c r="S1635" s="25"/>
      <c r="T1635" s="25"/>
      <c r="U1635" s="25"/>
      <c r="V1635" s="25"/>
      <c r="W1635" s="25"/>
      <c r="X1635" s="32"/>
      <c r="Y1635" s="25"/>
      <c r="Z1635" s="25"/>
      <c r="AA1635" s="25"/>
      <c r="AB1635" s="25"/>
      <c r="AC1635" s="25"/>
      <c r="AD1635" s="25"/>
    </row>
    <row r="1636" spans="1:30" s="15" customFormat="1" ht="8.25" customHeight="1">
      <c r="A1636" s="25"/>
      <c r="B1636" s="25"/>
      <c r="C1636" s="25"/>
      <c r="D1636" s="25"/>
      <c r="E1636" s="25"/>
      <c r="F1636" s="25"/>
      <c r="G1636" s="44"/>
      <c r="H1636" s="25"/>
      <c r="I1636" s="25"/>
      <c r="J1636" s="25"/>
      <c r="K1636" s="25"/>
      <c r="L1636" s="25"/>
      <c r="M1636" s="25"/>
      <c r="N1636" s="25"/>
      <c r="O1636" s="53"/>
      <c r="P1636" s="63"/>
      <c r="Q1636" s="63"/>
      <c r="R1636" s="25"/>
      <c r="S1636" s="25"/>
      <c r="T1636" s="25"/>
      <c r="U1636" s="25"/>
      <c r="V1636" s="25"/>
      <c r="W1636" s="25"/>
      <c r="X1636" s="32"/>
      <c r="Y1636" s="25"/>
      <c r="Z1636" s="25"/>
      <c r="AA1636" s="25"/>
      <c r="AB1636" s="25"/>
      <c r="AC1636" s="25"/>
      <c r="AD1636" s="25"/>
    </row>
    <row r="1637" spans="1:30" s="15" customFormat="1" ht="12.75" customHeight="1">
      <c r="A1637" s="27"/>
      <c r="B1637" s="27"/>
      <c r="C1637" s="27"/>
      <c r="D1637" s="27"/>
      <c r="E1637" s="27"/>
      <c r="F1637" s="27"/>
      <c r="G1637" s="45"/>
      <c r="H1637" s="27"/>
      <c r="I1637" s="27"/>
      <c r="J1637" s="27"/>
      <c r="K1637" s="27"/>
      <c r="L1637" s="27"/>
      <c r="M1637" s="27"/>
      <c r="N1637" s="27"/>
      <c r="O1637" s="54"/>
      <c r="P1637" s="63"/>
      <c r="Q1637" s="63"/>
      <c r="R1637" s="25"/>
      <c r="S1637" s="25"/>
      <c r="T1637" s="25"/>
      <c r="U1637" s="25"/>
      <c r="V1637" s="25"/>
      <c r="W1637" s="25"/>
      <c r="X1637" s="32"/>
      <c r="Y1637" s="25"/>
      <c r="Z1637" s="25"/>
      <c r="AA1637" s="25"/>
      <c r="AB1637" s="25"/>
      <c r="AC1637" s="25"/>
      <c r="AD1637" s="25"/>
    </row>
    <row r="1638" spans="1:30" s="15" customFormat="1" ht="8.25" customHeight="1">
      <c r="A1638" s="243" t="s">
        <v>50</v>
      </c>
      <c r="B1638" s="244"/>
      <c r="C1638" s="244"/>
      <c r="D1638" s="244"/>
      <c r="E1638" s="244"/>
      <c r="F1638" s="244"/>
      <c r="G1638" s="244"/>
      <c r="H1638" s="245"/>
      <c r="I1638" s="252" t="s">
        <v>46</v>
      </c>
      <c r="J1638" s="253"/>
      <c r="K1638" s="253"/>
      <c r="L1638" s="253"/>
      <c r="M1638" s="254"/>
      <c r="N1638" s="55" t="s">
        <v>1</v>
      </c>
      <c r="O1638" s="56"/>
      <c r="P1638" s="58"/>
      <c r="Q1638" s="58"/>
      <c r="R1638" s="25"/>
      <c r="S1638" s="25"/>
      <c r="T1638" s="25"/>
      <c r="U1638" s="25"/>
      <c r="V1638" s="25"/>
      <c r="W1638" s="25"/>
      <c r="X1638" s="32"/>
      <c r="Y1638" s="25"/>
      <c r="Z1638" s="25"/>
      <c r="AA1638" s="25"/>
      <c r="AB1638" s="25"/>
      <c r="AC1638" s="25"/>
      <c r="AD1638" s="25"/>
    </row>
    <row r="1639" spans="1:30" s="15" customFormat="1" ht="8.25" customHeight="1">
      <c r="A1639" s="246"/>
      <c r="B1639" s="247"/>
      <c r="C1639" s="247"/>
      <c r="D1639" s="247"/>
      <c r="E1639" s="247"/>
      <c r="F1639" s="247"/>
      <c r="G1639" s="247"/>
      <c r="H1639" s="248"/>
      <c r="I1639" s="24"/>
      <c r="J1639" s="25"/>
      <c r="K1639" s="25"/>
      <c r="L1639" s="25"/>
      <c r="M1639" s="16"/>
      <c r="N1639" s="25"/>
      <c r="O1639" s="53"/>
      <c r="P1639" s="63"/>
      <c r="Q1639" s="63"/>
      <c r="R1639" s="25"/>
      <c r="S1639" s="25"/>
      <c r="T1639" s="25"/>
      <c r="U1639" s="25"/>
      <c r="V1639" s="25"/>
      <c r="W1639" s="25"/>
      <c r="X1639" s="32"/>
      <c r="Y1639" s="25"/>
      <c r="Z1639" s="25"/>
      <c r="AA1639" s="25"/>
      <c r="AB1639" s="25"/>
      <c r="AC1639" s="25"/>
      <c r="AD1639" s="25"/>
    </row>
    <row r="1640" spans="1:30" s="15" customFormat="1" ht="9" customHeight="1">
      <c r="A1640" s="246"/>
      <c r="B1640" s="247"/>
      <c r="C1640" s="247"/>
      <c r="D1640" s="247"/>
      <c r="E1640" s="247"/>
      <c r="F1640" s="247"/>
      <c r="G1640" s="247"/>
      <c r="H1640" s="248"/>
      <c r="I1640" s="255"/>
      <c r="J1640" s="256"/>
      <c r="K1640" s="256"/>
      <c r="L1640" s="256"/>
      <c r="M1640" s="257"/>
      <c r="N1640" s="26" t="s">
        <v>48</v>
      </c>
      <c r="O1640" s="53"/>
      <c r="P1640" s="63"/>
      <c r="Q1640" s="63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30" s="15" customFormat="1" ht="8.25" customHeight="1">
      <c r="A1641" s="246"/>
      <c r="B1641" s="247"/>
      <c r="C1641" s="247"/>
      <c r="D1641" s="247"/>
      <c r="E1641" s="247"/>
      <c r="F1641" s="247"/>
      <c r="G1641" s="247"/>
      <c r="H1641" s="248"/>
      <c r="I1641" s="258"/>
      <c r="J1641" s="256"/>
      <c r="K1641" s="256"/>
      <c r="L1641" s="256"/>
      <c r="M1641" s="257"/>
      <c r="N1641" s="25"/>
      <c r="O1641" s="53"/>
      <c r="P1641" s="63"/>
      <c r="Q1641" s="63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30" s="15" customFormat="1" ht="8.25" customHeight="1">
      <c r="A1642" s="246"/>
      <c r="B1642" s="247"/>
      <c r="C1642" s="247"/>
      <c r="D1642" s="247"/>
      <c r="E1642" s="247"/>
      <c r="F1642" s="247"/>
      <c r="G1642" s="247"/>
      <c r="H1642" s="248"/>
      <c r="I1642" s="258"/>
      <c r="J1642" s="256"/>
      <c r="K1642" s="256"/>
      <c r="L1642" s="256"/>
      <c r="M1642" s="257"/>
      <c r="N1642" s="27"/>
      <c r="O1642" s="54"/>
      <c r="P1642" s="63"/>
      <c r="Q1642" s="63"/>
      <c r="R1642" s="25"/>
      <c r="S1642" s="25"/>
      <c r="T1642" s="25"/>
      <c r="U1642" s="25"/>
      <c r="V1642" s="25"/>
      <c r="W1642" s="25"/>
      <c r="X1642" s="32"/>
      <c r="Y1642" s="25"/>
      <c r="Z1642" s="25"/>
      <c r="AA1642" s="25"/>
      <c r="AB1642" s="25"/>
      <c r="AC1642" s="25"/>
      <c r="AD1642" s="25"/>
    </row>
    <row r="1643" spans="1:30" s="15" customFormat="1" ht="8.25" customHeight="1">
      <c r="A1643" s="246"/>
      <c r="B1643" s="247"/>
      <c r="C1643" s="247"/>
      <c r="D1643" s="247"/>
      <c r="E1643" s="247"/>
      <c r="F1643" s="247"/>
      <c r="G1643" s="247"/>
      <c r="H1643" s="248"/>
      <c r="I1643" s="258"/>
      <c r="J1643" s="256"/>
      <c r="K1643" s="256"/>
      <c r="L1643" s="256"/>
      <c r="M1643" s="257"/>
      <c r="N1643" s="13" t="s">
        <v>2</v>
      </c>
      <c r="O1643" s="53"/>
      <c r="P1643" s="63"/>
      <c r="Q1643" s="63"/>
      <c r="R1643" s="25"/>
      <c r="S1643" s="25"/>
      <c r="T1643" s="25"/>
      <c r="U1643" s="25"/>
      <c r="V1643" s="25"/>
      <c r="W1643" s="25"/>
      <c r="X1643" s="32"/>
      <c r="Y1643" s="25"/>
      <c r="Z1643" s="25"/>
      <c r="AA1643" s="25"/>
      <c r="AB1643" s="25"/>
      <c r="AC1643" s="25"/>
      <c r="AD1643" s="25"/>
    </row>
    <row r="1644" spans="1:30" s="15" customFormat="1">
      <c r="A1644" s="246"/>
      <c r="B1644" s="247"/>
      <c r="C1644" s="247"/>
      <c r="D1644" s="247"/>
      <c r="E1644" s="247"/>
      <c r="F1644" s="247"/>
      <c r="G1644" s="247"/>
      <c r="H1644" s="248"/>
      <c r="I1644" s="258"/>
      <c r="J1644" s="256"/>
      <c r="K1644" s="256"/>
      <c r="L1644" s="256"/>
      <c r="M1644" s="257"/>
      <c r="N1644" s="25"/>
      <c r="O1644" s="53"/>
      <c r="P1644" s="63"/>
      <c r="Q1644" s="63"/>
      <c r="R1644" s="25"/>
      <c r="S1644" s="25"/>
      <c r="T1644" s="25"/>
      <c r="U1644" s="25"/>
      <c r="V1644" s="25"/>
      <c r="W1644" s="25"/>
      <c r="X1644" s="32"/>
      <c r="Y1644" s="25"/>
      <c r="Z1644" s="25"/>
      <c r="AA1644" s="25"/>
      <c r="AB1644" s="25"/>
      <c r="AC1644" s="25"/>
      <c r="AD1644" s="25"/>
    </row>
    <row r="1645" spans="1:30" s="15" customFormat="1" ht="12.75">
      <c r="A1645" s="246"/>
      <c r="B1645" s="247"/>
      <c r="C1645" s="247"/>
      <c r="D1645" s="247"/>
      <c r="E1645" s="247"/>
      <c r="F1645" s="247"/>
      <c r="G1645" s="247"/>
      <c r="H1645" s="248"/>
      <c r="I1645" s="258"/>
      <c r="J1645" s="256"/>
      <c r="K1645" s="256"/>
      <c r="L1645" s="256"/>
      <c r="M1645" s="257"/>
      <c r="N1645" s="278"/>
      <c r="O1645" s="279"/>
      <c r="P1645" s="62"/>
      <c r="Q1645" s="62"/>
      <c r="R1645" s="25"/>
      <c r="S1645" s="25"/>
      <c r="T1645" s="25"/>
      <c r="U1645" s="25"/>
      <c r="V1645" s="25"/>
      <c r="W1645" s="25"/>
      <c r="X1645" s="32"/>
      <c r="Y1645" s="25"/>
      <c r="Z1645" s="25"/>
      <c r="AA1645" s="25"/>
      <c r="AB1645" s="25"/>
      <c r="AC1645" s="25"/>
      <c r="AD1645" s="25"/>
    </row>
    <row r="1646" spans="1:30" s="15" customFormat="1" ht="12.75">
      <c r="A1646" s="249"/>
      <c r="B1646" s="250"/>
      <c r="C1646" s="250"/>
      <c r="D1646" s="250"/>
      <c r="E1646" s="250"/>
      <c r="F1646" s="250"/>
      <c r="G1646" s="250"/>
      <c r="H1646" s="251"/>
      <c r="I1646" s="259"/>
      <c r="J1646" s="260"/>
      <c r="K1646" s="260"/>
      <c r="L1646" s="260"/>
      <c r="M1646" s="261"/>
      <c r="N1646" s="280"/>
      <c r="O1646" s="281"/>
      <c r="P1646" s="62"/>
      <c r="Q1646" s="62"/>
      <c r="R1646" s="25"/>
      <c r="S1646" s="26"/>
      <c r="T1646" s="26"/>
      <c r="U1646" s="26"/>
      <c r="V1646" s="26"/>
      <c r="W1646" s="26"/>
      <c r="X1646" s="31"/>
      <c r="Y1646" s="26"/>
      <c r="Z1646" s="25"/>
      <c r="AA1646" s="25"/>
      <c r="AB1646" s="25"/>
      <c r="AC1646" s="25"/>
      <c r="AD1646" s="25"/>
    </row>
    <row r="1647" spans="1:30" s="15" customFormat="1" ht="12.75">
      <c r="A1647" s="271" t="s">
        <v>0</v>
      </c>
      <c r="B1647" s="272"/>
      <c r="C1647" s="272"/>
      <c r="D1647" s="272"/>
      <c r="E1647" s="272"/>
      <c r="F1647" s="273"/>
      <c r="G1647" s="39"/>
      <c r="H1647" s="277" t="s">
        <v>3</v>
      </c>
      <c r="I1647" s="235"/>
      <c r="J1647" s="235"/>
      <c r="K1647" s="235"/>
      <c r="L1647" s="235"/>
      <c r="M1647" s="235"/>
      <c r="N1647" s="235"/>
      <c r="O1647" s="236"/>
      <c r="P1647" s="64"/>
      <c r="Q1647" s="64"/>
      <c r="R1647" s="25"/>
      <c r="S1647" s="26"/>
      <c r="T1647" s="26"/>
      <c r="U1647" s="26"/>
      <c r="V1647" s="26"/>
      <c r="W1647" s="26"/>
      <c r="X1647" s="31"/>
      <c r="Y1647" s="26"/>
      <c r="Z1647" s="25"/>
      <c r="AA1647" s="25"/>
      <c r="AB1647" s="25"/>
      <c r="AC1647" s="25"/>
      <c r="AD1647" s="25"/>
    </row>
    <row r="1648" spans="1:30" s="15" customFormat="1" ht="12.75">
      <c r="A1648" s="274"/>
      <c r="B1648" s="275"/>
      <c r="C1648" s="275"/>
      <c r="D1648" s="275"/>
      <c r="E1648" s="275"/>
      <c r="F1648" s="276"/>
      <c r="G1648" s="39"/>
      <c r="H1648" s="237"/>
      <c r="I1648" s="238"/>
      <c r="J1648" s="238"/>
      <c r="K1648" s="238"/>
      <c r="L1648" s="238"/>
      <c r="M1648" s="238"/>
      <c r="N1648" s="238"/>
      <c r="O1648" s="239"/>
      <c r="P1648" s="64"/>
      <c r="Q1648" s="64"/>
      <c r="R1648" s="25"/>
      <c r="S1648" s="26"/>
      <c r="T1648" s="26"/>
      <c r="U1648" s="26"/>
      <c r="V1648" s="26"/>
      <c r="W1648" s="26"/>
      <c r="X1648" s="31"/>
      <c r="Y1648" s="26"/>
      <c r="Z1648" s="25"/>
      <c r="AA1648" s="25"/>
      <c r="AB1648" s="25"/>
      <c r="AC1648" s="25"/>
      <c r="AD1648" s="25"/>
    </row>
    <row r="1649" spans="1:256" s="15" customFormat="1" ht="12.75">
      <c r="A1649" s="14"/>
      <c r="F1649" s="16"/>
      <c r="G1649" s="39"/>
      <c r="H1649" s="228" t="s">
        <v>4</v>
      </c>
      <c r="I1649" s="229"/>
      <c r="J1649" s="229"/>
      <c r="K1649" s="229"/>
      <c r="L1649" s="230"/>
      <c r="M1649" s="234" t="s">
        <v>5</v>
      </c>
      <c r="N1649" s="235"/>
      <c r="O1649" s="236"/>
      <c r="P1649" s="64"/>
      <c r="Q1649" s="64"/>
      <c r="R1649" s="25"/>
      <c r="S1649" s="26"/>
      <c r="T1649" s="26"/>
      <c r="U1649" s="26"/>
      <c r="V1649" s="26"/>
      <c r="W1649" s="26"/>
      <c r="X1649" s="31"/>
      <c r="Y1649" s="26"/>
      <c r="Z1649" s="25"/>
      <c r="AA1649" s="25"/>
      <c r="AB1649" s="25"/>
      <c r="AC1649" s="25"/>
      <c r="AD1649" s="25"/>
    </row>
    <row r="1650" spans="1:256" s="15" customFormat="1" ht="12.75">
      <c r="A1650" s="17"/>
      <c r="F1650" s="16"/>
      <c r="G1650" s="39"/>
      <c r="H1650" s="231"/>
      <c r="I1650" s="232"/>
      <c r="J1650" s="232"/>
      <c r="K1650" s="232"/>
      <c r="L1650" s="233"/>
      <c r="M1650" s="237"/>
      <c r="N1650" s="238"/>
      <c r="O1650" s="239"/>
      <c r="P1650" s="64"/>
      <c r="Q1650" s="64"/>
      <c r="R1650" s="26"/>
      <c r="S1650" s="26"/>
      <c r="T1650" s="26"/>
      <c r="U1650" s="26"/>
      <c r="V1650" s="26"/>
      <c r="W1650" s="26"/>
      <c r="X1650" s="31"/>
      <c r="Y1650" s="26"/>
      <c r="Z1650" s="25"/>
      <c r="AA1650" s="25"/>
      <c r="AB1650" s="25"/>
      <c r="AC1650" s="25"/>
      <c r="AD1650" s="25"/>
    </row>
    <row r="1651" spans="1:256" s="15" customFormat="1" ht="12.75">
      <c r="A1651" s="17"/>
      <c r="F1651" s="16"/>
      <c r="G1651" s="40"/>
      <c r="H1651" s="18"/>
      <c r="I1651" s="14"/>
      <c r="J1651" s="14"/>
      <c r="K1651" s="14"/>
      <c r="L1651" s="19"/>
      <c r="M1651" s="14"/>
      <c r="N1651" s="14"/>
      <c r="O1651" s="50" t="s">
        <v>39</v>
      </c>
      <c r="P1651" s="65"/>
      <c r="Q1651" s="65"/>
      <c r="R1651" s="26"/>
      <c r="S1651" s="26"/>
      <c r="T1651" s="26"/>
      <c r="U1651" s="26"/>
      <c r="V1651" s="26"/>
      <c r="W1651" s="26"/>
      <c r="X1651" s="31"/>
      <c r="Y1651" s="26"/>
      <c r="Z1651" s="25"/>
      <c r="AA1651" s="26"/>
      <c r="AB1651" s="26"/>
      <c r="AC1651" s="26"/>
      <c r="AD1651" s="26"/>
      <c r="AE1651" s="60"/>
      <c r="AF1651" s="60"/>
      <c r="AG1651" s="60"/>
      <c r="AH1651" s="60"/>
      <c r="AI1651" s="60"/>
      <c r="AJ1651" s="60"/>
      <c r="AK1651" s="60"/>
      <c r="AL1651" s="60"/>
      <c r="AM1651" s="60"/>
      <c r="AN1651" s="60"/>
      <c r="AO1651" s="60"/>
      <c r="AP1651" s="60"/>
      <c r="AQ1651" s="60"/>
      <c r="AR1651" s="60"/>
      <c r="AS1651" s="60"/>
      <c r="AT1651" s="60"/>
      <c r="AU1651" s="60"/>
      <c r="AV1651" s="60"/>
      <c r="AW1651" s="60"/>
      <c r="AX1651" s="60"/>
      <c r="AY1651" s="60"/>
      <c r="AZ1651" s="60"/>
      <c r="BA1651" s="60"/>
      <c r="BB1651" s="60"/>
      <c r="BC1651" s="60"/>
      <c r="BD1651" s="60"/>
      <c r="BE1651" s="60"/>
      <c r="BF1651" s="60"/>
      <c r="BG1651" s="60"/>
      <c r="BH1651" s="60"/>
      <c r="BI1651" s="60"/>
      <c r="BJ1651" s="60"/>
      <c r="BK1651" s="60"/>
      <c r="BL1651" s="60"/>
      <c r="BM1651" s="60"/>
      <c r="BN1651" s="60"/>
      <c r="BO1651" s="60"/>
      <c r="BP1651" s="60"/>
      <c r="BQ1651" s="60"/>
      <c r="BR1651" s="60"/>
      <c r="BS1651" s="60"/>
      <c r="BT1651" s="60"/>
      <c r="BU1651" s="60"/>
      <c r="BV1651" s="60"/>
      <c r="BW1651" s="60"/>
      <c r="BX1651" s="60"/>
      <c r="BY1651" s="60"/>
      <c r="BZ1651" s="60"/>
      <c r="CA1651" s="60"/>
      <c r="CB1651" s="60"/>
      <c r="CC1651" s="60"/>
      <c r="CD1651" s="60"/>
      <c r="CE1651" s="60"/>
      <c r="CF1651" s="60"/>
      <c r="CG1651" s="60"/>
      <c r="CH1651" s="60"/>
      <c r="CI1651" s="60"/>
      <c r="CJ1651" s="60"/>
      <c r="CK1651" s="60"/>
      <c r="CL1651" s="60"/>
      <c r="CM1651" s="60"/>
      <c r="CN1651" s="60"/>
      <c r="CO1651" s="60"/>
      <c r="CP1651" s="60"/>
      <c r="CQ1651" s="60"/>
      <c r="CR1651" s="60"/>
      <c r="CS1651" s="60"/>
      <c r="CT1651" s="60"/>
      <c r="CU1651" s="60"/>
      <c r="CV1651" s="60"/>
      <c r="CW1651" s="60"/>
      <c r="CX1651" s="60"/>
      <c r="CY1651" s="60"/>
      <c r="CZ1651" s="60"/>
      <c r="DA1651" s="60"/>
      <c r="DB1651" s="60"/>
      <c r="DC1651" s="60"/>
      <c r="DD1651" s="60"/>
      <c r="DE1651" s="60"/>
      <c r="DF1651" s="60"/>
      <c r="DG1651" s="60"/>
      <c r="DH1651" s="60"/>
      <c r="DI1651" s="60"/>
      <c r="DJ1651" s="60"/>
      <c r="DK1651" s="60"/>
      <c r="DL1651" s="60"/>
      <c r="DM1651" s="60"/>
      <c r="DN1651" s="60"/>
      <c r="DO1651" s="60"/>
      <c r="DP1651" s="60"/>
      <c r="DQ1651" s="60"/>
      <c r="DR1651" s="60"/>
      <c r="DS1651" s="60"/>
      <c r="DT1651" s="60"/>
      <c r="DU1651" s="60"/>
      <c r="DV1651" s="60"/>
      <c r="DW1651" s="60"/>
      <c r="DX1651" s="60"/>
      <c r="DY1651" s="60"/>
      <c r="DZ1651" s="60"/>
      <c r="EA1651" s="60"/>
      <c r="EB1651" s="60"/>
      <c r="EC1651" s="60"/>
      <c r="ED1651" s="60"/>
      <c r="EE1651" s="60"/>
      <c r="EF1651" s="60"/>
      <c r="EG1651" s="60"/>
      <c r="EH1651" s="60"/>
      <c r="EI1651" s="60"/>
      <c r="EJ1651" s="60"/>
      <c r="EK1651" s="60"/>
      <c r="EL1651" s="60"/>
      <c r="EM1651" s="60"/>
      <c r="EN1651" s="60"/>
      <c r="EO1651" s="60"/>
      <c r="EP1651" s="60"/>
      <c r="EQ1651" s="60"/>
      <c r="ER1651" s="60"/>
      <c r="ES1651" s="60"/>
      <c r="ET1651" s="60"/>
      <c r="EU1651" s="60"/>
      <c r="EV1651" s="60"/>
      <c r="EW1651" s="60"/>
      <c r="EX1651" s="60"/>
      <c r="EY1651" s="60"/>
      <c r="EZ1651" s="60"/>
      <c r="FA1651" s="60"/>
      <c r="FB1651" s="60"/>
      <c r="FC1651" s="60"/>
      <c r="FD1651" s="60"/>
      <c r="FE1651" s="60"/>
      <c r="FF1651" s="60"/>
      <c r="FG1651" s="60"/>
      <c r="FH1651" s="60"/>
      <c r="FI1651" s="60"/>
      <c r="FJ1651" s="60"/>
      <c r="FK1651" s="60"/>
      <c r="FL1651" s="60"/>
      <c r="FM1651" s="60"/>
      <c r="FN1651" s="60"/>
      <c r="FO1651" s="60"/>
      <c r="FP1651" s="60"/>
      <c r="FQ1651" s="60"/>
      <c r="FR1651" s="60"/>
      <c r="FS1651" s="60"/>
      <c r="FT1651" s="60"/>
      <c r="FU1651" s="60"/>
      <c r="FV1651" s="60"/>
      <c r="FW1651" s="60"/>
      <c r="FX1651" s="60"/>
      <c r="FY1651" s="60"/>
      <c r="FZ1651" s="60"/>
      <c r="GA1651" s="60"/>
      <c r="GB1651" s="60"/>
      <c r="GC1651" s="60"/>
      <c r="GD1651" s="60"/>
      <c r="GE1651" s="60"/>
      <c r="GF1651" s="60"/>
      <c r="GG1651" s="60"/>
      <c r="GH1651" s="60"/>
      <c r="GI1651" s="60"/>
      <c r="GJ1651" s="60"/>
      <c r="GK1651" s="60"/>
      <c r="GL1651" s="60"/>
      <c r="GM1651" s="60"/>
      <c r="GN1651" s="60"/>
      <c r="GO1651" s="60"/>
      <c r="GP1651" s="60"/>
      <c r="GQ1651" s="60"/>
      <c r="GR1651" s="60"/>
      <c r="GS1651" s="60"/>
      <c r="GT1651" s="60"/>
      <c r="GU1651" s="60"/>
      <c r="GV1651" s="60"/>
      <c r="GW1651" s="60"/>
      <c r="GX1651" s="60"/>
      <c r="GY1651" s="60"/>
      <c r="GZ1651" s="60"/>
      <c r="HA1651" s="60"/>
      <c r="HB1651" s="60"/>
      <c r="HC1651" s="60"/>
      <c r="HD1651" s="60"/>
      <c r="HE1651" s="60"/>
      <c r="HF1651" s="60"/>
      <c r="HG1651" s="60"/>
      <c r="HH1651" s="60"/>
      <c r="HI1651" s="60"/>
      <c r="HJ1651" s="60"/>
      <c r="HK1651" s="60"/>
      <c r="HL1651" s="60"/>
      <c r="HM1651" s="60"/>
      <c r="HN1651" s="60"/>
      <c r="HO1651" s="60"/>
      <c r="HP1651" s="60"/>
      <c r="HQ1651" s="60"/>
      <c r="HR1651" s="60"/>
      <c r="HS1651" s="60"/>
      <c r="HT1651" s="60"/>
      <c r="HU1651" s="60"/>
      <c r="HV1651" s="60"/>
      <c r="HW1651" s="60"/>
      <c r="HX1651" s="60"/>
      <c r="HY1651" s="60"/>
      <c r="HZ1651" s="60"/>
      <c r="IA1651" s="60"/>
      <c r="IB1651" s="60"/>
      <c r="IC1651" s="60"/>
      <c r="ID1651" s="60"/>
      <c r="IE1651" s="60"/>
      <c r="IF1651" s="60"/>
      <c r="IG1651" s="60"/>
      <c r="IH1651" s="60"/>
      <c r="II1651" s="60"/>
      <c r="IJ1651" s="60"/>
      <c r="IK1651" s="60"/>
      <c r="IL1651" s="60"/>
      <c r="IM1651" s="60"/>
      <c r="IN1651" s="60"/>
      <c r="IO1651" s="60"/>
      <c r="IP1651" s="60"/>
      <c r="IQ1651" s="60"/>
      <c r="IR1651" s="60"/>
      <c r="IS1651" s="60"/>
      <c r="IT1651" s="60"/>
      <c r="IU1651" s="60"/>
      <c r="IV1651" s="60"/>
    </row>
    <row r="1652" spans="1:256" s="15" customFormat="1" ht="12.75">
      <c r="A1652" s="17"/>
      <c r="F1652" s="16"/>
      <c r="G1652" s="41" t="s">
        <v>6</v>
      </c>
      <c r="H1652" s="21" t="s">
        <v>16</v>
      </c>
      <c r="I1652" s="20" t="s">
        <v>18</v>
      </c>
      <c r="J1652" s="20" t="s">
        <v>22</v>
      </c>
      <c r="K1652" s="20" t="s">
        <v>25</v>
      </c>
      <c r="L1652" s="20" t="s">
        <v>27</v>
      </c>
      <c r="M1652" s="20" t="s">
        <v>31</v>
      </c>
      <c r="N1652" s="20" t="s">
        <v>35</v>
      </c>
      <c r="O1652" s="50" t="s">
        <v>32</v>
      </c>
      <c r="P1652" s="65"/>
      <c r="Q1652" s="65"/>
      <c r="R1652" s="26"/>
      <c r="S1652" s="26"/>
      <c r="T1652" s="26"/>
      <c r="U1652" s="26"/>
      <c r="V1652" s="26"/>
      <c r="W1652" s="26"/>
      <c r="X1652" s="31"/>
      <c r="Y1652" s="26"/>
      <c r="Z1652" s="25"/>
      <c r="AA1652" s="26"/>
      <c r="AB1652" s="26"/>
      <c r="AC1652" s="26"/>
      <c r="AD1652" s="26"/>
      <c r="AE1652" s="60"/>
      <c r="AF1652" s="60"/>
      <c r="AG1652" s="60"/>
      <c r="AH1652" s="60"/>
      <c r="AI1652" s="60"/>
      <c r="AJ1652" s="60"/>
      <c r="AK1652" s="60"/>
      <c r="AL1652" s="60"/>
      <c r="AM1652" s="60"/>
      <c r="AN1652" s="60"/>
      <c r="AO1652" s="60"/>
      <c r="AP1652" s="60"/>
      <c r="AQ1652" s="60"/>
      <c r="AR1652" s="60"/>
      <c r="AS1652" s="60"/>
      <c r="AT1652" s="60"/>
      <c r="AU1652" s="60"/>
      <c r="AV1652" s="60"/>
      <c r="AW1652" s="60"/>
      <c r="AX1652" s="60"/>
      <c r="AY1652" s="60"/>
      <c r="AZ1652" s="60"/>
      <c r="BA1652" s="60"/>
      <c r="BB1652" s="60"/>
      <c r="BC1652" s="60"/>
      <c r="BD1652" s="60"/>
      <c r="BE1652" s="60"/>
      <c r="BF1652" s="60"/>
      <c r="BG1652" s="60"/>
      <c r="BH1652" s="60"/>
      <c r="BI1652" s="60"/>
      <c r="BJ1652" s="60"/>
      <c r="BK1652" s="60"/>
      <c r="BL1652" s="60"/>
      <c r="BM1652" s="60"/>
      <c r="BN1652" s="60"/>
      <c r="BO1652" s="60"/>
      <c r="BP1652" s="60"/>
      <c r="BQ1652" s="60"/>
      <c r="BR1652" s="60"/>
      <c r="BS1652" s="60"/>
      <c r="BT1652" s="60"/>
      <c r="BU1652" s="60"/>
      <c r="BV1652" s="60"/>
      <c r="BW1652" s="60"/>
      <c r="BX1652" s="60"/>
      <c r="BY1652" s="60"/>
      <c r="BZ1652" s="60"/>
      <c r="CA1652" s="60"/>
      <c r="CB1652" s="60"/>
      <c r="CC1652" s="60"/>
      <c r="CD1652" s="60"/>
      <c r="CE1652" s="60"/>
      <c r="CF1652" s="60"/>
      <c r="CG1652" s="60"/>
      <c r="CH1652" s="60"/>
      <c r="CI1652" s="60"/>
      <c r="CJ1652" s="60"/>
      <c r="CK1652" s="60"/>
      <c r="CL1652" s="60"/>
      <c r="CM1652" s="60"/>
      <c r="CN1652" s="60"/>
      <c r="CO1652" s="60"/>
      <c r="CP1652" s="60"/>
      <c r="CQ1652" s="60"/>
      <c r="CR1652" s="60"/>
      <c r="CS1652" s="60"/>
      <c r="CT1652" s="60"/>
      <c r="CU1652" s="60"/>
      <c r="CV1652" s="60"/>
      <c r="CW1652" s="60"/>
      <c r="CX1652" s="60"/>
      <c r="CY1652" s="60"/>
      <c r="CZ1652" s="60"/>
      <c r="DA1652" s="60"/>
      <c r="DB1652" s="60"/>
      <c r="DC1652" s="60"/>
      <c r="DD1652" s="60"/>
      <c r="DE1652" s="60"/>
      <c r="DF1652" s="60"/>
      <c r="DG1652" s="60"/>
      <c r="DH1652" s="60"/>
      <c r="DI1652" s="60"/>
      <c r="DJ1652" s="60"/>
      <c r="DK1652" s="60"/>
      <c r="DL1652" s="60"/>
      <c r="DM1652" s="60"/>
      <c r="DN1652" s="60"/>
      <c r="DO1652" s="60"/>
      <c r="DP1652" s="60"/>
      <c r="DQ1652" s="60"/>
      <c r="DR1652" s="60"/>
      <c r="DS1652" s="60"/>
      <c r="DT1652" s="60"/>
      <c r="DU1652" s="60"/>
      <c r="DV1652" s="60"/>
      <c r="DW1652" s="60"/>
      <c r="DX1652" s="60"/>
      <c r="DY1652" s="60"/>
      <c r="DZ1652" s="60"/>
      <c r="EA1652" s="60"/>
      <c r="EB1652" s="60"/>
      <c r="EC1652" s="60"/>
      <c r="ED1652" s="60"/>
      <c r="EE1652" s="60"/>
      <c r="EF1652" s="60"/>
      <c r="EG1652" s="60"/>
      <c r="EH1652" s="60"/>
      <c r="EI1652" s="60"/>
      <c r="EJ1652" s="60"/>
      <c r="EK1652" s="60"/>
      <c r="EL1652" s="60"/>
      <c r="EM1652" s="60"/>
      <c r="EN1652" s="60"/>
      <c r="EO1652" s="60"/>
      <c r="EP1652" s="60"/>
      <c r="EQ1652" s="60"/>
      <c r="ER1652" s="60"/>
      <c r="ES1652" s="60"/>
      <c r="ET1652" s="60"/>
      <c r="EU1652" s="60"/>
      <c r="EV1652" s="60"/>
      <c r="EW1652" s="60"/>
      <c r="EX1652" s="60"/>
      <c r="EY1652" s="60"/>
      <c r="EZ1652" s="60"/>
      <c r="FA1652" s="60"/>
      <c r="FB1652" s="60"/>
      <c r="FC1652" s="60"/>
      <c r="FD1652" s="60"/>
      <c r="FE1652" s="60"/>
      <c r="FF1652" s="60"/>
      <c r="FG1652" s="60"/>
      <c r="FH1652" s="60"/>
      <c r="FI1652" s="60"/>
      <c r="FJ1652" s="60"/>
      <c r="FK1652" s="60"/>
      <c r="FL1652" s="60"/>
      <c r="FM1652" s="60"/>
      <c r="FN1652" s="60"/>
      <c r="FO1652" s="60"/>
      <c r="FP1652" s="60"/>
      <c r="FQ1652" s="60"/>
      <c r="FR1652" s="60"/>
      <c r="FS1652" s="60"/>
      <c r="FT1652" s="60"/>
      <c r="FU1652" s="60"/>
      <c r="FV1652" s="60"/>
      <c r="FW1652" s="60"/>
      <c r="FX1652" s="60"/>
      <c r="FY1652" s="60"/>
      <c r="FZ1652" s="60"/>
      <c r="GA1652" s="60"/>
      <c r="GB1652" s="60"/>
      <c r="GC1652" s="60"/>
      <c r="GD1652" s="60"/>
      <c r="GE1652" s="60"/>
      <c r="GF1652" s="60"/>
      <c r="GG1652" s="60"/>
      <c r="GH1652" s="60"/>
      <c r="GI1652" s="60"/>
      <c r="GJ1652" s="60"/>
      <c r="GK1652" s="60"/>
      <c r="GL1652" s="60"/>
      <c r="GM1652" s="60"/>
      <c r="GN1652" s="60"/>
      <c r="GO1652" s="60"/>
      <c r="GP1652" s="60"/>
      <c r="GQ1652" s="60"/>
      <c r="GR1652" s="60"/>
      <c r="GS1652" s="60"/>
      <c r="GT1652" s="60"/>
      <c r="GU1652" s="60"/>
      <c r="GV1652" s="60"/>
      <c r="GW1652" s="60"/>
      <c r="GX1652" s="60"/>
      <c r="GY1652" s="60"/>
      <c r="GZ1652" s="60"/>
      <c r="HA1652" s="60"/>
      <c r="HB1652" s="60"/>
      <c r="HC1652" s="60"/>
      <c r="HD1652" s="60"/>
      <c r="HE1652" s="60"/>
      <c r="HF1652" s="60"/>
      <c r="HG1652" s="60"/>
      <c r="HH1652" s="60"/>
      <c r="HI1652" s="60"/>
      <c r="HJ1652" s="60"/>
      <c r="HK1652" s="60"/>
      <c r="HL1652" s="60"/>
      <c r="HM1652" s="60"/>
      <c r="HN1652" s="60"/>
      <c r="HO1652" s="60"/>
      <c r="HP1652" s="60"/>
      <c r="HQ1652" s="60"/>
      <c r="HR1652" s="60"/>
      <c r="HS1652" s="60"/>
      <c r="HT1652" s="60"/>
      <c r="HU1652" s="60"/>
      <c r="HV1652" s="60"/>
      <c r="HW1652" s="60"/>
      <c r="HX1652" s="60"/>
      <c r="HY1652" s="60"/>
      <c r="HZ1652" s="60"/>
      <c r="IA1652" s="60"/>
      <c r="IB1652" s="60"/>
      <c r="IC1652" s="60"/>
      <c r="ID1652" s="60"/>
      <c r="IE1652" s="60"/>
      <c r="IF1652" s="60"/>
      <c r="IG1652" s="60"/>
      <c r="IH1652" s="60"/>
      <c r="II1652" s="60"/>
      <c r="IJ1652" s="60"/>
      <c r="IK1652" s="60"/>
      <c r="IL1652" s="60"/>
      <c r="IM1652" s="60"/>
      <c r="IN1652" s="60"/>
      <c r="IO1652" s="60"/>
      <c r="IP1652" s="60"/>
      <c r="IQ1652" s="60"/>
      <c r="IR1652" s="60"/>
      <c r="IS1652" s="60"/>
      <c r="IT1652" s="60"/>
      <c r="IU1652" s="60"/>
      <c r="IV1652" s="60"/>
    </row>
    <row r="1653" spans="1:256" s="15" customFormat="1" ht="12.75">
      <c r="A1653" s="20" t="s">
        <v>13</v>
      </c>
      <c r="B1653" s="265" t="s">
        <v>12</v>
      </c>
      <c r="C1653" s="266"/>
      <c r="D1653" s="266"/>
      <c r="E1653" s="266"/>
      <c r="F1653" s="267"/>
      <c r="G1653" s="41" t="s">
        <v>8</v>
      </c>
      <c r="H1653" s="21" t="s">
        <v>17</v>
      </c>
      <c r="I1653" s="20" t="s">
        <v>23</v>
      </c>
      <c r="J1653" s="20" t="s">
        <v>23</v>
      </c>
      <c r="K1653" s="20" t="s">
        <v>44</v>
      </c>
      <c r="L1653" s="20" t="s">
        <v>25</v>
      </c>
      <c r="M1653" s="20" t="s">
        <v>32</v>
      </c>
      <c r="N1653" s="20" t="s">
        <v>36</v>
      </c>
      <c r="O1653" s="50" t="s">
        <v>40</v>
      </c>
      <c r="P1653" s="65"/>
      <c r="Q1653" s="65"/>
      <c r="R1653" s="26"/>
      <c r="S1653" s="26"/>
      <c r="T1653" s="26"/>
      <c r="U1653" s="26"/>
      <c r="V1653" s="26"/>
      <c r="W1653" s="26"/>
      <c r="X1653" s="31"/>
      <c r="Y1653" s="26"/>
      <c r="Z1653" s="25"/>
      <c r="AA1653" s="26"/>
      <c r="AB1653" s="26"/>
      <c r="AC1653" s="26"/>
      <c r="AD1653" s="26"/>
      <c r="AE1653" s="60"/>
      <c r="AF1653" s="60"/>
      <c r="AG1653" s="60"/>
      <c r="AH1653" s="60"/>
      <c r="AI1653" s="60"/>
      <c r="AJ1653" s="60"/>
      <c r="AK1653" s="60"/>
      <c r="AL1653" s="60"/>
      <c r="AM1653" s="60"/>
      <c r="AN1653" s="60"/>
      <c r="AO1653" s="60"/>
      <c r="AP1653" s="60"/>
      <c r="AQ1653" s="60"/>
      <c r="AR1653" s="60"/>
      <c r="AS1653" s="60"/>
      <c r="AT1653" s="60"/>
      <c r="AU1653" s="60"/>
      <c r="AV1653" s="60"/>
      <c r="AW1653" s="60"/>
      <c r="AX1653" s="60"/>
      <c r="AY1653" s="60"/>
      <c r="AZ1653" s="60"/>
      <c r="BA1653" s="60"/>
      <c r="BB1653" s="60"/>
      <c r="BC1653" s="60"/>
      <c r="BD1653" s="60"/>
      <c r="BE1653" s="60"/>
      <c r="BF1653" s="60"/>
      <c r="BG1653" s="60"/>
      <c r="BH1653" s="60"/>
      <c r="BI1653" s="60"/>
      <c r="BJ1653" s="60"/>
      <c r="BK1653" s="60"/>
      <c r="BL1653" s="60"/>
      <c r="BM1653" s="60"/>
      <c r="BN1653" s="60"/>
      <c r="BO1653" s="60"/>
      <c r="BP1653" s="60"/>
      <c r="BQ1653" s="60"/>
      <c r="BR1653" s="60"/>
      <c r="BS1653" s="60"/>
      <c r="BT1653" s="60"/>
      <c r="BU1653" s="60"/>
      <c r="BV1653" s="60"/>
      <c r="BW1653" s="60"/>
      <c r="BX1653" s="60"/>
      <c r="BY1653" s="60"/>
      <c r="BZ1653" s="60"/>
      <c r="CA1653" s="60"/>
      <c r="CB1653" s="60"/>
      <c r="CC1653" s="60"/>
      <c r="CD1653" s="60"/>
      <c r="CE1653" s="60"/>
      <c r="CF1653" s="60"/>
      <c r="CG1653" s="60"/>
      <c r="CH1653" s="60"/>
      <c r="CI1653" s="60"/>
      <c r="CJ1653" s="60"/>
      <c r="CK1653" s="60"/>
      <c r="CL1653" s="60"/>
      <c r="CM1653" s="60"/>
      <c r="CN1653" s="60"/>
      <c r="CO1653" s="60"/>
      <c r="CP1653" s="60"/>
      <c r="CQ1653" s="60"/>
      <c r="CR1653" s="60"/>
      <c r="CS1653" s="60"/>
      <c r="CT1653" s="60"/>
      <c r="CU1653" s="60"/>
      <c r="CV1653" s="60"/>
      <c r="CW1653" s="60"/>
      <c r="CX1653" s="60"/>
      <c r="CY1653" s="60"/>
      <c r="CZ1653" s="60"/>
      <c r="DA1653" s="60"/>
      <c r="DB1653" s="60"/>
      <c r="DC1653" s="60"/>
      <c r="DD1653" s="60"/>
      <c r="DE1653" s="60"/>
      <c r="DF1653" s="60"/>
      <c r="DG1653" s="60"/>
      <c r="DH1653" s="60"/>
      <c r="DI1653" s="60"/>
      <c r="DJ1653" s="60"/>
      <c r="DK1653" s="60"/>
      <c r="DL1653" s="60"/>
      <c r="DM1653" s="60"/>
      <c r="DN1653" s="60"/>
      <c r="DO1653" s="60"/>
      <c r="DP1653" s="60"/>
      <c r="DQ1653" s="60"/>
      <c r="DR1653" s="60"/>
      <c r="DS1653" s="60"/>
      <c r="DT1653" s="60"/>
      <c r="DU1653" s="60"/>
      <c r="DV1653" s="60"/>
      <c r="DW1653" s="60"/>
      <c r="DX1653" s="60"/>
      <c r="DY1653" s="60"/>
      <c r="DZ1653" s="60"/>
      <c r="EA1653" s="60"/>
      <c r="EB1653" s="60"/>
      <c r="EC1653" s="60"/>
      <c r="ED1653" s="60"/>
      <c r="EE1653" s="60"/>
      <c r="EF1653" s="60"/>
      <c r="EG1653" s="60"/>
      <c r="EH1653" s="60"/>
      <c r="EI1653" s="60"/>
      <c r="EJ1653" s="60"/>
      <c r="EK1653" s="60"/>
      <c r="EL1653" s="60"/>
      <c r="EM1653" s="60"/>
      <c r="EN1653" s="60"/>
      <c r="EO1653" s="60"/>
      <c r="EP1653" s="60"/>
      <c r="EQ1653" s="60"/>
      <c r="ER1653" s="60"/>
      <c r="ES1653" s="60"/>
      <c r="ET1653" s="60"/>
      <c r="EU1653" s="60"/>
      <c r="EV1653" s="60"/>
      <c r="EW1653" s="60"/>
      <c r="EX1653" s="60"/>
      <c r="EY1653" s="60"/>
      <c r="EZ1653" s="60"/>
      <c r="FA1653" s="60"/>
      <c r="FB1653" s="60"/>
      <c r="FC1653" s="60"/>
      <c r="FD1653" s="60"/>
      <c r="FE1653" s="60"/>
      <c r="FF1653" s="60"/>
      <c r="FG1653" s="60"/>
      <c r="FH1653" s="60"/>
      <c r="FI1653" s="60"/>
      <c r="FJ1653" s="60"/>
      <c r="FK1653" s="60"/>
      <c r="FL1653" s="60"/>
      <c r="FM1653" s="60"/>
      <c r="FN1653" s="60"/>
      <c r="FO1653" s="60"/>
      <c r="FP1653" s="60"/>
      <c r="FQ1653" s="60"/>
      <c r="FR1653" s="60"/>
      <c r="FS1653" s="60"/>
      <c r="FT1653" s="60"/>
      <c r="FU1653" s="60"/>
      <c r="FV1653" s="60"/>
      <c r="FW1653" s="60"/>
      <c r="FX1653" s="60"/>
      <c r="FY1653" s="60"/>
      <c r="FZ1653" s="60"/>
      <c r="GA1653" s="60"/>
      <c r="GB1653" s="60"/>
      <c r="GC1653" s="60"/>
      <c r="GD1653" s="60"/>
      <c r="GE1653" s="60"/>
      <c r="GF1653" s="60"/>
      <c r="GG1653" s="60"/>
      <c r="GH1653" s="60"/>
      <c r="GI1653" s="60"/>
      <c r="GJ1653" s="60"/>
      <c r="GK1653" s="60"/>
      <c r="GL1653" s="60"/>
      <c r="GM1653" s="60"/>
      <c r="GN1653" s="60"/>
      <c r="GO1653" s="60"/>
      <c r="GP1653" s="60"/>
      <c r="GQ1653" s="60"/>
      <c r="GR1653" s="60"/>
      <c r="GS1653" s="60"/>
      <c r="GT1653" s="60"/>
      <c r="GU1653" s="60"/>
      <c r="GV1653" s="60"/>
      <c r="GW1653" s="60"/>
      <c r="GX1653" s="60"/>
      <c r="GY1653" s="60"/>
      <c r="GZ1653" s="60"/>
      <c r="HA1653" s="60"/>
      <c r="HB1653" s="60"/>
      <c r="HC1653" s="60"/>
      <c r="HD1653" s="60"/>
      <c r="HE1653" s="60"/>
      <c r="HF1653" s="60"/>
      <c r="HG1653" s="60"/>
      <c r="HH1653" s="60"/>
      <c r="HI1653" s="60"/>
      <c r="HJ1653" s="60"/>
      <c r="HK1653" s="60"/>
      <c r="HL1653" s="60"/>
      <c r="HM1653" s="60"/>
      <c r="HN1653" s="60"/>
      <c r="HO1653" s="60"/>
      <c r="HP1653" s="60"/>
      <c r="HQ1653" s="60"/>
      <c r="HR1653" s="60"/>
      <c r="HS1653" s="60"/>
      <c r="HT1653" s="60"/>
      <c r="HU1653" s="60"/>
      <c r="HV1653" s="60"/>
      <c r="HW1653" s="60"/>
      <c r="HX1653" s="60"/>
      <c r="HY1653" s="60"/>
      <c r="HZ1653" s="60"/>
      <c r="IA1653" s="60"/>
      <c r="IB1653" s="60"/>
      <c r="IC1653" s="60"/>
      <c r="ID1653" s="60"/>
      <c r="IE1653" s="60"/>
      <c r="IF1653" s="60"/>
      <c r="IG1653" s="60"/>
      <c r="IH1653" s="60"/>
      <c r="II1653" s="60"/>
      <c r="IJ1653" s="60"/>
      <c r="IK1653" s="60"/>
      <c r="IL1653" s="60"/>
      <c r="IM1653" s="60"/>
      <c r="IN1653" s="60"/>
      <c r="IO1653" s="60"/>
      <c r="IP1653" s="60"/>
      <c r="IQ1653" s="60"/>
      <c r="IR1653" s="60"/>
      <c r="IS1653" s="60"/>
      <c r="IT1653" s="60"/>
      <c r="IU1653" s="60"/>
      <c r="IV1653" s="60"/>
    </row>
    <row r="1654" spans="1:256" s="59" customFormat="1" ht="50.1" customHeight="1">
      <c r="A1654" s="20" t="s">
        <v>14</v>
      </c>
      <c r="B1654" s="15"/>
      <c r="C1654" s="15"/>
      <c r="D1654" s="15"/>
      <c r="E1654" s="15"/>
      <c r="F1654" s="16"/>
      <c r="G1654" s="41" t="s">
        <v>7</v>
      </c>
      <c r="H1654" s="16"/>
      <c r="I1654" s="20" t="s">
        <v>19</v>
      </c>
      <c r="J1654" s="20" t="s">
        <v>29</v>
      </c>
      <c r="K1654" s="20" t="s">
        <v>45</v>
      </c>
      <c r="L1654" s="20" t="s">
        <v>28</v>
      </c>
      <c r="M1654" s="20" t="s">
        <v>33</v>
      </c>
      <c r="N1654" s="20" t="s">
        <v>32</v>
      </c>
      <c r="O1654" s="51" t="s">
        <v>41</v>
      </c>
      <c r="P1654" s="66"/>
      <c r="Q1654" s="66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59" customFormat="1" ht="50.1" customHeight="1">
      <c r="A1655" s="17"/>
      <c r="B1655" s="15"/>
      <c r="C1655" s="15"/>
      <c r="D1655" s="15"/>
      <c r="E1655" s="15"/>
      <c r="F1655" s="16"/>
      <c r="G1655" s="42"/>
      <c r="H1655" s="16"/>
      <c r="I1655" s="20" t="s">
        <v>20</v>
      </c>
      <c r="J1655" s="20"/>
      <c r="K1655" s="20"/>
      <c r="L1655" s="20"/>
      <c r="M1655" s="20"/>
      <c r="N1655" s="20" t="s">
        <v>37</v>
      </c>
      <c r="O1655" s="50"/>
      <c r="P1655" s="65"/>
      <c r="Q1655" s="65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59" customFormat="1" ht="50.1" customHeight="1">
      <c r="A1656" s="22" t="s">
        <v>10</v>
      </c>
      <c r="B1656" s="265" t="s">
        <v>11</v>
      </c>
      <c r="C1656" s="266"/>
      <c r="D1656" s="266"/>
      <c r="E1656" s="266"/>
      <c r="F1656" s="267"/>
      <c r="G1656" s="43" t="s">
        <v>9</v>
      </c>
      <c r="H1656" s="23" t="s">
        <v>15</v>
      </c>
      <c r="I1656" s="22" t="s">
        <v>21</v>
      </c>
      <c r="J1656" s="22" t="s">
        <v>24</v>
      </c>
      <c r="K1656" s="22" t="s">
        <v>26</v>
      </c>
      <c r="L1656" s="22" t="s">
        <v>30</v>
      </c>
      <c r="M1656" s="22" t="s">
        <v>34</v>
      </c>
      <c r="N1656" s="22" t="s">
        <v>42</v>
      </c>
      <c r="O1656" s="52" t="s">
        <v>38</v>
      </c>
      <c r="P1656" s="66"/>
      <c r="Q1656" s="66"/>
      <c r="R1656" s="3"/>
      <c r="S1656" s="1"/>
      <c r="T1656" s="1"/>
      <c r="U1656" s="1"/>
      <c r="V1656" s="1"/>
      <c r="W1656" s="1"/>
      <c r="X1656" s="5"/>
      <c r="Y1656" s="1"/>
      <c r="Z1656" s="1"/>
      <c r="AA1656" s="3"/>
      <c r="AB1656" s="3"/>
      <c r="AC1656" s="3"/>
      <c r="AD1656" s="3"/>
    </row>
    <row r="1657" spans="1:256" s="59" customFormat="1" ht="50.1" customHeight="1">
      <c r="A1657" s="12"/>
      <c r="B1657" s="268"/>
      <c r="C1657" s="269"/>
      <c r="D1657" s="269"/>
      <c r="E1657" s="269"/>
      <c r="F1657" s="270"/>
      <c r="G1657" s="28"/>
      <c r="H1657" s="8"/>
      <c r="I1657" s="9"/>
      <c r="J1657" s="29">
        <f t="shared" ref="J1657:J1662" si="181">SUM(H1657*I1657)</f>
        <v>0</v>
      </c>
      <c r="K1657" s="9"/>
      <c r="L1657" s="4">
        <f t="shared" ref="L1657:L1662" si="182">SUM(J1657*K1657)</f>
        <v>0</v>
      </c>
      <c r="M1657" s="10"/>
      <c r="N1657" s="11"/>
      <c r="O1657" s="57">
        <f t="shared" ref="O1657:O1662" si="183">SUM(M1657*N1657)</f>
        <v>0</v>
      </c>
      <c r="P1657" s="67"/>
      <c r="Q1657" s="67"/>
      <c r="R1657" s="3"/>
      <c r="S1657" s="1"/>
      <c r="T1657" s="1"/>
      <c r="U1657" s="1"/>
      <c r="V1657" s="1"/>
      <c r="W1657" s="1"/>
      <c r="X1657" s="5"/>
      <c r="Y1657" s="1"/>
      <c r="Z1657" s="1"/>
      <c r="AA1657" s="3"/>
      <c r="AB1657" s="3"/>
      <c r="AC1657" s="3"/>
      <c r="AD1657" s="3"/>
    </row>
    <row r="1658" spans="1:256" s="59" customFormat="1" ht="50.1" customHeight="1">
      <c r="A1658" s="12"/>
      <c r="B1658" s="262"/>
      <c r="C1658" s="263"/>
      <c r="D1658" s="263"/>
      <c r="E1658" s="263"/>
      <c r="F1658" s="264"/>
      <c r="G1658" s="28"/>
      <c r="H1658" s="8"/>
      <c r="I1658" s="9"/>
      <c r="J1658" s="29">
        <f t="shared" si="181"/>
        <v>0</v>
      </c>
      <c r="K1658" s="9"/>
      <c r="L1658" s="4">
        <f t="shared" si="182"/>
        <v>0</v>
      </c>
      <c r="M1658" s="10"/>
      <c r="N1658" s="11"/>
      <c r="O1658" s="57">
        <f t="shared" si="183"/>
        <v>0</v>
      </c>
      <c r="P1658" s="67"/>
      <c r="Q1658" s="67"/>
      <c r="R1658" s="3"/>
      <c r="S1658" s="1"/>
      <c r="T1658" s="1"/>
      <c r="U1658" s="1"/>
      <c r="V1658" s="1"/>
      <c r="W1658" s="1"/>
      <c r="X1658" s="5"/>
      <c r="Y1658" s="1"/>
      <c r="Z1658" s="1"/>
      <c r="AA1658" s="3"/>
      <c r="AB1658" s="3"/>
      <c r="AC1658" s="3"/>
      <c r="AD1658" s="3"/>
    </row>
    <row r="1659" spans="1:256" s="59" customFormat="1" ht="50.1" customHeight="1">
      <c r="A1659" s="12"/>
      <c r="B1659" s="262"/>
      <c r="C1659" s="263"/>
      <c r="D1659" s="263"/>
      <c r="E1659" s="263"/>
      <c r="F1659" s="264"/>
      <c r="G1659" s="28"/>
      <c r="H1659" s="8"/>
      <c r="I1659" s="9"/>
      <c r="J1659" s="29">
        <f t="shared" si="181"/>
        <v>0</v>
      </c>
      <c r="K1659" s="9"/>
      <c r="L1659" s="4">
        <f t="shared" si="182"/>
        <v>0</v>
      </c>
      <c r="M1659" s="10"/>
      <c r="N1659" s="11"/>
      <c r="O1659" s="57">
        <f t="shared" si="183"/>
        <v>0</v>
      </c>
      <c r="P1659" s="67"/>
      <c r="Q1659" s="67"/>
      <c r="R1659" s="3"/>
      <c r="S1659" s="1"/>
      <c r="T1659" s="1"/>
      <c r="U1659" s="1"/>
      <c r="V1659" s="1"/>
      <c r="W1659" s="1"/>
      <c r="X1659" s="5"/>
      <c r="Y1659" s="1"/>
      <c r="Z1659" s="1"/>
      <c r="AA1659" s="3"/>
      <c r="AB1659" s="3"/>
      <c r="AC1659" s="3"/>
      <c r="AD1659" s="3"/>
    </row>
    <row r="1660" spans="1:256" s="15" customFormat="1" ht="20.100000000000001" customHeight="1">
      <c r="A1660" s="12"/>
      <c r="B1660" s="262"/>
      <c r="C1660" s="263"/>
      <c r="D1660" s="263"/>
      <c r="E1660" s="263"/>
      <c r="F1660" s="264"/>
      <c r="G1660" s="28"/>
      <c r="H1660" s="8"/>
      <c r="I1660" s="9"/>
      <c r="J1660" s="29">
        <f t="shared" si="181"/>
        <v>0</v>
      </c>
      <c r="K1660" s="9"/>
      <c r="L1660" s="4">
        <f t="shared" si="182"/>
        <v>0</v>
      </c>
      <c r="M1660" s="10"/>
      <c r="N1660" s="11"/>
      <c r="O1660" s="57">
        <f t="shared" si="183"/>
        <v>0</v>
      </c>
      <c r="P1660" s="67"/>
      <c r="Q1660" s="67"/>
      <c r="R1660" s="25"/>
      <c r="S1660" s="25"/>
      <c r="T1660" s="25"/>
      <c r="U1660" s="25"/>
      <c r="V1660" s="25"/>
      <c r="W1660" s="25"/>
      <c r="X1660" s="32"/>
      <c r="Y1660" s="25"/>
      <c r="Z1660" s="25"/>
      <c r="AA1660" s="25"/>
      <c r="AB1660" s="25"/>
      <c r="AC1660" s="25"/>
      <c r="AD1660" s="25"/>
    </row>
    <row r="1661" spans="1:256" s="15" customFormat="1" ht="12.75">
      <c r="A1661" s="12"/>
      <c r="B1661" s="262"/>
      <c r="C1661" s="263"/>
      <c r="D1661" s="263"/>
      <c r="E1661" s="263"/>
      <c r="F1661" s="264"/>
      <c r="G1661" s="28"/>
      <c r="H1661" s="8"/>
      <c r="I1661" s="9"/>
      <c r="J1661" s="29">
        <f t="shared" si="181"/>
        <v>0</v>
      </c>
      <c r="K1661" s="9"/>
      <c r="L1661" s="4">
        <f t="shared" si="182"/>
        <v>0</v>
      </c>
      <c r="M1661" s="10"/>
      <c r="N1661" s="11"/>
      <c r="O1661" s="57">
        <f t="shared" si="183"/>
        <v>0</v>
      </c>
      <c r="P1661" s="67"/>
      <c r="Q1661" s="67"/>
    </row>
    <row r="1662" spans="1:256" s="15" customFormat="1" ht="12.75">
      <c r="A1662" s="12"/>
      <c r="B1662" s="262"/>
      <c r="C1662" s="263"/>
      <c r="D1662" s="263"/>
      <c r="E1662" s="263"/>
      <c r="F1662" s="264"/>
      <c r="G1662" s="28"/>
      <c r="H1662" s="8"/>
      <c r="I1662" s="9"/>
      <c r="J1662" s="29">
        <f t="shared" si="181"/>
        <v>0</v>
      </c>
      <c r="K1662" s="9"/>
      <c r="L1662" s="4">
        <f t="shared" si="182"/>
        <v>0</v>
      </c>
      <c r="M1662" s="10"/>
      <c r="N1662" s="11"/>
      <c r="O1662" s="57">
        <f t="shared" si="183"/>
        <v>0</v>
      </c>
      <c r="P1662" s="67"/>
      <c r="Q1662" s="67"/>
    </row>
    <row r="1663" spans="1:256" s="15" customFormat="1" ht="13.5" thickBot="1">
      <c r="A1663" s="33"/>
      <c r="B1663" s="240" t="s">
        <v>43</v>
      </c>
      <c r="C1663" s="241"/>
      <c r="D1663" s="241"/>
      <c r="E1663" s="241"/>
      <c r="F1663" s="242"/>
      <c r="G1663" s="46"/>
      <c r="H1663" s="34"/>
      <c r="I1663" s="35"/>
      <c r="J1663" s="30">
        <f>SUM(J1657:J1662)</f>
        <v>0</v>
      </c>
      <c r="K1663" s="35"/>
      <c r="L1663" s="30">
        <f>SUM(L1657:L1662)</f>
        <v>0</v>
      </c>
      <c r="M1663" s="36">
        <f>SUM(M1657:M1662)</f>
        <v>0</v>
      </c>
      <c r="N1663" s="35"/>
      <c r="O1663" s="30">
        <f>SUM(O1657:O1662)</f>
        <v>0</v>
      </c>
      <c r="P1663" s="68"/>
      <c r="Q1663" s="68"/>
      <c r="R1663" s="25"/>
      <c r="S1663" s="25"/>
      <c r="T1663" s="25"/>
      <c r="U1663" s="25"/>
      <c r="V1663" s="25"/>
      <c r="W1663" s="25"/>
      <c r="X1663" s="32"/>
      <c r="Y1663" s="25"/>
      <c r="Z1663" s="25"/>
      <c r="AA1663" s="25"/>
      <c r="AB1663" s="25"/>
      <c r="AC1663" s="25"/>
      <c r="AD1663" s="25"/>
    </row>
    <row r="1664" spans="1:256" s="15" customFormat="1" ht="9" customHeight="1">
      <c r="A1664" s="25"/>
      <c r="B1664" s="25"/>
      <c r="C1664" s="25"/>
      <c r="D1664" s="25"/>
      <c r="E1664" s="25"/>
      <c r="F1664" s="25"/>
      <c r="G1664" s="44"/>
      <c r="H1664" s="25"/>
      <c r="I1664" s="25"/>
      <c r="J1664" s="25"/>
      <c r="K1664" s="25"/>
      <c r="L1664" s="25"/>
      <c r="M1664" s="25"/>
      <c r="N1664" s="25"/>
      <c r="O1664" s="53"/>
      <c r="P1664" s="63"/>
      <c r="Q1664" s="63"/>
      <c r="R1664" s="25"/>
      <c r="S1664" s="25"/>
      <c r="T1664" s="25"/>
      <c r="U1664" s="25"/>
      <c r="V1664" s="25"/>
      <c r="W1664" s="25"/>
      <c r="X1664" s="32"/>
      <c r="Y1664" s="25"/>
      <c r="Z1664" s="25"/>
      <c r="AA1664" s="25"/>
      <c r="AB1664" s="25"/>
      <c r="AC1664" s="25"/>
      <c r="AD1664" s="25"/>
    </row>
    <row r="1665" spans="1:256" s="15" customFormat="1" ht="8.25" customHeight="1">
      <c r="A1665" s="25"/>
      <c r="B1665" s="25"/>
      <c r="C1665" s="25"/>
      <c r="D1665" s="25"/>
      <c r="E1665" s="25"/>
      <c r="F1665" s="25"/>
      <c r="G1665" s="44"/>
      <c r="H1665" s="25"/>
      <c r="I1665" s="25"/>
      <c r="J1665" s="25"/>
      <c r="K1665" s="25"/>
      <c r="L1665" s="25"/>
      <c r="M1665" s="25"/>
      <c r="N1665" s="25"/>
      <c r="O1665" s="53"/>
      <c r="P1665" s="63"/>
      <c r="Q1665" s="63"/>
      <c r="R1665" s="25"/>
      <c r="S1665" s="25"/>
      <c r="T1665" s="25"/>
      <c r="U1665" s="25"/>
      <c r="V1665" s="25"/>
      <c r="W1665" s="25"/>
      <c r="X1665" s="32"/>
      <c r="Y1665" s="25"/>
      <c r="Z1665" s="25"/>
      <c r="AA1665" s="25"/>
      <c r="AB1665" s="25"/>
      <c r="AC1665" s="25"/>
      <c r="AD1665" s="25"/>
    </row>
    <row r="1666" spans="1:256" s="15" customFormat="1" ht="12.75" customHeight="1">
      <c r="A1666" s="27"/>
      <c r="B1666" s="27"/>
      <c r="C1666" s="27"/>
      <c r="D1666" s="27"/>
      <c r="E1666" s="27"/>
      <c r="F1666" s="27"/>
      <c r="G1666" s="45"/>
      <c r="H1666" s="27"/>
      <c r="I1666" s="27"/>
      <c r="J1666" s="27"/>
      <c r="K1666" s="27"/>
      <c r="L1666" s="27"/>
      <c r="M1666" s="27"/>
      <c r="N1666" s="27"/>
      <c r="O1666" s="54"/>
      <c r="P1666" s="63"/>
      <c r="Q1666" s="63"/>
      <c r="R1666" s="25"/>
      <c r="S1666" s="25"/>
      <c r="T1666" s="25"/>
      <c r="U1666" s="25"/>
      <c r="V1666" s="25"/>
      <c r="W1666" s="25"/>
      <c r="X1666" s="32"/>
      <c r="Y1666" s="25"/>
      <c r="Z1666" s="25"/>
      <c r="AA1666" s="25"/>
      <c r="AB1666" s="25"/>
      <c r="AC1666" s="25"/>
      <c r="AD1666" s="25"/>
    </row>
    <row r="1667" spans="1:256" s="15" customFormat="1" ht="8.25" customHeight="1">
      <c r="A1667" s="243" t="s">
        <v>50</v>
      </c>
      <c r="B1667" s="244"/>
      <c r="C1667" s="244"/>
      <c r="D1667" s="244"/>
      <c r="E1667" s="244"/>
      <c r="F1667" s="244"/>
      <c r="G1667" s="244"/>
      <c r="H1667" s="245"/>
      <c r="I1667" s="252" t="s">
        <v>46</v>
      </c>
      <c r="J1667" s="253"/>
      <c r="K1667" s="253"/>
      <c r="L1667" s="253"/>
      <c r="M1667" s="254"/>
      <c r="N1667" s="55" t="s">
        <v>1</v>
      </c>
      <c r="O1667" s="56"/>
      <c r="P1667" s="58"/>
      <c r="Q1667" s="58"/>
      <c r="R1667" s="25"/>
      <c r="S1667" s="25"/>
      <c r="T1667" s="25"/>
      <c r="U1667" s="25"/>
      <c r="V1667" s="25"/>
      <c r="W1667" s="25"/>
      <c r="X1667" s="32"/>
      <c r="Y1667" s="25"/>
      <c r="Z1667" s="25"/>
      <c r="AA1667" s="25"/>
      <c r="AB1667" s="25"/>
      <c r="AC1667" s="25"/>
      <c r="AD1667" s="25"/>
    </row>
    <row r="1668" spans="1:256" s="15" customFormat="1" ht="8.25" customHeight="1">
      <c r="A1668" s="246"/>
      <c r="B1668" s="247"/>
      <c r="C1668" s="247"/>
      <c r="D1668" s="247"/>
      <c r="E1668" s="247"/>
      <c r="F1668" s="247"/>
      <c r="G1668" s="247"/>
      <c r="H1668" s="248"/>
      <c r="I1668" s="24"/>
      <c r="J1668" s="25"/>
      <c r="K1668" s="25"/>
      <c r="L1668" s="25"/>
      <c r="M1668" s="16"/>
      <c r="N1668" s="25"/>
      <c r="O1668" s="53"/>
      <c r="P1668" s="63"/>
      <c r="Q1668" s="63"/>
      <c r="R1668" s="25"/>
      <c r="S1668" s="25"/>
      <c r="T1668" s="25"/>
      <c r="U1668" s="25"/>
      <c r="V1668" s="25"/>
      <c r="W1668" s="25"/>
      <c r="X1668" s="32"/>
      <c r="Y1668" s="25"/>
      <c r="Z1668" s="25"/>
      <c r="AA1668" s="25"/>
      <c r="AB1668" s="25"/>
      <c r="AC1668" s="25"/>
      <c r="AD1668" s="25"/>
    </row>
    <row r="1669" spans="1:256" s="15" customFormat="1" ht="9" customHeight="1">
      <c r="A1669" s="246"/>
      <c r="B1669" s="247"/>
      <c r="C1669" s="247"/>
      <c r="D1669" s="247"/>
      <c r="E1669" s="247"/>
      <c r="F1669" s="247"/>
      <c r="G1669" s="247"/>
      <c r="H1669" s="248"/>
      <c r="I1669" s="255"/>
      <c r="J1669" s="256"/>
      <c r="K1669" s="256"/>
      <c r="L1669" s="256"/>
      <c r="M1669" s="257"/>
      <c r="N1669" s="26" t="s">
        <v>48</v>
      </c>
      <c r="O1669" s="53"/>
      <c r="P1669" s="63"/>
      <c r="Q1669" s="63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256" s="15" customFormat="1" ht="8.25" customHeight="1">
      <c r="A1670" s="246"/>
      <c r="B1670" s="247"/>
      <c r="C1670" s="247"/>
      <c r="D1670" s="247"/>
      <c r="E1670" s="247"/>
      <c r="F1670" s="247"/>
      <c r="G1670" s="247"/>
      <c r="H1670" s="248"/>
      <c r="I1670" s="258"/>
      <c r="J1670" s="256"/>
      <c r="K1670" s="256"/>
      <c r="L1670" s="256"/>
      <c r="M1670" s="257"/>
      <c r="N1670" s="25"/>
      <c r="O1670" s="53"/>
      <c r="P1670" s="63"/>
      <c r="Q1670" s="63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256" s="15" customFormat="1" ht="8.25" customHeight="1">
      <c r="A1671" s="246"/>
      <c r="B1671" s="247"/>
      <c r="C1671" s="247"/>
      <c r="D1671" s="247"/>
      <c r="E1671" s="247"/>
      <c r="F1671" s="247"/>
      <c r="G1671" s="247"/>
      <c r="H1671" s="248"/>
      <c r="I1671" s="258"/>
      <c r="J1671" s="256"/>
      <c r="K1671" s="256"/>
      <c r="L1671" s="256"/>
      <c r="M1671" s="257"/>
      <c r="N1671" s="27"/>
      <c r="O1671" s="54"/>
      <c r="P1671" s="63"/>
      <c r="Q1671" s="63"/>
      <c r="R1671" s="25"/>
      <c r="S1671" s="25"/>
      <c r="T1671" s="25"/>
      <c r="U1671" s="25"/>
      <c r="V1671" s="25"/>
      <c r="W1671" s="25"/>
      <c r="X1671" s="32"/>
      <c r="Y1671" s="25"/>
      <c r="Z1671" s="25"/>
      <c r="AA1671" s="25"/>
      <c r="AB1671" s="25"/>
      <c r="AC1671" s="25"/>
      <c r="AD1671" s="25"/>
    </row>
    <row r="1672" spans="1:256" s="15" customFormat="1" ht="8.25" customHeight="1">
      <c r="A1672" s="246"/>
      <c r="B1672" s="247"/>
      <c r="C1672" s="247"/>
      <c r="D1672" s="247"/>
      <c r="E1672" s="247"/>
      <c r="F1672" s="247"/>
      <c r="G1672" s="247"/>
      <c r="H1672" s="248"/>
      <c r="I1672" s="258"/>
      <c r="J1672" s="256"/>
      <c r="K1672" s="256"/>
      <c r="L1672" s="256"/>
      <c r="M1672" s="257"/>
      <c r="N1672" s="13" t="s">
        <v>2</v>
      </c>
      <c r="O1672" s="53"/>
      <c r="P1672" s="63"/>
      <c r="Q1672" s="63"/>
      <c r="R1672" s="25"/>
      <c r="S1672" s="25"/>
      <c r="T1672" s="25"/>
      <c r="U1672" s="25"/>
      <c r="V1672" s="25"/>
      <c r="W1672" s="25"/>
      <c r="X1672" s="32"/>
      <c r="Y1672" s="25"/>
      <c r="Z1672" s="25"/>
      <c r="AA1672" s="25"/>
      <c r="AB1672" s="25"/>
      <c r="AC1672" s="25"/>
      <c r="AD1672" s="25"/>
    </row>
    <row r="1673" spans="1:256" s="15" customFormat="1">
      <c r="A1673" s="246"/>
      <c r="B1673" s="247"/>
      <c r="C1673" s="247"/>
      <c r="D1673" s="247"/>
      <c r="E1673" s="247"/>
      <c r="F1673" s="247"/>
      <c r="G1673" s="247"/>
      <c r="H1673" s="248"/>
      <c r="I1673" s="258"/>
      <c r="J1673" s="256"/>
      <c r="K1673" s="256"/>
      <c r="L1673" s="256"/>
      <c r="M1673" s="257"/>
      <c r="N1673" s="25"/>
      <c r="O1673" s="53"/>
      <c r="P1673" s="63"/>
      <c r="Q1673" s="63"/>
      <c r="R1673" s="25"/>
      <c r="S1673" s="25"/>
      <c r="T1673" s="25"/>
      <c r="U1673" s="25"/>
      <c r="V1673" s="25"/>
      <c r="W1673" s="25"/>
      <c r="X1673" s="32"/>
      <c r="Y1673" s="25"/>
      <c r="Z1673" s="25"/>
      <c r="AA1673" s="25"/>
      <c r="AB1673" s="25"/>
      <c r="AC1673" s="25"/>
      <c r="AD1673" s="25"/>
    </row>
    <row r="1674" spans="1:256" s="15" customFormat="1" ht="12.75">
      <c r="A1674" s="246"/>
      <c r="B1674" s="247"/>
      <c r="C1674" s="247"/>
      <c r="D1674" s="247"/>
      <c r="E1674" s="247"/>
      <c r="F1674" s="247"/>
      <c r="G1674" s="247"/>
      <c r="H1674" s="248"/>
      <c r="I1674" s="258"/>
      <c r="J1674" s="256"/>
      <c r="K1674" s="256"/>
      <c r="L1674" s="256"/>
      <c r="M1674" s="257"/>
      <c r="N1674" s="278"/>
      <c r="O1674" s="279"/>
      <c r="P1674" s="62"/>
      <c r="Q1674" s="62"/>
      <c r="R1674" s="25"/>
      <c r="S1674" s="25"/>
      <c r="T1674" s="25"/>
      <c r="U1674" s="25"/>
      <c r="V1674" s="25"/>
      <c r="W1674" s="25"/>
      <c r="X1674" s="32"/>
      <c r="Y1674" s="25"/>
      <c r="Z1674" s="25"/>
      <c r="AA1674" s="25"/>
      <c r="AB1674" s="25"/>
      <c r="AC1674" s="25"/>
      <c r="AD1674" s="25"/>
    </row>
    <row r="1675" spans="1:256" s="15" customFormat="1" ht="12.75">
      <c r="A1675" s="249"/>
      <c r="B1675" s="250"/>
      <c r="C1675" s="250"/>
      <c r="D1675" s="250"/>
      <c r="E1675" s="250"/>
      <c r="F1675" s="250"/>
      <c r="G1675" s="250"/>
      <c r="H1675" s="251"/>
      <c r="I1675" s="259"/>
      <c r="J1675" s="260"/>
      <c r="K1675" s="260"/>
      <c r="L1675" s="260"/>
      <c r="M1675" s="261"/>
      <c r="N1675" s="280"/>
      <c r="O1675" s="281"/>
      <c r="P1675" s="62"/>
      <c r="Q1675" s="62"/>
      <c r="R1675" s="25"/>
      <c r="S1675" s="26"/>
      <c r="T1675" s="26"/>
      <c r="U1675" s="26"/>
      <c r="V1675" s="26"/>
      <c r="W1675" s="26"/>
      <c r="X1675" s="31"/>
      <c r="Y1675" s="26"/>
      <c r="Z1675" s="25"/>
      <c r="AA1675" s="25"/>
      <c r="AB1675" s="25"/>
      <c r="AC1675" s="25"/>
      <c r="AD1675" s="25"/>
    </row>
    <row r="1676" spans="1:256" s="15" customFormat="1" ht="12.75">
      <c r="A1676" s="271" t="s">
        <v>0</v>
      </c>
      <c r="B1676" s="272"/>
      <c r="C1676" s="272"/>
      <c r="D1676" s="272"/>
      <c r="E1676" s="272"/>
      <c r="F1676" s="273"/>
      <c r="G1676" s="39"/>
      <c r="H1676" s="277" t="s">
        <v>3</v>
      </c>
      <c r="I1676" s="235"/>
      <c r="J1676" s="235"/>
      <c r="K1676" s="235"/>
      <c r="L1676" s="235"/>
      <c r="M1676" s="235"/>
      <c r="N1676" s="235"/>
      <c r="O1676" s="236"/>
      <c r="P1676" s="64"/>
      <c r="Q1676" s="64"/>
      <c r="R1676" s="25"/>
      <c r="S1676" s="26"/>
      <c r="T1676" s="26"/>
      <c r="U1676" s="26"/>
      <c r="V1676" s="26"/>
      <c r="W1676" s="26"/>
      <c r="X1676" s="31"/>
      <c r="Y1676" s="26"/>
      <c r="Z1676" s="25"/>
      <c r="AA1676" s="25"/>
      <c r="AB1676" s="25"/>
      <c r="AC1676" s="25"/>
      <c r="AD1676" s="25"/>
    </row>
    <row r="1677" spans="1:256" s="15" customFormat="1" ht="12.75">
      <c r="A1677" s="274"/>
      <c r="B1677" s="275"/>
      <c r="C1677" s="275"/>
      <c r="D1677" s="275"/>
      <c r="E1677" s="275"/>
      <c r="F1677" s="276"/>
      <c r="G1677" s="39"/>
      <c r="H1677" s="237"/>
      <c r="I1677" s="238"/>
      <c r="J1677" s="238"/>
      <c r="K1677" s="238"/>
      <c r="L1677" s="238"/>
      <c r="M1677" s="238"/>
      <c r="N1677" s="238"/>
      <c r="O1677" s="239"/>
      <c r="P1677" s="64"/>
      <c r="Q1677" s="64"/>
      <c r="R1677" s="25"/>
      <c r="S1677" s="26"/>
      <c r="T1677" s="26"/>
      <c r="U1677" s="26"/>
      <c r="V1677" s="26"/>
      <c r="W1677" s="26"/>
      <c r="X1677" s="31"/>
      <c r="Y1677" s="26"/>
      <c r="Z1677" s="25"/>
      <c r="AA1677" s="25"/>
      <c r="AB1677" s="25"/>
      <c r="AC1677" s="25"/>
      <c r="AD1677" s="25"/>
    </row>
    <row r="1678" spans="1:256" s="15" customFormat="1" ht="12.75">
      <c r="A1678" s="14"/>
      <c r="F1678" s="16"/>
      <c r="G1678" s="39"/>
      <c r="H1678" s="228" t="s">
        <v>4</v>
      </c>
      <c r="I1678" s="229"/>
      <c r="J1678" s="229"/>
      <c r="K1678" s="229"/>
      <c r="L1678" s="230"/>
      <c r="M1678" s="234" t="s">
        <v>5</v>
      </c>
      <c r="N1678" s="235"/>
      <c r="O1678" s="236"/>
      <c r="P1678" s="64"/>
      <c r="Q1678" s="64"/>
      <c r="R1678" s="25"/>
      <c r="S1678" s="26"/>
      <c r="T1678" s="26"/>
      <c r="U1678" s="26"/>
      <c r="V1678" s="26"/>
      <c r="W1678" s="26"/>
      <c r="X1678" s="31"/>
      <c r="Y1678" s="26"/>
      <c r="Z1678" s="25"/>
      <c r="AA1678" s="25"/>
      <c r="AB1678" s="25"/>
      <c r="AC1678" s="25"/>
      <c r="AD1678" s="25"/>
    </row>
    <row r="1679" spans="1:256" s="15" customFormat="1" ht="12.75">
      <c r="A1679" s="17"/>
      <c r="F1679" s="16"/>
      <c r="G1679" s="39"/>
      <c r="H1679" s="231"/>
      <c r="I1679" s="232"/>
      <c r="J1679" s="232"/>
      <c r="K1679" s="232"/>
      <c r="L1679" s="233"/>
      <c r="M1679" s="237"/>
      <c r="N1679" s="238"/>
      <c r="O1679" s="239"/>
      <c r="P1679" s="64"/>
      <c r="Q1679" s="64"/>
      <c r="R1679" s="26"/>
      <c r="S1679" s="26"/>
      <c r="T1679" s="26"/>
      <c r="U1679" s="26"/>
      <c r="V1679" s="26"/>
      <c r="W1679" s="26"/>
      <c r="X1679" s="31"/>
      <c r="Y1679" s="26"/>
      <c r="Z1679" s="25"/>
      <c r="AA1679" s="25"/>
      <c r="AB1679" s="25"/>
      <c r="AC1679" s="25"/>
      <c r="AD1679" s="25"/>
    </row>
    <row r="1680" spans="1:256" s="15" customFormat="1" ht="12.75">
      <c r="A1680" s="17"/>
      <c r="F1680" s="16"/>
      <c r="G1680" s="40"/>
      <c r="H1680" s="18"/>
      <c r="I1680" s="14"/>
      <c r="J1680" s="14"/>
      <c r="K1680" s="14"/>
      <c r="L1680" s="19"/>
      <c r="M1680" s="14"/>
      <c r="N1680" s="14"/>
      <c r="O1680" s="50" t="s">
        <v>39</v>
      </c>
      <c r="P1680" s="65"/>
      <c r="Q1680" s="65"/>
      <c r="R1680" s="26"/>
      <c r="S1680" s="26"/>
      <c r="T1680" s="26"/>
      <c r="U1680" s="26"/>
      <c r="V1680" s="26"/>
      <c r="W1680" s="26"/>
      <c r="X1680" s="31"/>
      <c r="Y1680" s="26"/>
      <c r="Z1680" s="25"/>
      <c r="AA1680" s="26"/>
      <c r="AB1680" s="26"/>
      <c r="AC1680" s="26"/>
      <c r="AD1680" s="26"/>
      <c r="AE1680" s="60"/>
      <c r="AF1680" s="60"/>
      <c r="AG1680" s="60"/>
      <c r="AH1680" s="60"/>
      <c r="AI1680" s="60"/>
      <c r="AJ1680" s="60"/>
      <c r="AK1680" s="60"/>
      <c r="AL1680" s="60"/>
      <c r="AM1680" s="60"/>
      <c r="AN1680" s="60"/>
      <c r="AO1680" s="60"/>
      <c r="AP1680" s="60"/>
      <c r="AQ1680" s="60"/>
      <c r="AR1680" s="60"/>
      <c r="AS1680" s="60"/>
      <c r="AT1680" s="60"/>
      <c r="AU1680" s="60"/>
      <c r="AV1680" s="60"/>
      <c r="AW1680" s="60"/>
      <c r="AX1680" s="60"/>
      <c r="AY1680" s="60"/>
      <c r="AZ1680" s="60"/>
      <c r="BA1680" s="60"/>
      <c r="BB1680" s="60"/>
      <c r="BC1680" s="60"/>
      <c r="BD1680" s="60"/>
      <c r="BE1680" s="60"/>
      <c r="BF1680" s="60"/>
      <c r="BG1680" s="60"/>
      <c r="BH1680" s="60"/>
      <c r="BI1680" s="60"/>
      <c r="BJ1680" s="60"/>
      <c r="BK1680" s="60"/>
      <c r="BL1680" s="60"/>
      <c r="BM1680" s="60"/>
      <c r="BN1680" s="60"/>
      <c r="BO1680" s="60"/>
      <c r="BP1680" s="60"/>
      <c r="BQ1680" s="60"/>
      <c r="BR1680" s="60"/>
      <c r="BS1680" s="60"/>
      <c r="BT1680" s="60"/>
      <c r="BU1680" s="60"/>
      <c r="BV1680" s="60"/>
      <c r="BW1680" s="60"/>
      <c r="BX1680" s="60"/>
      <c r="BY1680" s="60"/>
      <c r="BZ1680" s="60"/>
      <c r="CA1680" s="60"/>
      <c r="CB1680" s="60"/>
      <c r="CC1680" s="60"/>
      <c r="CD1680" s="60"/>
      <c r="CE1680" s="60"/>
      <c r="CF1680" s="60"/>
      <c r="CG1680" s="60"/>
      <c r="CH1680" s="60"/>
      <c r="CI1680" s="60"/>
      <c r="CJ1680" s="60"/>
      <c r="CK1680" s="60"/>
      <c r="CL1680" s="60"/>
      <c r="CM1680" s="60"/>
      <c r="CN1680" s="60"/>
      <c r="CO1680" s="60"/>
      <c r="CP1680" s="60"/>
      <c r="CQ1680" s="60"/>
      <c r="CR1680" s="60"/>
      <c r="CS1680" s="60"/>
      <c r="CT1680" s="60"/>
      <c r="CU1680" s="60"/>
      <c r="CV1680" s="60"/>
      <c r="CW1680" s="60"/>
      <c r="CX1680" s="60"/>
      <c r="CY1680" s="60"/>
      <c r="CZ1680" s="60"/>
      <c r="DA1680" s="60"/>
      <c r="DB1680" s="60"/>
      <c r="DC1680" s="60"/>
      <c r="DD1680" s="60"/>
      <c r="DE1680" s="60"/>
      <c r="DF1680" s="60"/>
      <c r="DG1680" s="60"/>
      <c r="DH1680" s="60"/>
      <c r="DI1680" s="60"/>
      <c r="DJ1680" s="60"/>
      <c r="DK1680" s="60"/>
      <c r="DL1680" s="60"/>
      <c r="DM1680" s="60"/>
      <c r="DN1680" s="60"/>
      <c r="DO1680" s="60"/>
      <c r="DP1680" s="60"/>
      <c r="DQ1680" s="60"/>
      <c r="DR1680" s="60"/>
      <c r="DS1680" s="60"/>
      <c r="DT1680" s="60"/>
      <c r="DU1680" s="60"/>
      <c r="DV1680" s="60"/>
      <c r="DW1680" s="60"/>
      <c r="DX1680" s="60"/>
      <c r="DY1680" s="60"/>
      <c r="DZ1680" s="60"/>
      <c r="EA1680" s="60"/>
      <c r="EB1680" s="60"/>
      <c r="EC1680" s="60"/>
      <c r="ED1680" s="60"/>
      <c r="EE1680" s="60"/>
      <c r="EF1680" s="60"/>
      <c r="EG1680" s="60"/>
      <c r="EH1680" s="60"/>
      <c r="EI1680" s="60"/>
      <c r="EJ1680" s="60"/>
      <c r="EK1680" s="60"/>
      <c r="EL1680" s="60"/>
      <c r="EM1680" s="60"/>
      <c r="EN1680" s="60"/>
      <c r="EO1680" s="60"/>
      <c r="EP1680" s="60"/>
      <c r="EQ1680" s="60"/>
      <c r="ER1680" s="60"/>
      <c r="ES1680" s="60"/>
      <c r="ET1680" s="60"/>
      <c r="EU1680" s="60"/>
      <c r="EV1680" s="60"/>
      <c r="EW1680" s="60"/>
      <c r="EX1680" s="60"/>
      <c r="EY1680" s="60"/>
      <c r="EZ1680" s="60"/>
      <c r="FA1680" s="60"/>
      <c r="FB1680" s="60"/>
      <c r="FC1680" s="60"/>
      <c r="FD1680" s="60"/>
      <c r="FE1680" s="60"/>
      <c r="FF1680" s="60"/>
      <c r="FG1680" s="60"/>
      <c r="FH1680" s="60"/>
      <c r="FI1680" s="60"/>
      <c r="FJ1680" s="60"/>
      <c r="FK1680" s="60"/>
      <c r="FL1680" s="60"/>
      <c r="FM1680" s="60"/>
      <c r="FN1680" s="60"/>
      <c r="FO1680" s="60"/>
      <c r="FP1680" s="60"/>
      <c r="FQ1680" s="60"/>
      <c r="FR1680" s="60"/>
      <c r="FS1680" s="60"/>
      <c r="FT1680" s="60"/>
      <c r="FU1680" s="60"/>
      <c r="FV1680" s="60"/>
      <c r="FW1680" s="60"/>
      <c r="FX1680" s="60"/>
      <c r="FY1680" s="60"/>
      <c r="FZ1680" s="60"/>
      <c r="GA1680" s="60"/>
      <c r="GB1680" s="60"/>
      <c r="GC1680" s="60"/>
      <c r="GD1680" s="60"/>
      <c r="GE1680" s="60"/>
      <c r="GF1680" s="60"/>
      <c r="GG1680" s="60"/>
      <c r="GH1680" s="60"/>
      <c r="GI1680" s="60"/>
      <c r="GJ1680" s="60"/>
      <c r="GK1680" s="60"/>
      <c r="GL1680" s="60"/>
      <c r="GM1680" s="60"/>
      <c r="GN1680" s="60"/>
      <c r="GO1680" s="60"/>
      <c r="GP1680" s="60"/>
      <c r="GQ1680" s="60"/>
      <c r="GR1680" s="60"/>
      <c r="GS1680" s="60"/>
      <c r="GT1680" s="60"/>
      <c r="GU1680" s="60"/>
      <c r="GV1680" s="60"/>
      <c r="GW1680" s="60"/>
      <c r="GX1680" s="60"/>
      <c r="GY1680" s="60"/>
      <c r="GZ1680" s="60"/>
      <c r="HA1680" s="60"/>
      <c r="HB1680" s="60"/>
      <c r="HC1680" s="60"/>
      <c r="HD1680" s="60"/>
      <c r="HE1680" s="60"/>
      <c r="HF1680" s="60"/>
      <c r="HG1680" s="60"/>
      <c r="HH1680" s="60"/>
      <c r="HI1680" s="60"/>
      <c r="HJ1680" s="60"/>
      <c r="HK1680" s="60"/>
      <c r="HL1680" s="60"/>
      <c r="HM1680" s="60"/>
      <c r="HN1680" s="60"/>
      <c r="HO1680" s="60"/>
      <c r="HP1680" s="60"/>
      <c r="HQ1680" s="60"/>
      <c r="HR1680" s="60"/>
      <c r="HS1680" s="60"/>
      <c r="HT1680" s="60"/>
      <c r="HU1680" s="60"/>
      <c r="HV1680" s="60"/>
      <c r="HW1680" s="60"/>
      <c r="HX1680" s="60"/>
      <c r="HY1680" s="60"/>
      <c r="HZ1680" s="60"/>
      <c r="IA1680" s="60"/>
      <c r="IB1680" s="60"/>
      <c r="IC1680" s="60"/>
      <c r="ID1680" s="60"/>
      <c r="IE1680" s="60"/>
      <c r="IF1680" s="60"/>
      <c r="IG1680" s="60"/>
      <c r="IH1680" s="60"/>
      <c r="II1680" s="60"/>
      <c r="IJ1680" s="60"/>
      <c r="IK1680" s="60"/>
      <c r="IL1680" s="60"/>
      <c r="IM1680" s="60"/>
      <c r="IN1680" s="60"/>
      <c r="IO1680" s="60"/>
      <c r="IP1680" s="60"/>
      <c r="IQ1680" s="60"/>
      <c r="IR1680" s="60"/>
      <c r="IS1680" s="60"/>
      <c r="IT1680" s="60"/>
      <c r="IU1680" s="60"/>
      <c r="IV1680" s="60"/>
    </row>
    <row r="1681" spans="1:256" s="15" customFormat="1" ht="12.75">
      <c r="A1681" s="17"/>
      <c r="F1681" s="16"/>
      <c r="G1681" s="41" t="s">
        <v>6</v>
      </c>
      <c r="H1681" s="21" t="s">
        <v>16</v>
      </c>
      <c r="I1681" s="20" t="s">
        <v>18</v>
      </c>
      <c r="J1681" s="20" t="s">
        <v>22</v>
      </c>
      <c r="K1681" s="20" t="s">
        <v>25</v>
      </c>
      <c r="L1681" s="20" t="s">
        <v>27</v>
      </c>
      <c r="M1681" s="20" t="s">
        <v>31</v>
      </c>
      <c r="N1681" s="20" t="s">
        <v>35</v>
      </c>
      <c r="O1681" s="50" t="s">
        <v>32</v>
      </c>
      <c r="P1681" s="65"/>
      <c r="Q1681" s="65"/>
      <c r="R1681" s="26"/>
      <c r="S1681" s="26"/>
      <c r="T1681" s="26"/>
      <c r="U1681" s="26"/>
      <c r="V1681" s="26"/>
      <c r="W1681" s="26"/>
      <c r="X1681" s="31"/>
      <c r="Y1681" s="26"/>
      <c r="Z1681" s="25"/>
      <c r="AA1681" s="26"/>
      <c r="AB1681" s="26"/>
      <c r="AC1681" s="26"/>
      <c r="AD1681" s="26"/>
      <c r="AE1681" s="60"/>
      <c r="AF1681" s="60"/>
      <c r="AG1681" s="60"/>
      <c r="AH1681" s="60"/>
      <c r="AI1681" s="60"/>
      <c r="AJ1681" s="60"/>
      <c r="AK1681" s="60"/>
      <c r="AL1681" s="60"/>
      <c r="AM1681" s="60"/>
      <c r="AN1681" s="60"/>
      <c r="AO1681" s="60"/>
      <c r="AP1681" s="60"/>
      <c r="AQ1681" s="60"/>
      <c r="AR1681" s="60"/>
      <c r="AS1681" s="60"/>
      <c r="AT1681" s="60"/>
      <c r="AU1681" s="60"/>
      <c r="AV1681" s="60"/>
      <c r="AW1681" s="60"/>
      <c r="AX1681" s="60"/>
      <c r="AY1681" s="60"/>
      <c r="AZ1681" s="60"/>
      <c r="BA1681" s="60"/>
      <c r="BB1681" s="60"/>
      <c r="BC1681" s="60"/>
      <c r="BD1681" s="60"/>
      <c r="BE1681" s="60"/>
      <c r="BF1681" s="60"/>
      <c r="BG1681" s="60"/>
      <c r="BH1681" s="60"/>
      <c r="BI1681" s="60"/>
      <c r="BJ1681" s="60"/>
      <c r="BK1681" s="60"/>
      <c r="BL1681" s="60"/>
      <c r="BM1681" s="60"/>
      <c r="BN1681" s="60"/>
      <c r="BO1681" s="60"/>
      <c r="BP1681" s="60"/>
      <c r="BQ1681" s="60"/>
      <c r="BR1681" s="60"/>
      <c r="BS1681" s="60"/>
      <c r="BT1681" s="60"/>
      <c r="BU1681" s="60"/>
      <c r="BV1681" s="60"/>
      <c r="BW1681" s="60"/>
      <c r="BX1681" s="60"/>
      <c r="BY1681" s="60"/>
      <c r="BZ1681" s="60"/>
      <c r="CA1681" s="60"/>
      <c r="CB1681" s="60"/>
      <c r="CC1681" s="60"/>
      <c r="CD1681" s="60"/>
      <c r="CE1681" s="60"/>
      <c r="CF1681" s="60"/>
      <c r="CG1681" s="60"/>
      <c r="CH1681" s="60"/>
      <c r="CI1681" s="60"/>
      <c r="CJ1681" s="60"/>
      <c r="CK1681" s="60"/>
      <c r="CL1681" s="60"/>
      <c r="CM1681" s="60"/>
      <c r="CN1681" s="60"/>
      <c r="CO1681" s="60"/>
      <c r="CP1681" s="60"/>
      <c r="CQ1681" s="60"/>
      <c r="CR1681" s="60"/>
      <c r="CS1681" s="60"/>
      <c r="CT1681" s="60"/>
      <c r="CU1681" s="60"/>
      <c r="CV1681" s="60"/>
      <c r="CW1681" s="60"/>
      <c r="CX1681" s="60"/>
      <c r="CY1681" s="60"/>
      <c r="CZ1681" s="60"/>
      <c r="DA1681" s="60"/>
      <c r="DB1681" s="60"/>
      <c r="DC1681" s="60"/>
      <c r="DD1681" s="60"/>
      <c r="DE1681" s="60"/>
      <c r="DF1681" s="60"/>
      <c r="DG1681" s="60"/>
      <c r="DH1681" s="60"/>
      <c r="DI1681" s="60"/>
      <c r="DJ1681" s="60"/>
      <c r="DK1681" s="60"/>
      <c r="DL1681" s="60"/>
      <c r="DM1681" s="60"/>
      <c r="DN1681" s="60"/>
      <c r="DO1681" s="60"/>
      <c r="DP1681" s="60"/>
      <c r="DQ1681" s="60"/>
      <c r="DR1681" s="60"/>
      <c r="DS1681" s="60"/>
      <c r="DT1681" s="60"/>
      <c r="DU1681" s="60"/>
      <c r="DV1681" s="60"/>
      <c r="DW1681" s="60"/>
      <c r="DX1681" s="60"/>
      <c r="DY1681" s="60"/>
      <c r="DZ1681" s="60"/>
      <c r="EA1681" s="60"/>
      <c r="EB1681" s="60"/>
      <c r="EC1681" s="60"/>
      <c r="ED1681" s="60"/>
      <c r="EE1681" s="60"/>
      <c r="EF1681" s="60"/>
      <c r="EG1681" s="60"/>
      <c r="EH1681" s="60"/>
      <c r="EI1681" s="60"/>
      <c r="EJ1681" s="60"/>
      <c r="EK1681" s="60"/>
      <c r="EL1681" s="60"/>
      <c r="EM1681" s="60"/>
      <c r="EN1681" s="60"/>
      <c r="EO1681" s="60"/>
      <c r="EP1681" s="60"/>
      <c r="EQ1681" s="60"/>
      <c r="ER1681" s="60"/>
      <c r="ES1681" s="60"/>
      <c r="ET1681" s="60"/>
      <c r="EU1681" s="60"/>
      <c r="EV1681" s="60"/>
      <c r="EW1681" s="60"/>
      <c r="EX1681" s="60"/>
      <c r="EY1681" s="60"/>
      <c r="EZ1681" s="60"/>
      <c r="FA1681" s="60"/>
      <c r="FB1681" s="60"/>
      <c r="FC1681" s="60"/>
      <c r="FD1681" s="60"/>
      <c r="FE1681" s="60"/>
      <c r="FF1681" s="60"/>
      <c r="FG1681" s="60"/>
      <c r="FH1681" s="60"/>
      <c r="FI1681" s="60"/>
      <c r="FJ1681" s="60"/>
      <c r="FK1681" s="60"/>
      <c r="FL1681" s="60"/>
      <c r="FM1681" s="60"/>
      <c r="FN1681" s="60"/>
      <c r="FO1681" s="60"/>
      <c r="FP1681" s="60"/>
      <c r="FQ1681" s="60"/>
      <c r="FR1681" s="60"/>
      <c r="FS1681" s="60"/>
      <c r="FT1681" s="60"/>
      <c r="FU1681" s="60"/>
      <c r="FV1681" s="60"/>
      <c r="FW1681" s="60"/>
      <c r="FX1681" s="60"/>
      <c r="FY1681" s="60"/>
      <c r="FZ1681" s="60"/>
      <c r="GA1681" s="60"/>
      <c r="GB1681" s="60"/>
      <c r="GC1681" s="60"/>
      <c r="GD1681" s="60"/>
      <c r="GE1681" s="60"/>
      <c r="GF1681" s="60"/>
      <c r="GG1681" s="60"/>
      <c r="GH1681" s="60"/>
      <c r="GI1681" s="60"/>
      <c r="GJ1681" s="60"/>
      <c r="GK1681" s="60"/>
      <c r="GL1681" s="60"/>
      <c r="GM1681" s="60"/>
      <c r="GN1681" s="60"/>
      <c r="GO1681" s="60"/>
      <c r="GP1681" s="60"/>
      <c r="GQ1681" s="60"/>
      <c r="GR1681" s="60"/>
      <c r="GS1681" s="60"/>
      <c r="GT1681" s="60"/>
      <c r="GU1681" s="60"/>
      <c r="GV1681" s="60"/>
      <c r="GW1681" s="60"/>
      <c r="GX1681" s="60"/>
      <c r="GY1681" s="60"/>
      <c r="GZ1681" s="60"/>
      <c r="HA1681" s="60"/>
      <c r="HB1681" s="60"/>
      <c r="HC1681" s="60"/>
      <c r="HD1681" s="60"/>
      <c r="HE1681" s="60"/>
      <c r="HF1681" s="60"/>
      <c r="HG1681" s="60"/>
      <c r="HH1681" s="60"/>
      <c r="HI1681" s="60"/>
      <c r="HJ1681" s="60"/>
      <c r="HK1681" s="60"/>
      <c r="HL1681" s="60"/>
      <c r="HM1681" s="60"/>
      <c r="HN1681" s="60"/>
      <c r="HO1681" s="60"/>
      <c r="HP1681" s="60"/>
      <c r="HQ1681" s="60"/>
      <c r="HR1681" s="60"/>
      <c r="HS1681" s="60"/>
      <c r="HT1681" s="60"/>
      <c r="HU1681" s="60"/>
      <c r="HV1681" s="60"/>
      <c r="HW1681" s="60"/>
      <c r="HX1681" s="60"/>
      <c r="HY1681" s="60"/>
      <c r="HZ1681" s="60"/>
      <c r="IA1681" s="60"/>
      <c r="IB1681" s="60"/>
      <c r="IC1681" s="60"/>
      <c r="ID1681" s="60"/>
      <c r="IE1681" s="60"/>
      <c r="IF1681" s="60"/>
      <c r="IG1681" s="60"/>
      <c r="IH1681" s="60"/>
      <c r="II1681" s="60"/>
      <c r="IJ1681" s="60"/>
      <c r="IK1681" s="60"/>
      <c r="IL1681" s="60"/>
      <c r="IM1681" s="60"/>
      <c r="IN1681" s="60"/>
      <c r="IO1681" s="60"/>
      <c r="IP1681" s="60"/>
      <c r="IQ1681" s="60"/>
      <c r="IR1681" s="60"/>
      <c r="IS1681" s="60"/>
      <c r="IT1681" s="60"/>
      <c r="IU1681" s="60"/>
      <c r="IV1681" s="60"/>
    </row>
    <row r="1682" spans="1:256" s="15" customFormat="1" ht="12.75">
      <c r="A1682" s="20" t="s">
        <v>13</v>
      </c>
      <c r="B1682" s="265" t="s">
        <v>12</v>
      </c>
      <c r="C1682" s="266"/>
      <c r="D1682" s="266"/>
      <c r="E1682" s="266"/>
      <c r="F1682" s="267"/>
      <c r="G1682" s="41" t="s">
        <v>8</v>
      </c>
      <c r="H1682" s="21" t="s">
        <v>17</v>
      </c>
      <c r="I1682" s="20" t="s">
        <v>23</v>
      </c>
      <c r="J1682" s="20" t="s">
        <v>23</v>
      </c>
      <c r="K1682" s="20" t="s">
        <v>44</v>
      </c>
      <c r="L1682" s="20" t="s">
        <v>25</v>
      </c>
      <c r="M1682" s="20" t="s">
        <v>32</v>
      </c>
      <c r="N1682" s="20" t="s">
        <v>36</v>
      </c>
      <c r="O1682" s="50" t="s">
        <v>40</v>
      </c>
      <c r="P1682" s="65"/>
      <c r="Q1682" s="65"/>
      <c r="R1682" s="26"/>
      <c r="S1682" s="26"/>
      <c r="T1682" s="26"/>
      <c r="U1682" s="26"/>
      <c r="V1682" s="26"/>
      <c r="W1682" s="26"/>
      <c r="X1682" s="31"/>
      <c r="Y1682" s="26"/>
      <c r="Z1682" s="25"/>
      <c r="AA1682" s="26"/>
      <c r="AB1682" s="26"/>
      <c r="AC1682" s="26"/>
      <c r="AD1682" s="26"/>
      <c r="AE1682" s="60"/>
      <c r="AF1682" s="60"/>
      <c r="AG1682" s="60"/>
      <c r="AH1682" s="60"/>
      <c r="AI1682" s="60"/>
      <c r="AJ1682" s="60"/>
      <c r="AK1682" s="60"/>
      <c r="AL1682" s="60"/>
      <c r="AM1682" s="60"/>
      <c r="AN1682" s="60"/>
      <c r="AO1682" s="60"/>
      <c r="AP1682" s="60"/>
      <c r="AQ1682" s="60"/>
      <c r="AR1682" s="60"/>
      <c r="AS1682" s="60"/>
      <c r="AT1682" s="60"/>
      <c r="AU1682" s="60"/>
      <c r="AV1682" s="60"/>
      <c r="AW1682" s="60"/>
      <c r="AX1682" s="60"/>
      <c r="AY1682" s="60"/>
      <c r="AZ1682" s="60"/>
      <c r="BA1682" s="60"/>
      <c r="BB1682" s="60"/>
      <c r="BC1682" s="60"/>
      <c r="BD1682" s="60"/>
      <c r="BE1682" s="60"/>
      <c r="BF1682" s="60"/>
      <c r="BG1682" s="60"/>
      <c r="BH1682" s="60"/>
      <c r="BI1682" s="60"/>
      <c r="BJ1682" s="60"/>
      <c r="BK1682" s="60"/>
      <c r="BL1682" s="60"/>
      <c r="BM1682" s="60"/>
      <c r="BN1682" s="60"/>
      <c r="BO1682" s="60"/>
      <c r="BP1682" s="60"/>
      <c r="BQ1682" s="60"/>
      <c r="BR1682" s="60"/>
      <c r="BS1682" s="60"/>
      <c r="BT1682" s="60"/>
      <c r="BU1682" s="60"/>
      <c r="BV1682" s="60"/>
      <c r="BW1682" s="60"/>
      <c r="BX1682" s="60"/>
      <c r="BY1682" s="60"/>
      <c r="BZ1682" s="60"/>
      <c r="CA1682" s="60"/>
      <c r="CB1682" s="60"/>
      <c r="CC1682" s="60"/>
      <c r="CD1682" s="60"/>
      <c r="CE1682" s="60"/>
      <c r="CF1682" s="60"/>
      <c r="CG1682" s="60"/>
      <c r="CH1682" s="60"/>
      <c r="CI1682" s="60"/>
      <c r="CJ1682" s="60"/>
      <c r="CK1682" s="60"/>
      <c r="CL1682" s="60"/>
      <c r="CM1682" s="60"/>
      <c r="CN1682" s="60"/>
      <c r="CO1682" s="60"/>
      <c r="CP1682" s="60"/>
      <c r="CQ1682" s="60"/>
      <c r="CR1682" s="60"/>
      <c r="CS1682" s="60"/>
      <c r="CT1682" s="60"/>
      <c r="CU1682" s="60"/>
      <c r="CV1682" s="60"/>
      <c r="CW1682" s="60"/>
      <c r="CX1682" s="60"/>
      <c r="CY1682" s="60"/>
      <c r="CZ1682" s="60"/>
      <c r="DA1682" s="60"/>
      <c r="DB1682" s="60"/>
      <c r="DC1682" s="60"/>
      <c r="DD1682" s="60"/>
      <c r="DE1682" s="60"/>
      <c r="DF1682" s="60"/>
      <c r="DG1682" s="60"/>
      <c r="DH1682" s="60"/>
      <c r="DI1682" s="60"/>
      <c r="DJ1682" s="60"/>
      <c r="DK1682" s="60"/>
      <c r="DL1682" s="60"/>
      <c r="DM1682" s="60"/>
      <c r="DN1682" s="60"/>
      <c r="DO1682" s="60"/>
      <c r="DP1682" s="60"/>
      <c r="DQ1682" s="60"/>
      <c r="DR1682" s="60"/>
      <c r="DS1682" s="60"/>
      <c r="DT1682" s="60"/>
      <c r="DU1682" s="60"/>
      <c r="DV1682" s="60"/>
      <c r="DW1682" s="60"/>
      <c r="DX1682" s="60"/>
      <c r="DY1682" s="60"/>
      <c r="DZ1682" s="60"/>
      <c r="EA1682" s="60"/>
      <c r="EB1682" s="60"/>
      <c r="EC1682" s="60"/>
      <c r="ED1682" s="60"/>
      <c r="EE1682" s="60"/>
      <c r="EF1682" s="60"/>
      <c r="EG1682" s="60"/>
      <c r="EH1682" s="60"/>
      <c r="EI1682" s="60"/>
      <c r="EJ1682" s="60"/>
      <c r="EK1682" s="60"/>
      <c r="EL1682" s="60"/>
      <c r="EM1682" s="60"/>
      <c r="EN1682" s="60"/>
      <c r="EO1682" s="60"/>
      <c r="EP1682" s="60"/>
      <c r="EQ1682" s="60"/>
      <c r="ER1682" s="60"/>
      <c r="ES1682" s="60"/>
      <c r="ET1682" s="60"/>
      <c r="EU1682" s="60"/>
      <c r="EV1682" s="60"/>
      <c r="EW1682" s="60"/>
      <c r="EX1682" s="60"/>
      <c r="EY1682" s="60"/>
      <c r="EZ1682" s="60"/>
      <c r="FA1682" s="60"/>
      <c r="FB1682" s="60"/>
      <c r="FC1682" s="60"/>
      <c r="FD1682" s="60"/>
      <c r="FE1682" s="60"/>
      <c r="FF1682" s="60"/>
      <c r="FG1682" s="60"/>
      <c r="FH1682" s="60"/>
      <c r="FI1682" s="60"/>
      <c r="FJ1682" s="60"/>
      <c r="FK1682" s="60"/>
      <c r="FL1682" s="60"/>
      <c r="FM1682" s="60"/>
      <c r="FN1682" s="60"/>
      <c r="FO1682" s="60"/>
      <c r="FP1682" s="60"/>
      <c r="FQ1682" s="60"/>
      <c r="FR1682" s="60"/>
      <c r="FS1682" s="60"/>
      <c r="FT1682" s="60"/>
      <c r="FU1682" s="60"/>
      <c r="FV1682" s="60"/>
      <c r="FW1682" s="60"/>
      <c r="FX1682" s="60"/>
      <c r="FY1682" s="60"/>
      <c r="FZ1682" s="60"/>
      <c r="GA1682" s="60"/>
      <c r="GB1682" s="60"/>
      <c r="GC1682" s="60"/>
      <c r="GD1682" s="60"/>
      <c r="GE1682" s="60"/>
      <c r="GF1682" s="60"/>
      <c r="GG1682" s="60"/>
      <c r="GH1682" s="60"/>
      <c r="GI1682" s="60"/>
      <c r="GJ1682" s="60"/>
      <c r="GK1682" s="60"/>
      <c r="GL1682" s="60"/>
      <c r="GM1682" s="60"/>
      <c r="GN1682" s="60"/>
      <c r="GO1682" s="60"/>
      <c r="GP1682" s="60"/>
      <c r="GQ1682" s="60"/>
      <c r="GR1682" s="60"/>
      <c r="GS1682" s="60"/>
      <c r="GT1682" s="60"/>
      <c r="GU1682" s="60"/>
      <c r="GV1682" s="60"/>
      <c r="GW1682" s="60"/>
      <c r="GX1682" s="60"/>
      <c r="GY1682" s="60"/>
      <c r="GZ1682" s="60"/>
      <c r="HA1682" s="60"/>
      <c r="HB1682" s="60"/>
      <c r="HC1682" s="60"/>
      <c r="HD1682" s="60"/>
      <c r="HE1682" s="60"/>
      <c r="HF1682" s="60"/>
      <c r="HG1682" s="60"/>
      <c r="HH1682" s="60"/>
      <c r="HI1682" s="60"/>
      <c r="HJ1682" s="60"/>
      <c r="HK1682" s="60"/>
      <c r="HL1682" s="60"/>
      <c r="HM1682" s="60"/>
      <c r="HN1682" s="60"/>
      <c r="HO1682" s="60"/>
      <c r="HP1682" s="60"/>
      <c r="HQ1682" s="60"/>
      <c r="HR1682" s="60"/>
      <c r="HS1682" s="60"/>
      <c r="HT1682" s="60"/>
      <c r="HU1682" s="60"/>
      <c r="HV1682" s="60"/>
      <c r="HW1682" s="60"/>
      <c r="HX1682" s="60"/>
      <c r="HY1682" s="60"/>
      <c r="HZ1682" s="60"/>
      <c r="IA1682" s="60"/>
      <c r="IB1682" s="60"/>
      <c r="IC1682" s="60"/>
      <c r="ID1682" s="60"/>
      <c r="IE1682" s="60"/>
      <c r="IF1682" s="60"/>
      <c r="IG1682" s="60"/>
      <c r="IH1682" s="60"/>
      <c r="II1682" s="60"/>
      <c r="IJ1682" s="60"/>
      <c r="IK1682" s="60"/>
      <c r="IL1682" s="60"/>
      <c r="IM1682" s="60"/>
      <c r="IN1682" s="60"/>
      <c r="IO1682" s="60"/>
      <c r="IP1682" s="60"/>
      <c r="IQ1682" s="60"/>
      <c r="IR1682" s="60"/>
      <c r="IS1682" s="60"/>
      <c r="IT1682" s="60"/>
      <c r="IU1682" s="60"/>
      <c r="IV1682" s="60"/>
    </row>
    <row r="1683" spans="1:256" s="59" customFormat="1" ht="50.1" customHeight="1">
      <c r="A1683" s="20" t="s">
        <v>14</v>
      </c>
      <c r="B1683" s="15"/>
      <c r="C1683" s="15"/>
      <c r="D1683" s="15"/>
      <c r="E1683" s="15"/>
      <c r="F1683" s="16"/>
      <c r="G1683" s="41" t="s">
        <v>7</v>
      </c>
      <c r="H1683" s="16"/>
      <c r="I1683" s="20" t="s">
        <v>19</v>
      </c>
      <c r="J1683" s="20" t="s">
        <v>29</v>
      </c>
      <c r="K1683" s="20" t="s">
        <v>45</v>
      </c>
      <c r="L1683" s="20" t="s">
        <v>28</v>
      </c>
      <c r="M1683" s="20" t="s">
        <v>33</v>
      </c>
      <c r="N1683" s="20" t="s">
        <v>32</v>
      </c>
      <c r="O1683" s="51" t="s">
        <v>41</v>
      </c>
      <c r="P1683" s="66"/>
      <c r="Q1683" s="66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256" s="59" customFormat="1" ht="50.1" customHeight="1">
      <c r="A1684" s="17"/>
      <c r="B1684" s="15"/>
      <c r="C1684" s="15"/>
      <c r="D1684" s="15"/>
      <c r="E1684" s="15"/>
      <c r="F1684" s="16"/>
      <c r="G1684" s="42"/>
      <c r="H1684" s="16"/>
      <c r="I1684" s="20" t="s">
        <v>20</v>
      </c>
      <c r="J1684" s="20"/>
      <c r="K1684" s="20"/>
      <c r="L1684" s="20"/>
      <c r="M1684" s="20"/>
      <c r="N1684" s="20" t="s">
        <v>37</v>
      </c>
      <c r="O1684" s="50"/>
      <c r="P1684" s="65"/>
      <c r="Q1684" s="65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256" s="59" customFormat="1" ht="50.1" customHeight="1">
      <c r="A1685" s="22" t="s">
        <v>10</v>
      </c>
      <c r="B1685" s="265" t="s">
        <v>11</v>
      </c>
      <c r="C1685" s="266"/>
      <c r="D1685" s="266"/>
      <c r="E1685" s="266"/>
      <c r="F1685" s="267"/>
      <c r="G1685" s="43" t="s">
        <v>9</v>
      </c>
      <c r="H1685" s="23" t="s">
        <v>15</v>
      </c>
      <c r="I1685" s="22" t="s">
        <v>21</v>
      </c>
      <c r="J1685" s="22" t="s">
        <v>24</v>
      </c>
      <c r="K1685" s="22" t="s">
        <v>26</v>
      </c>
      <c r="L1685" s="22" t="s">
        <v>30</v>
      </c>
      <c r="M1685" s="22" t="s">
        <v>34</v>
      </c>
      <c r="N1685" s="22" t="s">
        <v>42</v>
      </c>
      <c r="O1685" s="52" t="s">
        <v>38</v>
      </c>
      <c r="P1685" s="66"/>
      <c r="Q1685" s="66"/>
      <c r="R1685" s="3"/>
      <c r="S1685" s="1"/>
      <c r="T1685" s="1"/>
      <c r="U1685" s="1"/>
      <c r="V1685" s="1"/>
      <c r="W1685" s="1"/>
      <c r="X1685" s="5"/>
      <c r="Y1685" s="1"/>
      <c r="Z1685" s="1"/>
      <c r="AA1685" s="3"/>
      <c r="AB1685" s="3"/>
      <c r="AC1685" s="3"/>
      <c r="AD1685" s="3"/>
    </row>
    <row r="1686" spans="1:256" s="59" customFormat="1" ht="50.1" customHeight="1">
      <c r="A1686" s="12"/>
      <c r="B1686" s="268"/>
      <c r="C1686" s="269"/>
      <c r="D1686" s="269"/>
      <c r="E1686" s="269"/>
      <c r="F1686" s="270"/>
      <c r="G1686" s="28"/>
      <c r="H1686" s="8"/>
      <c r="I1686" s="9"/>
      <c r="J1686" s="29">
        <f t="shared" ref="J1686:J1691" si="184">SUM(H1686*I1686)</f>
        <v>0</v>
      </c>
      <c r="K1686" s="9"/>
      <c r="L1686" s="4">
        <f t="shared" ref="L1686:L1691" si="185">SUM(J1686*K1686)</f>
        <v>0</v>
      </c>
      <c r="M1686" s="10"/>
      <c r="N1686" s="11"/>
      <c r="O1686" s="57">
        <f t="shared" ref="O1686:O1691" si="186">SUM(M1686*N1686)</f>
        <v>0</v>
      </c>
      <c r="P1686" s="67"/>
      <c r="Q1686" s="67"/>
      <c r="R1686" s="3"/>
      <c r="S1686" s="1"/>
      <c r="T1686" s="1"/>
      <c r="U1686" s="1"/>
      <c r="V1686" s="1"/>
      <c r="W1686" s="1"/>
      <c r="X1686" s="5"/>
      <c r="Y1686" s="1"/>
      <c r="Z1686" s="1"/>
      <c r="AA1686" s="3"/>
      <c r="AB1686" s="3"/>
      <c r="AC1686" s="3"/>
      <c r="AD1686" s="3"/>
    </row>
    <row r="1687" spans="1:256" s="59" customFormat="1" ht="50.1" customHeight="1">
      <c r="A1687" s="12"/>
      <c r="B1687" s="262"/>
      <c r="C1687" s="263"/>
      <c r="D1687" s="263"/>
      <c r="E1687" s="263"/>
      <c r="F1687" s="264"/>
      <c r="G1687" s="28"/>
      <c r="H1687" s="8"/>
      <c r="I1687" s="9"/>
      <c r="J1687" s="29">
        <f t="shared" si="184"/>
        <v>0</v>
      </c>
      <c r="K1687" s="9"/>
      <c r="L1687" s="4">
        <f t="shared" si="185"/>
        <v>0</v>
      </c>
      <c r="M1687" s="10"/>
      <c r="N1687" s="11"/>
      <c r="O1687" s="57">
        <f t="shared" si="186"/>
        <v>0</v>
      </c>
      <c r="P1687" s="67"/>
      <c r="Q1687" s="67"/>
      <c r="R1687" s="3"/>
      <c r="S1687" s="1"/>
      <c r="T1687" s="1"/>
      <c r="U1687" s="1"/>
      <c r="V1687" s="1"/>
      <c r="W1687" s="1"/>
      <c r="X1687" s="5"/>
      <c r="Y1687" s="1"/>
      <c r="Z1687" s="1"/>
      <c r="AA1687" s="3"/>
      <c r="AB1687" s="3"/>
      <c r="AC1687" s="3"/>
      <c r="AD1687" s="3"/>
    </row>
    <row r="1688" spans="1:256" s="59" customFormat="1" ht="50.1" customHeight="1">
      <c r="A1688" s="12"/>
      <c r="B1688" s="262"/>
      <c r="C1688" s="263"/>
      <c r="D1688" s="263"/>
      <c r="E1688" s="263"/>
      <c r="F1688" s="264"/>
      <c r="G1688" s="28"/>
      <c r="H1688" s="8"/>
      <c r="I1688" s="9"/>
      <c r="J1688" s="29">
        <f t="shared" si="184"/>
        <v>0</v>
      </c>
      <c r="K1688" s="9"/>
      <c r="L1688" s="4">
        <f t="shared" si="185"/>
        <v>0</v>
      </c>
      <c r="M1688" s="10"/>
      <c r="N1688" s="11"/>
      <c r="O1688" s="57">
        <f t="shared" si="186"/>
        <v>0</v>
      </c>
      <c r="P1688" s="67"/>
      <c r="Q1688" s="67"/>
      <c r="R1688" s="3"/>
      <c r="S1688" s="1"/>
      <c r="T1688" s="1"/>
      <c r="U1688" s="1"/>
      <c r="V1688" s="1"/>
      <c r="W1688" s="1"/>
      <c r="X1688" s="5"/>
      <c r="Y1688" s="1"/>
      <c r="Z1688" s="1"/>
      <c r="AA1688" s="3"/>
      <c r="AB1688" s="3"/>
      <c r="AC1688" s="3"/>
      <c r="AD1688" s="3"/>
    </row>
    <row r="1689" spans="1:256" s="15" customFormat="1" ht="20.100000000000001" customHeight="1">
      <c r="A1689" s="12"/>
      <c r="B1689" s="262"/>
      <c r="C1689" s="263"/>
      <c r="D1689" s="263"/>
      <c r="E1689" s="263"/>
      <c r="F1689" s="264"/>
      <c r="G1689" s="28"/>
      <c r="H1689" s="8"/>
      <c r="I1689" s="9"/>
      <c r="J1689" s="29">
        <f t="shared" si="184"/>
        <v>0</v>
      </c>
      <c r="K1689" s="9"/>
      <c r="L1689" s="4">
        <f t="shared" si="185"/>
        <v>0</v>
      </c>
      <c r="M1689" s="10"/>
      <c r="N1689" s="11"/>
      <c r="O1689" s="57">
        <f t="shared" si="186"/>
        <v>0</v>
      </c>
      <c r="P1689" s="67"/>
      <c r="Q1689" s="67"/>
      <c r="R1689" s="25"/>
      <c r="S1689" s="25"/>
      <c r="T1689" s="25"/>
      <c r="U1689" s="25"/>
      <c r="V1689" s="25"/>
      <c r="W1689" s="25"/>
      <c r="X1689" s="32"/>
      <c r="Y1689" s="25"/>
      <c r="Z1689" s="25"/>
      <c r="AA1689" s="25"/>
      <c r="AB1689" s="25"/>
      <c r="AC1689" s="25"/>
      <c r="AD1689" s="25"/>
    </row>
    <row r="1690" spans="1:256" s="15" customFormat="1" ht="12.75">
      <c r="A1690" s="12"/>
      <c r="B1690" s="262"/>
      <c r="C1690" s="263"/>
      <c r="D1690" s="263"/>
      <c r="E1690" s="263"/>
      <c r="F1690" s="264"/>
      <c r="G1690" s="28"/>
      <c r="H1690" s="8"/>
      <c r="I1690" s="9"/>
      <c r="J1690" s="29">
        <f t="shared" si="184"/>
        <v>0</v>
      </c>
      <c r="K1690" s="9"/>
      <c r="L1690" s="4">
        <f t="shared" si="185"/>
        <v>0</v>
      </c>
      <c r="M1690" s="10"/>
      <c r="N1690" s="11"/>
      <c r="O1690" s="57">
        <f t="shared" si="186"/>
        <v>0</v>
      </c>
      <c r="P1690" s="67"/>
      <c r="Q1690" s="67"/>
    </row>
    <row r="1691" spans="1:256" s="15" customFormat="1" ht="12.75">
      <c r="A1691" s="12"/>
      <c r="B1691" s="262"/>
      <c r="C1691" s="263"/>
      <c r="D1691" s="263"/>
      <c r="E1691" s="263"/>
      <c r="F1691" s="264"/>
      <c r="G1691" s="28"/>
      <c r="H1691" s="8"/>
      <c r="I1691" s="9"/>
      <c r="J1691" s="29">
        <f t="shared" si="184"/>
        <v>0</v>
      </c>
      <c r="K1691" s="9"/>
      <c r="L1691" s="4">
        <f t="shared" si="185"/>
        <v>0</v>
      </c>
      <c r="M1691" s="10"/>
      <c r="N1691" s="11"/>
      <c r="O1691" s="57">
        <f t="shared" si="186"/>
        <v>0</v>
      </c>
      <c r="P1691" s="67"/>
      <c r="Q1691" s="67"/>
    </row>
    <row r="1692" spans="1:256" s="15" customFormat="1" ht="13.5" thickBot="1">
      <c r="A1692" s="33"/>
      <c r="B1692" s="240" t="s">
        <v>43</v>
      </c>
      <c r="C1692" s="241"/>
      <c r="D1692" s="241"/>
      <c r="E1692" s="241"/>
      <c r="F1692" s="242"/>
      <c r="G1692" s="46"/>
      <c r="H1692" s="34"/>
      <c r="I1692" s="35"/>
      <c r="J1692" s="30">
        <f>SUM(J1686:J1691)</f>
        <v>0</v>
      </c>
      <c r="K1692" s="35"/>
      <c r="L1692" s="30">
        <f>SUM(L1686:L1691)</f>
        <v>0</v>
      </c>
      <c r="M1692" s="36">
        <f>SUM(M1686:M1691)</f>
        <v>0</v>
      </c>
      <c r="N1692" s="35"/>
      <c r="O1692" s="30">
        <f>SUM(O1686:O1691)</f>
        <v>0</v>
      </c>
      <c r="P1692" s="68"/>
      <c r="Q1692" s="68"/>
      <c r="R1692" s="25"/>
      <c r="S1692" s="25"/>
      <c r="T1692" s="25"/>
      <c r="U1692" s="25"/>
      <c r="V1692" s="25"/>
      <c r="W1692" s="25"/>
      <c r="X1692" s="32"/>
      <c r="Y1692" s="25"/>
      <c r="Z1692" s="25"/>
      <c r="AA1692" s="25"/>
      <c r="AB1692" s="25"/>
      <c r="AC1692" s="25"/>
      <c r="AD1692" s="25"/>
    </row>
    <row r="1693" spans="1:256" s="15" customFormat="1" ht="9" customHeight="1">
      <c r="A1693" s="25"/>
      <c r="B1693" s="25"/>
      <c r="C1693" s="25"/>
      <c r="D1693" s="25"/>
      <c r="E1693" s="25"/>
      <c r="F1693" s="25"/>
      <c r="G1693" s="44"/>
      <c r="H1693" s="25"/>
      <c r="I1693" s="25"/>
      <c r="J1693" s="25"/>
      <c r="K1693" s="25"/>
      <c r="L1693" s="25"/>
      <c r="M1693" s="25"/>
      <c r="N1693" s="25"/>
      <c r="O1693" s="53"/>
      <c r="P1693" s="63"/>
      <c r="Q1693" s="63"/>
      <c r="R1693" s="25"/>
      <c r="S1693" s="25"/>
      <c r="T1693" s="25"/>
      <c r="U1693" s="25"/>
      <c r="V1693" s="25"/>
      <c r="W1693" s="25"/>
      <c r="X1693" s="32"/>
      <c r="Y1693" s="25"/>
      <c r="Z1693" s="25"/>
      <c r="AA1693" s="25"/>
      <c r="AB1693" s="25"/>
      <c r="AC1693" s="25"/>
      <c r="AD1693" s="25"/>
    </row>
    <row r="1694" spans="1:256" s="15" customFormat="1" ht="8.25" customHeight="1">
      <c r="A1694" s="25"/>
      <c r="B1694" s="25"/>
      <c r="C1694" s="25"/>
      <c r="D1694" s="25"/>
      <c r="E1694" s="25"/>
      <c r="F1694" s="25"/>
      <c r="G1694" s="44"/>
      <c r="H1694" s="25"/>
      <c r="I1694" s="25"/>
      <c r="J1694" s="25"/>
      <c r="K1694" s="25"/>
      <c r="L1694" s="25"/>
      <c r="M1694" s="25"/>
      <c r="N1694" s="25"/>
      <c r="O1694" s="53"/>
      <c r="P1694" s="63"/>
      <c r="Q1694" s="63"/>
      <c r="R1694" s="25"/>
      <c r="S1694" s="25"/>
      <c r="T1694" s="25"/>
      <c r="U1694" s="25"/>
      <c r="V1694" s="25"/>
      <c r="W1694" s="25"/>
      <c r="X1694" s="32"/>
      <c r="Y1694" s="25"/>
      <c r="Z1694" s="25"/>
      <c r="AA1694" s="25"/>
      <c r="AB1694" s="25"/>
      <c r="AC1694" s="25"/>
      <c r="AD1694" s="25"/>
    </row>
    <row r="1695" spans="1:256" s="15" customFormat="1" ht="12.75" customHeight="1">
      <c r="A1695" s="27"/>
      <c r="B1695" s="27"/>
      <c r="C1695" s="27"/>
      <c r="D1695" s="27"/>
      <c r="E1695" s="27"/>
      <c r="F1695" s="27"/>
      <c r="G1695" s="45"/>
      <c r="H1695" s="27"/>
      <c r="I1695" s="27"/>
      <c r="J1695" s="27"/>
      <c r="K1695" s="27"/>
      <c r="L1695" s="27"/>
      <c r="M1695" s="27"/>
      <c r="N1695" s="27"/>
      <c r="O1695" s="54"/>
      <c r="P1695" s="63"/>
      <c r="Q1695" s="63"/>
      <c r="R1695" s="25"/>
      <c r="S1695" s="25"/>
      <c r="T1695" s="25"/>
      <c r="U1695" s="25"/>
      <c r="V1695" s="25"/>
      <c r="W1695" s="25"/>
      <c r="X1695" s="32"/>
      <c r="Y1695" s="25"/>
      <c r="Z1695" s="25"/>
      <c r="AA1695" s="25"/>
      <c r="AB1695" s="25"/>
      <c r="AC1695" s="25"/>
      <c r="AD1695" s="25"/>
    </row>
    <row r="1696" spans="1:256" s="15" customFormat="1" ht="8.25" customHeight="1">
      <c r="A1696" s="243" t="s">
        <v>50</v>
      </c>
      <c r="B1696" s="244"/>
      <c r="C1696" s="244"/>
      <c r="D1696" s="244"/>
      <c r="E1696" s="244"/>
      <c r="F1696" s="244"/>
      <c r="G1696" s="244"/>
      <c r="H1696" s="245"/>
      <c r="I1696" s="252" t="s">
        <v>46</v>
      </c>
      <c r="J1696" s="253"/>
      <c r="K1696" s="253"/>
      <c r="L1696" s="253"/>
      <c r="M1696" s="254"/>
      <c r="N1696" s="55" t="s">
        <v>1</v>
      </c>
      <c r="O1696" s="56"/>
      <c r="P1696" s="58"/>
      <c r="Q1696" s="58"/>
      <c r="R1696" s="25"/>
      <c r="S1696" s="25"/>
      <c r="T1696" s="25"/>
      <c r="U1696" s="25"/>
      <c r="V1696" s="25"/>
      <c r="W1696" s="25"/>
      <c r="X1696" s="32"/>
      <c r="Y1696" s="25"/>
      <c r="Z1696" s="25"/>
      <c r="AA1696" s="25"/>
      <c r="AB1696" s="25"/>
      <c r="AC1696" s="25"/>
      <c r="AD1696" s="25"/>
    </row>
    <row r="1697" spans="1:256" s="15" customFormat="1" ht="8.25" customHeight="1">
      <c r="A1697" s="246"/>
      <c r="B1697" s="247"/>
      <c r="C1697" s="247"/>
      <c r="D1697" s="247"/>
      <c r="E1697" s="247"/>
      <c r="F1697" s="247"/>
      <c r="G1697" s="247"/>
      <c r="H1697" s="248"/>
      <c r="I1697" s="24"/>
      <c r="J1697" s="25"/>
      <c r="K1697" s="25"/>
      <c r="L1697" s="25"/>
      <c r="M1697" s="16"/>
      <c r="N1697" s="25"/>
      <c r="O1697" s="53"/>
      <c r="P1697" s="63"/>
      <c r="Q1697" s="63"/>
      <c r="R1697" s="25"/>
      <c r="S1697" s="25"/>
      <c r="T1697" s="25"/>
      <c r="U1697" s="25"/>
      <c r="V1697" s="25"/>
      <c r="W1697" s="25"/>
      <c r="X1697" s="32"/>
      <c r="Y1697" s="25"/>
      <c r="Z1697" s="25"/>
      <c r="AA1697" s="25"/>
      <c r="AB1697" s="25"/>
      <c r="AC1697" s="25"/>
      <c r="AD1697" s="25"/>
    </row>
    <row r="1698" spans="1:256" s="15" customFormat="1" ht="9" customHeight="1">
      <c r="A1698" s="246"/>
      <c r="B1698" s="247"/>
      <c r="C1698" s="247"/>
      <c r="D1698" s="247"/>
      <c r="E1698" s="247"/>
      <c r="F1698" s="247"/>
      <c r="G1698" s="247"/>
      <c r="H1698" s="248"/>
      <c r="I1698" s="255"/>
      <c r="J1698" s="256"/>
      <c r="K1698" s="256"/>
      <c r="L1698" s="256"/>
      <c r="M1698" s="257"/>
      <c r="N1698" s="26" t="s">
        <v>48</v>
      </c>
      <c r="O1698" s="53"/>
      <c r="P1698" s="63"/>
      <c r="Q1698" s="63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256" s="15" customFormat="1" ht="8.25" customHeight="1">
      <c r="A1699" s="246"/>
      <c r="B1699" s="247"/>
      <c r="C1699" s="247"/>
      <c r="D1699" s="247"/>
      <c r="E1699" s="247"/>
      <c r="F1699" s="247"/>
      <c r="G1699" s="247"/>
      <c r="H1699" s="248"/>
      <c r="I1699" s="258"/>
      <c r="J1699" s="256"/>
      <c r="K1699" s="256"/>
      <c r="L1699" s="256"/>
      <c r="M1699" s="257"/>
      <c r="N1699" s="25"/>
      <c r="O1699" s="53"/>
      <c r="P1699" s="63"/>
      <c r="Q1699" s="63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256" s="15" customFormat="1" ht="8.25" customHeight="1">
      <c r="A1700" s="246"/>
      <c r="B1700" s="247"/>
      <c r="C1700" s="247"/>
      <c r="D1700" s="247"/>
      <c r="E1700" s="247"/>
      <c r="F1700" s="247"/>
      <c r="G1700" s="247"/>
      <c r="H1700" s="248"/>
      <c r="I1700" s="258"/>
      <c r="J1700" s="256"/>
      <c r="K1700" s="256"/>
      <c r="L1700" s="256"/>
      <c r="M1700" s="257"/>
      <c r="N1700" s="27"/>
      <c r="O1700" s="54"/>
      <c r="P1700" s="63"/>
      <c r="Q1700" s="63"/>
      <c r="R1700" s="25"/>
      <c r="S1700" s="25"/>
      <c r="T1700" s="25"/>
      <c r="U1700" s="25"/>
      <c r="V1700" s="25"/>
      <c r="W1700" s="25"/>
      <c r="X1700" s="32"/>
      <c r="Y1700" s="25"/>
      <c r="Z1700" s="25"/>
      <c r="AA1700" s="25"/>
      <c r="AB1700" s="25"/>
      <c r="AC1700" s="25"/>
      <c r="AD1700" s="25"/>
    </row>
    <row r="1701" spans="1:256" s="15" customFormat="1" ht="8.25" customHeight="1">
      <c r="A1701" s="246"/>
      <c r="B1701" s="247"/>
      <c r="C1701" s="247"/>
      <c r="D1701" s="247"/>
      <c r="E1701" s="247"/>
      <c r="F1701" s="247"/>
      <c r="G1701" s="247"/>
      <c r="H1701" s="248"/>
      <c r="I1701" s="258"/>
      <c r="J1701" s="256"/>
      <c r="K1701" s="256"/>
      <c r="L1701" s="256"/>
      <c r="M1701" s="257"/>
      <c r="N1701" s="13" t="s">
        <v>2</v>
      </c>
      <c r="O1701" s="53"/>
      <c r="P1701" s="63"/>
      <c r="Q1701" s="63"/>
      <c r="R1701" s="25"/>
      <c r="S1701" s="25"/>
      <c r="T1701" s="25"/>
      <c r="U1701" s="25"/>
      <c r="V1701" s="25"/>
      <c r="W1701" s="25"/>
      <c r="X1701" s="32"/>
      <c r="Y1701" s="25"/>
      <c r="Z1701" s="25"/>
      <c r="AA1701" s="25"/>
      <c r="AB1701" s="25"/>
      <c r="AC1701" s="25"/>
      <c r="AD1701" s="25"/>
    </row>
    <row r="1702" spans="1:256" s="15" customFormat="1">
      <c r="A1702" s="246"/>
      <c r="B1702" s="247"/>
      <c r="C1702" s="247"/>
      <c r="D1702" s="247"/>
      <c r="E1702" s="247"/>
      <c r="F1702" s="247"/>
      <c r="G1702" s="247"/>
      <c r="H1702" s="248"/>
      <c r="I1702" s="258"/>
      <c r="J1702" s="256"/>
      <c r="K1702" s="256"/>
      <c r="L1702" s="256"/>
      <c r="M1702" s="257"/>
      <c r="N1702" s="25"/>
      <c r="O1702" s="53"/>
      <c r="P1702" s="63"/>
      <c r="Q1702" s="63"/>
      <c r="R1702" s="25"/>
      <c r="S1702" s="25"/>
      <c r="T1702" s="25"/>
      <c r="U1702" s="25"/>
      <c r="V1702" s="25"/>
      <c r="W1702" s="25"/>
      <c r="X1702" s="32"/>
      <c r="Y1702" s="25"/>
      <c r="Z1702" s="25"/>
      <c r="AA1702" s="25"/>
      <c r="AB1702" s="25"/>
      <c r="AC1702" s="25"/>
      <c r="AD1702" s="25"/>
    </row>
    <row r="1703" spans="1:256" s="15" customFormat="1" ht="12.75">
      <c r="A1703" s="246"/>
      <c r="B1703" s="247"/>
      <c r="C1703" s="247"/>
      <c r="D1703" s="247"/>
      <c r="E1703" s="247"/>
      <c r="F1703" s="247"/>
      <c r="G1703" s="247"/>
      <c r="H1703" s="248"/>
      <c r="I1703" s="258"/>
      <c r="J1703" s="256"/>
      <c r="K1703" s="256"/>
      <c r="L1703" s="256"/>
      <c r="M1703" s="257"/>
      <c r="N1703" s="278"/>
      <c r="O1703" s="279"/>
      <c r="P1703" s="62"/>
      <c r="Q1703" s="62"/>
      <c r="R1703" s="25"/>
      <c r="S1703" s="25"/>
      <c r="T1703" s="25"/>
      <c r="U1703" s="25"/>
      <c r="V1703" s="25"/>
      <c r="W1703" s="25"/>
      <c r="X1703" s="32"/>
      <c r="Y1703" s="25"/>
      <c r="Z1703" s="25"/>
      <c r="AA1703" s="25"/>
      <c r="AB1703" s="25"/>
      <c r="AC1703" s="25"/>
      <c r="AD1703" s="25"/>
    </row>
    <row r="1704" spans="1:256" s="15" customFormat="1" ht="12.75">
      <c r="A1704" s="249"/>
      <c r="B1704" s="250"/>
      <c r="C1704" s="250"/>
      <c r="D1704" s="250"/>
      <c r="E1704" s="250"/>
      <c r="F1704" s="250"/>
      <c r="G1704" s="250"/>
      <c r="H1704" s="251"/>
      <c r="I1704" s="259"/>
      <c r="J1704" s="260"/>
      <c r="K1704" s="260"/>
      <c r="L1704" s="260"/>
      <c r="M1704" s="261"/>
      <c r="N1704" s="280"/>
      <c r="O1704" s="281"/>
      <c r="P1704" s="62"/>
      <c r="Q1704" s="62"/>
      <c r="R1704" s="25"/>
      <c r="S1704" s="26"/>
      <c r="T1704" s="26"/>
      <c r="U1704" s="26"/>
      <c r="V1704" s="26"/>
      <c r="W1704" s="26"/>
      <c r="X1704" s="31"/>
      <c r="Y1704" s="26"/>
      <c r="Z1704" s="25"/>
      <c r="AA1704" s="25"/>
      <c r="AB1704" s="25"/>
      <c r="AC1704" s="25"/>
      <c r="AD1704" s="25"/>
    </row>
    <row r="1705" spans="1:256" s="15" customFormat="1" ht="12.75">
      <c r="A1705" s="271" t="s">
        <v>0</v>
      </c>
      <c r="B1705" s="272"/>
      <c r="C1705" s="272"/>
      <c r="D1705" s="272"/>
      <c r="E1705" s="272"/>
      <c r="F1705" s="273"/>
      <c r="G1705" s="39"/>
      <c r="H1705" s="277" t="s">
        <v>3</v>
      </c>
      <c r="I1705" s="235"/>
      <c r="J1705" s="235"/>
      <c r="K1705" s="235"/>
      <c r="L1705" s="235"/>
      <c r="M1705" s="235"/>
      <c r="N1705" s="235"/>
      <c r="O1705" s="236"/>
      <c r="P1705" s="64"/>
      <c r="Q1705" s="64"/>
      <c r="R1705" s="25"/>
      <c r="S1705" s="26"/>
      <c r="T1705" s="26"/>
      <c r="U1705" s="26"/>
      <c r="V1705" s="26"/>
      <c r="W1705" s="26"/>
      <c r="X1705" s="31"/>
      <c r="Y1705" s="26"/>
      <c r="Z1705" s="25"/>
      <c r="AA1705" s="25"/>
      <c r="AB1705" s="25"/>
      <c r="AC1705" s="25"/>
      <c r="AD1705" s="25"/>
    </row>
    <row r="1706" spans="1:256" s="15" customFormat="1" ht="12.75">
      <c r="A1706" s="274"/>
      <c r="B1706" s="275"/>
      <c r="C1706" s="275"/>
      <c r="D1706" s="275"/>
      <c r="E1706" s="275"/>
      <c r="F1706" s="276"/>
      <c r="G1706" s="39"/>
      <c r="H1706" s="237"/>
      <c r="I1706" s="238"/>
      <c r="J1706" s="238"/>
      <c r="K1706" s="238"/>
      <c r="L1706" s="238"/>
      <c r="M1706" s="238"/>
      <c r="N1706" s="238"/>
      <c r="O1706" s="239"/>
      <c r="P1706" s="64"/>
      <c r="Q1706" s="64"/>
      <c r="R1706" s="25"/>
      <c r="S1706" s="26"/>
      <c r="T1706" s="26"/>
      <c r="U1706" s="26"/>
      <c r="V1706" s="26"/>
      <c r="W1706" s="26"/>
      <c r="X1706" s="31"/>
      <c r="Y1706" s="26"/>
      <c r="Z1706" s="25"/>
      <c r="AA1706" s="25"/>
      <c r="AB1706" s="25"/>
      <c r="AC1706" s="25"/>
      <c r="AD1706" s="25"/>
    </row>
    <row r="1707" spans="1:256" s="15" customFormat="1" ht="12.75">
      <c r="A1707" s="14"/>
      <c r="F1707" s="16"/>
      <c r="G1707" s="39"/>
      <c r="H1707" s="228" t="s">
        <v>4</v>
      </c>
      <c r="I1707" s="229"/>
      <c r="J1707" s="229"/>
      <c r="K1707" s="229"/>
      <c r="L1707" s="230"/>
      <c r="M1707" s="234" t="s">
        <v>5</v>
      </c>
      <c r="N1707" s="235"/>
      <c r="O1707" s="236"/>
      <c r="P1707" s="64"/>
      <c r="Q1707" s="64"/>
      <c r="R1707" s="25"/>
      <c r="S1707" s="26"/>
      <c r="T1707" s="26"/>
      <c r="U1707" s="26"/>
      <c r="V1707" s="26"/>
      <c r="W1707" s="26"/>
      <c r="X1707" s="31"/>
      <c r="Y1707" s="26"/>
      <c r="Z1707" s="25"/>
      <c r="AA1707" s="25"/>
      <c r="AB1707" s="25"/>
      <c r="AC1707" s="25"/>
      <c r="AD1707" s="25"/>
    </row>
    <row r="1708" spans="1:256" s="15" customFormat="1" ht="12.75">
      <c r="A1708" s="17"/>
      <c r="F1708" s="16"/>
      <c r="G1708" s="39"/>
      <c r="H1708" s="231"/>
      <c r="I1708" s="232"/>
      <c r="J1708" s="232"/>
      <c r="K1708" s="232"/>
      <c r="L1708" s="233"/>
      <c r="M1708" s="237"/>
      <c r="N1708" s="238"/>
      <c r="O1708" s="239"/>
      <c r="P1708" s="64"/>
      <c r="Q1708" s="64"/>
      <c r="R1708" s="26"/>
      <c r="S1708" s="26"/>
      <c r="T1708" s="26"/>
      <c r="U1708" s="26"/>
      <c r="V1708" s="26"/>
      <c r="W1708" s="26"/>
      <c r="X1708" s="31"/>
      <c r="Y1708" s="26"/>
      <c r="Z1708" s="25"/>
      <c r="AA1708" s="25"/>
      <c r="AB1708" s="25"/>
      <c r="AC1708" s="25"/>
      <c r="AD1708" s="25"/>
    </row>
    <row r="1709" spans="1:256" s="15" customFormat="1" ht="12.75">
      <c r="A1709" s="17"/>
      <c r="F1709" s="16"/>
      <c r="G1709" s="40"/>
      <c r="H1709" s="18"/>
      <c r="I1709" s="14"/>
      <c r="J1709" s="14"/>
      <c r="K1709" s="14"/>
      <c r="L1709" s="19"/>
      <c r="M1709" s="14"/>
      <c r="N1709" s="14"/>
      <c r="O1709" s="50" t="s">
        <v>39</v>
      </c>
      <c r="P1709" s="65"/>
      <c r="Q1709" s="65"/>
      <c r="R1709" s="26"/>
      <c r="S1709" s="26"/>
      <c r="T1709" s="26"/>
      <c r="U1709" s="26"/>
      <c r="V1709" s="26"/>
      <c r="W1709" s="26"/>
      <c r="X1709" s="31"/>
      <c r="Y1709" s="26"/>
      <c r="Z1709" s="25"/>
      <c r="AA1709" s="26"/>
      <c r="AB1709" s="26"/>
      <c r="AC1709" s="26"/>
      <c r="AD1709" s="26"/>
      <c r="AE1709" s="60"/>
      <c r="AF1709" s="60"/>
      <c r="AG1709" s="60"/>
      <c r="AH1709" s="60"/>
      <c r="AI1709" s="60"/>
      <c r="AJ1709" s="60"/>
      <c r="AK1709" s="60"/>
      <c r="AL1709" s="60"/>
      <c r="AM1709" s="60"/>
      <c r="AN1709" s="60"/>
      <c r="AO1709" s="60"/>
      <c r="AP1709" s="60"/>
      <c r="AQ1709" s="60"/>
      <c r="AR1709" s="60"/>
      <c r="AS1709" s="60"/>
      <c r="AT1709" s="60"/>
      <c r="AU1709" s="60"/>
      <c r="AV1709" s="60"/>
      <c r="AW1709" s="60"/>
      <c r="AX1709" s="60"/>
      <c r="AY1709" s="60"/>
      <c r="AZ1709" s="60"/>
      <c r="BA1709" s="60"/>
      <c r="BB1709" s="60"/>
      <c r="BC1709" s="60"/>
      <c r="BD1709" s="60"/>
      <c r="BE1709" s="60"/>
      <c r="BF1709" s="60"/>
      <c r="BG1709" s="60"/>
      <c r="BH1709" s="60"/>
      <c r="BI1709" s="60"/>
      <c r="BJ1709" s="60"/>
      <c r="BK1709" s="60"/>
      <c r="BL1709" s="60"/>
      <c r="BM1709" s="60"/>
      <c r="BN1709" s="60"/>
      <c r="BO1709" s="60"/>
      <c r="BP1709" s="60"/>
      <c r="BQ1709" s="60"/>
      <c r="BR1709" s="60"/>
      <c r="BS1709" s="60"/>
      <c r="BT1709" s="60"/>
      <c r="BU1709" s="60"/>
      <c r="BV1709" s="60"/>
      <c r="BW1709" s="60"/>
      <c r="BX1709" s="60"/>
      <c r="BY1709" s="60"/>
      <c r="BZ1709" s="60"/>
      <c r="CA1709" s="60"/>
      <c r="CB1709" s="60"/>
      <c r="CC1709" s="60"/>
      <c r="CD1709" s="60"/>
      <c r="CE1709" s="60"/>
      <c r="CF1709" s="60"/>
      <c r="CG1709" s="60"/>
      <c r="CH1709" s="60"/>
      <c r="CI1709" s="60"/>
      <c r="CJ1709" s="60"/>
      <c r="CK1709" s="60"/>
      <c r="CL1709" s="60"/>
      <c r="CM1709" s="60"/>
      <c r="CN1709" s="60"/>
      <c r="CO1709" s="60"/>
      <c r="CP1709" s="60"/>
      <c r="CQ1709" s="60"/>
      <c r="CR1709" s="60"/>
      <c r="CS1709" s="60"/>
      <c r="CT1709" s="60"/>
      <c r="CU1709" s="60"/>
      <c r="CV1709" s="60"/>
      <c r="CW1709" s="60"/>
      <c r="CX1709" s="60"/>
      <c r="CY1709" s="60"/>
      <c r="CZ1709" s="60"/>
      <c r="DA1709" s="60"/>
      <c r="DB1709" s="60"/>
      <c r="DC1709" s="60"/>
      <c r="DD1709" s="60"/>
      <c r="DE1709" s="60"/>
      <c r="DF1709" s="60"/>
      <c r="DG1709" s="60"/>
      <c r="DH1709" s="60"/>
      <c r="DI1709" s="60"/>
      <c r="DJ1709" s="60"/>
      <c r="DK1709" s="60"/>
      <c r="DL1709" s="60"/>
      <c r="DM1709" s="60"/>
      <c r="DN1709" s="60"/>
      <c r="DO1709" s="60"/>
      <c r="DP1709" s="60"/>
      <c r="DQ1709" s="60"/>
      <c r="DR1709" s="60"/>
      <c r="DS1709" s="60"/>
      <c r="DT1709" s="60"/>
      <c r="DU1709" s="60"/>
      <c r="DV1709" s="60"/>
      <c r="DW1709" s="60"/>
      <c r="DX1709" s="60"/>
      <c r="DY1709" s="60"/>
      <c r="DZ1709" s="60"/>
      <c r="EA1709" s="60"/>
      <c r="EB1709" s="60"/>
      <c r="EC1709" s="60"/>
      <c r="ED1709" s="60"/>
      <c r="EE1709" s="60"/>
      <c r="EF1709" s="60"/>
      <c r="EG1709" s="60"/>
      <c r="EH1709" s="60"/>
      <c r="EI1709" s="60"/>
      <c r="EJ1709" s="60"/>
      <c r="EK1709" s="60"/>
      <c r="EL1709" s="60"/>
      <c r="EM1709" s="60"/>
      <c r="EN1709" s="60"/>
      <c r="EO1709" s="60"/>
      <c r="EP1709" s="60"/>
      <c r="EQ1709" s="60"/>
      <c r="ER1709" s="60"/>
      <c r="ES1709" s="60"/>
      <c r="ET1709" s="60"/>
      <c r="EU1709" s="60"/>
      <c r="EV1709" s="60"/>
      <c r="EW1709" s="60"/>
      <c r="EX1709" s="60"/>
      <c r="EY1709" s="60"/>
      <c r="EZ1709" s="60"/>
      <c r="FA1709" s="60"/>
      <c r="FB1709" s="60"/>
      <c r="FC1709" s="60"/>
      <c r="FD1709" s="60"/>
      <c r="FE1709" s="60"/>
      <c r="FF1709" s="60"/>
      <c r="FG1709" s="60"/>
      <c r="FH1709" s="60"/>
      <c r="FI1709" s="60"/>
      <c r="FJ1709" s="60"/>
      <c r="FK1709" s="60"/>
      <c r="FL1709" s="60"/>
      <c r="FM1709" s="60"/>
      <c r="FN1709" s="60"/>
      <c r="FO1709" s="60"/>
      <c r="FP1709" s="60"/>
      <c r="FQ1709" s="60"/>
      <c r="FR1709" s="60"/>
      <c r="FS1709" s="60"/>
      <c r="FT1709" s="60"/>
      <c r="FU1709" s="60"/>
      <c r="FV1709" s="60"/>
      <c r="FW1709" s="60"/>
      <c r="FX1709" s="60"/>
      <c r="FY1709" s="60"/>
      <c r="FZ1709" s="60"/>
      <c r="GA1709" s="60"/>
      <c r="GB1709" s="60"/>
      <c r="GC1709" s="60"/>
      <c r="GD1709" s="60"/>
      <c r="GE1709" s="60"/>
      <c r="GF1709" s="60"/>
      <c r="GG1709" s="60"/>
      <c r="GH1709" s="60"/>
      <c r="GI1709" s="60"/>
      <c r="GJ1709" s="60"/>
      <c r="GK1709" s="60"/>
      <c r="GL1709" s="60"/>
      <c r="GM1709" s="60"/>
      <c r="GN1709" s="60"/>
      <c r="GO1709" s="60"/>
      <c r="GP1709" s="60"/>
      <c r="GQ1709" s="60"/>
      <c r="GR1709" s="60"/>
      <c r="GS1709" s="60"/>
      <c r="GT1709" s="60"/>
      <c r="GU1709" s="60"/>
      <c r="GV1709" s="60"/>
      <c r="GW1709" s="60"/>
      <c r="GX1709" s="60"/>
      <c r="GY1709" s="60"/>
      <c r="GZ1709" s="60"/>
      <c r="HA1709" s="60"/>
      <c r="HB1709" s="60"/>
      <c r="HC1709" s="60"/>
      <c r="HD1709" s="60"/>
      <c r="HE1709" s="60"/>
      <c r="HF1709" s="60"/>
      <c r="HG1709" s="60"/>
      <c r="HH1709" s="60"/>
      <c r="HI1709" s="60"/>
      <c r="HJ1709" s="60"/>
      <c r="HK1709" s="60"/>
      <c r="HL1709" s="60"/>
      <c r="HM1709" s="60"/>
      <c r="HN1709" s="60"/>
      <c r="HO1709" s="60"/>
      <c r="HP1709" s="60"/>
      <c r="HQ1709" s="60"/>
      <c r="HR1709" s="60"/>
      <c r="HS1709" s="60"/>
      <c r="HT1709" s="60"/>
      <c r="HU1709" s="60"/>
      <c r="HV1709" s="60"/>
      <c r="HW1709" s="60"/>
      <c r="HX1709" s="60"/>
      <c r="HY1709" s="60"/>
      <c r="HZ1709" s="60"/>
      <c r="IA1709" s="60"/>
      <c r="IB1709" s="60"/>
      <c r="IC1709" s="60"/>
      <c r="ID1709" s="60"/>
      <c r="IE1709" s="60"/>
      <c r="IF1709" s="60"/>
      <c r="IG1709" s="60"/>
      <c r="IH1709" s="60"/>
      <c r="II1709" s="60"/>
      <c r="IJ1709" s="60"/>
      <c r="IK1709" s="60"/>
      <c r="IL1709" s="60"/>
      <c r="IM1709" s="60"/>
      <c r="IN1709" s="60"/>
      <c r="IO1709" s="60"/>
      <c r="IP1709" s="60"/>
      <c r="IQ1709" s="60"/>
      <c r="IR1709" s="60"/>
      <c r="IS1709" s="60"/>
      <c r="IT1709" s="60"/>
      <c r="IU1709" s="60"/>
      <c r="IV1709" s="60"/>
    </row>
    <row r="1710" spans="1:256" s="15" customFormat="1" ht="12.75">
      <c r="A1710" s="17"/>
      <c r="F1710" s="16"/>
      <c r="G1710" s="41" t="s">
        <v>6</v>
      </c>
      <c r="H1710" s="21" t="s">
        <v>16</v>
      </c>
      <c r="I1710" s="20" t="s">
        <v>18</v>
      </c>
      <c r="J1710" s="20" t="s">
        <v>22</v>
      </c>
      <c r="K1710" s="20" t="s">
        <v>25</v>
      </c>
      <c r="L1710" s="20" t="s">
        <v>27</v>
      </c>
      <c r="M1710" s="20" t="s">
        <v>31</v>
      </c>
      <c r="N1710" s="20" t="s">
        <v>35</v>
      </c>
      <c r="O1710" s="50" t="s">
        <v>32</v>
      </c>
      <c r="P1710" s="65"/>
      <c r="Q1710" s="65"/>
      <c r="R1710" s="26"/>
      <c r="S1710" s="26"/>
      <c r="T1710" s="26"/>
      <c r="U1710" s="26"/>
      <c r="V1710" s="26"/>
      <c r="W1710" s="26"/>
      <c r="X1710" s="31"/>
      <c r="Y1710" s="26"/>
      <c r="Z1710" s="25"/>
      <c r="AA1710" s="26"/>
      <c r="AB1710" s="26"/>
      <c r="AC1710" s="26"/>
      <c r="AD1710" s="26"/>
      <c r="AE1710" s="60"/>
      <c r="AF1710" s="60"/>
      <c r="AG1710" s="60"/>
      <c r="AH1710" s="60"/>
      <c r="AI1710" s="60"/>
      <c r="AJ1710" s="60"/>
      <c r="AK1710" s="60"/>
      <c r="AL1710" s="60"/>
      <c r="AM1710" s="60"/>
      <c r="AN1710" s="60"/>
      <c r="AO1710" s="60"/>
      <c r="AP1710" s="60"/>
      <c r="AQ1710" s="60"/>
      <c r="AR1710" s="60"/>
      <c r="AS1710" s="60"/>
      <c r="AT1710" s="60"/>
      <c r="AU1710" s="60"/>
      <c r="AV1710" s="60"/>
      <c r="AW1710" s="60"/>
      <c r="AX1710" s="60"/>
      <c r="AY1710" s="60"/>
      <c r="AZ1710" s="60"/>
      <c r="BA1710" s="60"/>
      <c r="BB1710" s="60"/>
      <c r="BC1710" s="60"/>
      <c r="BD1710" s="60"/>
      <c r="BE1710" s="60"/>
      <c r="BF1710" s="60"/>
      <c r="BG1710" s="60"/>
      <c r="BH1710" s="60"/>
      <c r="BI1710" s="60"/>
      <c r="BJ1710" s="60"/>
      <c r="BK1710" s="60"/>
      <c r="BL1710" s="60"/>
      <c r="BM1710" s="60"/>
      <c r="BN1710" s="60"/>
      <c r="BO1710" s="60"/>
      <c r="BP1710" s="60"/>
      <c r="BQ1710" s="60"/>
      <c r="BR1710" s="60"/>
      <c r="BS1710" s="60"/>
      <c r="BT1710" s="60"/>
      <c r="BU1710" s="60"/>
      <c r="BV1710" s="60"/>
      <c r="BW1710" s="60"/>
      <c r="BX1710" s="60"/>
      <c r="BY1710" s="60"/>
      <c r="BZ1710" s="60"/>
      <c r="CA1710" s="60"/>
      <c r="CB1710" s="60"/>
      <c r="CC1710" s="60"/>
      <c r="CD1710" s="60"/>
      <c r="CE1710" s="60"/>
      <c r="CF1710" s="60"/>
      <c r="CG1710" s="60"/>
      <c r="CH1710" s="60"/>
      <c r="CI1710" s="60"/>
      <c r="CJ1710" s="60"/>
      <c r="CK1710" s="60"/>
      <c r="CL1710" s="60"/>
      <c r="CM1710" s="60"/>
      <c r="CN1710" s="60"/>
      <c r="CO1710" s="60"/>
      <c r="CP1710" s="60"/>
      <c r="CQ1710" s="60"/>
      <c r="CR1710" s="60"/>
      <c r="CS1710" s="60"/>
      <c r="CT1710" s="60"/>
      <c r="CU1710" s="60"/>
      <c r="CV1710" s="60"/>
      <c r="CW1710" s="60"/>
      <c r="CX1710" s="60"/>
      <c r="CY1710" s="60"/>
      <c r="CZ1710" s="60"/>
      <c r="DA1710" s="60"/>
      <c r="DB1710" s="60"/>
      <c r="DC1710" s="60"/>
      <c r="DD1710" s="60"/>
      <c r="DE1710" s="60"/>
      <c r="DF1710" s="60"/>
      <c r="DG1710" s="60"/>
      <c r="DH1710" s="60"/>
      <c r="DI1710" s="60"/>
      <c r="DJ1710" s="60"/>
      <c r="DK1710" s="60"/>
      <c r="DL1710" s="60"/>
      <c r="DM1710" s="60"/>
      <c r="DN1710" s="60"/>
      <c r="DO1710" s="60"/>
      <c r="DP1710" s="60"/>
      <c r="DQ1710" s="60"/>
      <c r="DR1710" s="60"/>
      <c r="DS1710" s="60"/>
      <c r="DT1710" s="60"/>
      <c r="DU1710" s="60"/>
      <c r="DV1710" s="60"/>
      <c r="DW1710" s="60"/>
      <c r="DX1710" s="60"/>
      <c r="DY1710" s="60"/>
      <c r="DZ1710" s="60"/>
      <c r="EA1710" s="60"/>
      <c r="EB1710" s="60"/>
      <c r="EC1710" s="60"/>
      <c r="ED1710" s="60"/>
      <c r="EE1710" s="60"/>
      <c r="EF1710" s="60"/>
      <c r="EG1710" s="60"/>
      <c r="EH1710" s="60"/>
      <c r="EI1710" s="60"/>
      <c r="EJ1710" s="60"/>
      <c r="EK1710" s="60"/>
      <c r="EL1710" s="60"/>
      <c r="EM1710" s="60"/>
      <c r="EN1710" s="60"/>
      <c r="EO1710" s="60"/>
      <c r="EP1710" s="60"/>
      <c r="EQ1710" s="60"/>
      <c r="ER1710" s="60"/>
      <c r="ES1710" s="60"/>
      <c r="ET1710" s="60"/>
      <c r="EU1710" s="60"/>
      <c r="EV1710" s="60"/>
      <c r="EW1710" s="60"/>
      <c r="EX1710" s="60"/>
      <c r="EY1710" s="60"/>
      <c r="EZ1710" s="60"/>
      <c r="FA1710" s="60"/>
      <c r="FB1710" s="60"/>
      <c r="FC1710" s="60"/>
      <c r="FD1710" s="60"/>
      <c r="FE1710" s="60"/>
      <c r="FF1710" s="60"/>
      <c r="FG1710" s="60"/>
      <c r="FH1710" s="60"/>
      <c r="FI1710" s="60"/>
      <c r="FJ1710" s="60"/>
      <c r="FK1710" s="60"/>
      <c r="FL1710" s="60"/>
      <c r="FM1710" s="60"/>
      <c r="FN1710" s="60"/>
      <c r="FO1710" s="60"/>
      <c r="FP1710" s="60"/>
      <c r="FQ1710" s="60"/>
      <c r="FR1710" s="60"/>
      <c r="FS1710" s="60"/>
      <c r="FT1710" s="60"/>
      <c r="FU1710" s="60"/>
      <c r="FV1710" s="60"/>
      <c r="FW1710" s="60"/>
      <c r="FX1710" s="60"/>
      <c r="FY1710" s="60"/>
      <c r="FZ1710" s="60"/>
      <c r="GA1710" s="60"/>
      <c r="GB1710" s="60"/>
      <c r="GC1710" s="60"/>
      <c r="GD1710" s="60"/>
      <c r="GE1710" s="60"/>
      <c r="GF1710" s="60"/>
      <c r="GG1710" s="60"/>
      <c r="GH1710" s="60"/>
      <c r="GI1710" s="60"/>
      <c r="GJ1710" s="60"/>
      <c r="GK1710" s="60"/>
      <c r="GL1710" s="60"/>
      <c r="GM1710" s="60"/>
      <c r="GN1710" s="60"/>
      <c r="GO1710" s="60"/>
      <c r="GP1710" s="60"/>
      <c r="GQ1710" s="60"/>
      <c r="GR1710" s="60"/>
      <c r="GS1710" s="60"/>
      <c r="GT1710" s="60"/>
      <c r="GU1710" s="60"/>
      <c r="GV1710" s="60"/>
      <c r="GW1710" s="60"/>
      <c r="GX1710" s="60"/>
      <c r="GY1710" s="60"/>
      <c r="GZ1710" s="60"/>
      <c r="HA1710" s="60"/>
      <c r="HB1710" s="60"/>
      <c r="HC1710" s="60"/>
      <c r="HD1710" s="60"/>
      <c r="HE1710" s="60"/>
      <c r="HF1710" s="60"/>
      <c r="HG1710" s="60"/>
      <c r="HH1710" s="60"/>
      <c r="HI1710" s="60"/>
      <c r="HJ1710" s="60"/>
      <c r="HK1710" s="60"/>
      <c r="HL1710" s="60"/>
      <c r="HM1710" s="60"/>
      <c r="HN1710" s="60"/>
      <c r="HO1710" s="60"/>
      <c r="HP1710" s="60"/>
      <c r="HQ1710" s="60"/>
      <c r="HR1710" s="60"/>
      <c r="HS1710" s="60"/>
      <c r="HT1710" s="60"/>
      <c r="HU1710" s="60"/>
      <c r="HV1710" s="60"/>
      <c r="HW1710" s="60"/>
      <c r="HX1710" s="60"/>
      <c r="HY1710" s="60"/>
      <c r="HZ1710" s="60"/>
      <c r="IA1710" s="60"/>
      <c r="IB1710" s="60"/>
      <c r="IC1710" s="60"/>
      <c r="ID1710" s="60"/>
      <c r="IE1710" s="60"/>
      <c r="IF1710" s="60"/>
      <c r="IG1710" s="60"/>
      <c r="IH1710" s="60"/>
      <c r="II1710" s="60"/>
      <c r="IJ1710" s="60"/>
      <c r="IK1710" s="60"/>
      <c r="IL1710" s="60"/>
      <c r="IM1710" s="60"/>
      <c r="IN1710" s="60"/>
      <c r="IO1710" s="60"/>
      <c r="IP1710" s="60"/>
      <c r="IQ1710" s="60"/>
      <c r="IR1710" s="60"/>
      <c r="IS1710" s="60"/>
      <c r="IT1710" s="60"/>
      <c r="IU1710" s="60"/>
      <c r="IV1710" s="60"/>
    </row>
    <row r="1711" spans="1:256" s="15" customFormat="1" ht="12.75">
      <c r="A1711" s="20" t="s">
        <v>13</v>
      </c>
      <c r="B1711" s="265" t="s">
        <v>12</v>
      </c>
      <c r="C1711" s="266"/>
      <c r="D1711" s="266"/>
      <c r="E1711" s="266"/>
      <c r="F1711" s="267"/>
      <c r="G1711" s="41" t="s">
        <v>8</v>
      </c>
      <c r="H1711" s="21" t="s">
        <v>17</v>
      </c>
      <c r="I1711" s="20" t="s">
        <v>23</v>
      </c>
      <c r="J1711" s="20" t="s">
        <v>23</v>
      </c>
      <c r="K1711" s="20" t="s">
        <v>44</v>
      </c>
      <c r="L1711" s="20" t="s">
        <v>25</v>
      </c>
      <c r="M1711" s="20" t="s">
        <v>32</v>
      </c>
      <c r="N1711" s="20" t="s">
        <v>36</v>
      </c>
      <c r="O1711" s="50" t="s">
        <v>40</v>
      </c>
      <c r="P1711" s="65"/>
      <c r="Q1711" s="65"/>
      <c r="R1711" s="26"/>
      <c r="S1711" s="26"/>
      <c r="T1711" s="26"/>
      <c r="U1711" s="26"/>
      <c r="V1711" s="26"/>
      <c r="W1711" s="26"/>
      <c r="X1711" s="31"/>
      <c r="Y1711" s="26"/>
      <c r="Z1711" s="25"/>
      <c r="AA1711" s="26"/>
      <c r="AB1711" s="26"/>
      <c r="AC1711" s="26"/>
      <c r="AD1711" s="26"/>
      <c r="AE1711" s="60"/>
      <c r="AF1711" s="60"/>
      <c r="AG1711" s="60"/>
      <c r="AH1711" s="60"/>
      <c r="AI1711" s="60"/>
      <c r="AJ1711" s="60"/>
      <c r="AK1711" s="60"/>
      <c r="AL1711" s="60"/>
      <c r="AM1711" s="60"/>
      <c r="AN1711" s="60"/>
      <c r="AO1711" s="60"/>
      <c r="AP1711" s="60"/>
      <c r="AQ1711" s="60"/>
      <c r="AR1711" s="60"/>
      <c r="AS1711" s="60"/>
      <c r="AT1711" s="60"/>
      <c r="AU1711" s="60"/>
      <c r="AV1711" s="60"/>
      <c r="AW1711" s="60"/>
      <c r="AX1711" s="60"/>
      <c r="AY1711" s="60"/>
      <c r="AZ1711" s="60"/>
      <c r="BA1711" s="60"/>
      <c r="BB1711" s="60"/>
      <c r="BC1711" s="60"/>
      <c r="BD1711" s="60"/>
      <c r="BE1711" s="60"/>
      <c r="BF1711" s="60"/>
      <c r="BG1711" s="60"/>
      <c r="BH1711" s="60"/>
      <c r="BI1711" s="60"/>
      <c r="BJ1711" s="60"/>
      <c r="BK1711" s="60"/>
      <c r="BL1711" s="60"/>
      <c r="BM1711" s="60"/>
      <c r="BN1711" s="60"/>
      <c r="BO1711" s="60"/>
      <c r="BP1711" s="60"/>
      <c r="BQ1711" s="60"/>
      <c r="BR1711" s="60"/>
      <c r="BS1711" s="60"/>
      <c r="BT1711" s="60"/>
      <c r="BU1711" s="60"/>
      <c r="BV1711" s="60"/>
      <c r="BW1711" s="60"/>
      <c r="BX1711" s="60"/>
      <c r="BY1711" s="60"/>
      <c r="BZ1711" s="60"/>
      <c r="CA1711" s="60"/>
      <c r="CB1711" s="60"/>
      <c r="CC1711" s="60"/>
      <c r="CD1711" s="60"/>
      <c r="CE1711" s="60"/>
      <c r="CF1711" s="60"/>
      <c r="CG1711" s="60"/>
      <c r="CH1711" s="60"/>
      <c r="CI1711" s="60"/>
      <c r="CJ1711" s="60"/>
      <c r="CK1711" s="60"/>
      <c r="CL1711" s="60"/>
      <c r="CM1711" s="60"/>
      <c r="CN1711" s="60"/>
      <c r="CO1711" s="60"/>
      <c r="CP1711" s="60"/>
      <c r="CQ1711" s="60"/>
      <c r="CR1711" s="60"/>
      <c r="CS1711" s="60"/>
      <c r="CT1711" s="60"/>
      <c r="CU1711" s="60"/>
      <c r="CV1711" s="60"/>
      <c r="CW1711" s="60"/>
      <c r="CX1711" s="60"/>
      <c r="CY1711" s="60"/>
      <c r="CZ1711" s="60"/>
      <c r="DA1711" s="60"/>
      <c r="DB1711" s="60"/>
      <c r="DC1711" s="60"/>
      <c r="DD1711" s="60"/>
      <c r="DE1711" s="60"/>
      <c r="DF1711" s="60"/>
      <c r="DG1711" s="60"/>
      <c r="DH1711" s="60"/>
      <c r="DI1711" s="60"/>
      <c r="DJ1711" s="60"/>
      <c r="DK1711" s="60"/>
      <c r="DL1711" s="60"/>
      <c r="DM1711" s="60"/>
      <c r="DN1711" s="60"/>
      <c r="DO1711" s="60"/>
      <c r="DP1711" s="60"/>
      <c r="DQ1711" s="60"/>
      <c r="DR1711" s="60"/>
      <c r="DS1711" s="60"/>
      <c r="DT1711" s="60"/>
      <c r="DU1711" s="60"/>
      <c r="DV1711" s="60"/>
      <c r="DW1711" s="60"/>
      <c r="DX1711" s="60"/>
      <c r="DY1711" s="60"/>
      <c r="DZ1711" s="60"/>
      <c r="EA1711" s="60"/>
      <c r="EB1711" s="60"/>
      <c r="EC1711" s="60"/>
      <c r="ED1711" s="60"/>
      <c r="EE1711" s="60"/>
      <c r="EF1711" s="60"/>
      <c r="EG1711" s="60"/>
      <c r="EH1711" s="60"/>
      <c r="EI1711" s="60"/>
      <c r="EJ1711" s="60"/>
      <c r="EK1711" s="60"/>
      <c r="EL1711" s="60"/>
      <c r="EM1711" s="60"/>
      <c r="EN1711" s="60"/>
      <c r="EO1711" s="60"/>
      <c r="EP1711" s="60"/>
      <c r="EQ1711" s="60"/>
      <c r="ER1711" s="60"/>
      <c r="ES1711" s="60"/>
      <c r="ET1711" s="60"/>
      <c r="EU1711" s="60"/>
      <c r="EV1711" s="60"/>
      <c r="EW1711" s="60"/>
      <c r="EX1711" s="60"/>
      <c r="EY1711" s="60"/>
      <c r="EZ1711" s="60"/>
      <c r="FA1711" s="60"/>
      <c r="FB1711" s="60"/>
      <c r="FC1711" s="60"/>
      <c r="FD1711" s="60"/>
      <c r="FE1711" s="60"/>
      <c r="FF1711" s="60"/>
      <c r="FG1711" s="60"/>
      <c r="FH1711" s="60"/>
      <c r="FI1711" s="60"/>
      <c r="FJ1711" s="60"/>
      <c r="FK1711" s="60"/>
      <c r="FL1711" s="60"/>
      <c r="FM1711" s="60"/>
      <c r="FN1711" s="60"/>
      <c r="FO1711" s="60"/>
      <c r="FP1711" s="60"/>
      <c r="FQ1711" s="60"/>
      <c r="FR1711" s="60"/>
      <c r="FS1711" s="60"/>
      <c r="FT1711" s="60"/>
      <c r="FU1711" s="60"/>
      <c r="FV1711" s="60"/>
      <c r="FW1711" s="60"/>
      <c r="FX1711" s="60"/>
      <c r="FY1711" s="60"/>
      <c r="FZ1711" s="60"/>
      <c r="GA1711" s="60"/>
      <c r="GB1711" s="60"/>
      <c r="GC1711" s="60"/>
      <c r="GD1711" s="60"/>
      <c r="GE1711" s="60"/>
      <c r="GF1711" s="60"/>
      <c r="GG1711" s="60"/>
      <c r="GH1711" s="60"/>
      <c r="GI1711" s="60"/>
      <c r="GJ1711" s="60"/>
      <c r="GK1711" s="60"/>
      <c r="GL1711" s="60"/>
      <c r="GM1711" s="60"/>
      <c r="GN1711" s="60"/>
      <c r="GO1711" s="60"/>
      <c r="GP1711" s="60"/>
      <c r="GQ1711" s="60"/>
      <c r="GR1711" s="60"/>
      <c r="GS1711" s="60"/>
      <c r="GT1711" s="60"/>
      <c r="GU1711" s="60"/>
      <c r="GV1711" s="60"/>
      <c r="GW1711" s="60"/>
      <c r="GX1711" s="60"/>
      <c r="GY1711" s="60"/>
      <c r="GZ1711" s="60"/>
      <c r="HA1711" s="60"/>
      <c r="HB1711" s="60"/>
      <c r="HC1711" s="60"/>
      <c r="HD1711" s="60"/>
      <c r="HE1711" s="60"/>
      <c r="HF1711" s="60"/>
      <c r="HG1711" s="60"/>
      <c r="HH1711" s="60"/>
      <c r="HI1711" s="60"/>
      <c r="HJ1711" s="60"/>
      <c r="HK1711" s="60"/>
      <c r="HL1711" s="60"/>
      <c r="HM1711" s="60"/>
      <c r="HN1711" s="60"/>
      <c r="HO1711" s="60"/>
      <c r="HP1711" s="60"/>
      <c r="HQ1711" s="60"/>
      <c r="HR1711" s="60"/>
      <c r="HS1711" s="60"/>
      <c r="HT1711" s="60"/>
      <c r="HU1711" s="60"/>
      <c r="HV1711" s="60"/>
      <c r="HW1711" s="60"/>
      <c r="HX1711" s="60"/>
      <c r="HY1711" s="60"/>
      <c r="HZ1711" s="60"/>
      <c r="IA1711" s="60"/>
      <c r="IB1711" s="60"/>
      <c r="IC1711" s="60"/>
      <c r="ID1711" s="60"/>
      <c r="IE1711" s="60"/>
      <c r="IF1711" s="60"/>
      <c r="IG1711" s="60"/>
      <c r="IH1711" s="60"/>
      <c r="II1711" s="60"/>
      <c r="IJ1711" s="60"/>
      <c r="IK1711" s="60"/>
      <c r="IL1711" s="60"/>
      <c r="IM1711" s="60"/>
      <c r="IN1711" s="60"/>
      <c r="IO1711" s="60"/>
      <c r="IP1711" s="60"/>
      <c r="IQ1711" s="60"/>
      <c r="IR1711" s="60"/>
      <c r="IS1711" s="60"/>
      <c r="IT1711" s="60"/>
      <c r="IU1711" s="60"/>
      <c r="IV1711" s="60"/>
    </row>
    <row r="1712" spans="1:256" s="59" customFormat="1" ht="50.1" customHeight="1">
      <c r="A1712" s="20" t="s">
        <v>14</v>
      </c>
      <c r="B1712" s="15"/>
      <c r="C1712" s="15"/>
      <c r="D1712" s="15"/>
      <c r="E1712" s="15"/>
      <c r="F1712" s="16"/>
      <c r="G1712" s="41" t="s">
        <v>7</v>
      </c>
      <c r="H1712" s="16"/>
      <c r="I1712" s="20" t="s">
        <v>19</v>
      </c>
      <c r="J1712" s="20" t="s">
        <v>29</v>
      </c>
      <c r="K1712" s="20" t="s">
        <v>45</v>
      </c>
      <c r="L1712" s="20" t="s">
        <v>28</v>
      </c>
      <c r="M1712" s="20" t="s">
        <v>33</v>
      </c>
      <c r="N1712" s="20" t="s">
        <v>32</v>
      </c>
      <c r="O1712" s="51" t="s">
        <v>41</v>
      </c>
      <c r="P1712" s="66"/>
      <c r="Q1712" s="66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59" customFormat="1" ht="50.1" customHeight="1">
      <c r="A1713" s="17"/>
      <c r="B1713" s="15"/>
      <c r="C1713" s="15"/>
      <c r="D1713" s="15"/>
      <c r="E1713" s="15"/>
      <c r="F1713" s="16"/>
      <c r="G1713" s="42"/>
      <c r="H1713" s="16"/>
      <c r="I1713" s="20" t="s">
        <v>20</v>
      </c>
      <c r="J1713" s="20"/>
      <c r="K1713" s="20"/>
      <c r="L1713" s="20"/>
      <c r="M1713" s="20"/>
      <c r="N1713" s="20" t="s">
        <v>37</v>
      </c>
      <c r="O1713" s="50"/>
      <c r="P1713" s="65"/>
      <c r="Q1713" s="65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59" customFormat="1" ht="50.1" customHeight="1">
      <c r="A1714" s="22" t="s">
        <v>10</v>
      </c>
      <c r="B1714" s="265" t="s">
        <v>11</v>
      </c>
      <c r="C1714" s="266"/>
      <c r="D1714" s="266"/>
      <c r="E1714" s="266"/>
      <c r="F1714" s="267"/>
      <c r="G1714" s="43" t="s">
        <v>9</v>
      </c>
      <c r="H1714" s="23" t="s">
        <v>15</v>
      </c>
      <c r="I1714" s="22" t="s">
        <v>21</v>
      </c>
      <c r="J1714" s="22" t="s">
        <v>24</v>
      </c>
      <c r="K1714" s="22" t="s">
        <v>26</v>
      </c>
      <c r="L1714" s="22" t="s">
        <v>30</v>
      </c>
      <c r="M1714" s="22" t="s">
        <v>34</v>
      </c>
      <c r="N1714" s="22" t="s">
        <v>42</v>
      </c>
      <c r="O1714" s="52" t="s">
        <v>38</v>
      </c>
      <c r="P1714" s="66"/>
      <c r="Q1714" s="66"/>
      <c r="R1714" s="3"/>
      <c r="S1714" s="1"/>
      <c r="T1714" s="1"/>
      <c r="U1714" s="1"/>
      <c r="V1714" s="1"/>
      <c r="W1714" s="1"/>
      <c r="X1714" s="5"/>
      <c r="Y1714" s="1"/>
      <c r="Z1714" s="1"/>
      <c r="AA1714" s="3"/>
      <c r="AB1714" s="3"/>
      <c r="AC1714" s="3"/>
      <c r="AD1714" s="3"/>
    </row>
    <row r="1715" spans="1:30" s="59" customFormat="1" ht="50.1" customHeight="1">
      <c r="A1715" s="12"/>
      <c r="B1715" s="268"/>
      <c r="C1715" s="269"/>
      <c r="D1715" s="269"/>
      <c r="E1715" s="269"/>
      <c r="F1715" s="270"/>
      <c r="G1715" s="28"/>
      <c r="H1715" s="8"/>
      <c r="I1715" s="9"/>
      <c r="J1715" s="29">
        <f t="shared" ref="J1715:J1720" si="187">SUM(H1715*I1715)</f>
        <v>0</v>
      </c>
      <c r="K1715" s="9"/>
      <c r="L1715" s="4">
        <f t="shared" ref="L1715:L1720" si="188">SUM(J1715*K1715)</f>
        <v>0</v>
      </c>
      <c r="M1715" s="10"/>
      <c r="N1715" s="11"/>
      <c r="O1715" s="57">
        <f t="shared" ref="O1715:O1720" si="189">SUM(M1715*N1715)</f>
        <v>0</v>
      </c>
      <c r="P1715" s="67"/>
      <c r="Q1715" s="67"/>
      <c r="R1715" s="3"/>
      <c r="S1715" s="1"/>
      <c r="T1715" s="1"/>
      <c r="U1715" s="1"/>
      <c r="V1715" s="1"/>
      <c r="W1715" s="1"/>
      <c r="X1715" s="5"/>
      <c r="Y1715" s="1"/>
      <c r="Z1715" s="1"/>
      <c r="AA1715" s="3"/>
      <c r="AB1715" s="3"/>
      <c r="AC1715" s="3"/>
      <c r="AD1715" s="3"/>
    </row>
    <row r="1716" spans="1:30" s="59" customFormat="1" ht="50.1" customHeight="1">
      <c r="A1716" s="12"/>
      <c r="B1716" s="262"/>
      <c r="C1716" s="263"/>
      <c r="D1716" s="263"/>
      <c r="E1716" s="263"/>
      <c r="F1716" s="264"/>
      <c r="G1716" s="28"/>
      <c r="H1716" s="8"/>
      <c r="I1716" s="9"/>
      <c r="J1716" s="29">
        <f t="shared" si="187"/>
        <v>0</v>
      </c>
      <c r="K1716" s="9"/>
      <c r="L1716" s="4">
        <f t="shared" si="188"/>
        <v>0</v>
      </c>
      <c r="M1716" s="10"/>
      <c r="N1716" s="11"/>
      <c r="O1716" s="57">
        <f t="shared" si="189"/>
        <v>0</v>
      </c>
      <c r="P1716" s="67"/>
      <c r="Q1716" s="67"/>
      <c r="R1716" s="3"/>
      <c r="S1716" s="1"/>
      <c r="T1716" s="1"/>
      <c r="U1716" s="1"/>
      <c r="V1716" s="1"/>
      <c r="W1716" s="1"/>
      <c r="X1716" s="5"/>
      <c r="Y1716" s="1"/>
      <c r="Z1716" s="1"/>
      <c r="AA1716" s="3"/>
      <c r="AB1716" s="3"/>
      <c r="AC1716" s="3"/>
      <c r="AD1716" s="3"/>
    </row>
    <row r="1717" spans="1:30" s="59" customFormat="1" ht="50.1" customHeight="1">
      <c r="A1717" s="12"/>
      <c r="B1717" s="262"/>
      <c r="C1717" s="263"/>
      <c r="D1717" s="263"/>
      <c r="E1717" s="263"/>
      <c r="F1717" s="264"/>
      <c r="G1717" s="28"/>
      <c r="H1717" s="8"/>
      <c r="I1717" s="9"/>
      <c r="J1717" s="29">
        <f t="shared" si="187"/>
        <v>0</v>
      </c>
      <c r="K1717" s="9"/>
      <c r="L1717" s="4">
        <f t="shared" si="188"/>
        <v>0</v>
      </c>
      <c r="M1717" s="10"/>
      <c r="N1717" s="11"/>
      <c r="O1717" s="57">
        <f t="shared" si="189"/>
        <v>0</v>
      </c>
      <c r="P1717" s="67"/>
      <c r="Q1717" s="67"/>
      <c r="R1717" s="3"/>
      <c r="S1717" s="1"/>
      <c r="T1717" s="1"/>
      <c r="U1717" s="1"/>
      <c r="V1717" s="1"/>
      <c r="W1717" s="1"/>
      <c r="X1717" s="5"/>
      <c r="Y1717" s="1"/>
      <c r="Z1717" s="1"/>
      <c r="AA1717" s="3"/>
      <c r="AB1717" s="3"/>
      <c r="AC1717" s="3"/>
      <c r="AD1717" s="3"/>
    </row>
    <row r="1718" spans="1:30" s="15" customFormat="1" ht="20.100000000000001" customHeight="1">
      <c r="A1718" s="12"/>
      <c r="B1718" s="262"/>
      <c r="C1718" s="263"/>
      <c r="D1718" s="263"/>
      <c r="E1718" s="263"/>
      <c r="F1718" s="264"/>
      <c r="G1718" s="28"/>
      <c r="H1718" s="8"/>
      <c r="I1718" s="9"/>
      <c r="J1718" s="29">
        <f t="shared" si="187"/>
        <v>0</v>
      </c>
      <c r="K1718" s="9"/>
      <c r="L1718" s="4">
        <f t="shared" si="188"/>
        <v>0</v>
      </c>
      <c r="M1718" s="10"/>
      <c r="N1718" s="11"/>
      <c r="O1718" s="57">
        <f t="shared" si="189"/>
        <v>0</v>
      </c>
      <c r="P1718" s="67"/>
      <c r="Q1718" s="67"/>
      <c r="R1718" s="25"/>
      <c r="S1718" s="25"/>
      <c r="T1718" s="25"/>
      <c r="U1718" s="25"/>
      <c r="V1718" s="25"/>
      <c r="W1718" s="25"/>
      <c r="X1718" s="32"/>
      <c r="Y1718" s="25"/>
      <c r="Z1718" s="25"/>
      <c r="AA1718" s="25"/>
      <c r="AB1718" s="25"/>
      <c r="AC1718" s="25"/>
      <c r="AD1718" s="25"/>
    </row>
    <row r="1719" spans="1:30" s="15" customFormat="1" ht="12.75">
      <c r="A1719" s="12"/>
      <c r="B1719" s="262"/>
      <c r="C1719" s="263"/>
      <c r="D1719" s="263"/>
      <c r="E1719" s="263"/>
      <c r="F1719" s="264"/>
      <c r="G1719" s="28"/>
      <c r="H1719" s="8"/>
      <c r="I1719" s="9"/>
      <c r="J1719" s="29">
        <f t="shared" si="187"/>
        <v>0</v>
      </c>
      <c r="K1719" s="9"/>
      <c r="L1719" s="4">
        <f t="shared" si="188"/>
        <v>0</v>
      </c>
      <c r="M1719" s="10"/>
      <c r="N1719" s="11"/>
      <c r="O1719" s="57">
        <f t="shared" si="189"/>
        <v>0</v>
      </c>
      <c r="P1719" s="67"/>
      <c r="Q1719" s="67"/>
    </row>
    <row r="1720" spans="1:30" s="15" customFormat="1" ht="12.75">
      <c r="A1720" s="12"/>
      <c r="B1720" s="262"/>
      <c r="C1720" s="263"/>
      <c r="D1720" s="263"/>
      <c r="E1720" s="263"/>
      <c r="F1720" s="264"/>
      <c r="G1720" s="28"/>
      <c r="H1720" s="8"/>
      <c r="I1720" s="9"/>
      <c r="J1720" s="29">
        <f t="shared" si="187"/>
        <v>0</v>
      </c>
      <c r="K1720" s="9"/>
      <c r="L1720" s="4">
        <f t="shared" si="188"/>
        <v>0</v>
      </c>
      <c r="M1720" s="10"/>
      <c r="N1720" s="11"/>
      <c r="O1720" s="57">
        <f t="shared" si="189"/>
        <v>0</v>
      </c>
      <c r="P1720" s="67"/>
      <c r="Q1720" s="67"/>
    </row>
    <row r="1721" spans="1:30" s="15" customFormat="1" ht="13.5" thickBot="1">
      <c r="A1721" s="33"/>
      <c r="B1721" s="240" t="s">
        <v>43</v>
      </c>
      <c r="C1721" s="241"/>
      <c r="D1721" s="241"/>
      <c r="E1721" s="241"/>
      <c r="F1721" s="242"/>
      <c r="G1721" s="46"/>
      <c r="H1721" s="34"/>
      <c r="I1721" s="35"/>
      <c r="J1721" s="30">
        <f>SUM(J1715:J1720)</f>
        <v>0</v>
      </c>
      <c r="K1721" s="35"/>
      <c r="L1721" s="30">
        <f>SUM(L1715:L1720)</f>
        <v>0</v>
      </c>
      <c r="M1721" s="36">
        <f>SUM(M1715:M1720)</f>
        <v>0</v>
      </c>
      <c r="N1721" s="35"/>
      <c r="O1721" s="30">
        <f>SUM(O1715:O1720)</f>
        <v>0</v>
      </c>
      <c r="P1721" s="68"/>
      <c r="Q1721" s="68"/>
      <c r="R1721" s="25"/>
      <c r="S1721" s="25"/>
      <c r="T1721" s="25"/>
      <c r="U1721" s="25"/>
      <c r="V1721" s="25"/>
      <c r="W1721" s="25"/>
      <c r="X1721" s="32"/>
      <c r="Y1721" s="25"/>
      <c r="Z1721" s="25"/>
      <c r="AA1721" s="25"/>
      <c r="AB1721" s="25"/>
      <c r="AC1721" s="25"/>
      <c r="AD1721" s="25"/>
    </row>
    <row r="1722" spans="1:30" s="15" customFormat="1" ht="9" customHeight="1">
      <c r="A1722" s="25"/>
      <c r="B1722" s="25"/>
      <c r="C1722" s="25"/>
      <c r="D1722" s="25"/>
      <c r="E1722" s="25"/>
      <c r="F1722" s="25"/>
      <c r="G1722" s="44"/>
      <c r="H1722" s="25"/>
      <c r="I1722" s="25"/>
      <c r="J1722" s="25"/>
      <c r="K1722" s="25"/>
      <c r="L1722" s="25"/>
      <c r="M1722" s="25"/>
      <c r="N1722" s="25"/>
      <c r="O1722" s="53"/>
      <c r="P1722" s="63"/>
      <c r="Q1722" s="63"/>
      <c r="R1722" s="25"/>
      <c r="S1722" s="25"/>
      <c r="T1722" s="25"/>
      <c r="U1722" s="25"/>
      <c r="V1722" s="25"/>
      <c r="W1722" s="25"/>
      <c r="X1722" s="32"/>
      <c r="Y1722" s="25"/>
      <c r="Z1722" s="25"/>
      <c r="AA1722" s="25"/>
      <c r="AB1722" s="25"/>
      <c r="AC1722" s="25"/>
      <c r="AD1722" s="25"/>
    </row>
    <row r="1723" spans="1:30" s="15" customFormat="1" ht="8.25" customHeight="1">
      <c r="A1723" s="25"/>
      <c r="B1723" s="25"/>
      <c r="C1723" s="25"/>
      <c r="D1723" s="25"/>
      <c r="E1723" s="25"/>
      <c r="F1723" s="25"/>
      <c r="G1723" s="44"/>
      <c r="H1723" s="25"/>
      <c r="I1723" s="25"/>
      <c r="J1723" s="25"/>
      <c r="K1723" s="25"/>
      <c r="L1723" s="25"/>
      <c r="M1723" s="25"/>
      <c r="N1723" s="25"/>
      <c r="O1723" s="53"/>
      <c r="P1723" s="63"/>
      <c r="Q1723" s="63"/>
      <c r="R1723" s="25"/>
      <c r="S1723" s="25"/>
      <c r="T1723" s="25"/>
      <c r="U1723" s="25"/>
      <c r="V1723" s="25"/>
      <c r="W1723" s="25"/>
      <c r="X1723" s="32"/>
      <c r="Y1723" s="25"/>
      <c r="Z1723" s="25"/>
      <c r="AA1723" s="25"/>
      <c r="AB1723" s="25"/>
      <c r="AC1723" s="25"/>
      <c r="AD1723" s="25"/>
    </row>
    <row r="1724" spans="1:30" s="15" customFormat="1" ht="12.75" customHeight="1">
      <c r="A1724" s="27"/>
      <c r="B1724" s="27"/>
      <c r="C1724" s="27"/>
      <c r="D1724" s="27"/>
      <c r="E1724" s="27"/>
      <c r="F1724" s="27"/>
      <c r="G1724" s="45"/>
      <c r="H1724" s="27"/>
      <c r="I1724" s="27"/>
      <c r="J1724" s="27"/>
      <c r="K1724" s="27"/>
      <c r="L1724" s="27"/>
      <c r="M1724" s="27"/>
      <c r="N1724" s="27"/>
      <c r="O1724" s="54"/>
      <c r="P1724" s="63"/>
      <c r="Q1724" s="63"/>
      <c r="R1724" s="25"/>
      <c r="S1724" s="25"/>
      <c r="T1724" s="25"/>
      <c r="U1724" s="25"/>
      <c r="V1724" s="25"/>
      <c r="W1724" s="25"/>
      <c r="X1724" s="32"/>
      <c r="Y1724" s="25"/>
      <c r="Z1724" s="25"/>
      <c r="AA1724" s="25"/>
      <c r="AB1724" s="25"/>
      <c r="AC1724" s="25"/>
      <c r="AD1724" s="25"/>
    </row>
    <row r="1725" spans="1:30" s="15" customFormat="1" ht="8.25" customHeight="1">
      <c r="A1725" s="243" t="s">
        <v>50</v>
      </c>
      <c r="B1725" s="244"/>
      <c r="C1725" s="244"/>
      <c r="D1725" s="244"/>
      <c r="E1725" s="244"/>
      <c r="F1725" s="244"/>
      <c r="G1725" s="244"/>
      <c r="H1725" s="245"/>
      <c r="I1725" s="252" t="s">
        <v>46</v>
      </c>
      <c r="J1725" s="253"/>
      <c r="K1725" s="253"/>
      <c r="L1725" s="253"/>
      <c r="M1725" s="254"/>
      <c r="N1725" s="55" t="s">
        <v>1</v>
      </c>
      <c r="O1725" s="56"/>
      <c r="P1725" s="58"/>
      <c r="Q1725" s="58"/>
      <c r="R1725" s="25"/>
      <c r="S1725" s="25"/>
      <c r="T1725" s="25"/>
      <c r="U1725" s="25"/>
      <c r="V1725" s="25"/>
      <c r="W1725" s="25"/>
      <c r="X1725" s="32"/>
      <c r="Y1725" s="25"/>
      <c r="Z1725" s="25"/>
      <c r="AA1725" s="25"/>
      <c r="AB1725" s="25"/>
      <c r="AC1725" s="25"/>
      <c r="AD1725" s="25"/>
    </row>
    <row r="1726" spans="1:30" s="15" customFormat="1" ht="8.25" customHeight="1">
      <c r="A1726" s="246"/>
      <c r="B1726" s="247"/>
      <c r="C1726" s="247"/>
      <c r="D1726" s="247"/>
      <c r="E1726" s="247"/>
      <c r="F1726" s="247"/>
      <c r="G1726" s="247"/>
      <c r="H1726" s="248"/>
      <c r="I1726" s="24"/>
      <c r="J1726" s="25"/>
      <c r="K1726" s="25"/>
      <c r="L1726" s="25"/>
      <c r="M1726" s="16"/>
      <c r="N1726" s="25"/>
      <c r="O1726" s="53"/>
      <c r="P1726" s="63"/>
      <c r="Q1726" s="63"/>
      <c r="R1726" s="25"/>
      <c r="S1726" s="25"/>
      <c r="T1726" s="25"/>
      <c r="U1726" s="25"/>
      <c r="V1726" s="25"/>
      <c r="W1726" s="25"/>
      <c r="X1726" s="32"/>
      <c r="Y1726" s="25"/>
      <c r="Z1726" s="25"/>
      <c r="AA1726" s="25"/>
      <c r="AB1726" s="25"/>
      <c r="AC1726" s="25"/>
      <c r="AD1726" s="25"/>
    </row>
    <row r="1727" spans="1:30" s="15" customFormat="1" ht="9" customHeight="1">
      <c r="A1727" s="246"/>
      <c r="B1727" s="247"/>
      <c r="C1727" s="247"/>
      <c r="D1727" s="247"/>
      <c r="E1727" s="247"/>
      <c r="F1727" s="247"/>
      <c r="G1727" s="247"/>
      <c r="H1727" s="248"/>
      <c r="I1727" s="255"/>
      <c r="J1727" s="256"/>
      <c r="K1727" s="256"/>
      <c r="L1727" s="256"/>
      <c r="M1727" s="257"/>
      <c r="N1727" s="26" t="s">
        <v>48</v>
      </c>
      <c r="O1727" s="53"/>
      <c r="P1727" s="63"/>
      <c r="Q1727" s="63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30" s="15" customFormat="1" ht="8.25" customHeight="1">
      <c r="A1728" s="246"/>
      <c r="B1728" s="247"/>
      <c r="C1728" s="247"/>
      <c r="D1728" s="247"/>
      <c r="E1728" s="247"/>
      <c r="F1728" s="247"/>
      <c r="G1728" s="247"/>
      <c r="H1728" s="248"/>
      <c r="I1728" s="258"/>
      <c r="J1728" s="256"/>
      <c r="K1728" s="256"/>
      <c r="L1728" s="256"/>
      <c r="M1728" s="257"/>
      <c r="N1728" s="25"/>
      <c r="O1728" s="53"/>
      <c r="P1728" s="63"/>
      <c r="Q1728" s="63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8.25" customHeight="1">
      <c r="A1729" s="246"/>
      <c r="B1729" s="247"/>
      <c r="C1729" s="247"/>
      <c r="D1729" s="247"/>
      <c r="E1729" s="247"/>
      <c r="F1729" s="247"/>
      <c r="G1729" s="247"/>
      <c r="H1729" s="248"/>
      <c r="I1729" s="258"/>
      <c r="J1729" s="256"/>
      <c r="K1729" s="256"/>
      <c r="L1729" s="256"/>
      <c r="M1729" s="257"/>
      <c r="N1729" s="27"/>
      <c r="O1729" s="54"/>
      <c r="P1729" s="63"/>
      <c r="Q1729" s="63"/>
      <c r="R1729" s="25"/>
      <c r="S1729" s="25"/>
      <c r="T1729" s="25"/>
      <c r="U1729" s="25"/>
      <c r="V1729" s="25"/>
      <c r="W1729" s="25"/>
      <c r="X1729" s="32"/>
      <c r="Y1729" s="25"/>
      <c r="Z1729" s="25"/>
      <c r="AA1729" s="25"/>
      <c r="AB1729" s="25"/>
      <c r="AC1729" s="25"/>
      <c r="AD1729" s="25"/>
    </row>
    <row r="1730" spans="1:256" s="15" customFormat="1" ht="8.25" customHeight="1">
      <c r="A1730" s="246"/>
      <c r="B1730" s="247"/>
      <c r="C1730" s="247"/>
      <c r="D1730" s="247"/>
      <c r="E1730" s="247"/>
      <c r="F1730" s="247"/>
      <c r="G1730" s="247"/>
      <c r="H1730" s="248"/>
      <c r="I1730" s="258"/>
      <c r="J1730" s="256"/>
      <c r="K1730" s="256"/>
      <c r="L1730" s="256"/>
      <c r="M1730" s="257"/>
      <c r="N1730" s="13" t="s">
        <v>2</v>
      </c>
      <c r="O1730" s="53"/>
      <c r="P1730" s="63"/>
      <c r="Q1730" s="63"/>
      <c r="R1730" s="25"/>
      <c r="S1730" s="25"/>
      <c r="T1730" s="25"/>
      <c r="U1730" s="25"/>
      <c r="V1730" s="25"/>
      <c r="W1730" s="25"/>
      <c r="X1730" s="32"/>
      <c r="Y1730" s="25"/>
      <c r="Z1730" s="25"/>
      <c r="AA1730" s="25"/>
      <c r="AB1730" s="25"/>
      <c r="AC1730" s="25"/>
      <c r="AD1730" s="25"/>
    </row>
    <row r="1731" spans="1:256" s="15" customFormat="1">
      <c r="A1731" s="246"/>
      <c r="B1731" s="247"/>
      <c r="C1731" s="247"/>
      <c r="D1731" s="247"/>
      <c r="E1731" s="247"/>
      <c r="F1731" s="247"/>
      <c r="G1731" s="247"/>
      <c r="H1731" s="248"/>
      <c r="I1731" s="258"/>
      <c r="J1731" s="256"/>
      <c r="K1731" s="256"/>
      <c r="L1731" s="256"/>
      <c r="M1731" s="257"/>
      <c r="N1731" s="25"/>
      <c r="O1731" s="53"/>
      <c r="P1731" s="63"/>
      <c r="Q1731" s="63"/>
      <c r="R1731" s="25"/>
      <c r="S1731" s="25"/>
      <c r="T1731" s="25"/>
      <c r="U1731" s="25"/>
      <c r="V1731" s="25"/>
      <c r="W1731" s="25"/>
      <c r="X1731" s="32"/>
      <c r="Y1731" s="25"/>
      <c r="Z1731" s="25"/>
      <c r="AA1731" s="25"/>
      <c r="AB1731" s="25"/>
      <c r="AC1731" s="25"/>
      <c r="AD1731" s="25"/>
    </row>
    <row r="1732" spans="1:256" s="15" customFormat="1" ht="12.75">
      <c r="A1732" s="246"/>
      <c r="B1732" s="247"/>
      <c r="C1732" s="247"/>
      <c r="D1732" s="247"/>
      <c r="E1732" s="247"/>
      <c r="F1732" s="247"/>
      <c r="G1732" s="247"/>
      <c r="H1732" s="248"/>
      <c r="I1732" s="258"/>
      <c r="J1732" s="256"/>
      <c r="K1732" s="256"/>
      <c r="L1732" s="256"/>
      <c r="M1732" s="257"/>
      <c r="N1732" s="278"/>
      <c r="O1732" s="279"/>
      <c r="P1732" s="62"/>
      <c r="Q1732" s="62"/>
      <c r="R1732" s="25"/>
      <c r="S1732" s="25"/>
      <c r="T1732" s="25"/>
      <c r="U1732" s="25"/>
      <c r="V1732" s="25"/>
      <c r="W1732" s="25"/>
      <c r="X1732" s="32"/>
      <c r="Y1732" s="25"/>
      <c r="Z1732" s="25"/>
      <c r="AA1732" s="25"/>
      <c r="AB1732" s="25"/>
      <c r="AC1732" s="25"/>
      <c r="AD1732" s="25"/>
    </row>
    <row r="1733" spans="1:256" s="15" customFormat="1" ht="12.75">
      <c r="A1733" s="249"/>
      <c r="B1733" s="250"/>
      <c r="C1733" s="250"/>
      <c r="D1733" s="250"/>
      <c r="E1733" s="250"/>
      <c r="F1733" s="250"/>
      <c r="G1733" s="250"/>
      <c r="H1733" s="251"/>
      <c r="I1733" s="259"/>
      <c r="J1733" s="260"/>
      <c r="K1733" s="260"/>
      <c r="L1733" s="260"/>
      <c r="M1733" s="261"/>
      <c r="N1733" s="280"/>
      <c r="O1733" s="281"/>
      <c r="P1733" s="62"/>
      <c r="Q1733" s="62"/>
      <c r="R1733" s="25"/>
      <c r="S1733" s="26"/>
      <c r="T1733" s="26"/>
      <c r="U1733" s="26"/>
      <c r="V1733" s="26"/>
      <c r="W1733" s="26"/>
      <c r="X1733" s="31"/>
      <c r="Y1733" s="26"/>
      <c r="Z1733" s="25"/>
      <c r="AA1733" s="25"/>
      <c r="AB1733" s="25"/>
      <c r="AC1733" s="25"/>
      <c r="AD1733" s="25"/>
    </row>
    <row r="1734" spans="1:256" s="15" customFormat="1" ht="12.75">
      <c r="A1734" s="271" t="s">
        <v>0</v>
      </c>
      <c r="B1734" s="272"/>
      <c r="C1734" s="272"/>
      <c r="D1734" s="272"/>
      <c r="E1734" s="272"/>
      <c r="F1734" s="273"/>
      <c r="G1734" s="39"/>
      <c r="H1734" s="277" t="s">
        <v>3</v>
      </c>
      <c r="I1734" s="235"/>
      <c r="J1734" s="235"/>
      <c r="K1734" s="235"/>
      <c r="L1734" s="235"/>
      <c r="M1734" s="235"/>
      <c r="N1734" s="235"/>
      <c r="O1734" s="236"/>
      <c r="P1734" s="64"/>
      <c r="Q1734" s="64"/>
      <c r="R1734" s="25"/>
      <c r="S1734" s="26"/>
      <c r="T1734" s="26"/>
      <c r="U1734" s="26"/>
      <c r="V1734" s="26"/>
      <c r="W1734" s="26"/>
      <c r="X1734" s="31"/>
      <c r="Y1734" s="26"/>
      <c r="Z1734" s="25"/>
      <c r="AA1734" s="25"/>
      <c r="AB1734" s="25"/>
      <c r="AC1734" s="25"/>
      <c r="AD1734" s="25"/>
    </row>
    <row r="1735" spans="1:256" s="15" customFormat="1" ht="12.75">
      <c r="A1735" s="274"/>
      <c r="B1735" s="275"/>
      <c r="C1735" s="275"/>
      <c r="D1735" s="275"/>
      <c r="E1735" s="275"/>
      <c r="F1735" s="276"/>
      <c r="G1735" s="39"/>
      <c r="H1735" s="237"/>
      <c r="I1735" s="238"/>
      <c r="J1735" s="238"/>
      <c r="K1735" s="238"/>
      <c r="L1735" s="238"/>
      <c r="M1735" s="238"/>
      <c r="N1735" s="238"/>
      <c r="O1735" s="239"/>
      <c r="P1735" s="64"/>
      <c r="Q1735" s="64"/>
      <c r="R1735" s="25"/>
      <c r="S1735" s="26"/>
      <c r="T1735" s="26"/>
      <c r="U1735" s="26"/>
      <c r="V1735" s="26"/>
      <c r="W1735" s="26"/>
      <c r="X1735" s="31"/>
      <c r="Y1735" s="26"/>
      <c r="Z1735" s="25"/>
      <c r="AA1735" s="25"/>
      <c r="AB1735" s="25"/>
      <c r="AC1735" s="25"/>
      <c r="AD1735" s="25"/>
    </row>
    <row r="1736" spans="1:256" s="15" customFormat="1" ht="12.75">
      <c r="A1736" s="14"/>
      <c r="F1736" s="16"/>
      <c r="G1736" s="39"/>
      <c r="H1736" s="228" t="s">
        <v>4</v>
      </c>
      <c r="I1736" s="229"/>
      <c r="J1736" s="229"/>
      <c r="K1736" s="229"/>
      <c r="L1736" s="230"/>
      <c r="M1736" s="234" t="s">
        <v>5</v>
      </c>
      <c r="N1736" s="235"/>
      <c r="O1736" s="236"/>
      <c r="P1736" s="64"/>
      <c r="Q1736" s="64"/>
      <c r="R1736" s="25"/>
      <c r="S1736" s="26"/>
      <c r="T1736" s="26"/>
      <c r="U1736" s="26"/>
      <c r="V1736" s="26"/>
      <c r="W1736" s="26"/>
      <c r="X1736" s="31"/>
      <c r="Y1736" s="26"/>
      <c r="Z1736" s="25"/>
      <c r="AA1736" s="25"/>
      <c r="AB1736" s="25"/>
      <c r="AC1736" s="25"/>
      <c r="AD1736" s="25"/>
    </row>
    <row r="1737" spans="1:256" s="15" customFormat="1" ht="12.75">
      <c r="A1737" s="17"/>
      <c r="F1737" s="16"/>
      <c r="G1737" s="39"/>
      <c r="H1737" s="231"/>
      <c r="I1737" s="232"/>
      <c r="J1737" s="232"/>
      <c r="K1737" s="232"/>
      <c r="L1737" s="233"/>
      <c r="M1737" s="237"/>
      <c r="N1737" s="238"/>
      <c r="O1737" s="239"/>
      <c r="P1737" s="64"/>
      <c r="Q1737" s="64"/>
      <c r="R1737" s="26"/>
      <c r="S1737" s="26"/>
      <c r="T1737" s="26"/>
      <c r="U1737" s="26"/>
      <c r="V1737" s="26"/>
      <c r="W1737" s="26"/>
      <c r="X1737" s="31"/>
      <c r="Y1737" s="26"/>
      <c r="Z1737" s="25"/>
      <c r="AA1737" s="25"/>
      <c r="AB1737" s="25"/>
      <c r="AC1737" s="25"/>
      <c r="AD1737" s="25"/>
    </row>
    <row r="1738" spans="1:256" s="15" customFormat="1" ht="12.75">
      <c r="A1738" s="17"/>
      <c r="F1738" s="16"/>
      <c r="G1738" s="40"/>
      <c r="H1738" s="18"/>
      <c r="I1738" s="14"/>
      <c r="J1738" s="14"/>
      <c r="K1738" s="14"/>
      <c r="L1738" s="19"/>
      <c r="M1738" s="14"/>
      <c r="N1738" s="14"/>
      <c r="O1738" s="50" t="s">
        <v>39</v>
      </c>
      <c r="P1738" s="65"/>
      <c r="Q1738" s="65"/>
      <c r="R1738" s="26"/>
      <c r="S1738" s="26"/>
      <c r="T1738" s="26"/>
      <c r="U1738" s="26"/>
      <c r="V1738" s="26"/>
      <c r="W1738" s="26"/>
      <c r="X1738" s="31"/>
      <c r="Y1738" s="26"/>
      <c r="Z1738" s="25"/>
      <c r="AA1738" s="26"/>
      <c r="AB1738" s="26"/>
      <c r="AC1738" s="26"/>
      <c r="AD1738" s="26"/>
      <c r="AE1738" s="60"/>
      <c r="AF1738" s="60"/>
      <c r="AG1738" s="60"/>
      <c r="AH1738" s="60"/>
      <c r="AI1738" s="60"/>
      <c r="AJ1738" s="60"/>
      <c r="AK1738" s="60"/>
      <c r="AL1738" s="60"/>
      <c r="AM1738" s="60"/>
      <c r="AN1738" s="60"/>
      <c r="AO1738" s="60"/>
      <c r="AP1738" s="60"/>
      <c r="AQ1738" s="60"/>
      <c r="AR1738" s="60"/>
      <c r="AS1738" s="60"/>
      <c r="AT1738" s="60"/>
      <c r="AU1738" s="60"/>
      <c r="AV1738" s="60"/>
      <c r="AW1738" s="60"/>
      <c r="AX1738" s="60"/>
      <c r="AY1738" s="60"/>
      <c r="AZ1738" s="60"/>
      <c r="BA1738" s="60"/>
      <c r="BB1738" s="60"/>
      <c r="BC1738" s="60"/>
      <c r="BD1738" s="60"/>
      <c r="BE1738" s="60"/>
      <c r="BF1738" s="60"/>
      <c r="BG1738" s="60"/>
      <c r="BH1738" s="60"/>
      <c r="BI1738" s="60"/>
      <c r="BJ1738" s="60"/>
      <c r="BK1738" s="60"/>
      <c r="BL1738" s="60"/>
      <c r="BM1738" s="60"/>
      <c r="BN1738" s="60"/>
      <c r="BO1738" s="60"/>
      <c r="BP1738" s="60"/>
      <c r="BQ1738" s="60"/>
      <c r="BR1738" s="60"/>
      <c r="BS1738" s="60"/>
      <c r="BT1738" s="60"/>
      <c r="BU1738" s="60"/>
      <c r="BV1738" s="60"/>
      <c r="BW1738" s="60"/>
      <c r="BX1738" s="60"/>
      <c r="BY1738" s="60"/>
      <c r="BZ1738" s="60"/>
      <c r="CA1738" s="60"/>
      <c r="CB1738" s="60"/>
      <c r="CC1738" s="60"/>
      <c r="CD1738" s="60"/>
      <c r="CE1738" s="60"/>
      <c r="CF1738" s="60"/>
      <c r="CG1738" s="60"/>
      <c r="CH1738" s="60"/>
      <c r="CI1738" s="60"/>
      <c r="CJ1738" s="60"/>
      <c r="CK1738" s="60"/>
      <c r="CL1738" s="60"/>
      <c r="CM1738" s="60"/>
      <c r="CN1738" s="60"/>
      <c r="CO1738" s="60"/>
      <c r="CP1738" s="60"/>
      <c r="CQ1738" s="60"/>
      <c r="CR1738" s="60"/>
      <c r="CS1738" s="60"/>
      <c r="CT1738" s="60"/>
      <c r="CU1738" s="60"/>
      <c r="CV1738" s="60"/>
      <c r="CW1738" s="60"/>
      <c r="CX1738" s="60"/>
      <c r="CY1738" s="60"/>
      <c r="CZ1738" s="60"/>
      <c r="DA1738" s="60"/>
      <c r="DB1738" s="60"/>
      <c r="DC1738" s="60"/>
      <c r="DD1738" s="60"/>
      <c r="DE1738" s="60"/>
      <c r="DF1738" s="60"/>
      <c r="DG1738" s="60"/>
      <c r="DH1738" s="60"/>
      <c r="DI1738" s="60"/>
      <c r="DJ1738" s="60"/>
      <c r="DK1738" s="60"/>
      <c r="DL1738" s="60"/>
      <c r="DM1738" s="60"/>
      <c r="DN1738" s="60"/>
      <c r="DO1738" s="60"/>
      <c r="DP1738" s="60"/>
      <c r="DQ1738" s="60"/>
      <c r="DR1738" s="60"/>
      <c r="DS1738" s="60"/>
      <c r="DT1738" s="60"/>
      <c r="DU1738" s="60"/>
      <c r="DV1738" s="60"/>
      <c r="DW1738" s="60"/>
      <c r="DX1738" s="60"/>
      <c r="DY1738" s="60"/>
      <c r="DZ1738" s="60"/>
      <c r="EA1738" s="60"/>
      <c r="EB1738" s="60"/>
      <c r="EC1738" s="60"/>
      <c r="ED1738" s="60"/>
      <c r="EE1738" s="60"/>
      <c r="EF1738" s="60"/>
      <c r="EG1738" s="60"/>
      <c r="EH1738" s="60"/>
      <c r="EI1738" s="60"/>
      <c r="EJ1738" s="60"/>
      <c r="EK1738" s="60"/>
      <c r="EL1738" s="60"/>
      <c r="EM1738" s="60"/>
      <c r="EN1738" s="60"/>
      <c r="EO1738" s="60"/>
      <c r="EP1738" s="60"/>
      <c r="EQ1738" s="60"/>
      <c r="ER1738" s="60"/>
      <c r="ES1738" s="60"/>
      <c r="ET1738" s="60"/>
      <c r="EU1738" s="60"/>
      <c r="EV1738" s="60"/>
      <c r="EW1738" s="60"/>
      <c r="EX1738" s="60"/>
      <c r="EY1738" s="60"/>
      <c r="EZ1738" s="60"/>
      <c r="FA1738" s="60"/>
      <c r="FB1738" s="60"/>
      <c r="FC1738" s="60"/>
      <c r="FD1738" s="60"/>
      <c r="FE1738" s="60"/>
      <c r="FF1738" s="60"/>
      <c r="FG1738" s="60"/>
      <c r="FH1738" s="60"/>
      <c r="FI1738" s="60"/>
      <c r="FJ1738" s="60"/>
      <c r="FK1738" s="60"/>
      <c r="FL1738" s="60"/>
      <c r="FM1738" s="60"/>
      <c r="FN1738" s="60"/>
      <c r="FO1738" s="60"/>
      <c r="FP1738" s="60"/>
      <c r="FQ1738" s="60"/>
      <c r="FR1738" s="60"/>
      <c r="FS1738" s="60"/>
      <c r="FT1738" s="60"/>
      <c r="FU1738" s="60"/>
      <c r="FV1738" s="60"/>
      <c r="FW1738" s="60"/>
      <c r="FX1738" s="60"/>
      <c r="FY1738" s="60"/>
      <c r="FZ1738" s="60"/>
      <c r="GA1738" s="60"/>
      <c r="GB1738" s="60"/>
      <c r="GC1738" s="60"/>
      <c r="GD1738" s="60"/>
      <c r="GE1738" s="60"/>
      <c r="GF1738" s="60"/>
      <c r="GG1738" s="60"/>
      <c r="GH1738" s="60"/>
      <c r="GI1738" s="60"/>
      <c r="GJ1738" s="60"/>
      <c r="GK1738" s="60"/>
      <c r="GL1738" s="60"/>
      <c r="GM1738" s="60"/>
      <c r="GN1738" s="60"/>
      <c r="GO1738" s="60"/>
      <c r="GP1738" s="60"/>
      <c r="GQ1738" s="60"/>
      <c r="GR1738" s="60"/>
      <c r="GS1738" s="60"/>
      <c r="GT1738" s="60"/>
      <c r="GU1738" s="60"/>
      <c r="GV1738" s="60"/>
      <c r="GW1738" s="60"/>
      <c r="GX1738" s="60"/>
      <c r="GY1738" s="60"/>
      <c r="GZ1738" s="60"/>
      <c r="HA1738" s="60"/>
      <c r="HB1738" s="60"/>
      <c r="HC1738" s="60"/>
      <c r="HD1738" s="60"/>
      <c r="HE1738" s="60"/>
      <c r="HF1738" s="60"/>
      <c r="HG1738" s="60"/>
      <c r="HH1738" s="60"/>
      <c r="HI1738" s="60"/>
      <c r="HJ1738" s="60"/>
      <c r="HK1738" s="60"/>
      <c r="HL1738" s="60"/>
      <c r="HM1738" s="60"/>
      <c r="HN1738" s="60"/>
      <c r="HO1738" s="60"/>
      <c r="HP1738" s="60"/>
      <c r="HQ1738" s="60"/>
      <c r="HR1738" s="60"/>
      <c r="HS1738" s="60"/>
      <c r="HT1738" s="60"/>
      <c r="HU1738" s="60"/>
      <c r="HV1738" s="60"/>
      <c r="HW1738" s="60"/>
      <c r="HX1738" s="60"/>
      <c r="HY1738" s="60"/>
      <c r="HZ1738" s="60"/>
      <c r="IA1738" s="60"/>
      <c r="IB1738" s="60"/>
      <c r="IC1738" s="60"/>
      <c r="ID1738" s="60"/>
      <c r="IE1738" s="60"/>
      <c r="IF1738" s="60"/>
      <c r="IG1738" s="60"/>
      <c r="IH1738" s="60"/>
      <c r="II1738" s="60"/>
      <c r="IJ1738" s="60"/>
      <c r="IK1738" s="60"/>
      <c r="IL1738" s="60"/>
      <c r="IM1738" s="60"/>
      <c r="IN1738" s="60"/>
      <c r="IO1738" s="60"/>
      <c r="IP1738" s="60"/>
      <c r="IQ1738" s="60"/>
      <c r="IR1738" s="60"/>
      <c r="IS1738" s="60"/>
      <c r="IT1738" s="60"/>
      <c r="IU1738" s="60"/>
      <c r="IV1738" s="60"/>
    </row>
    <row r="1739" spans="1:256" s="15" customFormat="1" ht="12.75">
      <c r="A1739" s="17"/>
      <c r="F1739" s="16"/>
      <c r="G1739" s="41" t="s">
        <v>6</v>
      </c>
      <c r="H1739" s="21" t="s">
        <v>16</v>
      </c>
      <c r="I1739" s="20" t="s">
        <v>18</v>
      </c>
      <c r="J1739" s="20" t="s">
        <v>22</v>
      </c>
      <c r="K1739" s="20" t="s">
        <v>25</v>
      </c>
      <c r="L1739" s="20" t="s">
        <v>27</v>
      </c>
      <c r="M1739" s="20" t="s">
        <v>31</v>
      </c>
      <c r="N1739" s="20" t="s">
        <v>35</v>
      </c>
      <c r="O1739" s="50" t="s">
        <v>32</v>
      </c>
      <c r="P1739" s="65"/>
      <c r="Q1739" s="65"/>
      <c r="R1739" s="26"/>
      <c r="S1739" s="26"/>
      <c r="T1739" s="26"/>
      <c r="U1739" s="26"/>
      <c r="V1739" s="26"/>
      <c r="W1739" s="26"/>
      <c r="X1739" s="31"/>
      <c r="Y1739" s="26"/>
      <c r="Z1739" s="25"/>
      <c r="AA1739" s="26"/>
      <c r="AB1739" s="26"/>
      <c r="AC1739" s="26"/>
      <c r="AD1739" s="26"/>
      <c r="AE1739" s="60"/>
      <c r="AF1739" s="60"/>
      <c r="AG1739" s="60"/>
      <c r="AH1739" s="60"/>
      <c r="AI1739" s="60"/>
      <c r="AJ1739" s="60"/>
      <c r="AK1739" s="60"/>
      <c r="AL1739" s="60"/>
      <c r="AM1739" s="60"/>
      <c r="AN1739" s="60"/>
      <c r="AO1739" s="60"/>
      <c r="AP1739" s="60"/>
      <c r="AQ1739" s="60"/>
      <c r="AR1739" s="60"/>
      <c r="AS1739" s="60"/>
      <c r="AT1739" s="60"/>
      <c r="AU1739" s="60"/>
      <c r="AV1739" s="60"/>
      <c r="AW1739" s="60"/>
      <c r="AX1739" s="60"/>
      <c r="AY1739" s="60"/>
      <c r="AZ1739" s="60"/>
      <c r="BA1739" s="60"/>
      <c r="BB1739" s="60"/>
      <c r="BC1739" s="60"/>
      <c r="BD1739" s="60"/>
      <c r="BE1739" s="60"/>
      <c r="BF1739" s="60"/>
      <c r="BG1739" s="60"/>
      <c r="BH1739" s="60"/>
      <c r="BI1739" s="60"/>
      <c r="BJ1739" s="60"/>
      <c r="BK1739" s="60"/>
      <c r="BL1739" s="60"/>
      <c r="BM1739" s="60"/>
      <c r="BN1739" s="60"/>
      <c r="BO1739" s="60"/>
      <c r="BP1739" s="60"/>
      <c r="BQ1739" s="60"/>
      <c r="BR1739" s="60"/>
      <c r="BS1739" s="60"/>
      <c r="BT1739" s="60"/>
      <c r="BU1739" s="60"/>
      <c r="BV1739" s="60"/>
      <c r="BW1739" s="60"/>
      <c r="BX1739" s="60"/>
      <c r="BY1739" s="60"/>
      <c r="BZ1739" s="60"/>
      <c r="CA1739" s="60"/>
      <c r="CB1739" s="60"/>
      <c r="CC1739" s="60"/>
      <c r="CD1739" s="60"/>
      <c r="CE1739" s="60"/>
      <c r="CF1739" s="60"/>
      <c r="CG1739" s="60"/>
      <c r="CH1739" s="60"/>
      <c r="CI1739" s="60"/>
      <c r="CJ1739" s="60"/>
      <c r="CK1739" s="60"/>
      <c r="CL1739" s="60"/>
      <c r="CM1739" s="60"/>
      <c r="CN1739" s="60"/>
      <c r="CO1739" s="60"/>
      <c r="CP1739" s="60"/>
      <c r="CQ1739" s="60"/>
      <c r="CR1739" s="60"/>
      <c r="CS1739" s="60"/>
      <c r="CT1739" s="60"/>
      <c r="CU1739" s="60"/>
      <c r="CV1739" s="60"/>
      <c r="CW1739" s="60"/>
      <c r="CX1739" s="60"/>
      <c r="CY1739" s="60"/>
      <c r="CZ1739" s="60"/>
      <c r="DA1739" s="60"/>
      <c r="DB1739" s="60"/>
      <c r="DC1739" s="60"/>
      <c r="DD1739" s="60"/>
      <c r="DE1739" s="60"/>
      <c r="DF1739" s="60"/>
      <c r="DG1739" s="60"/>
      <c r="DH1739" s="60"/>
      <c r="DI1739" s="60"/>
      <c r="DJ1739" s="60"/>
      <c r="DK1739" s="60"/>
      <c r="DL1739" s="60"/>
      <c r="DM1739" s="60"/>
      <c r="DN1739" s="60"/>
      <c r="DO1739" s="60"/>
      <c r="DP1739" s="60"/>
      <c r="DQ1739" s="60"/>
      <c r="DR1739" s="60"/>
      <c r="DS1739" s="60"/>
      <c r="DT1739" s="60"/>
      <c r="DU1739" s="60"/>
      <c r="DV1739" s="60"/>
      <c r="DW1739" s="60"/>
      <c r="DX1739" s="60"/>
      <c r="DY1739" s="60"/>
      <c r="DZ1739" s="60"/>
      <c r="EA1739" s="60"/>
      <c r="EB1739" s="60"/>
      <c r="EC1739" s="60"/>
      <c r="ED1739" s="60"/>
      <c r="EE1739" s="60"/>
      <c r="EF1739" s="60"/>
      <c r="EG1739" s="60"/>
      <c r="EH1739" s="60"/>
      <c r="EI1739" s="60"/>
      <c r="EJ1739" s="60"/>
      <c r="EK1739" s="60"/>
      <c r="EL1739" s="60"/>
      <c r="EM1739" s="60"/>
      <c r="EN1739" s="60"/>
      <c r="EO1739" s="60"/>
      <c r="EP1739" s="60"/>
      <c r="EQ1739" s="60"/>
      <c r="ER1739" s="60"/>
      <c r="ES1739" s="60"/>
      <c r="ET1739" s="60"/>
      <c r="EU1739" s="60"/>
      <c r="EV1739" s="60"/>
      <c r="EW1739" s="60"/>
      <c r="EX1739" s="60"/>
      <c r="EY1739" s="60"/>
      <c r="EZ1739" s="60"/>
      <c r="FA1739" s="60"/>
      <c r="FB1739" s="60"/>
      <c r="FC1739" s="60"/>
      <c r="FD1739" s="60"/>
      <c r="FE1739" s="60"/>
      <c r="FF1739" s="60"/>
      <c r="FG1739" s="60"/>
      <c r="FH1739" s="60"/>
      <c r="FI1739" s="60"/>
      <c r="FJ1739" s="60"/>
      <c r="FK1739" s="60"/>
      <c r="FL1739" s="60"/>
      <c r="FM1739" s="60"/>
      <c r="FN1739" s="60"/>
      <c r="FO1739" s="60"/>
      <c r="FP1739" s="60"/>
      <c r="FQ1739" s="60"/>
      <c r="FR1739" s="60"/>
      <c r="FS1739" s="60"/>
      <c r="FT1739" s="60"/>
      <c r="FU1739" s="60"/>
      <c r="FV1739" s="60"/>
      <c r="FW1739" s="60"/>
      <c r="FX1739" s="60"/>
      <c r="FY1739" s="60"/>
      <c r="FZ1739" s="60"/>
      <c r="GA1739" s="60"/>
      <c r="GB1739" s="60"/>
      <c r="GC1739" s="60"/>
      <c r="GD1739" s="60"/>
      <c r="GE1739" s="60"/>
      <c r="GF1739" s="60"/>
      <c r="GG1739" s="60"/>
      <c r="GH1739" s="60"/>
      <c r="GI1739" s="60"/>
      <c r="GJ1739" s="60"/>
      <c r="GK1739" s="60"/>
      <c r="GL1739" s="60"/>
      <c r="GM1739" s="60"/>
      <c r="GN1739" s="60"/>
      <c r="GO1739" s="60"/>
      <c r="GP1739" s="60"/>
      <c r="GQ1739" s="60"/>
      <c r="GR1739" s="60"/>
      <c r="GS1739" s="60"/>
      <c r="GT1739" s="60"/>
      <c r="GU1739" s="60"/>
      <c r="GV1739" s="60"/>
      <c r="GW1739" s="60"/>
      <c r="GX1739" s="60"/>
      <c r="GY1739" s="60"/>
      <c r="GZ1739" s="60"/>
      <c r="HA1739" s="60"/>
      <c r="HB1739" s="60"/>
      <c r="HC1739" s="60"/>
      <c r="HD1739" s="60"/>
      <c r="HE1739" s="60"/>
      <c r="HF1739" s="60"/>
      <c r="HG1739" s="60"/>
      <c r="HH1739" s="60"/>
      <c r="HI1739" s="60"/>
      <c r="HJ1739" s="60"/>
      <c r="HK1739" s="60"/>
      <c r="HL1739" s="60"/>
      <c r="HM1739" s="60"/>
      <c r="HN1739" s="60"/>
      <c r="HO1739" s="60"/>
      <c r="HP1739" s="60"/>
      <c r="HQ1739" s="60"/>
      <c r="HR1739" s="60"/>
      <c r="HS1739" s="60"/>
      <c r="HT1739" s="60"/>
      <c r="HU1739" s="60"/>
      <c r="HV1739" s="60"/>
      <c r="HW1739" s="60"/>
      <c r="HX1739" s="60"/>
      <c r="HY1739" s="60"/>
      <c r="HZ1739" s="60"/>
      <c r="IA1739" s="60"/>
      <c r="IB1739" s="60"/>
      <c r="IC1739" s="60"/>
      <c r="ID1739" s="60"/>
      <c r="IE1739" s="60"/>
      <c r="IF1739" s="60"/>
      <c r="IG1739" s="60"/>
      <c r="IH1739" s="60"/>
      <c r="II1739" s="60"/>
      <c r="IJ1739" s="60"/>
      <c r="IK1739" s="60"/>
      <c r="IL1739" s="60"/>
      <c r="IM1739" s="60"/>
      <c r="IN1739" s="60"/>
      <c r="IO1739" s="60"/>
      <c r="IP1739" s="60"/>
      <c r="IQ1739" s="60"/>
      <c r="IR1739" s="60"/>
      <c r="IS1739" s="60"/>
      <c r="IT1739" s="60"/>
      <c r="IU1739" s="60"/>
      <c r="IV1739" s="60"/>
    </row>
    <row r="1740" spans="1:256" s="15" customFormat="1" ht="12.75">
      <c r="A1740" s="20" t="s">
        <v>13</v>
      </c>
      <c r="B1740" s="265" t="s">
        <v>12</v>
      </c>
      <c r="C1740" s="266"/>
      <c r="D1740" s="266"/>
      <c r="E1740" s="266"/>
      <c r="F1740" s="267"/>
      <c r="G1740" s="41" t="s">
        <v>8</v>
      </c>
      <c r="H1740" s="21" t="s">
        <v>17</v>
      </c>
      <c r="I1740" s="20" t="s">
        <v>23</v>
      </c>
      <c r="J1740" s="20" t="s">
        <v>23</v>
      </c>
      <c r="K1740" s="20" t="s">
        <v>44</v>
      </c>
      <c r="L1740" s="20" t="s">
        <v>25</v>
      </c>
      <c r="M1740" s="20" t="s">
        <v>32</v>
      </c>
      <c r="N1740" s="20" t="s">
        <v>36</v>
      </c>
      <c r="O1740" s="50" t="s">
        <v>40</v>
      </c>
      <c r="P1740" s="65"/>
      <c r="Q1740" s="65"/>
      <c r="R1740" s="26"/>
      <c r="S1740" s="26"/>
      <c r="T1740" s="26"/>
      <c r="U1740" s="26"/>
      <c r="V1740" s="26"/>
      <c r="W1740" s="26"/>
      <c r="X1740" s="31"/>
      <c r="Y1740" s="26"/>
      <c r="Z1740" s="25"/>
      <c r="AA1740" s="26"/>
      <c r="AB1740" s="26"/>
      <c r="AC1740" s="26"/>
      <c r="AD1740" s="26"/>
      <c r="AE1740" s="60"/>
      <c r="AF1740" s="60"/>
      <c r="AG1740" s="60"/>
      <c r="AH1740" s="60"/>
      <c r="AI1740" s="60"/>
      <c r="AJ1740" s="60"/>
      <c r="AK1740" s="60"/>
      <c r="AL1740" s="60"/>
      <c r="AM1740" s="60"/>
      <c r="AN1740" s="60"/>
      <c r="AO1740" s="60"/>
      <c r="AP1740" s="60"/>
      <c r="AQ1740" s="60"/>
      <c r="AR1740" s="60"/>
      <c r="AS1740" s="60"/>
      <c r="AT1740" s="60"/>
      <c r="AU1740" s="60"/>
      <c r="AV1740" s="60"/>
      <c r="AW1740" s="60"/>
      <c r="AX1740" s="60"/>
      <c r="AY1740" s="60"/>
      <c r="AZ1740" s="60"/>
      <c r="BA1740" s="60"/>
      <c r="BB1740" s="60"/>
      <c r="BC1740" s="60"/>
      <c r="BD1740" s="60"/>
      <c r="BE1740" s="60"/>
      <c r="BF1740" s="60"/>
      <c r="BG1740" s="60"/>
      <c r="BH1740" s="60"/>
      <c r="BI1740" s="60"/>
      <c r="BJ1740" s="60"/>
      <c r="BK1740" s="60"/>
      <c r="BL1740" s="60"/>
      <c r="BM1740" s="60"/>
      <c r="BN1740" s="60"/>
      <c r="BO1740" s="60"/>
      <c r="BP1740" s="60"/>
      <c r="BQ1740" s="60"/>
      <c r="BR1740" s="60"/>
      <c r="BS1740" s="60"/>
      <c r="BT1740" s="60"/>
      <c r="BU1740" s="60"/>
      <c r="BV1740" s="60"/>
      <c r="BW1740" s="60"/>
      <c r="BX1740" s="60"/>
      <c r="BY1740" s="60"/>
      <c r="BZ1740" s="60"/>
      <c r="CA1740" s="60"/>
      <c r="CB1740" s="60"/>
      <c r="CC1740" s="60"/>
      <c r="CD1740" s="60"/>
      <c r="CE1740" s="60"/>
      <c r="CF1740" s="60"/>
      <c r="CG1740" s="60"/>
      <c r="CH1740" s="60"/>
      <c r="CI1740" s="60"/>
      <c r="CJ1740" s="60"/>
      <c r="CK1740" s="60"/>
      <c r="CL1740" s="60"/>
      <c r="CM1740" s="60"/>
      <c r="CN1740" s="60"/>
      <c r="CO1740" s="60"/>
      <c r="CP1740" s="60"/>
      <c r="CQ1740" s="60"/>
      <c r="CR1740" s="60"/>
      <c r="CS1740" s="60"/>
      <c r="CT1740" s="60"/>
      <c r="CU1740" s="60"/>
      <c r="CV1740" s="60"/>
      <c r="CW1740" s="60"/>
      <c r="CX1740" s="60"/>
      <c r="CY1740" s="60"/>
      <c r="CZ1740" s="60"/>
      <c r="DA1740" s="60"/>
      <c r="DB1740" s="60"/>
      <c r="DC1740" s="60"/>
      <c r="DD1740" s="60"/>
      <c r="DE1740" s="60"/>
      <c r="DF1740" s="60"/>
      <c r="DG1740" s="60"/>
      <c r="DH1740" s="60"/>
      <c r="DI1740" s="60"/>
      <c r="DJ1740" s="60"/>
      <c r="DK1740" s="60"/>
      <c r="DL1740" s="60"/>
      <c r="DM1740" s="60"/>
      <c r="DN1740" s="60"/>
      <c r="DO1740" s="60"/>
      <c r="DP1740" s="60"/>
      <c r="DQ1740" s="60"/>
      <c r="DR1740" s="60"/>
      <c r="DS1740" s="60"/>
      <c r="DT1740" s="60"/>
      <c r="DU1740" s="60"/>
      <c r="DV1740" s="60"/>
      <c r="DW1740" s="60"/>
      <c r="DX1740" s="60"/>
      <c r="DY1740" s="60"/>
      <c r="DZ1740" s="60"/>
      <c r="EA1740" s="60"/>
      <c r="EB1740" s="60"/>
      <c r="EC1740" s="60"/>
      <c r="ED1740" s="60"/>
      <c r="EE1740" s="60"/>
      <c r="EF1740" s="60"/>
      <c r="EG1740" s="60"/>
      <c r="EH1740" s="60"/>
      <c r="EI1740" s="60"/>
      <c r="EJ1740" s="60"/>
      <c r="EK1740" s="60"/>
      <c r="EL1740" s="60"/>
      <c r="EM1740" s="60"/>
      <c r="EN1740" s="60"/>
      <c r="EO1740" s="60"/>
      <c r="EP1740" s="60"/>
      <c r="EQ1740" s="60"/>
      <c r="ER1740" s="60"/>
      <c r="ES1740" s="60"/>
      <c r="ET1740" s="60"/>
      <c r="EU1740" s="60"/>
      <c r="EV1740" s="60"/>
      <c r="EW1740" s="60"/>
      <c r="EX1740" s="60"/>
      <c r="EY1740" s="60"/>
      <c r="EZ1740" s="60"/>
      <c r="FA1740" s="60"/>
      <c r="FB1740" s="60"/>
      <c r="FC1740" s="60"/>
      <c r="FD1740" s="60"/>
      <c r="FE1740" s="60"/>
      <c r="FF1740" s="60"/>
      <c r="FG1740" s="60"/>
      <c r="FH1740" s="60"/>
      <c r="FI1740" s="60"/>
      <c r="FJ1740" s="60"/>
      <c r="FK1740" s="60"/>
      <c r="FL1740" s="60"/>
      <c r="FM1740" s="60"/>
      <c r="FN1740" s="60"/>
      <c r="FO1740" s="60"/>
      <c r="FP1740" s="60"/>
      <c r="FQ1740" s="60"/>
      <c r="FR1740" s="60"/>
      <c r="FS1740" s="60"/>
      <c r="FT1740" s="60"/>
      <c r="FU1740" s="60"/>
      <c r="FV1740" s="60"/>
      <c r="FW1740" s="60"/>
      <c r="FX1740" s="60"/>
      <c r="FY1740" s="60"/>
      <c r="FZ1740" s="60"/>
      <c r="GA1740" s="60"/>
      <c r="GB1740" s="60"/>
      <c r="GC1740" s="60"/>
      <c r="GD1740" s="60"/>
      <c r="GE1740" s="60"/>
      <c r="GF1740" s="60"/>
      <c r="GG1740" s="60"/>
      <c r="GH1740" s="60"/>
      <c r="GI1740" s="60"/>
      <c r="GJ1740" s="60"/>
      <c r="GK1740" s="60"/>
      <c r="GL1740" s="60"/>
      <c r="GM1740" s="60"/>
      <c r="GN1740" s="60"/>
      <c r="GO1740" s="60"/>
      <c r="GP1740" s="60"/>
      <c r="GQ1740" s="60"/>
      <c r="GR1740" s="60"/>
      <c r="GS1740" s="60"/>
      <c r="GT1740" s="60"/>
      <c r="GU1740" s="60"/>
      <c r="GV1740" s="60"/>
      <c r="GW1740" s="60"/>
      <c r="GX1740" s="60"/>
      <c r="GY1740" s="60"/>
      <c r="GZ1740" s="60"/>
      <c r="HA1740" s="60"/>
      <c r="HB1740" s="60"/>
      <c r="HC1740" s="60"/>
      <c r="HD1740" s="60"/>
      <c r="HE1740" s="60"/>
      <c r="HF1740" s="60"/>
      <c r="HG1740" s="60"/>
      <c r="HH1740" s="60"/>
      <c r="HI1740" s="60"/>
      <c r="HJ1740" s="60"/>
      <c r="HK1740" s="60"/>
      <c r="HL1740" s="60"/>
      <c r="HM1740" s="60"/>
      <c r="HN1740" s="60"/>
      <c r="HO1740" s="60"/>
      <c r="HP1740" s="60"/>
      <c r="HQ1740" s="60"/>
      <c r="HR1740" s="60"/>
      <c r="HS1740" s="60"/>
      <c r="HT1740" s="60"/>
      <c r="HU1740" s="60"/>
      <c r="HV1740" s="60"/>
      <c r="HW1740" s="60"/>
      <c r="HX1740" s="60"/>
      <c r="HY1740" s="60"/>
      <c r="HZ1740" s="60"/>
      <c r="IA1740" s="60"/>
      <c r="IB1740" s="60"/>
      <c r="IC1740" s="60"/>
      <c r="ID1740" s="60"/>
      <c r="IE1740" s="60"/>
      <c r="IF1740" s="60"/>
      <c r="IG1740" s="60"/>
      <c r="IH1740" s="60"/>
      <c r="II1740" s="60"/>
      <c r="IJ1740" s="60"/>
      <c r="IK1740" s="60"/>
      <c r="IL1740" s="60"/>
      <c r="IM1740" s="60"/>
      <c r="IN1740" s="60"/>
      <c r="IO1740" s="60"/>
      <c r="IP1740" s="60"/>
      <c r="IQ1740" s="60"/>
      <c r="IR1740" s="60"/>
      <c r="IS1740" s="60"/>
      <c r="IT1740" s="60"/>
      <c r="IU1740" s="60"/>
      <c r="IV1740" s="60"/>
    </row>
    <row r="1741" spans="1:256" s="59" customFormat="1" ht="50.1" customHeight="1">
      <c r="A1741" s="20" t="s">
        <v>14</v>
      </c>
      <c r="B1741" s="15"/>
      <c r="C1741" s="15"/>
      <c r="D1741" s="15"/>
      <c r="E1741" s="15"/>
      <c r="F1741" s="16"/>
      <c r="G1741" s="41" t="s">
        <v>7</v>
      </c>
      <c r="H1741" s="16"/>
      <c r="I1741" s="20" t="s">
        <v>19</v>
      </c>
      <c r="J1741" s="20" t="s">
        <v>29</v>
      </c>
      <c r="K1741" s="20" t="s">
        <v>45</v>
      </c>
      <c r="L1741" s="20" t="s">
        <v>28</v>
      </c>
      <c r="M1741" s="20" t="s">
        <v>33</v>
      </c>
      <c r="N1741" s="20" t="s">
        <v>32</v>
      </c>
      <c r="O1741" s="51" t="s">
        <v>41</v>
      </c>
      <c r="P1741" s="66"/>
      <c r="Q1741" s="66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59" customFormat="1" ht="50.1" customHeight="1">
      <c r="A1742" s="17"/>
      <c r="B1742" s="15"/>
      <c r="C1742" s="15"/>
      <c r="D1742" s="15"/>
      <c r="E1742" s="15"/>
      <c r="F1742" s="16"/>
      <c r="G1742" s="42"/>
      <c r="H1742" s="16"/>
      <c r="I1742" s="20" t="s">
        <v>20</v>
      </c>
      <c r="J1742" s="20"/>
      <c r="K1742" s="20"/>
      <c r="L1742" s="20"/>
      <c r="M1742" s="20"/>
      <c r="N1742" s="20" t="s">
        <v>37</v>
      </c>
      <c r="O1742" s="50"/>
      <c r="P1742" s="65"/>
      <c r="Q1742" s="65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59" customFormat="1" ht="50.1" customHeight="1">
      <c r="A1743" s="22" t="s">
        <v>10</v>
      </c>
      <c r="B1743" s="265" t="s">
        <v>11</v>
      </c>
      <c r="C1743" s="266"/>
      <c r="D1743" s="266"/>
      <c r="E1743" s="266"/>
      <c r="F1743" s="267"/>
      <c r="G1743" s="43" t="s">
        <v>9</v>
      </c>
      <c r="H1743" s="23" t="s">
        <v>15</v>
      </c>
      <c r="I1743" s="22" t="s">
        <v>21</v>
      </c>
      <c r="J1743" s="22" t="s">
        <v>24</v>
      </c>
      <c r="K1743" s="22" t="s">
        <v>26</v>
      </c>
      <c r="L1743" s="22" t="s">
        <v>30</v>
      </c>
      <c r="M1743" s="22" t="s">
        <v>34</v>
      </c>
      <c r="N1743" s="22" t="s">
        <v>42</v>
      </c>
      <c r="O1743" s="52" t="s">
        <v>38</v>
      </c>
      <c r="P1743" s="66"/>
      <c r="Q1743" s="66"/>
      <c r="R1743" s="3"/>
      <c r="S1743" s="1"/>
      <c r="T1743" s="1"/>
      <c r="U1743" s="1"/>
      <c r="V1743" s="1"/>
      <c r="W1743" s="1"/>
      <c r="X1743" s="5"/>
      <c r="Y1743" s="1"/>
      <c r="Z1743" s="1"/>
      <c r="AA1743" s="3"/>
      <c r="AB1743" s="3"/>
      <c r="AC1743" s="3"/>
      <c r="AD1743" s="3"/>
    </row>
    <row r="1744" spans="1:256" s="59" customFormat="1" ht="50.1" customHeight="1">
      <c r="A1744" s="12"/>
      <c r="B1744" s="268"/>
      <c r="C1744" s="269"/>
      <c r="D1744" s="269"/>
      <c r="E1744" s="269"/>
      <c r="F1744" s="270"/>
      <c r="G1744" s="28"/>
      <c r="H1744" s="8"/>
      <c r="I1744" s="9"/>
      <c r="J1744" s="29">
        <f t="shared" ref="J1744:J1749" si="190">SUM(H1744*I1744)</f>
        <v>0</v>
      </c>
      <c r="K1744" s="9"/>
      <c r="L1744" s="4">
        <f t="shared" ref="L1744:L1749" si="191">SUM(J1744*K1744)</f>
        <v>0</v>
      </c>
      <c r="M1744" s="10"/>
      <c r="N1744" s="11"/>
      <c r="O1744" s="57">
        <f t="shared" ref="O1744:O1749" si="192">SUM(M1744*N1744)</f>
        <v>0</v>
      </c>
      <c r="P1744" s="67"/>
      <c r="Q1744" s="67"/>
      <c r="R1744" s="3"/>
      <c r="S1744" s="1"/>
      <c r="T1744" s="1"/>
      <c r="U1744" s="1"/>
      <c r="V1744" s="1"/>
      <c r="W1744" s="1"/>
      <c r="X1744" s="5"/>
      <c r="Y1744" s="1"/>
      <c r="Z1744" s="1"/>
      <c r="AA1744" s="3"/>
      <c r="AB1744" s="3"/>
      <c r="AC1744" s="3"/>
      <c r="AD1744" s="3"/>
    </row>
    <row r="1745" spans="1:30" s="59" customFormat="1" ht="50.1" customHeight="1">
      <c r="A1745" s="12"/>
      <c r="B1745" s="262"/>
      <c r="C1745" s="263"/>
      <c r="D1745" s="263"/>
      <c r="E1745" s="263"/>
      <c r="F1745" s="264"/>
      <c r="G1745" s="28"/>
      <c r="H1745" s="8"/>
      <c r="I1745" s="9"/>
      <c r="J1745" s="29">
        <f t="shared" si="190"/>
        <v>0</v>
      </c>
      <c r="K1745" s="9"/>
      <c r="L1745" s="4">
        <f t="shared" si="191"/>
        <v>0</v>
      </c>
      <c r="M1745" s="10"/>
      <c r="N1745" s="11"/>
      <c r="O1745" s="57">
        <f t="shared" si="192"/>
        <v>0</v>
      </c>
      <c r="P1745" s="67"/>
      <c r="Q1745" s="67"/>
      <c r="R1745" s="3"/>
      <c r="S1745" s="1"/>
      <c r="T1745" s="1"/>
      <c r="U1745" s="1"/>
      <c r="V1745" s="1"/>
      <c r="W1745" s="1"/>
      <c r="X1745" s="5"/>
      <c r="Y1745" s="1"/>
      <c r="Z1745" s="1"/>
      <c r="AA1745" s="3"/>
      <c r="AB1745" s="3"/>
      <c r="AC1745" s="3"/>
      <c r="AD1745" s="3"/>
    </row>
    <row r="1746" spans="1:30" s="59" customFormat="1" ht="50.1" customHeight="1">
      <c r="A1746" s="12"/>
      <c r="B1746" s="262"/>
      <c r="C1746" s="263"/>
      <c r="D1746" s="263"/>
      <c r="E1746" s="263"/>
      <c r="F1746" s="264"/>
      <c r="G1746" s="28"/>
      <c r="H1746" s="8"/>
      <c r="I1746" s="9"/>
      <c r="J1746" s="29">
        <f t="shared" si="190"/>
        <v>0</v>
      </c>
      <c r="K1746" s="9"/>
      <c r="L1746" s="4">
        <f t="shared" si="191"/>
        <v>0</v>
      </c>
      <c r="M1746" s="10"/>
      <c r="N1746" s="11"/>
      <c r="O1746" s="57">
        <f t="shared" si="192"/>
        <v>0</v>
      </c>
      <c r="P1746" s="67"/>
      <c r="Q1746" s="67"/>
      <c r="R1746" s="3"/>
      <c r="S1746" s="1"/>
      <c r="T1746" s="1"/>
      <c r="U1746" s="1"/>
      <c r="V1746" s="1"/>
      <c r="W1746" s="1"/>
      <c r="X1746" s="5"/>
      <c r="Y1746" s="1"/>
      <c r="Z1746" s="1"/>
      <c r="AA1746" s="3"/>
      <c r="AB1746" s="3"/>
      <c r="AC1746" s="3"/>
      <c r="AD1746" s="3"/>
    </row>
    <row r="1747" spans="1:30" s="15" customFormat="1" ht="20.100000000000001" customHeight="1">
      <c r="A1747" s="12"/>
      <c r="B1747" s="262"/>
      <c r="C1747" s="263"/>
      <c r="D1747" s="263"/>
      <c r="E1747" s="263"/>
      <c r="F1747" s="264"/>
      <c r="G1747" s="28"/>
      <c r="H1747" s="8"/>
      <c r="I1747" s="9"/>
      <c r="J1747" s="29">
        <f t="shared" si="190"/>
        <v>0</v>
      </c>
      <c r="K1747" s="9"/>
      <c r="L1747" s="4">
        <f t="shared" si="191"/>
        <v>0</v>
      </c>
      <c r="M1747" s="10"/>
      <c r="N1747" s="11"/>
      <c r="O1747" s="57">
        <f t="shared" si="192"/>
        <v>0</v>
      </c>
      <c r="P1747" s="67"/>
      <c r="Q1747" s="67"/>
      <c r="R1747" s="25"/>
      <c r="S1747" s="25"/>
      <c r="T1747" s="25"/>
      <c r="U1747" s="25"/>
      <c r="V1747" s="25"/>
      <c r="W1747" s="25"/>
      <c r="X1747" s="32"/>
      <c r="Y1747" s="25"/>
      <c r="Z1747" s="25"/>
      <c r="AA1747" s="25"/>
      <c r="AB1747" s="25"/>
      <c r="AC1747" s="25"/>
      <c r="AD1747" s="25"/>
    </row>
    <row r="1748" spans="1:30" customFormat="1" ht="12.75">
      <c r="A1748" s="12"/>
      <c r="B1748" s="262"/>
      <c r="C1748" s="263"/>
      <c r="D1748" s="263"/>
      <c r="E1748" s="263"/>
      <c r="F1748" s="264"/>
      <c r="G1748" s="28"/>
      <c r="H1748" s="8"/>
      <c r="I1748" s="9"/>
      <c r="J1748" s="29">
        <f t="shared" si="190"/>
        <v>0</v>
      </c>
      <c r="K1748" s="9"/>
      <c r="L1748" s="4">
        <f t="shared" si="191"/>
        <v>0</v>
      </c>
      <c r="M1748" s="10"/>
      <c r="N1748" s="11"/>
      <c r="O1748" s="57">
        <f t="shared" si="192"/>
        <v>0</v>
      </c>
      <c r="P1748" s="67"/>
      <c r="Q1748" s="67"/>
    </row>
    <row r="1749" spans="1:30" customFormat="1" ht="12.75">
      <c r="A1749" s="12"/>
      <c r="B1749" s="262"/>
      <c r="C1749" s="263"/>
      <c r="D1749" s="263"/>
      <c r="E1749" s="263"/>
      <c r="F1749" s="264"/>
      <c r="G1749" s="28"/>
      <c r="H1749" s="8"/>
      <c r="I1749" s="9"/>
      <c r="J1749" s="29">
        <f t="shared" si="190"/>
        <v>0</v>
      </c>
      <c r="K1749" s="9"/>
      <c r="L1749" s="4">
        <f t="shared" si="191"/>
        <v>0</v>
      </c>
      <c r="M1749" s="10"/>
      <c r="N1749" s="11"/>
      <c r="O1749" s="57">
        <f t="shared" si="192"/>
        <v>0</v>
      </c>
      <c r="P1749" s="67"/>
      <c r="Q1749" s="67"/>
    </row>
    <row r="1750" spans="1:30" customFormat="1" ht="13.5" thickBot="1">
      <c r="A1750" s="33"/>
      <c r="B1750" s="240" t="s">
        <v>43</v>
      </c>
      <c r="C1750" s="241"/>
      <c r="D1750" s="241"/>
      <c r="E1750" s="241"/>
      <c r="F1750" s="242"/>
      <c r="G1750" s="46"/>
      <c r="H1750" s="34"/>
      <c r="I1750" s="35"/>
      <c r="J1750" s="30">
        <f>SUM(J1744:J1749)</f>
        <v>0</v>
      </c>
      <c r="K1750" s="35"/>
      <c r="L1750" s="30">
        <f>SUM(L1744:L1749)</f>
        <v>0</v>
      </c>
      <c r="M1750" s="36">
        <f>SUM(M1744:M1749)</f>
        <v>0</v>
      </c>
      <c r="N1750" s="35"/>
      <c r="O1750" s="30">
        <f>SUM(O1744:O1749)</f>
        <v>0</v>
      </c>
      <c r="P1750" s="68"/>
      <c r="Q1750" s="68"/>
    </row>
    <row r="1751" spans="1:30" customFormat="1" ht="9" customHeight="1">
      <c r="O1751" s="61"/>
      <c r="P1751" s="69"/>
      <c r="Q1751" s="69"/>
    </row>
    <row r="1752" spans="1:30" customFormat="1" ht="8.25" customHeight="1">
      <c r="O1752" s="61"/>
      <c r="P1752" s="69"/>
      <c r="Q1752" s="69"/>
    </row>
    <row r="1753" spans="1:30" customFormat="1" ht="12.75" customHeight="1">
      <c r="O1753" s="61"/>
      <c r="P1753" s="69"/>
      <c r="Q1753" s="69"/>
    </row>
    <row r="1754" spans="1:30" customFormat="1" ht="8.25" customHeight="1">
      <c r="O1754" s="61"/>
      <c r="P1754" s="69"/>
      <c r="Q1754" s="69"/>
    </row>
    <row r="1755" spans="1:30" customFormat="1" ht="8.25" customHeight="1">
      <c r="O1755" s="61"/>
      <c r="P1755" s="69"/>
      <c r="Q1755" s="69"/>
    </row>
    <row r="1756" spans="1:30" customFormat="1" ht="9" customHeight="1">
      <c r="O1756" s="61"/>
      <c r="P1756" s="69"/>
      <c r="Q1756" s="69"/>
    </row>
    <row r="1757" spans="1:30" customFormat="1" ht="8.25" customHeight="1">
      <c r="O1757" s="61"/>
      <c r="P1757" s="69"/>
      <c r="Q1757" s="69"/>
    </row>
    <row r="1758" spans="1:30" customFormat="1" ht="8.25" customHeight="1">
      <c r="O1758" s="61"/>
      <c r="P1758" s="69"/>
      <c r="Q1758" s="69"/>
    </row>
    <row r="1759" spans="1:30" customFormat="1" ht="8.25" customHeight="1">
      <c r="O1759" s="61"/>
      <c r="P1759" s="69"/>
      <c r="Q1759" s="69"/>
    </row>
    <row r="1760" spans="1:30" customFormat="1" ht="12.75">
      <c r="O1760" s="61"/>
      <c r="P1760" s="69"/>
      <c r="Q1760" s="69"/>
    </row>
    <row r="1761" spans="15:17" customFormat="1" ht="12.75">
      <c r="O1761" s="61"/>
      <c r="P1761" s="69"/>
      <c r="Q1761" s="69"/>
    </row>
    <row r="1762" spans="15:17" customFormat="1" ht="12.75">
      <c r="O1762" s="61"/>
      <c r="P1762" s="69"/>
      <c r="Q1762" s="69"/>
    </row>
    <row r="1763" spans="15:17" customFormat="1" ht="12.75">
      <c r="O1763" s="61"/>
      <c r="P1763" s="69"/>
      <c r="Q1763" s="69"/>
    </row>
    <row r="1764" spans="15:17" customFormat="1" ht="12.75">
      <c r="O1764" s="61"/>
      <c r="P1764" s="69"/>
      <c r="Q1764" s="69"/>
    </row>
    <row r="1765" spans="15:17" customFormat="1" ht="12.75">
      <c r="O1765" s="61"/>
      <c r="P1765" s="69"/>
      <c r="Q1765" s="69"/>
    </row>
    <row r="1766" spans="15:17" customFormat="1" ht="12.75">
      <c r="O1766" s="61"/>
      <c r="P1766" s="69"/>
      <c r="Q1766" s="69"/>
    </row>
    <row r="1767" spans="15:17" customFormat="1" ht="12.75">
      <c r="O1767" s="61"/>
      <c r="P1767" s="69"/>
      <c r="Q1767" s="69"/>
    </row>
    <row r="1768" spans="15:17" customFormat="1" ht="12.75">
      <c r="O1768" s="61"/>
      <c r="P1768" s="69"/>
      <c r="Q1768" s="69"/>
    </row>
    <row r="1769" spans="15:17" customFormat="1" ht="12.75">
      <c r="O1769" s="61"/>
      <c r="P1769" s="69"/>
      <c r="Q1769" s="69"/>
    </row>
    <row r="1770" spans="15:17" customFormat="1" ht="50.1" customHeight="1">
      <c r="O1770" s="61"/>
      <c r="P1770" s="69"/>
      <c r="Q1770" s="69"/>
    </row>
    <row r="1771" spans="15:17" customFormat="1" ht="50.1" customHeight="1">
      <c r="O1771" s="61"/>
      <c r="P1771" s="69"/>
      <c r="Q1771" s="69"/>
    </row>
    <row r="1772" spans="15:17" customFormat="1" ht="50.1" customHeight="1">
      <c r="O1772" s="61"/>
      <c r="P1772" s="69"/>
      <c r="Q1772" s="69"/>
    </row>
    <row r="1773" spans="15:17" customFormat="1" ht="50.1" customHeight="1">
      <c r="O1773" s="61"/>
      <c r="P1773" s="69"/>
      <c r="Q1773" s="69"/>
    </row>
    <row r="1774" spans="15:17" customFormat="1" ht="50.1" customHeight="1">
      <c r="O1774" s="61"/>
      <c r="P1774" s="69"/>
      <c r="Q1774" s="69"/>
    </row>
    <row r="1775" spans="15:17" customFormat="1" ht="50.1" customHeight="1">
      <c r="O1775" s="61"/>
      <c r="P1775" s="69"/>
      <c r="Q1775" s="69"/>
    </row>
    <row r="1776" spans="15:17" customFormat="1" ht="20.100000000000001" customHeight="1">
      <c r="O1776" s="61"/>
      <c r="P1776" s="69"/>
      <c r="Q1776" s="69"/>
    </row>
    <row r="1777" spans="15:17" customFormat="1" ht="12.75">
      <c r="O1777" s="61"/>
      <c r="P1777" s="69"/>
      <c r="Q1777" s="69"/>
    </row>
    <row r="1778" spans="15:17" customFormat="1" ht="12.75">
      <c r="O1778" s="61"/>
      <c r="P1778" s="69"/>
      <c r="Q1778" s="69"/>
    </row>
    <row r="1779" spans="15:17" customFormat="1" ht="12.75">
      <c r="O1779" s="61"/>
      <c r="P1779" s="69"/>
      <c r="Q1779" s="69"/>
    </row>
    <row r="1780" spans="15:17" customFormat="1" ht="9" customHeight="1">
      <c r="O1780" s="61"/>
      <c r="P1780" s="69"/>
      <c r="Q1780" s="69"/>
    </row>
    <row r="1781" spans="15:17" customFormat="1" ht="8.25" customHeight="1">
      <c r="O1781" s="61"/>
      <c r="P1781" s="69"/>
      <c r="Q1781" s="69"/>
    </row>
    <row r="1782" spans="15:17" customFormat="1" ht="12.75" customHeight="1">
      <c r="O1782" s="61"/>
      <c r="P1782" s="69"/>
      <c r="Q1782" s="69"/>
    </row>
    <row r="1783" spans="15:17" customFormat="1" ht="8.25" customHeight="1">
      <c r="O1783" s="61"/>
      <c r="P1783" s="69"/>
      <c r="Q1783" s="69"/>
    </row>
    <row r="1784" spans="15:17" customFormat="1" ht="8.25" customHeight="1">
      <c r="O1784" s="61"/>
      <c r="P1784" s="69"/>
      <c r="Q1784" s="69"/>
    </row>
    <row r="1785" spans="15:17" customFormat="1" ht="9" customHeight="1">
      <c r="O1785" s="61"/>
      <c r="P1785" s="69"/>
      <c r="Q1785" s="69"/>
    </row>
    <row r="1786" spans="15:17" customFormat="1" ht="8.25" customHeight="1">
      <c r="O1786" s="61"/>
      <c r="P1786" s="69"/>
      <c r="Q1786" s="69"/>
    </row>
    <row r="1787" spans="15:17" customFormat="1" ht="8.25" customHeight="1">
      <c r="O1787" s="61"/>
      <c r="P1787" s="69"/>
      <c r="Q1787" s="69"/>
    </row>
    <row r="1788" spans="15:17" customFormat="1" ht="8.25" customHeight="1">
      <c r="O1788" s="61"/>
      <c r="P1788" s="69"/>
      <c r="Q1788" s="69"/>
    </row>
    <row r="1789" spans="15:17" customFormat="1" ht="12.75">
      <c r="O1789" s="61"/>
      <c r="P1789" s="69"/>
      <c r="Q1789" s="69"/>
    </row>
    <row r="1790" spans="15:17" customFormat="1" ht="12.75">
      <c r="O1790" s="61"/>
      <c r="P1790" s="69"/>
      <c r="Q1790" s="69"/>
    </row>
    <row r="1791" spans="15:17" customFormat="1" ht="12.75">
      <c r="O1791" s="61"/>
      <c r="P1791" s="69"/>
      <c r="Q1791" s="69"/>
    </row>
    <row r="1792" spans="15:17" customFormat="1" ht="12.75">
      <c r="O1792" s="61"/>
      <c r="P1792" s="69"/>
      <c r="Q1792" s="69"/>
    </row>
    <row r="1793" spans="15:17" customFormat="1" ht="12.75">
      <c r="O1793" s="61"/>
      <c r="P1793" s="69"/>
      <c r="Q1793" s="69"/>
    </row>
    <row r="1794" spans="15:17" customFormat="1" ht="12.75">
      <c r="O1794" s="61"/>
      <c r="P1794" s="69"/>
      <c r="Q1794" s="69"/>
    </row>
    <row r="1795" spans="15:17" customFormat="1" ht="12.75">
      <c r="O1795" s="61"/>
      <c r="P1795" s="69"/>
      <c r="Q1795" s="69"/>
    </row>
    <row r="1796" spans="15:17" customFormat="1" ht="12.75">
      <c r="O1796" s="61"/>
      <c r="P1796" s="69"/>
      <c r="Q1796" s="69"/>
    </row>
    <row r="1797" spans="15:17" customFormat="1" ht="12.75">
      <c r="O1797" s="61"/>
      <c r="P1797" s="69"/>
      <c r="Q1797" s="69"/>
    </row>
    <row r="1798" spans="15:17" customFormat="1" ht="12.75">
      <c r="O1798" s="61"/>
      <c r="P1798" s="69"/>
      <c r="Q1798" s="69"/>
    </row>
    <row r="1799" spans="15:17" customFormat="1" ht="50.1" customHeight="1">
      <c r="O1799" s="61"/>
      <c r="P1799" s="69"/>
      <c r="Q1799" s="69"/>
    </row>
    <row r="1800" spans="15:17" customFormat="1" ht="50.1" customHeight="1">
      <c r="O1800" s="61"/>
      <c r="P1800" s="69"/>
      <c r="Q1800" s="69"/>
    </row>
    <row r="1801" spans="15:17" customFormat="1" ht="50.1" customHeight="1">
      <c r="O1801" s="61"/>
      <c r="P1801" s="69"/>
      <c r="Q1801" s="69"/>
    </row>
    <row r="1802" spans="15:17" customFormat="1" ht="50.1" customHeight="1">
      <c r="O1802" s="61"/>
      <c r="P1802" s="69"/>
      <c r="Q1802" s="69"/>
    </row>
    <row r="1803" spans="15:17" customFormat="1" ht="50.1" customHeight="1">
      <c r="O1803" s="61"/>
      <c r="P1803" s="69"/>
      <c r="Q1803" s="69"/>
    </row>
    <row r="1804" spans="15:17" customFormat="1" ht="50.1" customHeight="1">
      <c r="O1804" s="61"/>
      <c r="P1804" s="69"/>
      <c r="Q1804" s="69"/>
    </row>
    <row r="1805" spans="15:17" customFormat="1" ht="20.100000000000001" customHeight="1">
      <c r="O1805" s="61"/>
      <c r="P1805" s="69"/>
      <c r="Q1805" s="69"/>
    </row>
    <row r="1806" spans="15:17" customFormat="1" ht="12.75">
      <c r="O1806" s="61"/>
      <c r="P1806" s="69"/>
      <c r="Q1806" s="69"/>
    </row>
    <row r="1807" spans="15:17" customFormat="1" ht="12.75">
      <c r="O1807" s="61"/>
      <c r="P1807" s="69"/>
      <c r="Q1807" s="69"/>
    </row>
    <row r="1808" spans="15:17" customFormat="1" ht="12.75">
      <c r="O1808" s="61"/>
      <c r="P1808" s="69"/>
      <c r="Q1808" s="69"/>
    </row>
    <row r="1809" spans="15:17" customFormat="1" ht="9" customHeight="1">
      <c r="O1809" s="61"/>
      <c r="P1809" s="69"/>
      <c r="Q1809" s="69"/>
    </row>
    <row r="1810" spans="15:17" customFormat="1" ht="8.25" customHeight="1">
      <c r="O1810" s="61"/>
      <c r="P1810" s="69"/>
      <c r="Q1810" s="69"/>
    </row>
    <row r="1811" spans="15:17" customFormat="1" ht="12.75" customHeight="1">
      <c r="O1811" s="61"/>
      <c r="P1811" s="69"/>
      <c r="Q1811" s="69"/>
    </row>
    <row r="1812" spans="15:17" customFormat="1" ht="8.25" customHeight="1">
      <c r="O1812" s="61"/>
      <c r="P1812" s="69"/>
      <c r="Q1812" s="69"/>
    </row>
    <row r="1813" spans="15:17" customFormat="1" ht="8.25" customHeight="1">
      <c r="O1813" s="61"/>
      <c r="P1813" s="69"/>
      <c r="Q1813" s="69"/>
    </row>
    <row r="1814" spans="15:17" customFormat="1" ht="9" customHeight="1">
      <c r="O1814" s="61"/>
      <c r="P1814" s="69"/>
      <c r="Q1814" s="69"/>
    </row>
    <row r="1815" spans="15:17" customFormat="1" ht="8.25" customHeight="1">
      <c r="O1815" s="61"/>
      <c r="P1815" s="69"/>
      <c r="Q1815" s="69"/>
    </row>
    <row r="1816" spans="15:17" customFormat="1" ht="8.25" customHeight="1">
      <c r="O1816" s="61"/>
      <c r="P1816" s="69"/>
      <c r="Q1816" s="69"/>
    </row>
    <row r="1817" spans="15:17" customFormat="1" ht="8.25" customHeight="1">
      <c r="O1817" s="61"/>
      <c r="P1817" s="69"/>
      <c r="Q1817" s="69"/>
    </row>
    <row r="1818" spans="15:17" customFormat="1" ht="12.75">
      <c r="O1818" s="61"/>
      <c r="P1818" s="69"/>
      <c r="Q1818" s="69"/>
    </row>
    <row r="1819" spans="15:17" customFormat="1" ht="12.75">
      <c r="O1819" s="61"/>
      <c r="P1819" s="69"/>
      <c r="Q1819" s="69"/>
    </row>
    <row r="1820" spans="15:17" customFormat="1" ht="12.75">
      <c r="O1820" s="61"/>
      <c r="P1820" s="69"/>
      <c r="Q1820" s="69"/>
    </row>
    <row r="1821" spans="15:17" customFormat="1" ht="12.75">
      <c r="O1821" s="61"/>
      <c r="P1821" s="69"/>
      <c r="Q1821" s="69"/>
    </row>
    <row r="1822" spans="15:17" customFormat="1" ht="12.75">
      <c r="O1822" s="61"/>
      <c r="P1822" s="69"/>
      <c r="Q1822" s="69"/>
    </row>
    <row r="1823" spans="15:17" customFormat="1" ht="12.75">
      <c r="O1823" s="61"/>
      <c r="P1823" s="69"/>
      <c r="Q1823" s="69"/>
    </row>
    <row r="1824" spans="15:17" customFormat="1" ht="12.75">
      <c r="O1824" s="61"/>
      <c r="P1824" s="69"/>
      <c r="Q1824" s="69"/>
    </row>
    <row r="1825" spans="15:17" customFormat="1" ht="12.75">
      <c r="O1825" s="61"/>
      <c r="P1825" s="69"/>
      <c r="Q1825" s="69"/>
    </row>
    <row r="1826" spans="15:17" customFormat="1" ht="12.75">
      <c r="O1826" s="61"/>
      <c r="P1826" s="69"/>
      <c r="Q1826" s="69"/>
    </row>
    <row r="1827" spans="15:17" customFormat="1" ht="12.75">
      <c r="O1827" s="61"/>
      <c r="P1827" s="69"/>
      <c r="Q1827" s="69"/>
    </row>
    <row r="1828" spans="15:17" customFormat="1" ht="50.1" customHeight="1">
      <c r="O1828" s="61"/>
      <c r="P1828" s="69"/>
      <c r="Q1828" s="69"/>
    </row>
    <row r="1829" spans="15:17" customFormat="1" ht="50.1" customHeight="1">
      <c r="O1829" s="61"/>
      <c r="P1829" s="69"/>
      <c r="Q1829" s="69"/>
    </row>
    <row r="1830" spans="15:17" customFormat="1" ht="50.1" customHeight="1">
      <c r="O1830" s="61"/>
      <c r="P1830" s="69"/>
      <c r="Q1830" s="69"/>
    </row>
    <row r="1831" spans="15:17" customFormat="1" ht="50.1" customHeight="1">
      <c r="O1831" s="61"/>
      <c r="P1831" s="69"/>
      <c r="Q1831" s="69"/>
    </row>
    <row r="1832" spans="15:17" customFormat="1" ht="50.1" customHeight="1">
      <c r="O1832" s="61"/>
      <c r="P1832" s="69"/>
      <c r="Q1832" s="69"/>
    </row>
    <row r="1833" spans="15:17" customFormat="1" ht="50.1" customHeight="1">
      <c r="O1833" s="61"/>
      <c r="P1833" s="69"/>
      <c r="Q1833" s="69"/>
    </row>
    <row r="1834" spans="15:17" customFormat="1" ht="20.100000000000001" customHeight="1">
      <c r="O1834" s="61"/>
      <c r="P1834" s="69"/>
      <c r="Q1834" s="69"/>
    </row>
    <row r="1835" spans="15:17" customFormat="1" ht="12.75">
      <c r="O1835" s="61"/>
      <c r="P1835" s="69"/>
      <c r="Q1835" s="69"/>
    </row>
    <row r="1836" spans="15:17" customFormat="1" ht="12.75">
      <c r="O1836" s="61"/>
      <c r="P1836" s="69"/>
      <c r="Q1836" s="69"/>
    </row>
    <row r="1837" spans="15:17" customFormat="1" ht="12.75">
      <c r="O1837" s="61"/>
      <c r="P1837" s="69"/>
      <c r="Q1837" s="69"/>
    </row>
    <row r="1838" spans="15:17" customFormat="1" ht="9" customHeight="1">
      <c r="O1838" s="61"/>
      <c r="P1838" s="69"/>
      <c r="Q1838" s="69"/>
    </row>
    <row r="1839" spans="15:17" customFormat="1" ht="8.25" customHeight="1">
      <c r="O1839" s="61"/>
      <c r="P1839" s="69"/>
      <c r="Q1839" s="69"/>
    </row>
    <row r="1840" spans="15:17" customFormat="1" ht="12.75" customHeight="1">
      <c r="O1840" s="61"/>
      <c r="P1840" s="69"/>
      <c r="Q1840" s="69"/>
    </row>
    <row r="1841" spans="15:17" customFormat="1" ht="8.25" customHeight="1">
      <c r="O1841" s="61"/>
      <c r="P1841" s="69"/>
      <c r="Q1841" s="69"/>
    </row>
    <row r="1842" spans="15:17" customFormat="1" ht="8.25" customHeight="1">
      <c r="O1842" s="61"/>
      <c r="P1842" s="69"/>
      <c r="Q1842" s="69"/>
    </row>
    <row r="1843" spans="15:17" customFormat="1" ht="9" customHeight="1">
      <c r="O1843" s="61"/>
      <c r="P1843" s="69"/>
      <c r="Q1843" s="69"/>
    </row>
    <row r="1844" spans="15:17" customFormat="1" ht="8.25" customHeight="1">
      <c r="O1844" s="61"/>
      <c r="P1844" s="69"/>
      <c r="Q1844" s="69"/>
    </row>
    <row r="1845" spans="15:17" customFormat="1" ht="8.25" customHeight="1">
      <c r="O1845" s="61"/>
      <c r="P1845" s="69"/>
      <c r="Q1845" s="69"/>
    </row>
    <row r="1846" spans="15:17" customFormat="1" ht="8.25" customHeight="1">
      <c r="O1846" s="61"/>
      <c r="P1846" s="69"/>
      <c r="Q1846" s="69"/>
    </row>
    <row r="1847" spans="15:17" customFormat="1" ht="12.75">
      <c r="O1847" s="61"/>
      <c r="P1847" s="69"/>
      <c r="Q1847" s="69"/>
    </row>
    <row r="1848" spans="15:17" customFormat="1" ht="12.75">
      <c r="O1848" s="61"/>
      <c r="P1848" s="69"/>
      <c r="Q1848" s="69"/>
    </row>
    <row r="1849" spans="15:17" customFormat="1" ht="12.75">
      <c r="O1849" s="61"/>
      <c r="P1849" s="69"/>
      <c r="Q1849" s="69"/>
    </row>
    <row r="1850" spans="15:17" customFormat="1" ht="12.75">
      <c r="O1850" s="61"/>
      <c r="P1850" s="69"/>
      <c r="Q1850" s="69"/>
    </row>
    <row r="1851" spans="15:17" customFormat="1" ht="12.75">
      <c r="O1851" s="61"/>
      <c r="P1851" s="69"/>
      <c r="Q1851" s="69"/>
    </row>
    <row r="1852" spans="15:17" customFormat="1" ht="12.75">
      <c r="O1852" s="61"/>
      <c r="P1852" s="69"/>
      <c r="Q1852" s="69"/>
    </row>
    <row r="1853" spans="15:17" customFormat="1" ht="12.75">
      <c r="O1853" s="61"/>
      <c r="P1853" s="69"/>
      <c r="Q1853" s="69"/>
    </row>
    <row r="1854" spans="15:17" customFormat="1" ht="12.75">
      <c r="O1854" s="61"/>
      <c r="P1854" s="69"/>
      <c r="Q1854" s="69"/>
    </row>
    <row r="1855" spans="15:17" customFormat="1" ht="12.75">
      <c r="O1855" s="61"/>
      <c r="P1855" s="69"/>
      <c r="Q1855" s="69"/>
    </row>
    <row r="1856" spans="15:17" customFormat="1" ht="12.75">
      <c r="O1856" s="61"/>
      <c r="P1856" s="69"/>
      <c r="Q1856" s="69"/>
    </row>
    <row r="1857" spans="15:17" customFormat="1" ht="50.1" customHeight="1">
      <c r="O1857" s="61"/>
      <c r="P1857" s="69"/>
      <c r="Q1857" s="69"/>
    </row>
    <row r="1858" spans="15:17" customFormat="1" ht="50.1" customHeight="1">
      <c r="O1858" s="61"/>
      <c r="P1858" s="69"/>
      <c r="Q1858" s="69"/>
    </row>
    <row r="1859" spans="15:17" customFormat="1" ht="50.1" customHeight="1">
      <c r="O1859" s="61"/>
      <c r="P1859" s="69"/>
      <c r="Q1859" s="69"/>
    </row>
    <row r="1860" spans="15:17" customFormat="1" ht="50.1" customHeight="1">
      <c r="O1860" s="61"/>
      <c r="P1860" s="69"/>
      <c r="Q1860" s="69"/>
    </row>
    <row r="1861" spans="15:17" customFormat="1" ht="50.1" customHeight="1">
      <c r="O1861" s="61"/>
      <c r="P1861" s="69"/>
      <c r="Q1861" s="69"/>
    </row>
    <row r="1862" spans="15:17" customFormat="1" ht="50.1" customHeight="1">
      <c r="O1862" s="61"/>
      <c r="P1862" s="69"/>
      <c r="Q1862" s="69"/>
    </row>
    <row r="1863" spans="15:17" customFormat="1" ht="20.100000000000001" customHeight="1">
      <c r="O1863" s="61"/>
      <c r="P1863" s="69"/>
      <c r="Q1863" s="69"/>
    </row>
    <row r="1864" spans="15:17" customFormat="1" ht="12.75">
      <c r="O1864" s="61"/>
      <c r="P1864" s="69"/>
      <c r="Q1864" s="69"/>
    </row>
    <row r="1865" spans="15:17" customFormat="1" ht="12.75">
      <c r="O1865" s="61"/>
      <c r="P1865" s="69"/>
      <c r="Q1865" s="69"/>
    </row>
    <row r="1866" spans="15:17" customFormat="1" ht="12.75">
      <c r="O1866" s="61"/>
      <c r="P1866" s="69"/>
      <c r="Q1866" s="69"/>
    </row>
    <row r="1867" spans="15:17" customFormat="1" ht="9" customHeight="1">
      <c r="O1867" s="61"/>
      <c r="P1867" s="69"/>
      <c r="Q1867" s="69"/>
    </row>
    <row r="1868" spans="15:17" customFormat="1" ht="8.25" customHeight="1">
      <c r="O1868" s="61"/>
      <c r="P1868" s="69"/>
      <c r="Q1868" s="69"/>
    </row>
    <row r="1869" spans="15:17" customFormat="1" ht="12.75" customHeight="1">
      <c r="O1869" s="61"/>
      <c r="P1869" s="69"/>
      <c r="Q1869" s="69"/>
    </row>
    <row r="1870" spans="15:17" customFormat="1" ht="8.25" customHeight="1">
      <c r="O1870" s="61"/>
      <c r="P1870" s="69"/>
      <c r="Q1870" s="69"/>
    </row>
    <row r="1871" spans="15:17" customFormat="1" ht="8.25" customHeight="1">
      <c r="O1871" s="61"/>
      <c r="P1871" s="69"/>
      <c r="Q1871" s="69"/>
    </row>
    <row r="1872" spans="15:17" customFormat="1" ht="9" customHeight="1">
      <c r="O1872" s="61"/>
      <c r="P1872" s="69"/>
      <c r="Q1872" s="69"/>
    </row>
    <row r="1873" spans="15:17" customFormat="1" ht="8.25" customHeight="1">
      <c r="O1873" s="61"/>
      <c r="P1873" s="69"/>
      <c r="Q1873" s="69"/>
    </row>
    <row r="1874" spans="15:17" customFormat="1" ht="8.25" customHeight="1">
      <c r="O1874" s="61"/>
      <c r="P1874" s="69"/>
      <c r="Q1874" s="69"/>
    </row>
    <row r="1875" spans="15:17" customFormat="1" ht="8.25" customHeight="1">
      <c r="O1875" s="61"/>
      <c r="P1875" s="69"/>
      <c r="Q1875" s="69"/>
    </row>
    <row r="1876" spans="15:17" customFormat="1" ht="12.75">
      <c r="O1876" s="61"/>
      <c r="P1876" s="69"/>
      <c r="Q1876" s="69"/>
    </row>
    <row r="1877" spans="15:17" customFormat="1" ht="12.75">
      <c r="O1877" s="61"/>
      <c r="P1877" s="69"/>
      <c r="Q1877" s="69"/>
    </row>
    <row r="1878" spans="15:17" customFormat="1" ht="12.75">
      <c r="O1878" s="61"/>
      <c r="P1878" s="69"/>
      <c r="Q1878" s="69"/>
    </row>
    <row r="1879" spans="15:17" customFormat="1" ht="12.75">
      <c r="O1879" s="61"/>
      <c r="P1879" s="69"/>
      <c r="Q1879" s="69"/>
    </row>
    <row r="1880" spans="15:17" customFormat="1" ht="12.75">
      <c r="O1880" s="61"/>
      <c r="P1880" s="69"/>
      <c r="Q1880" s="69"/>
    </row>
    <row r="1881" spans="15:17" customFormat="1" ht="12.75">
      <c r="O1881" s="61"/>
      <c r="P1881" s="69"/>
      <c r="Q1881" s="69"/>
    </row>
    <row r="1882" spans="15:17" customFormat="1" ht="12.75">
      <c r="O1882" s="61"/>
      <c r="P1882" s="69"/>
      <c r="Q1882" s="69"/>
    </row>
    <row r="1883" spans="15:17" customFormat="1" ht="12.75">
      <c r="O1883" s="61"/>
      <c r="P1883" s="69"/>
      <c r="Q1883" s="69"/>
    </row>
    <row r="1884" spans="15:17" customFormat="1" ht="12.75">
      <c r="O1884" s="61"/>
      <c r="P1884" s="69"/>
      <c r="Q1884" s="69"/>
    </row>
    <row r="1885" spans="15:17" customFormat="1" ht="12.75">
      <c r="O1885" s="61"/>
      <c r="P1885" s="69"/>
      <c r="Q1885" s="69"/>
    </row>
    <row r="1886" spans="15:17" customFormat="1" ht="50.1" customHeight="1">
      <c r="O1886" s="61"/>
      <c r="P1886" s="69"/>
      <c r="Q1886" s="69"/>
    </row>
    <row r="1887" spans="15:17" customFormat="1" ht="50.1" customHeight="1">
      <c r="O1887" s="61"/>
      <c r="P1887" s="69"/>
      <c r="Q1887" s="69"/>
    </row>
    <row r="1888" spans="15:17" customFormat="1" ht="50.1" customHeight="1">
      <c r="O1888" s="61"/>
      <c r="P1888" s="69"/>
      <c r="Q1888" s="69"/>
    </row>
    <row r="1889" spans="15:17" customFormat="1" ht="50.1" customHeight="1">
      <c r="O1889" s="61"/>
      <c r="P1889" s="69"/>
      <c r="Q1889" s="69"/>
    </row>
    <row r="1890" spans="15:17" customFormat="1" ht="50.1" customHeight="1">
      <c r="O1890" s="61"/>
      <c r="P1890" s="69"/>
      <c r="Q1890" s="69"/>
    </row>
    <row r="1891" spans="15:17" customFormat="1" ht="50.1" customHeight="1">
      <c r="O1891" s="61"/>
      <c r="P1891" s="69"/>
      <c r="Q1891" s="69"/>
    </row>
    <row r="1892" spans="15:17" customFormat="1" ht="20.100000000000001" customHeight="1">
      <c r="O1892" s="61"/>
      <c r="P1892" s="69"/>
      <c r="Q1892" s="69"/>
    </row>
    <row r="1893" spans="15:17" customFormat="1" ht="12.75">
      <c r="O1893" s="61"/>
      <c r="P1893" s="69"/>
      <c r="Q1893" s="69"/>
    </row>
    <row r="1894" spans="15:17" customFormat="1" ht="12.75">
      <c r="O1894" s="61"/>
      <c r="P1894" s="69"/>
      <c r="Q1894" s="69"/>
    </row>
    <row r="1895" spans="15:17" customFormat="1" ht="12.75">
      <c r="O1895" s="61"/>
      <c r="P1895" s="69"/>
      <c r="Q1895" s="69"/>
    </row>
    <row r="1896" spans="15:17" customFormat="1" ht="9" customHeight="1">
      <c r="O1896" s="61"/>
      <c r="P1896" s="69"/>
      <c r="Q1896" s="69"/>
    </row>
    <row r="1897" spans="15:17" customFormat="1" ht="8.25" customHeight="1">
      <c r="O1897" s="61"/>
      <c r="P1897" s="69"/>
      <c r="Q1897" s="69"/>
    </row>
    <row r="1898" spans="15:17" customFormat="1" ht="12.75" customHeight="1">
      <c r="O1898" s="61"/>
      <c r="P1898" s="69"/>
      <c r="Q1898" s="69"/>
    </row>
    <row r="1899" spans="15:17" customFormat="1" ht="8.25" customHeight="1">
      <c r="O1899" s="61"/>
      <c r="P1899" s="69"/>
      <c r="Q1899" s="69"/>
    </row>
    <row r="1900" spans="15:17" customFormat="1" ht="8.25" customHeight="1">
      <c r="O1900" s="61"/>
      <c r="P1900" s="69"/>
      <c r="Q1900" s="69"/>
    </row>
    <row r="1901" spans="15:17" customFormat="1" ht="9" customHeight="1">
      <c r="O1901" s="61"/>
      <c r="P1901" s="69"/>
      <c r="Q1901" s="69"/>
    </row>
    <row r="1902" spans="15:17" customFormat="1" ht="8.25" customHeight="1">
      <c r="O1902" s="61"/>
      <c r="P1902" s="69"/>
      <c r="Q1902" s="69"/>
    </row>
    <row r="1903" spans="15:17" customFormat="1" ht="8.25" customHeight="1">
      <c r="O1903" s="61"/>
      <c r="P1903" s="69"/>
      <c r="Q1903" s="69"/>
    </row>
    <row r="1904" spans="15:17" customFormat="1" ht="8.25" customHeight="1">
      <c r="O1904" s="61"/>
      <c r="P1904" s="69"/>
      <c r="Q1904" s="69"/>
    </row>
    <row r="1905" spans="15:17" customFormat="1" ht="12.75">
      <c r="O1905" s="61"/>
      <c r="P1905" s="69"/>
      <c r="Q1905" s="69"/>
    </row>
    <row r="1906" spans="15:17" customFormat="1" ht="12.75">
      <c r="O1906" s="61"/>
      <c r="P1906" s="69"/>
      <c r="Q1906" s="69"/>
    </row>
    <row r="1907" spans="15:17" customFormat="1" ht="12.75">
      <c r="O1907" s="61"/>
      <c r="P1907" s="69"/>
      <c r="Q1907" s="69"/>
    </row>
    <row r="1908" spans="15:17" customFormat="1" ht="12.75">
      <c r="O1908" s="61"/>
      <c r="P1908" s="69"/>
      <c r="Q1908" s="69"/>
    </row>
    <row r="1909" spans="15:17" customFormat="1" ht="12.75">
      <c r="O1909" s="61"/>
      <c r="P1909" s="69"/>
      <c r="Q1909" s="69"/>
    </row>
    <row r="1910" spans="15:17" customFormat="1" ht="12.75">
      <c r="O1910" s="61"/>
      <c r="P1910" s="69"/>
      <c r="Q1910" s="69"/>
    </row>
    <row r="1911" spans="15:17" customFormat="1" ht="12.75">
      <c r="O1911" s="61"/>
      <c r="P1911" s="69"/>
      <c r="Q1911" s="69"/>
    </row>
    <row r="1912" spans="15:17" customFormat="1" ht="12.75">
      <c r="O1912" s="61"/>
      <c r="P1912" s="69"/>
      <c r="Q1912" s="69"/>
    </row>
    <row r="1913" spans="15:17" customFormat="1" ht="12.75">
      <c r="O1913" s="61"/>
      <c r="P1913" s="69"/>
      <c r="Q1913" s="69"/>
    </row>
    <row r="1914" spans="15:17" customFormat="1" ht="12.75">
      <c r="O1914" s="61"/>
      <c r="P1914" s="69"/>
      <c r="Q1914" s="69"/>
    </row>
    <row r="1915" spans="15:17" customFormat="1" ht="50.1" customHeight="1">
      <c r="O1915" s="61"/>
      <c r="P1915" s="69"/>
      <c r="Q1915" s="69"/>
    </row>
    <row r="1916" spans="15:17" customFormat="1" ht="50.1" customHeight="1">
      <c r="O1916" s="61"/>
      <c r="P1916" s="69"/>
      <c r="Q1916" s="69"/>
    </row>
    <row r="1917" spans="15:17" customFormat="1" ht="50.1" customHeight="1">
      <c r="O1917" s="61"/>
      <c r="P1917" s="69"/>
      <c r="Q1917" s="69"/>
    </row>
    <row r="1918" spans="15:17" customFormat="1" ht="50.1" customHeight="1">
      <c r="O1918" s="61"/>
      <c r="P1918" s="69"/>
      <c r="Q1918" s="69"/>
    </row>
    <row r="1919" spans="15:17" customFormat="1" ht="50.1" customHeight="1">
      <c r="O1919" s="61"/>
      <c r="P1919" s="69"/>
      <c r="Q1919" s="69"/>
    </row>
    <row r="1920" spans="15:17" customFormat="1" ht="50.1" customHeight="1">
      <c r="O1920" s="61"/>
      <c r="P1920" s="69"/>
      <c r="Q1920" s="69"/>
    </row>
    <row r="1921" spans="15:17" customFormat="1" ht="20.100000000000001" customHeight="1">
      <c r="O1921" s="61"/>
      <c r="P1921" s="69"/>
      <c r="Q1921" s="69"/>
    </row>
    <row r="1922" spans="15:17" customFormat="1" ht="12.75">
      <c r="O1922" s="61"/>
      <c r="P1922" s="69"/>
      <c r="Q1922" s="69"/>
    </row>
    <row r="1923" spans="15:17" customFormat="1" ht="12.75">
      <c r="O1923" s="61"/>
      <c r="P1923" s="69"/>
      <c r="Q1923" s="69"/>
    </row>
    <row r="1924" spans="15:17" customFormat="1" ht="12.75">
      <c r="O1924" s="61"/>
      <c r="P1924" s="69"/>
      <c r="Q1924" s="69"/>
    </row>
    <row r="1925" spans="15:17" customFormat="1" ht="9" customHeight="1">
      <c r="O1925" s="61"/>
      <c r="P1925" s="69"/>
      <c r="Q1925" s="69"/>
    </row>
    <row r="1926" spans="15:17" customFormat="1" ht="8.25" customHeight="1">
      <c r="O1926" s="61"/>
      <c r="P1926" s="69"/>
      <c r="Q1926" s="69"/>
    </row>
    <row r="1927" spans="15:17" customFormat="1" ht="12.75" customHeight="1">
      <c r="O1927" s="61"/>
      <c r="P1927" s="69"/>
      <c r="Q1927" s="69"/>
    </row>
    <row r="1928" spans="15:17" customFormat="1" ht="8.25" customHeight="1">
      <c r="O1928" s="61"/>
      <c r="P1928" s="69"/>
      <c r="Q1928" s="69"/>
    </row>
    <row r="1929" spans="15:17" customFormat="1" ht="8.25" customHeight="1">
      <c r="O1929" s="61"/>
      <c r="P1929" s="69"/>
      <c r="Q1929" s="69"/>
    </row>
    <row r="1930" spans="15:17" customFormat="1" ht="9" customHeight="1">
      <c r="O1930" s="61"/>
      <c r="P1930" s="69"/>
      <c r="Q1930" s="69"/>
    </row>
    <row r="1931" spans="15:17" customFormat="1" ht="8.25" customHeight="1">
      <c r="O1931" s="61"/>
      <c r="P1931" s="69"/>
      <c r="Q1931" s="69"/>
    </row>
    <row r="1932" spans="15:17" customFormat="1" ht="8.25" customHeight="1">
      <c r="O1932" s="61"/>
      <c r="P1932" s="69"/>
      <c r="Q1932" s="69"/>
    </row>
    <row r="1933" spans="15:17" customFormat="1" ht="8.25" customHeight="1">
      <c r="O1933" s="61"/>
      <c r="P1933" s="69"/>
      <c r="Q1933" s="69"/>
    </row>
    <row r="1934" spans="15:17" customFormat="1" ht="12.75">
      <c r="O1934" s="61"/>
      <c r="P1934" s="69"/>
      <c r="Q1934" s="69"/>
    </row>
    <row r="1935" spans="15:17" customFormat="1" ht="12.75">
      <c r="O1935" s="61"/>
      <c r="P1935" s="69"/>
      <c r="Q1935" s="69"/>
    </row>
    <row r="1936" spans="15:17" customFormat="1" ht="12.75">
      <c r="O1936" s="61"/>
      <c r="P1936" s="69"/>
      <c r="Q1936" s="69"/>
    </row>
    <row r="1937" spans="15:17" customFormat="1" ht="12.75">
      <c r="O1937" s="61"/>
      <c r="P1937" s="69"/>
      <c r="Q1937" s="69"/>
    </row>
    <row r="1938" spans="15:17" customFormat="1" ht="12.75">
      <c r="O1938" s="61"/>
      <c r="P1938" s="69"/>
      <c r="Q1938" s="69"/>
    </row>
    <row r="1939" spans="15:17" customFormat="1" ht="12.75">
      <c r="O1939" s="61"/>
      <c r="P1939" s="69"/>
      <c r="Q1939" s="69"/>
    </row>
    <row r="1940" spans="15:17" customFormat="1" ht="12.75">
      <c r="O1940" s="61"/>
      <c r="P1940" s="69"/>
      <c r="Q1940" s="69"/>
    </row>
    <row r="1941" spans="15:17" customFormat="1" ht="12.75">
      <c r="O1941" s="61"/>
      <c r="P1941" s="69"/>
      <c r="Q1941" s="69"/>
    </row>
    <row r="1942" spans="15:17" customFormat="1" ht="12.75">
      <c r="O1942" s="61"/>
      <c r="P1942" s="69"/>
      <c r="Q1942" s="69"/>
    </row>
    <row r="1943" spans="15:17" customFormat="1" ht="12.75">
      <c r="O1943" s="61"/>
      <c r="P1943" s="69"/>
      <c r="Q1943" s="69"/>
    </row>
    <row r="1944" spans="15:17" customFormat="1" ht="50.1" customHeight="1">
      <c r="O1944" s="61"/>
      <c r="P1944" s="69"/>
      <c r="Q1944" s="69"/>
    </row>
    <row r="1945" spans="15:17" customFormat="1" ht="50.1" customHeight="1">
      <c r="O1945" s="61"/>
      <c r="P1945" s="69"/>
      <c r="Q1945" s="69"/>
    </row>
    <row r="1946" spans="15:17" customFormat="1" ht="50.1" customHeight="1">
      <c r="O1946" s="61"/>
      <c r="P1946" s="69"/>
      <c r="Q1946" s="69"/>
    </row>
    <row r="1947" spans="15:17" customFormat="1" ht="50.1" customHeight="1">
      <c r="O1947" s="61"/>
      <c r="P1947" s="69"/>
      <c r="Q1947" s="69"/>
    </row>
    <row r="1948" spans="15:17" customFormat="1" ht="50.1" customHeight="1">
      <c r="O1948" s="61"/>
      <c r="P1948" s="69"/>
      <c r="Q1948" s="69"/>
    </row>
    <row r="1949" spans="15:17" customFormat="1" ht="50.1" customHeight="1">
      <c r="O1949" s="61"/>
      <c r="P1949" s="69"/>
      <c r="Q1949" s="69"/>
    </row>
    <row r="1950" spans="15:17" customFormat="1" ht="20.100000000000001" customHeight="1">
      <c r="O1950" s="61"/>
      <c r="P1950" s="69"/>
      <c r="Q1950" s="69"/>
    </row>
    <row r="1951" spans="15:17" customFormat="1" ht="12.75">
      <c r="O1951" s="61"/>
      <c r="P1951" s="69"/>
      <c r="Q1951" s="69"/>
    </row>
    <row r="1952" spans="15:17" customFormat="1" ht="12.75">
      <c r="O1952" s="61"/>
      <c r="P1952" s="69"/>
      <c r="Q1952" s="69"/>
    </row>
    <row r="1953" spans="15:17" customFormat="1" ht="12.75">
      <c r="O1953" s="61"/>
      <c r="P1953" s="69"/>
      <c r="Q1953" s="69"/>
    </row>
    <row r="1954" spans="15:17" customFormat="1" ht="9" customHeight="1">
      <c r="O1954" s="61"/>
      <c r="P1954" s="69"/>
      <c r="Q1954" s="69"/>
    </row>
    <row r="1955" spans="15:17" customFormat="1" ht="8.25" customHeight="1">
      <c r="O1955" s="61"/>
      <c r="P1955" s="69"/>
      <c r="Q1955" s="69"/>
    </row>
    <row r="1956" spans="15:17" customFormat="1" ht="12.75" customHeight="1">
      <c r="O1956" s="61"/>
      <c r="P1956" s="69"/>
      <c r="Q1956" s="69"/>
    </row>
    <row r="1957" spans="15:17" customFormat="1" ht="8.25" customHeight="1">
      <c r="O1957" s="61"/>
      <c r="P1957" s="69"/>
      <c r="Q1957" s="69"/>
    </row>
    <row r="1958" spans="15:17" customFormat="1" ht="8.25" customHeight="1">
      <c r="O1958" s="61"/>
      <c r="P1958" s="69"/>
      <c r="Q1958" s="69"/>
    </row>
    <row r="1959" spans="15:17" customFormat="1" ht="9" customHeight="1">
      <c r="O1959" s="61"/>
      <c r="P1959" s="69"/>
      <c r="Q1959" s="69"/>
    </row>
    <row r="1960" spans="15:17" customFormat="1" ht="8.25" customHeight="1">
      <c r="O1960" s="61"/>
      <c r="P1960" s="69"/>
      <c r="Q1960" s="69"/>
    </row>
    <row r="1961" spans="15:17" customFormat="1" ht="8.25" customHeight="1">
      <c r="O1961" s="61"/>
      <c r="P1961" s="69"/>
      <c r="Q1961" s="69"/>
    </row>
    <row r="1962" spans="15:17" customFormat="1" ht="8.25" customHeight="1">
      <c r="O1962" s="61"/>
      <c r="P1962" s="69"/>
      <c r="Q1962" s="69"/>
    </row>
    <row r="1963" spans="15:17" customFormat="1" ht="12.75">
      <c r="O1963" s="61"/>
      <c r="P1963" s="69"/>
      <c r="Q1963" s="69"/>
    </row>
    <row r="1964" spans="15:17" customFormat="1" ht="12.75">
      <c r="O1964" s="61"/>
      <c r="P1964" s="69"/>
      <c r="Q1964" s="69"/>
    </row>
    <row r="1965" spans="15:17" customFormat="1" ht="12.75">
      <c r="O1965" s="61"/>
      <c r="P1965" s="69"/>
      <c r="Q1965" s="69"/>
    </row>
    <row r="1966" spans="15:17" customFormat="1" ht="12.75">
      <c r="O1966" s="61"/>
      <c r="P1966" s="69"/>
      <c r="Q1966" s="69"/>
    </row>
    <row r="1967" spans="15:17" customFormat="1" ht="12.75">
      <c r="O1967" s="61"/>
      <c r="P1967" s="69"/>
      <c r="Q1967" s="69"/>
    </row>
    <row r="1968" spans="15:17" customFormat="1" ht="12.75">
      <c r="O1968" s="61"/>
      <c r="P1968" s="69"/>
      <c r="Q1968" s="69"/>
    </row>
    <row r="1969" spans="15:17" customFormat="1" ht="12.75">
      <c r="O1969" s="61"/>
      <c r="P1969" s="69"/>
      <c r="Q1969" s="69"/>
    </row>
    <row r="1970" spans="15:17" customFormat="1" ht="12.75">
      <c r="O1970" s="61"/>
      <c r="P1970" s="69"/>
      <c r="Q1970" s="69"/>
    </row>
    <row r="1971" spans="15:17" customFormat="1" ht="12.75">
      <c r="O1971" s="61"/>
      <c r="P1971" s="69"/>
      <c r="Q1971" s="69"/>
    </row>
    <row r="1972" spans="15:17" customFormat="1" ht="12.75">
      <c r="O1972" s="61"/>
      <c r="P1972" s="69"/>
      <c r="Q1972" s="69"/>
    </row>
    <row r="1973" spans="15:17" customFormat="1" ht="50.1" customHeight="1">
      <c r="O1973" s="61"/>
      <c r="P1973" s="69"/>
      <c r="Q1973" s="69"/>
    </row>
    <row r="1974" spans="15:17" customFormat="1" ht="50.1" customHeight="1">
      <c r="O1974" s="61"/>
      <c r="P1974" s="69"/>
      <c r="Q1974" s="69"/>
    </row>
    <row r="1975" spans="15:17" customFormat="1" ht="50.1" customHeight="1">
      <c r="O1975" s="61"/>
      <c r="P1975" s="69"/>
      <c r="Q1975" s="69"/>
    </row>
    <row r="1976" spans="15:17" customFormat="1" ht="50.1" customHeight="1">
      <c r="O1976" s="61"/>
      <c r="P1976" s="69"/>
      <c r="Q1976" s="69"/>
    </row>
    <row r="1977" spans="15:17" customFormat="1" ht="50.1" customHeight="1">
      <c r="O1977" s="61"/>
      <c r="P1977" s="69"/>
      <c r="Q1977" s="69"/>
    </row>
    <row r="1978" spans="15:17" customFormat="1" ht="50.1" customHeight="1">
      <c r="O1978" s="61"/>
      <c r="P1978" s="69"/>
      <c r="Q1978" s="69"/>
    </row>
    <row r="1979" spans="15:17" customFormat="1" ht="20.100000000000001" customHeight="1">
      <c r="O1979" s="61"/>
      <c r="P1979" s="69"/>
      <c r="Q1979" s="69"/>
    </row>
    <row r="1980" spans="15:17" customFormat="1" ht="12.75">
      <c r="O1980" s="61"/>
      <c r="P1980" s="69"/>
      <c r="Q1980" s="69"/>
    </row>
    <row r="1981" spans="15:17" customFormat="1" ht="12.75">
      <c r="O1981" s="61"/>
      <c r="P1981" s="69"/>
      <c r="Q1981" s="69"/>
    </row>
    <row r="1982" spans="15:17" customFormat="1" ht="12.75">
      <c r="O1982" s="61"/>
      <c r="P1982" s="69"/>
      <c r="Q1982" s="69"/>
    </row>
    <row r="1983" spans="15:17" customFormat="1" ht="9" customHeight="1">
      <c r="O1983" s="61"/>
      <c r="P1983" s="69"/>
      <c r="Q1983" s="69"/>
    </row>
    <row r="1984" spans="15:17" customFormat="1" ht="8.25" customHeight="1">
      <c r="O1984" s="61"/>
      <c r="P1984" s="69"/>
      <c r="Q1984" s="69"/>
    </row>
    <row r="1985" spans="15:17" customFormat="1" ht="12.75" customHeight="1">
      <c r="O1985" s="61"/>
      <c r="P1985" s="69"/>
      <c r="Q1985" s="69"/>
    </row>
    <row r="1986" spans="15:17" customFormat="1" ht="8.25" customHeight="1">
      <c r="O1986" s="61"/>
      <c r="P1986" s="69"/>
      <c r="Q1986" s="69"/>
    </row>
    <row r="1987" spans="15:17" customFormat="1" ht="8.25" customHeight="1">
      <c r="O1987" s="61"/>
      <c r="P1987" s="69"/>
      <c r="Q1987" s="69"/>
    </row>
    <row r="1988" spans="15:17" customFormat="1" ht="9" customHeight="1">
      <c r="O1988" s="61"/>
      <c r="P1988" s="69"/>
      <c r="Q1988" s="69"/>
    </row>
    <row r="1989" spans="15:17" customFormat="1" ht="8.25" customHeight="1">
      <c r="O1989" s="61"/>
      <c r="P1989" s="69"/>
      <c r="Q1989" s="69"/>
    </row>
    <row r="1990" spans="15:17" customFormat="1" ht="8.25" customHeight="1">
      <c r="O1990" s="61"/>
      <c r="P1990" s="69"/>
      <c r="Q1990" s="69"/>
    </row>
    <row r="1991" spans="15:17" customFormat="1" ht="8.25" customHeight="1">
      <c r="O1991" s="61"/>
      <c r="P1991" s="69"/>
      <c r="Q1991" s="69"/>
    </row>
    <row r="1992" spans="15:17" customFormat="1" ht="12.75">
      <c r="O1992" s="61"/>
      <c r="P1992" s="69"/>
      <c r="Q1992" s="69"/>
    </row>
    <row r="1993" spans="15:17" customFormat="1" ht="12.75">
      <c r="O1993" s="61"/>
      <c r="P1993" s="69"/>
      <c r="Q1993" s="69"/>
    </row>
    <row r="1994" spans="15:17" customFormat="1" ht="12.75">
      <c r="O1994" s="61"/>
      <c r="P1994" s="69"/>
      <c r="Q1994" s="69"/>
    </row>
    <row r="1995" spans="15:17" customFormat="1" ht="12.75">
      <c r="O1995" s="61"/>
      <c r="P1995" s="69"/>
      <c r="Q1995" s="69"/>
    </row>
    <row r="1996" spans="15:17" customFormat="1" ht="12.75">
      <c r="O1996" s="61"/>
      <c r="P1996" s="69"/>
      <c r="Q1996" s="69"/>
    </row>
    <row r="1997" spans="15:17" customFormat="1" ht="12.75">
      <c r="O1997" s="61"/>
      <c r="P1997" s="69"/>
      <c r="Q1997" s="69"/>
    </row>
    <row r="1998" spans="15:17" customFormat="1" ht="12.75">
      <c r="O1998" s="61"/>
      <c r="P1998" s="69"/>
      <c r="Q1998" s="69"/>
    </row>
    <row r="1999" spans="15:17" customFormat="1" ht="12.75">
      <c r="O1999" s="61"/>
      <c r="P1999" s="69"/>
      <c r="Q1999" s="69"/>
    </row>
    <row r="2000" spans="15:17" customFormat="1" ht="12.75">
      <c r="O2000" s="61"/>
      <c r="P2000" s="69"/>
      <c r="Q2000" s="69"/>
    </row>
    <row r="2001" spans="15:17" customFormat="1" ht="12.75">
      <c r="O2001" s="61"/>
      <c r="P2001" s="69"/>
      <c r="Q2001" s="69"/>
    </row>
    <row r="2002" spans="15:17" customFormat="1" ht="50.1" customHeight="1">
      <c r="O2002" s="61"/>
      <c r="P2002" s="69"/>
      <c r="Q2002" s="69"/>
    </row>
    <row r="2003" spans="15:17" customFormat="1" ht="50.1" customHeight="1">
      <c r="O2003" s="61"/>
      <c r="P2003" s="69"/>
      <c r="Q2003" s="69"/>
    </row>
    <row r="2004" spans="15:17" customFormat="1" ht="50.1" customHeight="1">
      <c r="O2004" s="61"/>
      <c r="P2004" s="69"/>
      <c r="Q2004" s="69"/>
    </row>
    <row r="2005" spans="15:17" customFormat="1" ht="50.1" customHeight="1">
      <c r="O2005" s="61"/>
      <c r="P2005" s="69"/>
      <c r="Q2005" s="69"/>
    </row>
    <row r="2006" spans="15:17" customFormat="1" ht="50.1" customHeight="1">
      <c r="O2006" s="61"/>
      <c r="P2006" s="69"/>
      <c r="Q2006" s="69"/>
    </row>
    <row r="2007" spans="15:17" customFormat="1" ht="50.1" customHeight="1">
      <c r="O2007" s="61"/>
      <c r="P2007" s="69"/>
      <c r="Q2007" s="69"/>
    </row>
    <row r="2008" spans="15:17" customFormat="1" ht="20.100000000000001" customHeight="1">
      <c r="O2008" s="61"/>
      <c r="P2008" s="69"/>
      <c r="Q2008" s="69"/>
    </row>
    <row r="2009" spans="15:17" customFormat="1" ht="12.75">
      <c r="O2009" s="61"/>
      <c r="P2009" s="69"/>
      <c r="Q2009" s="69"/>
    </row>
    <row r="2010" spans="15:17" customFormat="1" ht="12.75">
      <c r="O2010" s="61"/>
      <c r="P2010" s="69"/>
      <c r="Q2010" s="69"/>
    </row>
    <row r="2011" spans="15:17" customFormat="1" ht="12.75">
      <c r="O2011" s="61"/>
      <c r="P2011" s="69"/>
      <c r="Q2011" s="69"/>
    </row>
    <row r="2012" spans="15:17" customFormat="1" ht="9" customHeight="1">
      <c r="O2012" s="61"/>
      <c r="P2012" s="69"/>
      <c r="Q2012" s="69"/>
    </row>
    <row r="2013" spans="15:17" customFormat="1" ht="8.25" customHeight="1">
      <c r="O2013" s="61"/>
      <c r="P2013" s="69"/>
      <c r="Q2013" s="69"/>
    </row>
    <row r="2014" spans="15:17" customFormat="1" ht="12.75" customHeight="1">
      <c r="O2014" s="61"/>
      <c r="P2014" s="69"/>
      <c r="Q2014" s="69"/>
    </row>
    <row r="2015" spans="15:17" customFormat="1" ht="8.25" customHeight="1">
      <c r="O2015" s="61"/>
      <c r="P2015" s="69"/>
      <c r="Q2015" s="69"/>
    </row>
    <row r="2016" spans="15:17" customFormat="1" ht="8.25" customHeight="1">
      <c r="O2016" s="61"/>
      <c r="P2016" s="69"/>
      <c r="Q2016" s="69"/>
    </row>
    <row r="2017" spans="15:17" customFormat="1" ht="9" customHeight="1">
      <c r="O2017" s="61"/>
      <c r="P2017" s="69"/>
      <c r="Q2017" s="69"/>
    </row>
    <row r="2018" spans="15:17" customFormat="1" ht="8.25" customHeight="1">
      <c r="O2018" s="61"/>
      <c r="P2018" s="69"/>
      <c r="Q2018" s="69"/>
    </row>
    <row r="2019" spans="15:17" customFormat="1" ht="8.25" customHeight="1">
      <c r="O2019" s="61"/>
      <c r="P2019" s="69"/>
      <c r="Q2019" s="69"/>
    </row>
    <row r="2020" spans="15:17" customFormat="1" ht="8.25" customHeight="1">
      <c r="O2020" s="61"/>
      <c r="P2020" s="69"/>
      <c r="Q2020" s="69"/>
    </row>
    <row r="2021" spans="15:17" customFormat="1" ht="12.75">
      <c r="O2021" s="61"/>
      <c r="P2021" s="69"/>
      <c r="Q2021" s="69"/>
    </row>
    <row r="2022" spans="15:17" customFormat="1" ht="12.75">
      <c r="O2022" s="61"/>
      <c r="P2022" s="69"/>
      <c r="Q2022" s="69"/>
    </row>
    <row r="2023" spans="15:17" customFormat="1" ht="12.75">
      <c r="O2023" s="61"/>
      <c r="P2023" s="69"/>
      <c r="Q2023" s="69"/>
    </row>
    <row r="2024" spans="15:17" customFormat="1" ht="12.75">
      <c r="O2024" s="61"/>
      <c r="P2024" s="69"/>
      <c r="Q2024" s="69"/>
    </row>
    <row r="2025" spans="15:17" customFormat="1" ht="12.75">
      <c r="O2025" s="61"/>
      <c r="P2025" s="69"/>
      <c r="Q2025" s="69"/>
    </row>
    <row r="2026" spans="15:17" customFormat="1" ht="12.75">
      <c r="O2026" s="61"/>
      <c r="P2026" s="69"/>
      <c r="Q2026" s="69"/>
    </row>
    <row r="2027" spans="15:17" customFormat="1" ht="12.75">
      <c r="O2027" s="61"/>
      <c r="P2027" s="69"/>
      <c r="Q2027" s="69"/>
    </row>
    <row r="2028" spans="15:17" customFormat="1" ht="12.75">
      <c r="O2028" s="61"/>
      <c r="P2028" s="69"/>
      <c r="Q2028" s="69"/>
    </row>
    <row r="2029" spans="15:17" customFormat="1" ht="12.75">
      <c r="O2029" s="61"/>
      <c r="P2029" s="69"/>
      <c r="Q2029" s="69"/>
    </row>
    <row r="2030" spans="15:17" customFormat="1" ht="12.75">
      <c r="O2030" s="61"/>
      <c r="P2030" s="69"/>
      <c r="Q2030" s="69"/>
    </row>
    <row r="2031" spans="15:17" customFormat="1" ht="50.1" customHeight="1">
      <c r="O2031" s="61"/>
      <c r="P2031" s="69"/>
      <c r="Q2031" s="69"/>
    </row>
    <row r="2032" spans="15:17" customFormat="1" ht="50.1" customHeight="1">
      <c r="O2032" s="61"/>
      <c r="P2032" s="69"/>
      <c r="Q2032" s="69"/>
    </row>
    <row r="2033" spans="1:17" customFormat="1" ht="50.1" customHeight="1">
      <c r="O2033" s="61"/>
      <c r="P2033" s="69"/>
      <c r="Q2033" s="69"/>
    </row>
    <row r="2034" spans="1:17" customFormat="1" ht="50.1" customHeight="1">
      <c r="O2034" s="61"/>
      <c r="P2034" s="69"/>
      <c r="Q2034" s="69"/>
    </row>
    <row r="2035" spans="1:17" customFormat="1" ht="50.1" customHeight="1">
      <c r="O2035" s="61"/>
      <c r="P2035" s="69"/>
      <c r="Q2035" s="69"/>
    </row>
    <row r="2036" spans="1:17" customFormat="1" ht="50.1" customHeight="1">
      <c r="O2036" s="61"/>
      <c r="P2036" s="69"/>
      <c r="Q2036" s="69"/>
    </row>
    <row r="2037" spans="1:17" customFormat="1" ht="20.100000000000001" customHeight="1">
      <c r="O2037" s="61"/>
      <c r="P2037" s="69"/>
      <c r="Q2037" s="69"/>
    </row>
    <row r="2038" spans="1:17" ht="12.7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 s="61"/>
      <c r="P2038" s="69"/>
      <c r="Q2038" s="69"/>
    </row>
    <row r="2039" spans="1:17" ht="12.7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 s="61"/>
      <c r="P2039" s="69"/>
      <c r="Q2039" s="69"/>
    </row>
    <row r="2040" spans="1:17" ht="12.7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 s="61"/>
      <c r="P2040" s="69"/>
      <c r="Q2040" s="69"/>
    </row>
  </sheetData>
  <mergeCells count="1036">
    <mergeCell ref="B51:F51"/>
    <mergeCell ref="P44:Q45"/>
    <mergeCell ref="I132:M138"/>
    <mergeCell ref="B116:F116"/>
    <mergeCell ref="P15:Q16"/>
    <mergeCell ref="I6:M12"/>
    <mergeCell ref="B59:F59"/>
    <mergeCell ref="B55:F55"/>
    <mergeCell ref="B28:F28"/>
    <mergeCell ref="B27:F27"/>
    <mergeCell ref="H42:O43"/>
    <mergeCell ref="M44:O45"/>
    <mergeCell ref="H44:L45"/>
    <mergeCell ref="N40:O41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5:M41"/>
    <mergeCell ref="A29:F29"/>
    <mergeCell ref="I33:M33"/>
    <mergeCell ref="A42:F43"/>
    <mergeCell ref="B25:F25"/>
    <mergeCell ref="B52:F52"/>
    <mergeCell ref="B26:F26"/>
    <mergeCell ref="B24:F24"/>
    <mergeCell ref="A33:H41"/>
    <mergeCell ref="B48:F48"/>
    <mergeCell ref="B150:F150"/>
    <mergeCell ref="B60:F60"/>
    <mergeCell ref="B61:F61"/>
    <mergeCell ref="N137:O138"/>
    <mergeCell ref="A139:F140"/>
    <mergeCell ref="H139:O140"/>
    <mergeCell ref="B53:F53"/>
    <mergeCell ref="B56:F56"/>
    <mergeCell ref="N108:O109"/>
    <mergeCell ref="A110:F111"/>
    <mergeCell ref="H110:O111"/>
    <mergeCell ref="H112:L113"/>
    <mergeCell ref="M112:O113"/>
    <mergeCell ref="A101:H109"/>
    <mergeCell ref="B86:F86"/>
    <mergeCell ref="B88:F88"/>
    <mergeCell ref="B89:F89"/>
    <mergeCell ref="B97:F97"/>
    <mergeCell ref="I101:M101"/>
    <mergeCell ref="I103:M109"/>
    <mergeCell ref="B90:F90"/>
    <mergeCell ref="B93:F93"/>
    <mergeCell ref="B96:F96"/>
    <mergeCell ref="N75:O76"/>
    <mergeCell ref="A77:F78"/>
    <mergeCell ref="H77:O78"/>
    <mergeCell ref="H79:L80"/>
    <mergeCell ref="M79:O80"/>
    <mergeCell ref="A68:H76"/>
    <mergeCell ref="B126:F126"/>
    <mergeCell ref="A130:H138"/>
    <mergeCell ref="I130:M130"/>
    <mergeCell ref="H141:L142"/>
    <mergeCell ref="M141:O142"/>
    <mergeCell ref="B174:F174"/>
    <mergeCell ref="B177:F177"/>
    <mergeCell ref="B178:F178"/>
    <mergeCell ref="B179:F179"/>
    <mergeCell ref="B119:F119"/>
    <mergeCell ref="B120:F120"/>
    <mergeCell ref="B121:F121"/>
    <mergeCell ref="B92:F92"/>
    <mergeCell ref="B91:F91"/>
    <mergeCell ref="B57:F57"/>
    <mergeCell ref="B58:F58"/>
    <mergeCell ref="B54:F54"/>
    <mergeCell ref="B151:F151"/>
    <mergeCell ref="B152:F152"/>
    <mergeCell ref="B94:F94"/>
    <mergeCell ref="B87:F87"/>
    <mergeCell ref="I70:M76"/>
    <mergeCell ref="B95:F95"/>
    <mergeCell ref="B122:F122"/>
    <mergeCell ref="B123:F123"/>
    <mergeCell ref="B124:F124"/>
    <mergeCell ref="B125:F125"/>
    <mergeCell ref="B64:F64"/>
    <mergeCell ref="I68:M68"/>
    <mergeCell ref="B62:F62"/>
    <mergeCell ref="B63:F63"/>
    <mergeCell ref="B83:F83"/>
    <mergeCell ref="B145:F145"/>
    <mergeCell ref="B148:F148"/>
    <mergeCell ref="B149:F149"/>
    <mergeCell ref="B153:F153"/>
    <mergeCell ref="B154:F154"/>
    <mergeCell ref="B203:F203"/>
    <mergeCell ref="B206:F206"/>
    <mergeCell ref="B207:F207"/>
    <mergeCell ref="B208:F208"/>
    <mergeCell ref="N166:O167"/>
    <mergeCell ref="A168:F169"/>
    <mergeCell ref="H168:O169"/>
    <mergeCell ref="H170:L171"/>
    <mergeCell ref="M170:O171"/>
    <mergeCell ref="B155:F155"/>
    <mergeCell ref="A159:H167"/>
    <mergeCell ref="I159:M159"/>
    <mergeCell ref="I161:M167"/>
    <mergeCell ref="B180:F180"/>
    <mergeCell ref="B181:F181"/>
    <mergeCell ref="B182:F182"/>
    <mergeCell ref="B183:F183"/>
    <mergeCell ref="B232:F232"/>
    <mergeCell ref="B235:F235"/>
    <mergeCell ref="B236:F236"/>
    <mergeCell ref="B237:F237"/>
    <mergeCell ref="N195:O196"/>
    <mergeCell ref="A197:F198"/>
    <mergeCell ref="H197:O198"/>
    <mergeCell ref="H199:L200"/>
    <mergeCell ref="M199:O200"/>
    <mergeCell ref="B184:F184"/>
    <mergeCell ref="A188:H196"/>
    <mergeCell ref="I188:M188"/>
    <mergeCell ref="I190:M196"/>
    <mergeCell ref="B209:F209"/>
    <mergeCell ref="B210:F210"/>
    <mergeCell ref="B211:F211"/>
    <mergeCell ref="B212:F212"/>
    <mergeCell ref="B261:F261"/>
    <mergeCell ref="B264:F264"/>
    <mergeCell ref="B265:F265"/>
    <mergeCell ref="B266:F266"/>
    <mergeCell ref="N224:O225"/>
    <mergeCell ref="A226:F227"/>
    <mergeCell ref="H226:O227"/>
    <mergeCell ref="H228:L229"/>
    <mergeCell ref="M228:O229"/>
    <mergeCell ref="B213:F213"/>
    <mergeCell ref="A217:H225"/>
    <mergeCell ref="I217:M217"/>
    <mergeCell ref="I219:M225"/>
    <mergeCell ref="B238:F238"/>
    <mergeCell ref="B239:F239"/>
    <mergeCell ref="B240:F240"/>
    <mergeCell ref="B241:F241"/>
    <mergeCell ref="B290:F290"/>
    <mergeCell ref="B293:F293"/>
    <mergeCell ref="B294:F294"/>
    <mergeCell ref="B295:F295"/>
    <mergeCell ref="N253:O254"/>
    <mergeCell ref="A255:F256"/>
    <mergeCell ref="H255:O256"/>
    <mergeCell ref="H257:L258"/>
    <mergeCell ref="M257:O258"/>
    <mergeCell ref="B242:F242"/>
    <mergeCell ref="A246:H254"/>
    <mergeCell ref="I246:M246"/>
    <mergeCell ref="I248:M254"/>
    <mergeCell ref="B267:F267"/>
    <mergeCell ref="B268:F268"/>
    <mergeCell ref="B269:F269"/>
    <mergeCell ref="B270:F270"/>
    <mergeCell ref="B319:F319"/>
    <mergeCell ref="B322:F322"/>
    <mergeCell ref="B323:F323"/>
    <mergeCell ref="B324:F324"/>
    <mergeCell ref="N282:O283"/>
    <mergeCell ref="A284:F285"/>
    <mergeCell ref="H284:O285"/>
    <mergeCell ref="H286:L287"/>
    <mergeCell ref="M286:O287"/>
    <mergeCell ref="B271:F271"/>
    <mergeCell ref="A275:H283"/>
    <mergeCell ref="I275:M275"/>
    <mergeCell ref="I277:M283"/>
    <mergeCell ref="B296:F296"/>
    <mergeCell ref="B297:F297"/>
    <mergeCell ref="B298:F298"/>
    <mergeCell ref="B299:F299"/>
    <mergeCell ref="B348:F348"/>
    <mergeCell ref="B351:F351"/>
    <mergeCell ref="B352:F352"/>
    <mergeCell ref="B353:F353"/>
    <mergeCell ref="N311:O312"/>
    <mergeCell ref="A313:F314"/>
    <mergeCell ref="H313:O314"/>
    <mergeCell ref="H315:L316"/>
    <mergeCell ref="M315:O316"/>
    <mergeCell ref="B300:F300"/>
    <mergeCell ref="A304:H312"/>
    <mergeCell ref="I304:M304"/>
    <mergeCell ref="I306:M312"/>
    <mergeCell ref="B325:F325"/>
    <mergeCell ref="B326:F326"/>
    <mergeCell ref="B327:F327"/>
    <mergeCell ref="B328:F328"/>
    <mergeCell ref="B377:F377"/>
    <mergeCell ref="B380:F380"/>
    <mergeCell ref="B381:F381"/>
    <mergeCell ref="B382:F382"/>
    <mergeCell ref="N340:O341"/>
    <mergeCell ref="A342:F343"/>
    <mergeCell ref="H342:O343"/>
    <mergeCell ref="H344:L345"/>
    <mergeCell ref="M344:O345"/>
    <mergeCell ref="B329:F329"/>
    <mergeCell ref="A333:H341"/>
    <mergeCell ref="I333:M333"/>
    <mergeCell ref="I335:M341"/>
    <mergeCell ref="B354:F354"/>
    <mergeCell ref="B355:F355"/>
    <mergeCell ref="B356:F356"/>
    <mergeCell ref="B357:F357"/>
    <mergeCell ref="B406:F406"/>
    <mergeCell ref="B409:F409"/>
    <mergeCell ref="B410:F410"/>
    <mergeCell ref="B411:F411"/>
    <mergeCell ref="N369:O370"/>
    <mergeCell ref="A371:F372"/>
    <mergeCell ref="H371:O372"/>
    <mergeCell ref="H373:L374"/>
    <mergeCell ref="M373:O374"/>
    <mergeCell ref="B358:F358"/>
    <mergeCell ref="A362:H370"/>
    <mergeCell ref="I362:M362"/>
    <mergeCell ref="I364:M370"/>
    <mergeCell ref="B383:F383"/>
    <mergeCell ref="B384:F384"/>
    <mergeCell ref="B385:F385"/>
    <mergeCell ref="B386:F386"/>
    <mergeCell ref="B435:F435"/>
    <mergeCell ref="B438:F438"/>
    <mergeCell ref="B439:F439"/>
    <mergeCell ref="B440:F440"/>
    <mergeCell ref="N398:O399"/>
    <mergeCell ref="A400:F401"/>
    <mergeCell ref="H400:O401"/>
    <mergeCell ref="H402:L403"/>
    <mergeCell ref="M402:O403"/>
    <mergeCell ref="B387:F387"/>
    <mergeCell ref="A391:H399"/>
    <mergeCell ref="I391:M391"/>
    <mergeCell ref="I393:M399"/>
    <mergeCell ref="B412:F412"/>
    <mergeCell ref="B413:F413"/>
    <mergeCell ref="B414:F414"/>
    <mergeCell ref="B415:F415"/>
    <mergeCell ref="B464:F464"/>
    <mergeCell ref="B467:F467"/>
    <mergeCell ref="B468:F468"/>
    <mergeCell ref="B469:F469"/>
    <mergeCell ref="N427:O428"/>
    <mergeCell ref="A429:F430"/>
    <mergeCell ref="H429:O430"/>
    <mergeCell ref="H431:L432"/>
    <mergeCell ref="M431:O432"/>
    <mergeCell ref="B416:F416"/>
    <mergeCell ref="A420:H428"/>
    <mergeCell ref="I420:M420"/>
    <mergeCell ref="I422:M428"/>
    <mergeCell ref="B441:F441"/>
    <mergeCell ref="B442:F442"/>
    <mergeCell ref="B443:F443"/>
    <mergeCell ref="B444:F444"/>
    <mergeCell ref="B493:F493"/>
    <mergeCell ref="B496:F496"/>
    <mergeCell ref="B497:F497"/>
    <mergeCell ref="B498:F498"/>
    <mergeCell ref="N456:O457"/>
    <mergeCell ref="A458:F459"/>
    <mergeCell ref="H458:O459"/>
    <mergeCell ref="H460:L461"/>
    <mergeCell ref="M460:O461"/>
    <mergeCell ref="B445:F445"/>
    <mergeCell ref="A449:H457"/>
    <mergeCell ref="I449:M449"/>
    <mergeCell ref="I451:M457"/>
    <mergeCell ref="B470:F470"/>
    <mergeCell ref="B471:F471"/>
    <mergeCell ref="B472:F472"/>
    <mergeCell ref="B473:F473"/>
    <mergeCell ref="B522:F522"/>
    <mergeCell ref="B525:F525"/>
    <mergeCell ref="B526:F526"/>
    <mergeCell ref="B527:F527"/>
    <mergeCell ref="N485:O486"/>
    <mergeCell ref="A487:F488"/>
    <mergeCell ref="H487:O488"/>
    <mergeCell ref="H489:L490"/>
    <mergeCell ref="M489:O490"/>
    <mergeCell ref="B474:F474"/>
    <mergeCell ref="A478:H486"/>
    <mergeCell ref="I478:M478"/>
    <mergeCell ref="I480:M486"/>
    <mergeCell ref="B499:F499"/>
    <mergeCell ref="B500:F500"/>
    <mergeCell ref="B501:F501"/>
    <mergeCell ref="B502:F502"/>
    <mergeCell ref="B551:F551"/>
    <mergeCell ref="B554:F554"/>
    <mergeCell ref="B555:F555"/>
    <mergeCell ref="B556:F556"/>
    <mergeCell ref="N514:O515"/>
    <mergeCell ref="A516:F517"/>
    <mergeCell ref="H516:O517"/>
    <mergeCell ref="H518:L519"/>
    <mergeCell ref="M518:O519"/>
    <mergeCell ref="B503:F503"/>
    <mergeCell ref="A507:H515"/>
    <mergeCell ref="I507:M507"/>
    <mergeCell ref="I509:M515"/>
    <mergeCell ref="B528:F528"/>
    <mergeCell ref="B529:F529"/>
    <mergeCell ref="B530:F530"/>
    <mergeCell ref="B531:F531"/>
    <mergeCell ref="B580:F580"/>
    <mergeCell ref="B583:F583"/>
    <mergeCell ref="B584:F584"/>
    <mergeCell ref="B585:F585"/>
    <mergeCell ref="N543:O544"/>
    <mergeCell ref="A545:F546"/>
    <mergeCell ref="H545:O546"/>
    <mergeCell ref="H547:L548"/>
    <mergeCell ref="M547:O548"/>
    <mergeCell ref="B532:F532"/>
    <mergeCell ref="A536:H544"/>
    <mergeCell ref="I536:M536"/>
    <mergeCell ref="I538:M544"/>
    <mergeCell ref="B557:F557"/>
    <mergeCell ref="B558:F558"/>
    <mergeCell ref="B559:F559"/>
    <mergeCell ref="B560:F560"/>
    <mergeCell ref="B609:F609"/>
    <mergeCell ref="B612:F612"/>
    <mergeCell ref="B613:F613"/>
    <mergeCell ref="B614:F614"/>
    <mergeCell ref="N572:O573"/>
    <mergeCell ref="A574:F575"/>
    <mergeCell ref="H574:O575"/>
    <mergeCell ref="H576:L577"/>
    <mergeCell ref="M576:O577"/>
    <mergeCell ref="B561:F561"/>
    <mergeCell ref="A565:H573"/>
    <mergeCell ref="I565:M565"/>
    <mergeCell ref="I567:M573"/>
    <mergeCell ref="B586:F586"/>
    <mergeCell ref="B587:F587"/>
    <mergeCell ref="B588:F588"/>
    <mergeCell ref="B589:F589"/>
    <mergeCell ref="B638:F638"/>
    <mergeCell ref="B641:F641"/>
    <mergeCell ref="B642:F642"/>
    <mergeCell ref="B643:F643"/>
    <mergeCell ref="N601:O602"/>
    <mergeCell ref="A603:F604"/>
    <mergeCell ref="H603:O604"/>
    <mergeCell ref="H605:L606"/>
    <mergeCell ref="M605:O606"/>
    <mergeCell ref="B590:F590"/>
    <mergeCell ref="A594:H602"/>
    <mergeCell ref="I594:M594"/>
    <mergeCell ref="I596:M602"/>
    <mergeCell ref="B615:F615"/>
    <mergeCell ref="B616:F616"/>
    <mergeCell ref="B617:F617"/>
    <mergeCell ref="B618:F618"/>
    <mergeCell ref="B667:F667"/>
    <mergeCell ref="B670:F670"/>
    <mergeCell ref="B671:F671"/>
    <mergeCell ref="B672:F672"/>
    <mergeCell ref="N630:O631"/>
    <mergeCell ref="A632:F633"/>
    <mergeCell ref="H632:O633"/>
    <mergeCell ref="H634:L635"/>
    <mergeCell ref="M634:O635"/>
    <mergeCell ref="B619:F619"/>
    <mergeCell ref="A623:H631"/>
    <mergeCell ref="I623:M623"/>
    <mergeCell ref="I625:M631"/>
    <mergeCell ref="B644:F644"/>
    <mergeCell ref="B645:F645"/>
    <mergeCell ref="B646:F646"/>
    <mergeCell ref="B647:F647"/>
    <mergeCell ref="B696:F696"/>
    <mergeCell ref="B699:F699"/>
    <mergeCell ref="B700:F700"/>
    <mergeCell ref="B701:F701"/>
    <mergeCell ref="N659:O660"/>
    <mergeCell ref="A661:F662"/>
    <mergeCell ref="H661:O662"/>
    <mergeCell ref="H663:L664"/>
    <mergeCell ref="M663:O664"/>
    <mergeCell ref="B648:F648"/>
    <mergeCell ref="A652:H660"/>
    <mergeCell ref="I652:M652"/>
    <mergeCell ref="I654:M660"/>
    <mergeCell ref="B673:F673"/>
    <mergeCell ref="B674:F674"/>
    <mergeCell ref="B675:F675"/>
    <mergeCell ref="B676:F676"/>
    <mergeCell ref="B725:F725"/>
    <mergeCell ref="B728:F728"/>
    <mergeCell ref="B729:F729"/>
    <mergeCell ref="B730:F730"/>
    <mergeCell ref="N688:O689"/>
    <mergeCell ref="A690:F691"/>
    <mergeCell ref="H690:O691"/>
    <mergeCell ref="H692:L693"/>
    <mergeCell ref="M692:O693"/>
    <mergeCell ref="B677:F677"/>
    <mergeCell ref="A681:H689"/>
    <mergeCell ref="I681:M681"/>
    <mergeCell ref="I683:M689"/>
    <mergeCell ref="B702:F702"/>
    <mergeCell ref="B703:F703"/>
    <mergeCell ref="B704:F704"/>
    <mergeCell ref="B705:F705"/>
    <mergeCell ref="B754:F754"/>
    <mergeCell ref="B757:F757"/>
    <mergeCell ref="B758:F758"/>
    <mergeCell ref="B759:F759"/>
    <mergeCell ref="N717:O718"/>
    <mergeCell ref="A719:F720"/>
    <mergeCell ref="H719:O720"/>
    <mergeCell ref="H721:L722"/>
    <mergeCell ref="M721:O722"/>
    <mergeCell ref="B706:F706"/>
    <mergeCell ref="A710:H718"/>
    <mergeCell ref="I710:M710"/>
    <mergeCell ref="I712:M718"/>
    <mergeCell ref="B731:F731"/>
    <mergeCell ref="B732:F732"/>
    <mergeCell ref="B733:F733"/>
    <mergeCell ref="B734:F734"/>
    <mergeCell ref="B783:F783"/>
    <mergeCell ref="B786:F786"/>
    <mergeCell ref="B787:F787"/>
    <mergeCell ref="B788:F788"/>
    <mergeCell ref="N746:O747"/>
    <mergeCell ref="A748:F749"/>
    <mergeCell ref="H748:O749"/>
    <mergeCell ref="H750:L751"/>
    <mergeCell ref="M750:O751"/>
    <mergeCell ref="B735:F735"/>
    <mergeCell ref="A739:H747"/>
    <mergeCell ref="I739:M739"/>
    <mergeCell ref="I741:M747"/>
    <mergeCell ref="B760:F760"/>
    <mergeCell ref="B761:F761"/>
    <mergeCell ref="B762:F762"/>
    <mergeCell ref="B763:F763"/>
    <mergeCell ref="B812:F812"/>
    <mergeCell ref="B815:F815"/>
    <mergeCell ref="B816:F816"/>
    <mergeCell ref="B817:F817"/>
    <mergeCell ref="N775:O776"/>
    <mergeCell ref="A777:F778"/>
    <mergeCell ref="H777:O778"/>
    <mergeCell ref="H779:L780"/>
    <mergeCell ref="M779:O780"/>
    <mergeCell ref="B764:F764"/>
    <mergeCell ref="A768:H776"/>
    <mergeCell ref="I768:M768"/>
    <mergeCell ref="I770:M776"/>
    <mergeCell ref="B789:F789"/>
    <mergeCell ref="B790:F790"/>
    <mergeCell ref="B791:F791"/>
    <mergeCell ref="B792:F792"/>
    <mergeCell ref="B841:F841"/>
    <mergeCell ref="B844:F844"/>
    <mergeCell ref="B845:F845"/>
    <mergeCell ref="B846:F846"/>
    <mergeCell ref="N804:O805"/>
    <mergeCell ref="A806:F807"/>
    <mergeCell ref="H806:O807"/>
    <mergeCell ref="H808:L809"/>
    <mergeCell ref="M808:O809"/>
    <mergeCell ref="B793:F793"/>
    <mergeCell ref="A797:H805"/>
    <mergeCell ref="I797:M797"/>
    <mergeCell ref="I799:M805"/>
    <mergeCell ref="B818:F818"/>
    <mergeCell ref="B819:F819"/>
    <mergeCell ref="B820:F820"/>
    <mergeCell ref="B821:F821"/>
    <mergeCell ref="B870:F870"/>
    <mergeCell ref="B873:F873"/>
    <mergeCell ref="B874:F874"/>
    <mergeCell ref="B875:F875"/>
    <mergeCell ref="N833:O834"/>
    <mergeCell ref="A835:F836"/>
    <mergeCell ref="H835:O836"/>
    <mergeCell ref="H837:L838"/>
    <mergeCell ref="M837:O838"/>
    <mergeCell ref="B822:F822"/>
    <mergeCell ref="A826:H834"/>
    <mergeCell ref="I826:M826"/>
    <mergeCell ref="I828:M834"/>
    <mergeCell ref="B847:F847"/>
    <mergeCell ref="B848:F848"/>
    <mergeCell ref="B849:F849"/>
    <mergeCell ref="B850:F850"/>
    <mergeCell ref="B899:F899"/>
    <mergeCell ref="B902:F902"/>
    <mergeCell ref="B903:F903"/>
    <mergeCell ref="B904:F904"/>
    <mergeCell ref="N862:O863"/>
    <mergeCell ref="A864:F865"/>
    <mergeCell ref="H864:O865"/>
    <mergeCell ref="H866:L867"/>
    <mergeCell ref="M866:O867"/>
    <mergeCell ref="B851:F851"/>
    <mergeCell ref="A855:H863"/>
    <mergeCell ref="I855:M855"/>
    <mergeCell ref="I857:M863"/>
    <mergeCell ref="B876:F876"/>
    <mergeCell ref="B877:F877"/>
    <mergeCell ref="B878:F878"/>
    <mergeCell ref="B879:F879"/>
    <mergeCell ref="B928:F928"/>
    <mergeCell ref="B931:F931"/>
    <mergeCell ref="B932:F932"/>
    <mergeCell ref="B933:F933"/>
    <mergeCell ref="N891:O892"/>
    <mergeCell ref="A893:F894"/>
    <mergeCell ref="H893:O894"/>
    <mergeCell ref="H895:L896"/>
    <mergeCell ref="M895:O896"/>
    <mergeCell ref="B880:F880"/>
    <mergeCell ref="A884:H892"/>
    <mergeCell ref="I884:M884"/>
    <mergeCell ref="I886:M892"/>
    <mergeCell ref="B905:F905"/>
    <mergeCell ref="B906:F906"/>
    <mergeCell ref="B907:F907"/>
    <mergeCell ref="B908:F908"/>
    <mergeCell ref="B957:F957"/>
    <mergeCell ref="B960:F960"/>
    <mergeCell ref="B961:F961"/>
    <mergeCell ref="B962:F962"/>
    <mergeCell ref="N920:O921"/>
    <mergeCell ref="A922:F923"/>
    <mergeCell ref="H922:O923"/>
    <mergeCell ref="H924:L925"/>
    <mergeCell ref="M924:O925"/>
    <mergeCell ref="B909:F909"/>
    <mergeCell ref="A913:H921"/>
    <mergeCell ref="I913:M913"/>
    <mergeCell ref="I915:M921"/>
    <mergeCell ref="B934:F934"/>
    <mergeCell ref="B935:F935"/>
    <mergeCell ref="B936:F936"/>
    <mergeCell ref="B937:F937"/>
    <mergeCell ref="B986:F986"/>
    <mergeCell ref="B989:F989"/>
    <mergeCell ref="B990:F990"/>
    <mergeCell ref="B991:F991"/>
    <mergeCell ref="N949:O950"/>
    <mergeCell ref="A951:F952"/>
    <mergeCell ref="H951:O952"/>
    <mergeCell ref="H953:L954"/>
    <mergeCell ref="M953:O954"/>
    <mergeCell ref="B938:F938"/>
    <mergeCell ref="A942:H950"/>
    <mergeCell ref="I942:M942"/>
    <mergeCell ref="I944:M950"/>
    <mergeCell ref="B963:F963"/>
    <mergeCell ref="B964:F964"/>
    <mergeCell ref="B965:F965"/>
    <mergeCell ref="B966:F966"/>
    <mergeCell ref="B1015:F1015"/>
    <mergeCell ref="B1018:F1018"/>
    <mergeCell ref="B1019:F1019"/>
    <mergeCell ref="B1020:F1020"/>
    <mergeCell ref="N978:O979"/>
    <mergeCell ref="A980:F981"/>
    <mergeCell ref="H980:O981"/>
    <mergeCell ref="H982:L983"/>
    <mergeCell ref="M982:O983"/>
    <mergeCell ref="B967:F967"/>
    <mergeCell ref="A971:H979"/>
    <mergeCell ref="I971:M971"/>
    <mergeCell ref="I973:M979"/>
    <mergeCell ref="B992:F992"/>
    <mergeCell ref="B993:F993"/>
    <mergeCell ref="B994:F994"/>
    <mergeCell ref="B995:F995"/>
    <mergeCell ref="B1044:F1044"/>
    <mergeCell ref="B1047:F1047"/>
    <mergeCell ref="B1048:F1048"/>
    <mergeCell ref="B1049:F1049"/>
    <mergeCell ref="N1007:O1008"/>
    <mergeCell ref="A1009:F1010"/>
    <mergeCell ref="H1009:O1010"/>
    <mergeCell ref="H1011:L1012"/>
    <mergeCell ref="M1011:O1012"/>
    <mergeCell ref="B996:F996"/>
    <mergeCell ref="A1000:H1008"/>
    <mergeCell ref="I1000:M1000"/>
    <mergeCell ref="I1002:M1008"/>
    <mergeCell ref="B1021:F1021"/>
    <mergeCell ref="B1022:F1022"/>
    <mergeCell ref="B1023:F1023"/>
    <mergeCell ref="B1024:F1024"/>
    <mergeCell ref="B1073:F1073"/>
    <mergeCell ref="B1076:F1076"/>
    <mergeCell ref="B1077:F1077"/>
    <mergeCell ref="B1078:F1078"/>
    <mergeCell ref="N1036:O1037"/>
    <mergeCell ref="A1038:F1039"/>
    <mergeCell ref="H1038:O1039"/>
    <mergeCell ref="H1040:L1041"/>
    <mergeCell ref="M1040:O1041"/>
    <mergeCell ref="B1025:F1025"/>
    <mergeCell ref="A1029:H1037"/>
    <mergeCell ref="I1029:M1029"/>
    <mergeCell ref="I1031:M1037"/>
    <mergeCell ref="B1050:F1050"/>
    <mergeCell ref="B1051:F1051"/>
    <mergeCell ref="B1052:F1052"/>
    <mergeCell ref="B1053:F1053"/>
    <mergeCell ref="B1102:F1102"/>
    <mergeCell ref="B1105:F1105"/>
    <mergeCell ref="B1106:F1106"/>
    <mergeCell ref="B1107:F1107"/>
    <mergeCell ref="N1065:O1066"/>
    <mergeCell ref="A1067:F1068"/>
    <mergeCell ref="H1067:O1068"/>
    <mergeCell ref="H1069:L1070"/>
    <mergeCell ref="M1069:O1070"/>
    <mergeCell ref="B1054:F1054"/>
    <mergeCell ref="A1058:H1066"/>
    <mergeCell ref="I1058:M1058"/>
    <mergeCell ref="I1060:M1066"/>
    <mergeCell ref="B1079:F1079"/>
    <mergeCell ref="B1080:F1080"/>
    <mergeCell ref="B1081:F1081"/>
    <mergeCell ref="B1082:F1082"/>
    <mergeCell ref="B1131:F1131"/>
    <mergeCell ref="B1134:F1134"/>
    <mergeCell ref="B1135:F1135"/>
    <mergeCell ref="B1136:F1136"/>
    <mergeCell ref="N1094:O1095"/>
    <mergeCell ref="A1096:F1097"/>
    <mergeCell ref="H1096:O1097"/>
    <mergeCell ref="H1098:L1099"/>
    <mergeCell ref="M1098:O1099"/>
    <mergeCell ref="B1083:F1083"/>
    <mergeCell ref="A1087:H1095"/>
    <mergeCell ref="I1087:M1087"/>
    <mergeCell ref="I1089:M1095"/>
    <mergeCell ref="B1108:F1108"/>
    <mergeCell ref="B1109:F1109"/>
    <mergeCell ref="B1110:F1110"/>
    <mergeCell ref="B1111:F1111"/>
    <mergeCell ref="B1160:F1160"/>
    <mergeCell ref="B1163:F1163"/>
    <mergeCell ref="B1164:F1164"/>
    <mergeCell ref="B1165:F1165"/>
    <mergeCell ref="N1123:O1124"/>
    <mergeCell ref="A1125:F1126"/>
    <mergeCell ref="H1125:O1126"/>
    <mergeCell ref="H1127:L1128"/>
    <mergeCell ref="M1127:O1128"/>
    <mergeCell ref="B1112:F1112"/>
    <mergeCell ref="A1116:H1124"/>
    <mergeCell ref="I1116:M1116"/>
    <mergeCell ref="I1118:M1124"/>
    <mergeCell ref="B1137:F1137"/>
    <mergeCell ref="B1138:F1138"/>
    <mergeCell ref="B1139:F1139"/>
    <mergeCell ref="B1140:F1140"/>
    <mergeCell ref="B1189:F1189"/>
    <mergeCell ref="B1192:F1192"/>
    <mergeCell ref="B1193:F1193"/>
    <mergeCell ref="B1194:F1194"/>
    <mergeCell ref="N1152:O1153"/>
    <mergeCell ref="A1154:F1155"/>
    <mergeCell ref="H1154:O1155"/>
    <mergeCell ref="H1156:L1157"/>
    <mergeCell ref="M1156:O1157"/>
    <mergeCell ref="B1141:F1141"/>
    <mergeCell ref="A1145:H1153"/>
    <mergeCell ref="I1145:M1145"/>
    <mergeCell ref="I1147:M1153"/>
    <mergeCell ref="B1166:F1166"/>
    <mergeCell ref="B1167:F1167"/>
    <mergeCell ref="B1168:F1168"/>
    <mergeCell ref="B1169:F1169"/>
    <mergeCell ref="B1218:F1218"/>
    <mergeCell ref="B1221:F1221"/>
    <mergeCell ref="B1222:F1222"/>
    <mergeCell ref="B1223:F1223"/>
    <mergeCell ref="N1181:O1182"/>
    <mergeCell ref="A1183:F1184"/>
    <mergeCell ref="H1183:O1184"/>
    <mergeCell ref="H1185:L1186"/>
    <mergeCell ref="M1185:O1186"/>
    <mergeCell ref="B1170:F1170"/>
    <mergeCell ref="A1174:H1182"/>
    <mergeCell ref="I1174:M1174"/>
    <mergeCell ref="I1176:M1182"/>
    <mergeCell ref="B1195:F1195"/>
    <mergeCell ref="B1196:F1196"/>
    <mergeCell ref="B1197:F1197"/>
    <mergeCell ref="B1198:F1198"/>
    <mergeCell ref="B1247:F1247"/>
    <mergeCell ref="B1250:F1250"/>
    <mergeCell ref="B1251:F1251"/>
    <mergeCell ref="B1252:F1252"/>
    <mergeCell ref="N1210:O1211"/>
    <mergeCell ref="A1212:F1213"/>
    <mergeCell ref="H1212:O1213"/>
    <mergeCell ref="H1214:L1215"/>
    <mergeCell ref="M1214:O1215"/>
    <mergeCell ref="B1199:F1199"/>
    <mergeCell ref="A1203:H1211"/>
    <mergeCell ref="I1203:M1203"/>
    <mergeCell ref="I1205:M1211"/>
    <mergeCell ref="B1224:F1224"/>
    <mergeCell ref="B1225:F1225"/>
    <mergeCell ref="B1226:F1226"/>
    <mergeCell ref="B1227:F1227"/>
    <mergeCell ref="B1276:F1276"/>
    <mergeCell ref="B1279:F1279"/>
    <mergeCell ref="B1280:F1280"/>
    <mergeCell ref="B1281:F1281"/>
    <mergeCell ref="N1239:O1240"/>
    <mergeCell ref="A1241:F1242"/>
    <mergeCell ref="H1241:O1242"/>
    <mergeCell ref="H1243:L1244"/>
    <mergeCell ref="M1243:O1244"/>
    <mergeCell ref="B1228:F1228"/>
    <mergeCell ref="A1232:H1240"/>
    <mergeCell ref="I1232:M1232"/>
    <mergeCell ref="I1234:M1240"/>
    <mergeCell ref="B1253:F1253"/>
    <mergeCell ref="B1254:F1254"/>
    <mergeCell ref="B1255:F1255"/>
    <mergeCell ref="B1256:F1256"/>
    <mergeCell ref="B1305:F1305"/>
    <mergeCell ref="B1308:F1308"/>
    <mergeCell ref="B1309:F1309"/>
    <mergeCell ref="B1310:F1310"/>
    <mergeCell ref="N1268:O1269"/>
    <mergeCell ref="A1270:F1271"/>
    <mergeCell ref="H1270:O1271"/>
    <mergeCell ref="H1272:L1273"/>
    <mergeCell ref="M1272:O1273"/>
    <mergeCell ref="B1257:F1257"/>
    <mergeCell ref="A1261:H1269"/>
    <mergeCell ref="I1261:M1261"/>
    <mergeCell ref="I1263:M1269"/>
    <mergeCell ref="B1282:F1282"/>
    <mergeCell ref="B1283:F1283"/>
    <mergeCell ref="B1284:F1284"/>
    <mergeCell ref="B1285:F1285"/>
    <mergeCell ref="B1334:F1334"/>
    <mergeCell ref="B1337:F1337"/>
    <mergeCell ref="B1338:F1338"/>
    <mergeCell ref="B1339:F1339"/>
    <mergeCell ref="N1297:O1298"/>
    <mergeCell ref="A1299:F1300"/>
    <mergeCell ref="H1299:O1300"/>
    <mergeCell ref="H1301:L1302"/>
    <mergeCell ref="M1301:O1302"/>
    <mergeCell ref="B1286:F1286"/>
    <mergeCell ref="A1290:H1298"/>
    <mergeCell ref="I1290:M1290"/>
    <mergeCell ref="I1292:M1298"/>
    <mergeCell ref="B1311:F1311"/>
    <mergeCell ref="B1312:F1312"/>
    <mergeCell ref="B1313:F1313"/>
    <mergeCell ref="B1314:F1314"/>
    <mergeCell ref="B1363:F1363"/>
    <mergeCell ref="B1366:F1366"/>
    <mergeCell ref="B1367:F1367"/>
    <mergeCell ref="B1368:F1368"/>
    <mergeCell ref="N1326:O1327"/>
    <mergeCell ref="A1328:F1329"/>
    <mergeCell ref="H1328:O1329"/>
    <mergeCell ref="H1330:L1331"/>
    <mergeCell ref="M1330:O1331"/>
    <mergeCell ref="B1315:F1315"/>
    <mergeCell ref="A1319:H1327"/>
    <mergeCell ref="I1319:M1319"/>
    <mergeCell ref="I1321:M1327"/>
    <mergeCell ref="B1340:F1340"/>
    <mergeCell ref="B1341:F1341"/>
    <mergeCell ref="B1342:F1342"/>
    <mergeCell ref="B1343:F1343"/>
    <mergeCell ref="B1392:F1392"/>
    <mergeCell ref="B1395:F1395"/>
    <mergeCell ref="B1396:F1396"/>
    <mergeCell ref="B1397:F1397"/>
    <mergeCell ref="N1355:O1356"/>
    <mergeCell ref="A1357:F1358"/>
    <mergeCell ref="H1357:O1358"/>
    <mergeCell ref="H1359:L1360"/>
    <mergeCell ref="M1359:O1360"/>
    <mergeCell ref="B1344:F1344"/>
    <mergeCell ref="A1348:H1356"/>
    <mergeCell ref="I1348:M1348"/>
    <mergeCell ref="I1350:M1356"/>
    <mergeCell ref="B1369:F1369"/>
    <mergeCell ref="B1370:F1370"/>
    <mergeCell ref="B1371:F1371"/>
    <mergeCell ref="B1372:F1372"/>
    <mergeCell ref="B1421:F1421"/>
    <mergeCell ref="B1424:F1424"/>
    <mergeCell ref="B1425:F1425"/>
    <mergeCell ref="B1426:F1426"/>
    <mergeCell ref="N1384:O1385"/>
    <mergeCell ref="A1386:F1387"/>
    <mergeCell ref="H1386:O1387"/>
    <mergeCell ref="H1388:L1389"/>
    <mergeCell ref="M1388:O1389"/>
    <mergeCell ref="B1373:F1373"/>
    <mergeCell ref="A1377:H1385"/>
    <mergeCell ref="I1377:M1377"/>
    <mergeCell ref="I1379:M1385"/>
    <mergeCell ref="B1398:F1398"/>
    <mergeCell ref="B1399:F1399"/>
    <mergeCell ref="B1400:F1400"/>
    <mergeCell ref="B1401:F1401"/>
    <mergeCell ref="B1450:F1450"/>
    <mergeCell ref="B1453:F1453"/>
    <mergeCell ref="B1454:F1454"/>
    <mergeCell ref="B1455:F1455"/>
    <mergeCell ref="N1413:O1414"/>
    <mergeCell ref="A1415:F1416"/>
    <mergeCell ref="H1415:O1416"/>
    <mergeCell ref="H1417:L1418"/>
    <mergeCell ref="M1417:O1418"/>
    <mergeCell ref="B1402:F1402"/>
    <mergeCell ref="A1406:H1414"/>
    <mergeCell ref="I1406:M1406"/>
    <mergeCell ref="I1408:M1414"/>
    <mergeCell ref="B1427:F1427"/>
    <mergeCell ref="B1428:F1428"/>
    <mergeCell ref="B1429:F1429"/>
    <mergeCell ref="B1430:F1430"/>
    <mergeCell ref="B1479:F1479"/>
    <mergeCell ref="B1482:F1482"/>
    <mergeCell ref="B1483:F1483"/>
    <mergeCell ref="B1484:F1484"/>
    <mergeCell ref="N1442:O1443"/>
    <mergeCell ref="A1444:F1445"/>
    <mergeCell ref="H1444:O1445"/>
    <mergeCell ref="H1446:L1447"/>
    <mergeCell ref="M1446:O1447"/>
    <mergeCell ref="B1431:F1431"/>
    <mergeCell ref="A1435:H1443"/>
    <mergeCell ref="I1435:M1435"/>
    <mergeCell ref="I1437:M1443"/>
    <mergeCell ref="B1456:F1456"/>
    <mergeCell ref="B1457:F1457"/>
    <mergeCell ref="B1458:F1458"/>
    <mergeCell ref="B1459:F1459"/>
    <mergeCell ref="B1508:F1508"/>
    <mergeCell ref="B1511:F1511"/>
    <mergeCell ref="B1512:F1512"/>
    <mergeCell ref="B1513:F1513"/>
    <mergeCell ref="N1471:O1472"/>
    <mergeCell ref="A1473:F1474"/>
    <mergeCell ref="H1473:O1474"/>
    <mergeCell ref="H1475:L1476"/>
    <mergeCell ref="M1475:O1476"/>
    <mergeCell ref="B1460:F1460"/>
    <mergeCell ref="A1464:H1472"/>
    <mergeCell ref="I1464:M1464"/>
    <mergeCell ref="I1466:M1472"/>
    <mergeCell ref="B1485:F1485"/>
    <mergeCell ref="B1486:F1486"/>
    <mergeCell ref="B1487:F1487"/>
    <mergeCell ref="B1488:F1488"/>
    <mergeCell ref="B1537:F1537"/>
    <mergeCell ref="B1540:F1540"/>
    <mergeCell ref="B1541:F1541"/>
    <mergeCell ref="B1542:F1542"/>
    <mergeCell ref="N1500:O1501"/>
    <mergeCell ref="A1502:F1503"/>
    <mergeCell ref="H1502:O1503"/>
    <mergeCell ref="H1504:L1505"/>
    <mergeCell ref="M1504:O1505"/>
    <mergeCell ref="B1489:F1489"/>
    <mergeCell ref="A1493:H1501"/>
    <mergeCell ref="I1493:M1493"/>
    <mergeCell ref="I1495:M1501"/>
    <mergeCell ref="B1514:F1514"/>
    <mergeCell ref="B1515:F1515"/>
    <mergeCell ref="B1516:F1516"/>
    <mergeCell ref="B1517:F1517"/>
    <mergeCell ref="B1566:F1566"/>
    <mergeCell ref="B1569:F1569"/>
    <mergeCell ref="B1570:F1570"/>
    <mergeCell ref="B1571:F1571"/>
    <mergeCell ref="N1529:O1530"/>
    <mergeCell ref="A1531:F1532"/>
    <mergeCell ref="H1531:O1532"/>
    <mergeCell ref="H1533:L1534"/>
    <mergeCell ref="M1533:O1534"/>
    <mergeCell ref="B1518:F1518"/>
    <mergeCell ref="A1522:H1530"/>
    <mergeCell ref="I1522:M1522"/>
    <mergeCell ref="I1524:M1530"/>
    <mergeCell ref="B1543:F1543"/>
    <mergeCell ref="B1544:F1544"/>
    <mergeCell ref="B1545:F1545"/>
    <mergeCell ref="B1546:F1546"/>
    <mergeCell ref="B1595:F1595"/>
    <mergeCell ref="B1598:F1598"/>
    <mergeCell ref="B1599:F1599"/>
    <mergeCell ref="B1600:F1600"/>
    <mergeCell ref="N1558:O1559"/>
    <mergeCell ref="A1560:F1561"/>
    <mergeCell ref="H1560:O1561"/>
    <mergeCell ref="H1562:L1563"/>
    <mergeCell ref="M1562:O1563"/>
    <mergeCell ref="B1547:F1547"/>
    <mergeCell ref="A1551:H1559"/>
    <mergeCell ref="I1551:M1551"/>
    <mergeCell ref="I1553:M1559"/>
    <mergeCell ref="B1572:F1572"/>
    <mergeCell ref="B1573:F1573"/>
    <mergeCell ref="B1631:F1631"/>
    <mergeCell ref="B1574:F1574"/>
    <mergeCell ref="B1575:F1575"/>
    <mergeCell ref="B1634:F1634"/>
    <mergeCell ref="A1638:H1646"/>
    <mergeCell ref="I1638:M1638"/>
    <mergeCell ref="I1640:M1646"/>
    <mergeCell ref="N1587:O1588"/>
    <mergeCell ref="A1589:F1590"/>
    <mergeCell ref="H1589:O1590"/>
    <mergeCell ref="H1591:L1592"/>
    <mergeCell ref="M1591:O1592"/>
    <mergeCell ref="B1576:F1576"/>
    <mergeCell ref="A1580:H1588"/>
    <mergeCell ref="I1580:M1580"/>
    <mergeCell ref="I1582:M1588"/>
    <mergeCell ref="B1601:F1601"/>
    <mergeCell ref="B1602:F1602"/>
    <mergeCell ref="B1659:F1659"/>
    <mergeCell ref="B1660:F1660"/>
    <mergeCell ref="B1661:F1661"/>
    <mergeCell ref="B1662:F1662"/>
    <mergeCell ref="B1653:F1653"/>
    <mergeCell ref="B1656:F1656"/>
    <mergeCell ref="B1657:F1657"/>
    <mergeCell ref="B1658:F1658"/>
    <mergeCell ref="N1674:O1675"/>
    <mergeCell ref="A1676:F1677"/>
    <mergeCell ref="H1676:O1677"/>
    <mergeCell ref="B1603:F1603"/>
    <mergeCell ref="B1604:F1604"/>
    <mergeCell ref="P79:Q80"/>
    <mergeCell ref="P112:Q113"/>
    <mergeCell ref="H1707:L1708"/>
    <mergeCell ref="M1707:O1708"/>
    <mergeCell ref="B1692:F1692"/>
    <mergeCell ref="A1696:H1704"/>
    <mergeCell ref="I1696:M1696"/>
    <mergeCell ref="I1698:M1704"/>
    <mergeCell ref="M1649:O1650"/>
    <mergeCell ref="N1616:O1617"/>
    <mergeCell ref="A1618:F1619"/>
    <mergeCell ref="H1618:O1619"/>
    <mergeCell ref="H1620:L1621"/>
    <mergeCell ref="M1620:O1621"/>
    <mergeCell ref="B1605:F1605"/>
    <mergeCell ref="A1609:H1617"/>
    <mergeCell ref="I1609:M1609"/>
    <mergeCell ref="I1611:M1617"/>
    <mergeCell ref="B1630:F1630"/>
    <mergeCell ref="B1718:F1718"/>
    <mergeCell ref="B1719:F1719"/>
    <mergeCell ref="B1720:F1720"/>
    <mergeCell ref="B1711:F1711"/>
    <mergeCell ref="B1714:F1714"/>
    <mergeCell ref="B1715:F1715"/>
    <mergeCell ref="N1732:O1733"/>
    <mergeCell ref="H1678:L1679"/>
    <mergeCell ref="M1678:O1679"/>
    <mergeCell ref="B1663:F1663"/>
    <mergeCell ref="A1667:H1675"/>
    <mergeCell ref="I1667:M1667"/>
    <mergeCell ref="I1669:M1675"/>
    <mergeCell ref="B1688:F1688"/>
    <mergeCell ref="B1689:F1689"/>
    <mergeCell ref="B1690:F1690"/>
    <mergeCell ref="B1691:F1691"/>
    <mergeCell ref="B1682:F1682"/>
    <mergeCell ref="B1685:F1685"/>
    <mergeCell ref="B1686:F1686"/>
    <mergeCell ref="B1687:F1687"/>
    <mergeCell ref="N1703:O1704"/>
    <mergeCell ref="B1716:F1716"/>
    <mergeCell ref="S90:W90"/>
    <mergeCell ref="N70:N71"/>
    <mergeCell ref="H1736:L1737"/>
    <mergeCell ref="M1736:O1737"/>
    <mergeCell ref="B1721:F1721"/>
    <mergeCell ref="A1725:H1733"/>
    <mergeCell ref="I1725:M1725"/>
    <mergeCell ref="I1727:M1733"/>
    <mergeCell ref="B1750:F1750"/>
    <mergeCell ref="B1746:F1746"/>
    <mergeCell ref="B1747:F1747"/>
    <mergeCell ref="B1748:F1748"/>
    <mergeCell ref="B1749:F1749"/>
    <mergeCell ref="B1740:F1740"/>
    <mergeCell ref="B1743:F1743"/>
    <mergeCell ref="B1744:F1744"/>
    <mergeCell ref="B1745:F1745"/>
    <mergeCell ref="A1734:F1735"/>
    <mergeCell ref="H1734:O1735"/>
    <mergeCell ref="A1705:F1706"/>
    <mergeCell ref="H1705:O1706"/>
    <mergeCell ref="B1632:F1632"/>
    <mergeCell ref="B1633:F1633"/>
    <mergeCell ref="B1624:F1624"/>
    <mergeCell ref="B1627:F1627"/>
    <mergeCell ref="B1628:F1628"/>
    <mergeCell ref="B1629:F1629"/>
    <mergeCell ref="N1645:O1646"/>
    <mergeCell ref="A1647:F1648"/>
    <mergeCell ref="H1647:O1648"/>
    <mergeCell ref="H1649:L1650"/>
    <mergeCell ref="B1717:F1717"/>
  </mergeCells>
  <phoneticPr fontId="0" type="noConversion"/>
  <printOptions horizontalCentered="1"/>
  <pageMargins left="0.25" right="0.25" top="0.4" bottom="0.75" header="0.5" footer="0.5"/>
  <pageSetup scale="68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2" manualBreakCount="2">
    <brk id="29" max="16383" man="1"/>
    <brk id="6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Bennett, Pamela - RD, Washington, DC</cp:lastModifiedBy>
  <cp:lastPrinted>2018-04-03T15:50:07Z</cp:lastPrinted>
  <dcterms:created xsi:type="dcterms:W3CDTF">2000-01-10T18:54:20Z</dcterms:created>
  <dcterms:modified xsi:type="dcterms:W3CDTF">2020-12-14T11:30:40Z</dcterms:modified>
</cp:coreProperties>
</file>