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vin Cavanagh\Desktop\PIREP Form\Documents For ROCIS\"/>
    </mc:Choice>
  </mc:AlternateContent>
  <bookViews>
    <workbookView xWindow="0" yWindow="0" windowWidth="8820" windowHeight="74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13" i="1"/>
  <c r="B14" i="1" s="1"/>
  <c r="B15" i="1" s="1"/>
  <c r="B17" i="1" s="1"/>
  <c r="D3" i="1"/>
</calcChain>
</file>

<file path=xl/sharedStrings.xml><?xml version="1.0" encoding="utf-8"?>
<sst xmlns="http://schemas.openxmlformats.org/spreadsheetml/2006/main" count="15" uniqueCount="13">
  <si>
    <t>Match</t>
  </si>
  <si>
    <t>annual salary</t>
  </si>
  <si>
    <t>monthly</t>
  </si>
  <si>
    <t>PIREPs per year 72,000</t>
  </si>
  <si>
    <t>Daily salary (20 days per month)</t>
  </si>
  <si>
    <t>average hours a day 10/pay per hour</t>
  </si>
  <si>
    <t>pay per minute 51/60 minutes</t>
  </si>
  <si>
    <t>2 minutes per submission</t>
  </si>
  <si>
    <t xml:space="preserve"> </t>
  </si>
  <si>
    <t>jan - sep PIREPs submitted</t>
  </si>
  <si>
    <t>12 months</t>
  </si>
  <si>
    <t>annual burden  72,000 x1.68</t>
  </si>
  <si>
    <t>average salary of  airline and commercial pilots per BLS CY 2019 - $121,430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</si>
</sst>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164" fontId="0" fillId="0" borderId="0" xfId="0" applyNumberFormat="1"/>
    <xf numFmtId="49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F24" sqref="F24"/>
    </sheetView>
  </sheetViews>
  <sheetFormatPr defaultRowHeight="15.75" x14ac:dyDescent="0.25"/>
  <cols>
    <col min="1" max="1" width="31.25" style="3" bestFit="1" customWidth="1"/>
    <col min="2" max="2" width="10.875" style="2" bestFit="1" customWidth="1"/>
  </cols>
  <sheetData>
    <row r="1" spans="1:13" x14ac:dyDescent="0.25">
      <c r="B1" s="2" t="s">
        <v>0</v>
      </c>
    </row>
    <row r="3" spans="1:13" x14ac:dyDescent="0.25">
      <c r="A3" s="3" t="s">
        <v>9</v>
      </c>
      <c r="B3" s="1">
        <v>54000</v>
      </c>
      <c r="C3">
        <v>3</v>
      </c>
      <c r="D3">
        <f>SUM(B3/C3)</f>
        <v>18000</v>
      </c>
    </row>
    <row r="6" spans="1:13" x14ac:dyDescent="0.25">
      <c r="A6" s="3" t="s">
        <v>10</v>
      </c>
      <c r="B6" s="2" t="s">
        <v>3</v>
      </c>
    </row>
    <row r="7" spans="1:13" x14ac:dyDescent="0.25">
      <c r="B7" s="1">
        <v>72000</v>
      </c>
    </row>
    <row r="10" spans="1:13" ht="47.25" x14ac:dyDescent="0.25">
      <c r="A10" s="3" t="s">
        <v>12</v>
      </c>
      <c r="H10" t="s">
        <v>8</v>
      </c>
      <c r="J10" t="s">
        <v>8</v>
      </c>
      <c r="M10" t="s">
        <v>8</v>
      </c>
    </row>
    <row r="12" spans="1:13" x14ac:dyDescent="0.25">
      <c r="A12" s="3" t="s">
        <v>1</v>
      </c>
      <c r="B12" s="2">
        <v>121430</v>
      </c>
    </row>
    <row r="13" spans="1:13" x14ac:dyDescent="0.25">
      <c r="A13" s="3" t="s">
        <v>2</v>
      </c>
      <c r="B13" s="2">
        <f>(B12/12)</f>
        <v>10119.166666666666</v>
      </c>
    </row>
    <row r="14" spans="1:13" x14ac:dyDescent="0.25">
      <c r="A14" s="3" t="s">
        <v>4</v>
      </c>
      <c r="B14" s="2">
        <f>(B13/20)</f>
        <v>505.95833333333331</v>
      </c>
    </row>
    <row r="15" spans="1:13" x14ac:dyDescent="0.25">
      <c r="A15" s="3" t="s">
        <v>5</v>
      </c>
      <c r="B15" s="2">
        <f>(B14/10)</f>
        <v>50.595833333333331</v>
      </c>
    </row>
    <row r="17" spans="1:2" x14ac:dyDescent="0.25">
      <c r="A17" s="3" t="s">
        <v>6</v>
      </c>
      <c r="B17" s="2">
        <f>(B15/60)</f>
        <v>0.84326388888888881</v>
      </c>
    </row>
    <row r="19" spans="1:2" x14ac:dyDescent="0.25">
      <c r="A19" s="3" t="s">
        <v>7</v>
      </c>
      <c r="B19" s="2">
        <v>1.68</v>
      </c>
    </row>
    <row r="21" spans="1:2" x14ac:dyDescent="0.25">
      <c r="A21" s="3" t="s">
        <v>11</v>
      </c>
      <c r="B21" s="2">
        <f>(B7*B19)</f>
        <v>120960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Cavanagh, Kevin (FAA)</dc:creator>
  <cp:lastModifiedBy>Cavanagh, Kevin (FAA)</cp:lastModifiedBy>
  <dcterms:created xsi:type="dcterms:W3CDTF">2020-07-15T17:16:44Z</dcterms:created>
  <dcterms:modified xsi:type="dcterms:W3CDTF">2020-08-28T14:47:56Z</dcterms:modified>
</cp:coreProperties>
</file>