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MDRDFS11\MRPBS - Marketing &amp; Regulatory Programs Business Services\ITD - Information Technology Division\IMC\ICS - VS\0332\0332 (2021)\IMB\"/>
    </mc:Choice>
  </mc:AlternateContent>
  <xr:revisionPtr revIDLastSave="0" documentId="13_ncr:1_{2978B9C7-B179-4522-8DE6-78D7C71D7414}" xr6:coauthVersionLast="45" xr6:coauthVersionMax="46" xr10:uidLastSave="{00000000-0000-0000-0000-000000000000}"/>
  <bookViews>
    <workbookView xWindow="-120" yWindow="-120" windowWidth="29040" windowHeight="17640" tabRatio="431" xr2:uid="{00000000-000D-0000-FFFF-FFFF00000000}"/>
  </bookViews>
  <sheets>
    <sheet name="APHIS 79" sheetId="3" r:id="rId1"/>
  </sheets>
  <definedNames>
    <definedName name="_xlnm.Print_Area" localSheetId="0">'APHIS 79'!$A$1:$G$26</definedName>
    <definedName name="_xlnm.Print_Titles" localSheetId="0">'APHIS 79'!$10:$11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7" i="3" l="1"/>
  <c r="D16" i="3"/>
  <c r="D15" i="3"/>
  <c r="D14" i="3"/>
  <c r="D13" i="3"/>
  <c r="D22" i="3"/>
  <c r="D21" i="3"/>
  <c r="D20" i="3"/>
  <c r="G20" i="3" s="1"/>
  <c r="D19" i="3"/>
  <c r="G19" i="3" s="1"/>
  <c r="D18" i="3"/>
  <c r="G21" i="3"/>
  <c r="G18" i="3"/>
  <c r="D26" i="3" l="1"/>
  <c r="G26" i="3" s="1"/>
  <c r="D25" i="3"/>
  <c r="G25" i="3" s="1"/>
  <c r="D24" i="3"/>
  <c r="G24" i="3" s="1"/>
  <c r="D23" i="3"/>
  <c r="G23" i="3" s="1"/>
  <c r="G22" i="3"/>
  <c r="G17" i="3"/>
  <c r="G16" i="3"/>
  <c r="G15" i="3"/>
  <c r="G14" i="3"/>
  <c r="G13" i="3"/>
  <c r="E8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Moxey, Joseph  - APHIS</author>
  </authors>
  <commentList>
    <comment ref="C6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09/2019
Benefits account for 38% of employee costs
and wages account for the remaining 62%.
W = .62 x TC
TC = 1.6129 x W
FB = .38 x TC
TC = 2.6316 x FB
2.6316 x FB = TC = 1.6129 x W
FB = (1.6129 / 2.6316) x W
FB = .613 x W
Fringe Benefits = Wages x .613
</t>
        </r>
      </text>
    </comment>
  </commentList>
</comments>
</file>

<file path=xl/sharedStrings.xml><?xml version="1.0" encoding="utf-8"?>
<sst xmlns="http://schemas.openxmlformats.org/spreadsheetml/2006/main" count="39" uniqueCount="35">
  <si>
    <t>DATE PREPARED</t>
  </si>
  <si>
    <t>(A)</t>
  </si>
  <si>
    <t>(B)</t>
  </si>
  <si>
    <t>(C)</t>
  </si>
  <si>
    <t>(D)</t>
  </si>
  <si>
    <t>(E)</t>
  </si>
  <si>
    <t>(F)</t>
  </si>
  <si>
    <t>(G)</t>
  </si>
  <si>
    <t>(H)</t>
  </si>
  <si>
    <t>TOTAL ANNUAL RESPONSES</t>
  </si>
  <si>
    <t>TITLE OF INFORMATION COLLECTION REQUEST</t>
  </si>
  <si>
    <t>OMB CONTROL NO.</t>
  </si>
  <si>
    <t>AVG TIME PER RESPONSES</t>
  </si>
  <si>
    <t>TOTAL HOURS PER YEAR</t>
  </si>
  <si>
    <t>SALARY</t>
  </si>
  <si>
    <t>TOTAL COSTS</t>
  </si>
  <si>
    <t>GRADE</t>
  </si>
  <si>
    <t>WAGE (Step 4)</t>
  </si>
  <si>
    <t>FRINGE BENEFITS FACTOR</t>
  </si>
  <si>
    <t>OVERHEAD COST FACTOR</t>
  </si>
  <si>
    <t>ACTIVITY DESCRIPTION                                     (incl form number)</t>
  </si>
  <si>
    <t>(1+B+C) X F X H</t>
  </si>
  <si>
    <t>OPM PAY TABLE</t>
  </si>
  <si>
    <t>TOTAL                                                                     FEDERAL GOVERNMENT COSTS</t>
  </si>
  <si>
    <t>Standardizing Phytosanitary Treatment Regulations:  Approval of Cold Treatment and Irradiation Facilities; Cold Treatment Schedules; Establishment of Fumigation and Cold Treatment Compliance Agreements</t>
  </si>
  <si>
    <t>2021-DCB</t>
  </si>
  <si>
    <t>1/12: 2021 PAY TABLE UTILIZED</t>
  </si>
  <si>
    <t>03//03/2021</t>
  </si>
  <si>
    <t>Business Information</t>
  </si>
  <si>
    <t>11</t>
  </si>
  <si>
    <t>Owner/Shipper Certificate Fitness to Travel to a Slaughter Facility</t>
  </si>
  <si>
    <t>Owner/Shipper Certificate Fitness to Travel to a Slaughter Facility (Continuation Sheet) -Business</t>
  </si>
  <si>
    <t>Certificate of Veterinary Inspection</t>
  </si>
  <si>
    <t>Applications Backtags</t>
  </si>
  <si>
    <t>0579-332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</si>
</sst>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3" formatCode="_(* #,##0.00_);_(* \(#,##0.00\);_(* &quot;-&quot;??_);_(@_)"/>
    <numFmt numFmtId="164" formatCode="0.000"/>
    <numFmt numFmtId="166" formatCode="_(* #,##0.00_);_(* \(#,##0.00\);_(* &quot;-&quot;_);_(@_)"/>
    <numFmt numFmtId="167" formatCode="_(* #,##0.000_);_(* \(#,##0.000\);_(* &quot;-&quot;_);_(@_)"/>
    <numFmt numFmtId="168" formatCode="_(&quot;$&quot;* #,##0_);_(&quot;$&quot;* \(#,##0\);_(&quot;$&quot;* &quot;-&quot;??_);_(@_)"/>
    <numFmt numFmtId="170" formatCode="&quot;$&quot;#,##0"/>
  </numFmts>
  <fonts count="9" x14ac:knownFonts="1">
    <font>
      <sz val="10"/>
      <name val="Arial"/>
    </font>
    <font>
      <sz val="10"/>
      <name val="Arial"/>
      <family val="2"/>
    </font>
    <font>
      <sz val="9"/>
      <color indexed="81"/>
      <name val="Tahoma"/>
      <family val="2"/>
    </font>
    <font>
      <sz val="8"/>
      <name val="Arial"/>
      <family val="2"/>
    </font>
    <font>
      <sz val="9"/>
      <name val="Arial"/>
      <family val="2"/>
    </font>
    <font>
      <sz val="6"/>
      <name val="Times New Roman"/>
      <family val="1"/>
    </font>
    <font>
      <u/>
      <sz val="10"/>
      <color theme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64">
    <xf numFmtId="0" fontId="0" fillId="0" borderId="0" xfId="0"/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top"/>
    </xf>
    <xf numFmtId="164" fontId="5" fillId="0" borderId="0" xfId="0" applyNumberFormat="1" applyFont="1" applyBorder="1" applyAlignment="1">
      <alignment horizontal="left" vertical="top"/>
    </xf>
    <xf numFmtId="1" fontId="5" fillId="0" borderId="0" xfId="0" applyNumberFormat="1" applyFont="1" applyBorder="1" applyAlignment="1">
      <alignment horizontal="center" vertical="top"/>
    </xf>
    <xf numFmtId="2" fontId="5" fillId="0" borderId="0" xfId="0" applyNumberFormat="1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41" fontId="4" fillId="0" borderId="1" xfId="1" applyNumberFormat="1" applyFont="1" applyBorder="1" applyAlignment="1">
      <alignment horizontal="right" vertical="center"/>
    </xf>
    <xf numFmtId="1" fontId="4" fillId="0" borderId="1" xfId="1" applyNumberFormat="1" applyFont="1" applyBorder="1" applyAlignment="1">
      <alignment horizontal="center" vertical="center"/>
    </xf>
    <xf numFmtId="166" fontId="4" fillId="0" borderId="1" xfId="1" applyNumberFormat="1" applyFont="1" applyBorder="1" applyAlignment="1">
      <alignment horizontal="right" vertical="center"/>
    </xf>
    <xf numFmtId="168" fontId="4" fillId="0" borderId="1" xfId="1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164" fontId="3" fillId="0" borderId="1" xfId="2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7" fontId="4" fillId="0" borderId="1" xfId="1" applyNumberFormat="1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49" fontId="3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4" fontId="4" fillId="0" borderId="1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top"/>
    </xf>
    <xf numFmtId="2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wrapText="1"/>
    </xf>
    <xf numFmtId="1" fontId="4" fillId="0" borderId="9" xfId="0" applyNumberFormat="1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170" fontId="7" fillId="0" borderId="5" xfId="1" applyNumberFormat="1" applyFont="1" applyBorder="1" applyAlignment="1">
      <alignment horizontal="center" vertical="center" wrapText="1"/>
    </xf>
    <xf numFmtId="170" fontId="7" fillId="0" borderId="7" xfId="1" applyNumberFormat="1" applyFont="1" applyBorder="1" applyAlignment="1">
      <alignment horizontal="center" vertical="center" wrapText="1"/>
    </xf>
    <xf numFmtId="170" fontId="7" fillId="0" borderId="8" xfId="1" applyNumberFormat="1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1" fontId="3" fillId="0" borderId="0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10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wrapText="1"/>
    </xf>
    <xf numFmtId="0" fontId="3" fillId="0" borderId="1" xfId="0" applyFont="1" applyBorder="1"/>
    <xf numFmtId="164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ls.gov/news.release/pdf/ecec.pdf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3"/>
  <sheetViews>
    <sheetView tabSelected="1" view="pageBreakPreview" zoomScale="115" zoomScaleNormal="100" zoomScaleSheetLayoutView="115" workbookViewId="0">
      <selection activeCell="D21" sqref="D21"/>
    </sheetView>
  </sheetViews>
  <sheetFormatPr defaultColWidth="9.140625" defaultRowHeight="8.25" x14ac:dyDescent="0.2"/>
  <cols>
    <col min="1" max="1" width="29.28515625" style="8" customWidth="1"/>
    <col min="2" max="2" width="13" style="8" customWidth="1"/>
    <col min="3" max="3" width="13" style="9" customWidth="1"/>
    <col min="4" max="4" width="13" style="8" customWidth="1"/>
    <col min="5" max="5" width="6.5703125" style="10" customWidth="1"/>
    <col min="6" max="6" width="6.5703125" style="11" customWidth="1"/>
    <col min="7" max="7" width="15.7109375" style="8" customWidth="1"/>
    <col min="8" max="16384" width="9.140625" style="8"/>
  </cols>
  <sheetData>
    <row r="1" spans="1:8" s="1" customFormat="1" ht="12" customHeight="1" x14ac:dyDescent="0.2">
      <c r="A1" s="40" t="s">
        <v>10</v>
      </c>
      <c r="B1" s="41"/>
      <c r="C1" s="41"/>
      <c r="D1" s="41"/>
      <c r="E1" s="41"/>
      <c r="F1" s="42"/>
      <c r="G1" s="12" t="s">
        <v>11</v>
      </c>
    </row>
    <row r="2" spans="1:8" s="1" customFormat="1" ht="15" customHeight="1" x14ac:dyDescent="0.2">
      <c r="A2" s="49" t="s">
        <v>24</v>
      </c>
      <c r="B2" s="43"/>
      <c r="C2" s="43"/>
      <c r="D2" s="43"/>
      <c r="E2" s="43"/>
      <c r="F2" s="44"/>
      <c r="G2" s="37" t="s">
        <v>34</v>
      </c>
    </row>
    <row r="3" spans="1:8" s="1" customFormat="1" ht="12" customHeight="1" x14ac:dyDescent="0.2">
      <c r="A3" s="49"/>
      <c r="B3" s="43"/>
      <c r="C3" s="43"/>
      <c r="D3" s="43"/>
      <c r="E3" s="43"/>
      <c r="F3" s="44"/>
      <c r="G3" s="12" t="s">
        <v>0</v>
      </c>
    </row>
    <row r="4" spans="1:8" s="1" customFormat="1" ht="15" customHeight="1" x14ac:dyDescent="0.2">
      <c r="A4" s="50"/>
      <c r="B4" s="45"/>
      <c r="C4" s="45"/>
      <c r="D4" s="45"/>
      <c r="E4" s="45"/>
      <c r="F4" s="46"/>
      <c r="G4" s="38" t="s">
        <v>27</v>
      </c>
    </row>
    <row r="5" spans="1:8" s="1" customFormat="1" ht="15" customHeight="1" x14ac:dyDescent="0.2">
      <c r="A5" s="5"/>
      <c r="B5" s="5"/>
      <c r="C5" s="5"/>
      <c r="D5" s="5"/>
      <c r="E5" s="5"/>
      <c r="F5" s="5"/>
      <c r="G5" s="27"/>
    </row>
    <row r="6" spans="1:8" s="4" customFormat="1" ht="37.5" customHeight="1" x14ac:dyDescent="0.2">
      <c r="A6" s="22"/>
      <c r="B6" s="26" t="s">
        <v>22</v>
      </c>
      <c r="C6" s="24" t="s">
        <v>18</v>
      </c>
      <c r="D6" s="26" t="s">
        <v>19</v>
      </c>
      <c r="E6" s="57" t="s">
        <v>23</v>
      </c>
      <c r="F6" s="58"/>
      <c r="G6" s="59"/>
      <c r="H6" s="36" t="s">
        <v>26</v>
      </c>
    </row>
    <row r="7" spans="1:8" s="4" customFormat="1" ht="12" customHeight="1" x14ac:dyDescent="0.2">
      <c r="A7" s="25"/>
      <c r="B7" s="26" t="s">
        <v>1</v>
      </c>
      <c r="C7" s="24" t="s">
        <v>2</v>
      </c>
      <c r="D7" s="26" t="s">
        <v>3</v>
      </c>
      <c r="E7" s="54"/>
      <c r="F7" s="55"/>
      <c r="G7" s="56"/>
    </row>
    <row r="8" spans="1:8" s="4" customFormat="1" ht="15" customHeight="1" x14ac:dyDescent="0.2">
      <c r="A8" s="23"/>
      <c r="B8" s="28" t="s">
        <v>25</v>
      </c>
      <c r="C8" s="29">
        <v>0.61299999999999999</v>
      </c>
      <c r="D8" s="28">
        <v>0.13900000000000001</v>
      </c>
      <c r="E8" s="51">
        <f>SUM(G13:G21)</f>
        <v>69137.686799999996</v>
      </c>
      <c r="F8" s="52"/>
      <c r="G8" s="53"/>
    </row>
    <row r="9" spans="1:8" s="4" customFormat="1" ht="15" customHeight="1" x14ac:dyDescent="0.2">
      <c r="A9" s="3"/>
      <c r="B9" s="5"/>
      <c r="C9" s="6"/>
      <c r="D9" s="5"/>
      <c r="E9" s="48"/>
      <c r="F9" s="48"/>
      <c r="G9" s="2"/>
    </row>
    <row r="10" spans="1:8" s="4" customFormat="1" ht="12" customHeight="1" x14ac:dyDescent="0.2">
      <c r="A10" s="47" t="s">
        <v>20</v>
      </c>
      <c r="B10" s="47" t="s">
        <v>9</v>
      </c>
      <c r="C10" s="60" t="s">
        <v>12</v>
      </c>
      <c r="D10" s="47" t="s">
        <v>13</v>
      </c>
      <c r="E10" s="47" t="s">
        <v>14</v>
      </c>
      <c r="F10" s="47"/>
      <c r="G10" s="47" t="s">
        <v>15</v>
      </c>
    </row>
    <row r="11" spans="1:8" s="4" customFormat="1" ht="24" customHeight="1" x14ac:dyDescent="0.2">
      <c r="A11" s="47"/>
      <c r="B11" s="47"/>
      <c r="C11" s="60"/>
      <c r="D11" s="47"/>
      <c r="E11" s="13" t="s">
        <v>16</v>
      </c>
      <c r="F11" s="14" t="s">
        <v>17</v>
      </c>
      <c r="G11" s="47"/>
    </row>
    <row r="12" spans="1:8" s="4" customFormat="1" ht="12" customHeight="1" x14ac:dyDescent="0.2">
      <c r="A12" s="12"/>
      <c r="B12" s="12" t="s">
        <v>4</v>
      </c>
      <c r="C12" s="15" t="s">
        <v>5</v>
      </c>
      <c r="D12" s="12" t="s">
        <v>6</v>
      </c>
      <c r="E12" s="16" t="s">
        <v>7</v>
      </c>
      <c r="F12" s="17" t="s">
        <v>8</v>
      </c>
      <c r="G12" s="12" t="s">
        <v>21</v>
      </c>
    </row>
    <row r="13" spans="1:8" s="7" customFormat="1" ht="30" customHeight="1" x14ac:dyDescent="0.2">
      <c r="A13" s="61" t="s">
        <v>28</v>
      </c>
      <c r="B13" s="39">
        <v>100</v>
      </c>
      <c r="C13" s="62">
        <v>0.16</v>
      </c>
      <c r="D13" s="18">
        <f t="shared" ref="D13:D17" si="0">ROUND(B13*C13,0)</f>
        <v>16</v>
      </c>
      <c r="E13" s="63" t="s">
        <v>29</v>
      </c>
      <c r="F13" s="20">
        <v>38.35</v>
      </c>
      <c r="G13" s="21">
        <f t="shared" ref="G13:G26" si="1">(D13*F13)*(1+$C$8+$D$8)</f>
        <v>1075.0272</v>
      </c>
    </row>
    <row r="14" spans="1:8" s="7" customFormat="1" ht="30" customHeight="1" x14ac:dyDescent="0.2">
      <c r="A14" s="34" t="s">
        <v>30</v>
      </c>
      <c r="B14" s="39">
        <v>3000</v>
      </c>
      <c r="C14" s="62">
        <v>8.3000000000000004E-2</v>
      </c>
      <c r="D14" s="18">
        <f t="shared" si="0"/>
        <v>249</v>
      </c>
      <c r="E14" s="63" t="s">
        <v>29</v>
      </c>
      <c r="F14" s="20">
        <v>38.35</v>
      </c>
      <c r="G14" s="21">
        <f t="shared" si="1"/>
        <v>16730.110799999999</v>
      </c>
    </row>
    <row r="15" spans="1:8" s="7" customFormat="1" ht="41.25" customHeight="1" x14ac:dyDescent="0.2">
      <c r="A15" s="34" t="s">
        <v>31</v>
      </c>
      <c r="B15" s="39">
        <v>3000</v>
      </c>
      <c r="C15" s="62">
        <v>8.3000000000000004E-2</v>
      </c>
      <c r="D15" s="18">
        <f t="shared" si="0"/>
        <v>249</v>
      </c>
      <c r="E15" s="63" t="s">
        <v>29</v>
      </c>
      <c r="F15" s="20">
        <v>38.35</v>
      </c>
      <c r="G15" s="21">
        <f t="shared" si="1"/>
        <v>16730.110799999999</v>
      </c>
    </row>
    <row r="16" spans="1:8" s="7" customFormat="1" ht="30" customHeight="1" x14ac:dyDescent="0.2">
      <c r="A16" s="34" t="s">
        <v>32</v>
      </c>
      <c r="B16" s="39">
        <v>3200</v>
      </c>
      <c r="C16" s="62">
        <v>8.3000000000000004E-2</v>
      </c>
      <c r="D16" s="18">
        <f t="shared" si="0"/>
        <v>266</v>
      </c>
      <c r="E16" s="63" t="s">
        <v>29</v>
      </c>
      <c r="F16" s="20">
        <v>38.35</v>
      </c>
      <c r="G16" s="21">
        <f t="shared" si="1"/>
        <v>17872.3272</v>
      </c>
    </row>
    <row r="17" spans="1:7" s="7" customFormat="1" ht="30" customHeight="1" x14ac:dyDescent="0.2">
      <c r="A17" s="34" t="s">
        <v>33</v>
      </c>
      <c r="B17" s="39">
        <v>3000</v>
      </c>
      <c r="C17" s="62">
        <v>8.3000000000000004E-2</v>
      </c>
      <c r="D17" s="18">
        <f t="shared" si="0"/>
        <v>249</v>
      </c>
      <c r="E17" s="63" t="s">
        <v>29</v>
      </c>
      <c r="F17" s="20">
        <v>38.35</v>
      </c>
      <c r="G17" s="21">
        <f t="shared" si="1"/>
        <v>16730.110799999999</v>
      </c>
    </row>
    <row r="18" spans="1:7" s="7" customFormat="1" ht="30" customHeight="1" x14ac:dyDescent="0.2">
      <c r="A18" s="34"/>
      <c r="B18" s="33"/>
      <c r="C18" s="35"/>
      <c r="D18" s="18">
        <f t="shared" ref="D18:D22" si="2">ROUND(B18*C18,0)</f>
        <v>0</v>
      </c>
      <c r="E18" s="32"/>
      <c r="F18" s="20"/>
      <c r="G18" s="21">
        <f t="shared" si="1"/>
        <v>0</v>
      </c>
    </row>
    <row r="19" spans="1:7" s="7" customFormat="1" ht="30" customHeight="1" x14ac:dyDescent="0.2">
      <c r="A19" s="34"/>
      <c r="B19" s="33"/>
      <c r="C19" s="35"/>
      <c r="D19" s="18">
        <f t="shared" si="2"/>
        <v>0</v>
      </c>
      <c r="E19" s="32"/>
      <c r="F19" s="20"/>
      <c r="G19" s="21">
        <f t="shared" si="1"/>
        <v>0</v>
      </c>
    </row>
    <row r="20" spans="1:7" s="7" customFormat="1" ht="30" customHeight="1" x14ac:dyDescent="0.2">
      <c r="A20" s="34"/>
      <c r="B20" s="33"/>
      <c r="C20" s="35"/>
      <c r="D20" s="18">
        <f t="shared" si="2"/>
        <v>0</v>
      </c>
      <c r="E20" s="32"/>
      <c r="F20" s="20"/>
      <c r="G20" s="21">
        <f t="shared" si="1"/>
        <v>0</v>
      </c>
    </row>
    <row r="21" spans="1:7" s="7" customFormat="1" ht="30" customHeight="1" x14ac:dyDescent="0.2">
      <c r="A21" s="34"/>
      <c r="B21" s="33"/>
      <c r="C21" s="35"/>
      <c r="D21" s="18">
        <f t="shared" si="2"/>
        <v>0</v>
      </c>
      <c r="E21" s="32"/>
      <c r="F21" s="20"/>
      <c r="G21" s="21">
        <f t="shared" si="1"/>
        <v>0</v>
      </c>
    </row>
    <row r="22" spans="1:7" s="7" customFormat="1" ht="30" customHeight="1" x14ac:dyDescent="0.2">
      <c r="A22" s="31"/>
      <c r="B22" s="18"/>
      <c r="C22" s="30"/>
      <c r="D22" s="18">
        <f t="shared" si="2"/>
        <v>0</v>
      </c>
      <c r="E22" s="19"/>
      <c r="F22" s="20"/>
      <c r="G22" s="21">
        <f t="shared" si="1"/>
        <v>0</v>
      </c>
    </row>
    <row r="23" spans="1:7" s="7" customFormat="1" ht="30" customHeight="1" x14ac:dyDescent="0.2">
      <c r="A23" s="31"/>
      <c r="B23" s="18"/>
      <c r="C23" s="30"/>
      <c r="D23" s="18">
        <f t="shared" ref="D22:D26" si="3">ROUND(B23*C23,0)</f>
        <v>0</v>
      </c>
      <c r="E23" s="19"/>
      <c r="F23" s="20"/>
      <c r="G23" s="21">
        <f t="shared" si="1"/>
        <v>0</v>
      </c>
    </row>
    <row r="24" spans="1:7" s="7" customFormat="1" ht="30" customHeight="1" x14ac:dyDescent="0.2">
      <c r="A24" s="31"/>
      <c r="B24" s="18"/>
      <c r="C24" s="30"/>
      <c r="D24" s="18">
        <f t="shared" si="3"/>
        <v>0</v>
      </c>
      <c r="E24" s="19"/>
      <c r="F24" s="20"/>
      <c r="G24" s="21">
        <f t="shared" si="1"/>
        <v>0</v>
      </c>
    </row>
    <row r="25" spans="1:7" s="7" customFormat="1" ht="30" customHeight="1" x14ac:dyDescent="0.2">
      <c r="A25" s="31"/>
      <c r="B25" s="18"/>
      <c r="C25" s="30"/>
      <c r="D25" s="18">
        <f t="shared" si="3"/>
        <v>0</v>
      </c>
      <c r="E25" s="19"/>
      <c r="F25" s="20"/>
      <c r="G25" s="21">
        <f t="shared" si="1"/>
        <v>0</v>
      </c>
    </row>
    <row r="26" spans="1:7" s="7" customFormat="1" ht="30" customHeight="1" x14ac:dyDescent="0.2">
      <c r="A26" s="31"/>
      <c r="B26" s="18"/>
      <c r="C26" s="30"/>
      <c r="D26" s="18">
        <f t="shared" si="3"/>
        <v>0</v>
      </c>
      <c r="E26" s="19"/>
      <c r="F26" s="20"/>
      <c r="G26" s="21">
        <f t="shared" si="1"/>
        <v>0</v>
      </c>
    </row>
    <row r="27" spans="1:7" s="7" customFormat="1" ht="30" customHeight="1" x14ac:dyDescent="0.2">
      <c r="A27" s="31"/>
      <c r="B27" s="18"/>
      <c r="C27" s="30"/>
      <c r="D27" s="18"/>
      <c r="E27" s="19"/>
      <c r="F27" s="20"/>
      <c r="G27" s="21"/>
    </row>
    <row r="28" spans="1:7" s="7" customFormat="1" ht="30" customHeight="1" x14ac:dyDescent="0.2">
      <c r="A28" s="31"/>
      <c r="B28" s="18"/>
      <c r="C28" s="30"/>
      <c r="D28" s="18"/>
      <c r="E28" s="19"/>
      <c r="F28" s="20"/>
      <c r="G28" s="21"/>
    </row>
    <row r="29" spans="1:7" s="7" customFormat="1" ht="30" customHeight="1" x14ac:dyDescent="0.2">
      <c r="A29" s="31"/>
      <c r="B29" s="18"/>
      <c r="C29" s="30"/>
      <c r="D29" s="18"/>
      <c r="E29" s="19"/>
      <c r="F29" s="20"/>
      <c r="G29" s="21"/>
    </row>
    <row r="30" spans="1:7" s="7" customFormat="1" ht="30" customHeight="1" x14ac:dyDescent="0.2">
      <c r="A30" s="31"/>
      <c r="B30" s="18"/>
      <c r="C30" s="30"/>
      <c r="D30" s="18"/>
      <c r="E30" s="19"/>
      <c r="F30" s="20"/>
      <c r="G30" s="21"/>
    </row>
    <row r="31" spans="1:7" s="7" customFormat="1" ht="30" customHeight="1" x14ac:dyDescent="0.2">
      <c r="A31" s="31"/>
      <c r="B31" s="18"/>
      <c r="C31" s="30"/>
      <c r="D31" s="18"/>
      <c r="E31" s="19"/>
      <c r="F31" s="20"/>
      <c r="G31" s="21"/>
    </row>
    <row r="32" spans="1:7" s="7" customFormat="1" ht="30" customHeight="1" x14ac:dyDescent="0.2">
      <c r="A32" s="31"/>
      <c r="B32" s="18"/>
      <c r="C32" s="30"/>
      <c r="D32" s="18"/>
      <c r="E32" s="19"/>
      <c r="F32" s="20"/>
      <c r="G32" s="21"/>
    </row>
    <row r="33" spans="1:7" s="7" customFormat="1" ht="30" customHeight="1" x14ac:dyDescent="0.2">
      <c r="A33" s="31"/>
      <c r="B33" s="18"/>
      <c r="C33" s="30"/>
      <c r="D33" s="18"/>
      <c r="E33" s="19"/>
      <c r="F33" s="20"/>
      <c r="G33" s="21"/>
    </row>
    <row r="34" spans="1:7" ht="23.85" customHeight="1" x14ac:dyDescent="0.2"/>
    <row r="35" spans="1:7" ht="23.85" customHeight="1" x14ac:dyDescent="0.2"/>
    <row r="36" spans="1:7" ht="23.85" customHeight="1" x14ac:dyDescent="0.2"/>
    <row r="37" spans="1:7" ht="23.85" customHeight="1" x14ac:dyDescent="0.2"/>
    <row r="38" spans="1:7" ht="23.85" customHeight="1" x14ac:dyDescent="0.2"/>
    <row r="39" spans="1:7" ht="23.85" customHeight="1" x14ac:dyDescent="0.2"/>
    <row r="40" spans="1:7" ht="23.85" customHeight="1" x14ac:dyDescent="0.2"/>
    <row r="41" spans="1:7" ht="23.85" customHeight="1" x14ac:dyDescent="0.2"/>
    <row r="42" spans="1:7" ht="23.85" customHeight="1" x14ac:dyDescent="0.2"/>
    <row r="43" spans="1:7" ht="23.85" customHeight="1" x14ac:dyDescent="0.2"/>
  </sheetData>
  <mergeCells count="12">
    <mergeCell ref="D10:D11"/>
    <mergeCell ref="G10:G11"/>
    <mergeCell ref="E9:F9"/>
    <mergeCell ref="E10:F10"/>
    <mergeCell ref="A1:F1"/>
    <mergeCell ref="A2:F4"/>
    <mergeCell ref="E8:G8"/>
    <mergeCell ref="E7:G7"/>
    <mergeCell ref="E6:G6"/>
    <mergeCell ref="A10:A11"/>
    <mergeCell ref="B10:B11"/>
    <mergeCell ref="C10:C11"/>
  </mergeCells>
  <hyperlinks>
    <hyperlink ref="C6" r:id="rId1" xr:uid="{00000000-0004-0000-0100-000000000000}"/>
  </hyperlinks>
  <pageMargins left="0.5" right="0.5" top="0.5" bottom="0.75" header="0.3" footer="0.3"/>
  <pageSetup orientation="portrait" r:id="rId2"/>
  <headerFooter>
    <oddFooter>&amp;LAPHIS 79, Federal Government Costs for Information Collection Worksheet&amp;RPage &amp;P of &amp;N</oddFooter>
  </headerFooter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0C7E5F30840F4C963CBA9BDE4354B1" ma:contentTypeVersion="6" ma:contentTypeDescription="Create a new document." ma:contentTypeScope="" ma:versionID="0d431b712b56b4cbbe78b356dfbc0572">
  <xsd:schema xmlns:xsd="http://www.w3.org/2001/XMLSchema" xmlns:xs="http://www.w3.org/2001/XMLSchema" xmlns:p="http://schemas.microsoft.com/office/2006/metadata/properties" xmlns:ns3="2db4a76c-0e60-4651-869e-9fe5a520f540" targetNamespace="http://schemas.microsoft.com/office/2006/metadata/properties" ma:root="true" ma:fieldsID="fd97c983b4a4f01e1df9342bad9b16ed" ns3:_="">
    <xsd:import namespace="2db4a76c-0e60-4651-869e-9fe5a520f54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b4a76c-0e60-4651-869e-9fe5a520f5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2C79776-E362-4068-BA33-DD8FF65BFB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b4a76c-0e60-4651-869e-9fe5a520f5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95F900B-C0AF-4715-977E-9648668C84F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56F56B0-5585-4860-9B17-905871F4366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APHIS 79</vt:lpstr>
      <vt:lpstr>'APHIS 79'!Print_Area</vt:lpstr>
      <vt:lpstr>'APHIS 79'!Print_Titles</vt:lpstr>
    </vt:vector>
  </TitlesOfParts>
  <Company>USDA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cquatrano</dc:creator>
  <cp:lastModifiedBy>Harris, Sheniqua M - APHIS</cp:lastModifiedBy>
  <cp:lastPrinted>2020-02-28T17:25:24Z</cp:lastPrinted>
  <dcterms:created xsi:type="dcterms:W3CDTF">2002-09-24T19:35:59Z</dcterms:created>
  <dcterms:modified xsi:type="dcterms:W3CDTF">2021-03-08T14:20:24Z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0x010100E10C7E5F30840F4C963CBA9BDE4354B1</vt:lpwstr>
  </property>
</Properties>
</file>