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ls365-my.sharepoint.com/personal/kmiller_imls_gov/Documents/Desktop/ROCIS OMB Submissions/National Medals 3137-0097/"/>
    </mc:Choice>
  </mc:AlternateContent>
  <xr:revisionPtr revIDLastSave="0" documentId="8_{4C7EFA9E-E2BC-4F4D-9ED6-D6D7B2AB25F4}" xr6:coauthVersionLast="46" xr6:coauthVersionMax="46" xr10:uidLastSave="{00000000-0000-0000-0000-000000000000}"/>
  <bookViews>
    <workbookView xWindow="57480" yWindow="-120" windowWidth="29040" windowHeight="15840" tabRatio="903" xr2:uid="{00000000-000D-0000-FFFF-FFFF00000000}"/>
  </bookViews>
  <sheets>
    <sheet name="National Medals Forms" sheetId="2" r:id="rId1"/>
  </sheets>
  <definedNames>
    <definedName name="_xlnm.Print_Area" localSheetId="0">'National Medals Forms'!$A$1:$AC$38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B18" i="2"/>
  <c r="D17" i="2"/>
  <c r="E17" i="2" s="1"/>
  <c r="B5" i="2" l="1"/>
  <c r="D3" i="2"/>
  <c r="C33" i="2"/>
  <c r="C32" i="2"/>
  <c r="C34" i="2" s="1"/>
  <c r="B27" i="2"/>
  <c r="C11" i="2" l="1"/>
  <c r="D18" i="2"/>
  <c r="E4" i="2" l="1"/>
  <c r="E3" i="2"/>
  <c r="E5" i="2" s="1"/>
  <c r="E18" i="2"/>
  <c r="D4" i="2"/>
  <c r="C5" i="2"/>
  <c r="C6" i="2" s="1"/>
  <c r="D5" i="2" l="1"/>
</calcChain>
</file>

<file path=xl/sharedStrings.xml><?xml version="1.0" encoding="utf-8"?>
<sst xmlns="http://schemas.openxmlformats.org/spreadsheetml/2006/main" count="38" uniqueCount="35">
  <si>
    <t>TOTALS</t>
  </si>
  <si>
    <t>Time per response (in hours)</t>
  </si>
  <si>
    <t>Total Burden Hours</t>
  </si>
  <si>
    <t>Number of Respondents</t>
  </si>
  <si>
    <t>http://www.bls.gov/oes/current/oes254012.htm#st</t>
  </si>
  <si>
    <t xml:space="preserve">Estimated burden hours and costs </t>
  </si>
  <si>
    <t>Ave. time per response - TOTALS</t>
  </si>
  <si>
    <t>Preparing/submitting nominations</t>
  </si>
  <si>
    <t>Librarians</t>
  </si>
  <si>
    <t>Average</t>
  </si>
  <si>
    <r>
      <t xml:space="preserve">Cost </t>
    </r>
    <r>
      <rPr>
        <b/>
        <vertAlign val="superscript"/>
        <sz val="10"/>
        <rFont val="Arial"/>
        <family val="2"/>
      </rPr>
      <t>1</t>
    </r>
  </si>
  <si>
    <t>Federal Estimate</t>
  </si>
  <si>
    <t>Average time 
to process one
(hours)</t>
  </si>
  <si>
    <t>Total Hour burden to IMLS</t>
  </si>
  <si>
    <t>$ burden to IMLS</t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</si>
  <si>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current mean average hourly wage for library staff or museum curators, BLS Occupational Employment and Wages, 2019</t>
    </r>
  </si>
  <si>
    <t>Museum Currator</t>
  </si>
  <si>
    <t>https://www.bls.gov/oes/current/oes254022.htm</t>
  </si>
  <si>
    <t xml:space="preserve">FY2021 </t>
  </si>
  <si>
    <t>Libraries</t>
  </si>
  <si>
    <t>Museums</t>
  </si>
  <si>
    <t>Average Salary</t>
  </si>
  <si>
    <t>ROCIS Information</t>
  </si>
  <si>
    <t>Percentage of Small Entities</t>
  </si>
  <si>
    <t>%</t>
  </si>
  <si>
    <t>#</t>
  </si>
  <si>
    <t>Apps</t>
  </si>
  <si>
    <t>TOTAL</t>
  </si>
  <si>
    <t>National Medals Nomination Form - Museums</t>
  </si>
  <si>
    <t>National Medals Nomination Form - Libraries</t>
  </si>
  <si>
    <t>TOTAL*</t>
  </si>
  <si>
    <t>*Submitted in ROCIS as one IC nomination form</t>
  </si>
  <si>
    <t>Processing</t>
  </si>
  <si>
    <t># of awards</t>
  </si>
  <si>
    <t>National Medals Nomination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</si>
</sst>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wrapText="1"/>
    </xf>
    <xf numFmtId="165" fontId="3" fillId="3" borderId="1" xfId="1" applyNumberFormat="1" applyFont="1" applyFill="1" applyBorder="1"/>
    <xf numFmtId="0" fontId="3" fillId="3" borderId="1" xfId="0" applyFont="1" applyFill="1" applyBorder="1"/>
    <xf numFmtId="3" fontId="3" fillId="3" borderId="1" xfId="0" applyNumberFormat="1" applyFont="1" applyFill="1" applyBorder="1" applyAlignment="1">
      <alignment horizontal="right" wrapText="1"/>
    </xf>
    <xf numFmtId="164" fontId="3" fillId="3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10" fillId="0" borderId="0" xfId="2"/>
    <xf numFmtId="0" fontId="5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11" fillId="4" borderId="1" xfId="0" applyFont="1" applyFill="1" applyBorder="1" applyAlignment="1">
      <alignment horizontal="center" wrapText="1"/>
    </xf>
    <xf numFmtId="164" fontId="11" fillId="4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4" fillId="0" borderId="0" xfId="0" applyFont="1"/>
    <xf numFmtId="0" fontId="10" fillId="0" borderId="0" xfId="2" applyAlignment="1">
      <alignment horizontal="left" wrapText="1"/>
    </xf>
    <xf numFmtId="0" fontId="0" fillId="0" borderId="2" xfId="0" applyBorder="1"/>
    <xf numFmtId="2" fontId="0" fillId="0" borderId="0" xfId="0" applyNumberFormat="1"/>
    <xf numFmtId="2" fontId="0" fillId="0" borderId="0" xfId="0" applyNumberFormat="1" applyBorder="1" applyAlignment="1">
      <alignment horizontal="right"/>
    </xf>
    <xf numFmtId="0" fontId="4" fillId="0" borderId="0" xfId="0" applyFont="1" applyAlignment="1">
      <alignment horizontal="right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1" fontId="0" fillId="0" borderId="1" xfId="0" applyNumberFormat="1" applyBorder="1"/>
    <xf numFmtId="0" fontId="4" fillId="0" borderId="1" xfId="0" applyFont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horizontal="center"/>
    </xf>
    <xf numFmtId="0" fontId="4" fillId="0" borderId="3" xfId="0" applyFont="1" applyBorder="1"/>
    <xf numFmtId="0" fontId="0" fillId="0" borderId="3" xfId="0" applyBorder="1"/>
    <xf numFmtId="2" fontId="0" fillId="0" borderId="3" xfId="0" applyNumberFormat="1" applyBorder="1"/>
    <xf numFmtId="1" fontId="0" fillId="0" borderId="3" xfId="0" applyNumberFormat="1" applyBorder="1"/>
    <xf numFmtId="0" fontId="3" fillId="7" borderId="4" xfId="0" applyFont="1" applyFill="1" applyBorder="1" applyAlignment="1">
      <alignment horizontal="right"/>
    </xf>
    <xf numFmtId="0" fontId="3" fillId="8" borderId="4" xfId="0" applyFont="1" applyFill="1" applyBorder="1" applyAlignment="1">
      <alignment horizontal="right"/>
    </xf>
    <xf numFmtId="0" fontId="0" fillId="8" borderId="4" xfId="0" applyFill="1" applyBorder="1"/>
    <xf numFmtId="1" fontId="3" fillId="8" borderId="4" xfId="0" applyNumberFormat="1" applyFont="1" applyFill="1" applyBorder="1"/>
    <xf numFmtId="0" fontId="3" fillId="9" borderId="4" xfId="0" applyFont="1" applyFill="1" applyBorder="1" applyAlignment="1">
      <alignment wrapText="1"/>
    </xf>
    <xf numFmtId="0" fontId="3" fillId="9" borderId="4" xfId="0" applyFont="1" applyFill="1" applyBorder="1"/>
    <xf numFmtId="164" fontId="3" fillId="9" borderId="4" xfId="0" applyNumberFormat="1" applyFont="1" applyFill="1" applyBorder="1"/>
    <xf numFmtId="0" fontId="4" fillId="0" borderId="3" xfId="0" applyFont="1" applyFill="1" applyBorder="1" applyAlignment="1">
      <alignment wrapText="1"/>
    </xf>
    <xf numFmtId="164" fontId="0" fillId="0" borderId="3" xfId="0" applyNumberFormat="1" applyBorder="1"/>
    <xf numFmtId="0" fontId="3" fillId="2" borderId="4" xfId="0" applyFont="1" applyFill="1" applyBorder="1" applyAlignment="1">
      <alignment wrapText="1"/>
    </xf>
    <xf numFmtId="165" fontId="3" fillId="2" borderId="4" xfId="1" applyNumberFormat="1" applyFont="1" applyFill="1" applyBorder="1"/>
    <xf numFmtId="3" fontId="3" fillId="2" borderId="4" xfId="0" applyNumberFormat="1" applyFont="1" applyFill="1" applyBorder="1"/>
    <xf numFmtId="164" fontId="3" fillId="2" borderId="4" xfId="0" applyNumberFormat="1" applyFont="1" applyFill="1" applyBorder="1"/>
    <xf numFmtId="0" fontId="4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164" fontId="4" fillId="0" borderId="3" xfId="0" applyNumberFormat="1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right" wrapText="1"/>
    </xf>
    <xf numFmtId="0" fontId="6" fillId="0" borderId="0" xfId="0" applyFont="1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s.gov/oes/current/oes254022.htm" TargetMode="External"/><Relationship Id="rId1" Type="http://schemas.openxmlformats.org/officeDocument/2006/relationships/hyperlink" Target="http://www.bls.gov/oes/current/oes25401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topLeftCell="A13" zoomScale="194" zoomScaleNormal="194" zoomScaleSheetLayoutView="100" workbookViewId="0">
      <selection activeCell="D22" sqref="D22"/>
    </sheetView>
  </sheetViews>
  <sheetFormatPr defaultColWidth="8.77734375" defaultRowHeight="13.2" x14ac:dyDescent="0.25"/>
  <cols>
    <col min="1" max="1" width="40.44140625" customWidth="1"/>
    <col min="2" max="2" width="13.33203125" customWidth="1"/>
    <col min="3" max="3" width="14.77734375" customWidth="1"/>
    <col min="4" max="4" width="12.77734375" customWidth="1"/>
    <col min="5" max="5" width="13.109375" customWidth="1"/>
    <col min="6" max="6" width="12.109375" customWidth="1"/>
  </cols>
  <sheetData>
    <row r="1" spans="1:6" ht="31.5" customHeight="1" x14ac:dyDescent="0.25">
      <c r="A1" s="1" t="s">
        <v>5</v>
      </c>
    </row>
    <row r="2" spans="1:6" ht="58.2" customHeight="1" x14ac:dyDescent="0.25">
      <c r="A2" s="9" t="s">
        <v>7</v>
      </c>
      <c r="B2" s="10" t="s">
        <v>3</v>
      </c>
      <c r="C2" s="10" t="s">
        <v>1</v>
      </c>
      <c r="D2" s="10" t="s">
        <v>2</v>
      </c>
      <c r="E2" s="10" t="s">
        <v>10</v>
      </c>
    </row>
    <row r="3" spans="1:6" ht="15" customHeight="1" x14ac:dyDescent="0.25">
      <c r="A3" s="7" t="s">
        <v>28</v>
      </c>
      <c r="B3" s="45">
        <v>100</v>
      </c>
      <c r="C3" s="45">
        <v>9</v>
      </c>
      <c r="D3" s="45">
        <f t="shared" ref="D3" si="0">SUM(B3*C3)</f>
        <v>900</v>
      </c>
      <c r="E3" s="46">
        <f>D3*C11</f>
        <v>27090</v>
      </c>
    </row>
    <row r="4" spans="1:6" ht="15" customHeight="1" thickBot="1" x14ac:dyDescent="0.3">
      <c r="A4" s="39" t="s">
        <v>29</v>
      </c>
      <c r="B4" s="47">
        <v>75</v>
      </c>
      <c r="C4" s="47">
        <v>9</v>
      </c>
      <c r="D4" s="47">
        <f t="shared" ref="D4" si="1">SUM(B4*C4)</f>
        <v>675</v>
      </c>
      <c r="E4" s="48">
        <f>D4*C11</f>
        <v>20317.5</v>
      </c>
    </row>
    <row r="5" spans="1:6" x14ac:dyDescent="0.25">
      <c r="A5" s="41" t="s">
        <v>0</v>
      </c>
      <c r="B5" s="42">
        <f>SUM(B3:B4)</f>
        <v>175</v>
      </c>
      <c r="C5" s="42">
        <f>SUM(C4:C4)</f>
        <v>9</v>
      </c>
      <c r="D5" s="43">
        <f>SUM(D3:D4)</f>
        <v>1575</v>
      </c>
      <c r="E5" s="44">
        <f>SUM(E3:E4)</f>
        <v>47407.5</v>
      </c>
    </row>
    <row r="6" spans="1:6" x14ac:dyDescent="0.25">
      <c r="A6" s="4" t="s">
        <v>6</v>
      </c>
      <c r="B6" s="3"/>
      <c r="C6" s="4">
        <f>AVERAGE(C4:C5)</f>
        <v>9</v>
      </c>
      <c r="D6" s="5"/>
      <c r="E6" s="6"/>
    </row>
    <row r="8" spans="1:6" ht="12.75" customHeight="1" x14ac:dyDescent="0.25">
      <c r="A8" s="51" t="s">
        <v>15</v>
      </c>
      <c r="B8" s="51"/>
      <c r="C8" s="51"/>
      <c r="D8" s="51"/>
      <c r="E8" s="51"/>
      <c r="F8" s="51"/>
    </row>
    <row r="9" spans="1:6" x14ac:dyDescent="0.25">
      <c r="A9" s="8" t="s">
        <v>4</v>
      </c>
      <c r="B9" s="16" t="s">
        <v>16</v>
      </c>
      <c r="C9">
        <v>29.64</v>
      </c>
    </row>
    <row r="10" spans="1:6" ht="13.8" thickBot="1" x14ac:dyDescent="0.3">
      <c r="A10" s="17" t="s">
        <v>17</v>
      </c>
      <c r="B10" s="2" t="s">
        <v>8</v>
      </c>
      <c r="C10" s="18">
        <v>30.56</v>
      </c>
    </row>
    <row r="11" spans="1:6" x14ac:dyDescent="0.25">
      <c r="B11" s="16" t="s">
        <v>9</v>
      </c>
      <c r="C11" s="19">
        <f>AVERAGE(C9:C10)</f>
        <v>30.1</v>
      </c>
    </row>
    <row r="12" spans="1:6" x14ac:dyDescent="0.25">
      <c r="A12" s="11"/>
      <c r="B12" s="20"/>
    </row>
    <row r="13" spans="1:6" x14ac:dyDescent="0.25">
      <c r="A13" s="11"/>
      <c r="B13" s="12"/>
    </row>
    <row r="15" spans="1:6" x14ac:dyDescent="0.25">
      <c r="A15" s="1" t="s">
        <v>11</v>
      </c>
    </row>
    <row r="16" spans="1:6" ht="43.2" x14ac:dyDescent="0.3">
      <c r="A16" s="49" t="s">
        <v>32</v>
      </c>
      <c r="B16" s="13" t="s">
        <v>33</v>
      </c>
      <c r="C16" s="13" t="s">
        <v>12</v>
      </c>
      <c r="D16" s="13" t="s">
        <v>13</v>
      </c>
      <c r="E16" s="14" t="s">
        <v>14</v>
      </c>
    </row>
    <row r="17" spans="1:5" ht="15" thickBot="1" x14ac:dyDescent="0.35">
      <c r="A17" s="39" t="s">
        <v>34</v>
      </c>
      <c r="B17" s="50">
        <v>175</v>
      </c>
      <c r="C17" s="50">
        <v>1</v>
      </c>
      <c r="D17" s="29">
        <f>(C17*B17)</f>
        <v>175</v>
      </c>
      <c r="E17" s="40">
        <f>D17*B20</f>
        <v>7628.2500000000009</v>
      </c>
    </row>
    <row r="18" spans="1:5" x14ac:dyDescent="0.25">
      <c r="A18" s="36" t="s">
        <v>0</v>
      </c>
      <c r="B18" s="37">
        <f>SUM(B17:B17)</f>
        <v>175</v>
      </c>
      <c r="C18" s="37">
        <f>SUM(C17:C17)</f>
        <v>1</v>
      </c>
      <c r="D18" s="37">
        <f>SUM(D17:D17)</f>
        <v>175</v>
      </c>
      <c r="E18" s="38">
        <f>SUM(E17:E17)</f>
        <v>7628.2500000000009</v>
      </c>
    </row>
    <row r="20" spans="1:5" x14ac:dyDescent="0.25">
      <c r="A20" s="21" t="s">
        <v>21</v>
      </c>
      <c r="B20">
        <v>43.59</v>
      </c>
    </row>
    <row r="21" spans="1:5" x14ac:dyDescent="0.25">
      <c r="A21" s="16"/>
    </row>
    <row r="22" spans="1:5" x14ac:dyDescent="0.25">
      <c r="A22" s="16"/>
    </row>
    <row r="24" spans="1:5" x14ac:dyDescent="0.25">
      <c r="A24" s="26" t="s">
        <v>18</v>
      </c>
      <c r="B24" s="27" t="s">
        <v>26</v>
      </c>
    </row>
    <row r="25" spans="1:5" x14ac:dyDescent="0.25">
      <c r="A25" s="25" t="s">
        <v>20</v>
      </c>
      <c r="B25" s="15">
        <v>100</v>
      </c>
    </row>
    <row r="26" spans="1:5" ht="13.8" thickBot="1" x14ac:dyDescent="0.3">
      <c r="A26" s="28" t="s">
        <v>19</v>
      </c>
      <c r="B26" s="29">
        <v>75</v>
      </c>
    </row>
    <row r="27" spans="1:5" x14ac:dyDescent="0.25">
      <c r="A27" s="32" t="s">
        <v>27</v>
      </c>
      <c r="B27" s="32">
        <f>SUM(B25:B26)</f>
        <v>175</v>
      </c>
    </row>
    <row r="30" spans="1:5" x14ac:dyDescent="0.25">
      <c r="A30" s="1" t="s">
        <v>22</v>
      </c>
    </row>
    <row r="31" spans="1:5" x14ac:dyDescent="0.25">
      <c r="A31" s="22" t="s">
        <v>23</v>
      </c>
      <c r="B31" s="23" t="s">
        <v>24</v>
      </c>
      <c r="C31" s="23" t="s">
        <v>25</v>
      </c>
    </row>
    <row r="32" spans="1:5" x14ac:dyDescent="0.25">
      <c r="A32" s="25" t="s">
        <v>20</v>
      </c>
      <c r="B32" s="15">
        <v>0.25</v>
      </c>
      <c r="C32" s="24">
        <f>SUM(B32*B25)</f>
        <v>25</v>
      </c>
    </row>
    <row r="33" spans="1:3" ht="13.8" thickBot="1" x14ac:dyDescent="0.3">
      <c r="A33" s="28" t="s">
        <v>19</v>
      </c>
      <c r="B33" s="30">
        <v>0.25</v>
      </c>
      <c r="C33" s="31">
        <f>SUM(B33*B26)</f>
        <v>18.75</v>
      </c>
    </row>
    <row r="34" spans="1:3" x14ac:dyDescent="0.25">
      <c r="A34" s="33" t="s">
        <v>30</v>
      </c>
      <c r="B34" s="34"/>
      <c r="C34" s="35">
        <f>SUM(C32:C33)</f>
        <v>43.75</v>
      </c>
    </row>
    <row r="36" spans="1:3" x14ac:dyDescent="0.25">
      <c r="A36" s="16" t="s">
        <v>31</v>
      </c>
    </row>
    <row r="39" spans="1:3" x14ac:dyDescent="0.25">
      <c r="A39" s="16"/>
    </row>
  </sheetData>
  <mergeCells count="1">
    <mergeCell ref="A8:F8"/>
  </mergeCells>
  <phoneticPr fontId="2" type="noConversion"/>
  <hyperlinks>
    <hyperlink ref="A9" r:id="rId1" location="st" xr:uid="{80B72296-545B-4E77-8165-A4E0856EA958}"/>
    <hyperlink ref="A10" r:id="rId2" xr:uid="{14E35C65-8B94-4DCE-82C2-2611C7461CCD}"/>
  </hyperlinks>
  <pageMargins left="0.7" right="0.7" top="0.75" bottom="0.75" header="0.3" footer="0.3"/>
  <pageSetup orientation="landscape" cellComments="asDisplayed" r:id="rId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902E1B956040438F0BD7BF63999C8A" ma:contentTypeVersion="8" ma:contentTypeDescription="Create a new document." ma:contentTypeScope="" ma:versionID="38334b9c54816f0dd0d52b7f68a1acd6">
  <xsd:schema xmlns:xsd="http://www.w3.org/2001/XMLSchema" xmlns:xs="http://www.w3.org/2001/XMLSchema" xmlns:p="http://schemas.microsoft.com/office/2006/metadata/properties" xmlns:ns2="256247e4-97d7-49c1-9b6d-26c29e7297e4" xmlns:ns3="5b7cd334-ef48-44ad-ba3d-dd607a2fcc1b" targetNamespace="http://schemas.microsoft.com/office/2006/metadata/properties" ma:root="true" ma:fieldsID="706bb153e2a02988d9633f9dc7f958f5" ns2:_="" ns3:_="">
    <xsd:import namespace="256247e4-97d7-49c1-9b6d-26c29e7297e4"/>
    <xsd:import namespace="5b7cd334-ef48-44ad-ba3d-dd607a2fcc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247e4-97d7-49c1-9b6d-26c29e7297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7cd334-ef48-44ad-ba3d-dd607a2fcc1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150278-9A30-45BD-8176-AEBF5A898E9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F72D7CE-B2A2-4EB6-BB52-D55F036824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247e4-97d7-49c1-9b6d-26c29e7297e4"/>
    <ds:schemaRef ds:uri="5b7cd334-ef48-44ad-ba3d-dd607a2fcc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FF0233-E3B8-4773-97AD-E9D9E2EEBE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National Medals Forms</vt:lpstr>
      <vt:lpstr>'National Medals Forms'!Print_Area</vt:lpstr>
    </vt:vector>
  </TitlesOfParts>
  <Company>NEH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danvers</dc:creator>
  <cp:lastModifiedBy>Kim A. Miller</cp:lastModifiedBy>
  <cp:lastPrinted>2018-04-17T15:06:04Z</cp:lastPrinted>
  <dcterms:created xsi:type="dcterms:W3CDTF">2003-11-06T20:02:16Z</dcterms:created>
  <dcterms:modified xsi:type="dcterms:W3CDTF">2021-04-15T21:03:36Z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0x01010021902E1B956040438F0BD7BF63999C8A</vt:lpwstr>
  </property>
</Properties>
</file>