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VS\0429\2021\IMB\"/>
    </mc:Choice>
  </mc:AlternateContent>
  <xr:revisionPtr revIDLastSave="0" documentId="8_{C26A34B7-00E7-4233-ABC6-E941C8DC6777}" xr6:coauthVersionLast="45" xr6:coauthVersionMax="45" xr10:uidLastSave="{00000000-0000-0000-0000-000000000000}"/>
  <bookViews>
    <workbookView xWindow="57480" yWindow="-1950" windowWidth="29040" windowHeight="18240" tabRatio="541" xr2:uid="{00000000-000D-0000-FFFF-FFFF00000000}"/>
  </bookViews>
  <sheets>
    <sheet name="APHIS 71" sheetId="2" r:id="rId1"/>
  </sheets>
  <definedNames>
    <definedName name="_xlnm.Print_Area" localSheetId="0">'APHIS 71'!$A$1:$AG$34</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2" l="1"/>
  <c r="F11" i="2" l="1"/>
  <c r="O11" i="2" s="1"/>
  <c r="AE21" i="2"/>
  <c r="AE34" i="2"/>
  <c r="AE33" i="2"/>
  <c r="AE32" i="2"/>
  <c r="AE31" i="2"/>
  <c r="AE30" i="2"/>
  <c r="AE29" i="2"/>
  <c r="AE28" i="2"/>
  <c r="AE16" i="2" l="1"/>
  <c r="AE17" i="2"/>
  <c r="AE18" i="2"/>
  <c r="AE19" i="2"/>
  <c r="AE20" i="2"/>
  <c r="AE22" i="2"/>
  <c r="AE23" i="2"/>
  <c r="AE24" i="2"/>
  <c r="AE25" i="2"/>
  <c r="AE26" i="2"/>
  <c r="AE27" i="2"/>
  <c r="T11" i="2" l="1"/>
  <c r="Y11" i="2" s="1"/>
  <c r="AE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C506E9-B524-4D94-AA99-70D5A61DCBDF}">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E1FD2867-7B91-47A6-A297-55F6709B207A}">
      <text>
        <r>
          <rPr>
            <sz val="8"/>
            <color indexed="81"/>
            <rFont val="Arial"/>
            <family val="2"/>
          </rPr>
          <t xml:space="preserve">Docket number assigned by RAD for  for 60-day public comment period Federal Register notice </t>
        </r>
      </text>
    </comment>
    <comment ref="AB5" authorId="0" shapeId="0" xr:uid="{33722262-393B-4AB3-B3E4-39BE06476A2A}">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<sst xmlns="http://schemas.openxmlformats.org/spreadsheetml/2006/main" count="133" uniqueCount="68">
  <si>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</si>
  <si>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</si>
  <si>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</si>
  <si>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</si>
  <si>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</si>
  <si>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</si>
  <si>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</si>
  <si>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</si>
  <si>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</si>
  <si>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</si>
  <si>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</si>
  <si>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</si>
  <si>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</si>
  <si>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</si>
  <si>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</si>
  <si>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</si>
  <si>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</si>
  <si>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</si>
  <si>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</si>
  <si>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</si>
  <si>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</si>
  <si>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</si>
  <si>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</si>
  <si>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</si>
  <si>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</si>
  <si>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</si>
  <si>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</si>
  <si>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</si>
  <si>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</si>
  <si>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</si>
  <si>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</si>
  <si>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</si>
  <si>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AUTHORITY               (U.S.C., CFR, or Manual)</t>
  </si>
  <si>
    <t>P1</t>
  </si>
  <si>
    <t>X</t>
  </si>
  <si>
    <t>I</t>
  </si>
  <si>
    <t>(L)</t>
  </si>
  <si>
    <t>ESTIMATED HOURS PER RESPONSE               or                            ANNUAL HOURS PER RECORDKEEPER</t>
  </si>
  <si>
    <t>PUBLIC COMMENT DOCKET NO.</t>
  </si>
  <si>
    <t>FEDERAL REGISTER DATE</t>
  </si>
  <si>
    <t>FEDERAL REGISTER NOTICE</t>
  </si>
  <si>
    <t>ESTIMATED ANNUAL NUMBER OF RESPONDENTS            or                    RECORDKEEPERS</t>
  </si>
  <si>
    <t>ESTIMATED ANNUAL RESPONSES</t>
  </si>
  <si>
    <t>ESTIMATED ANNUAL BURDEN HOURS</t>
  </si>
  <si>
    <t>Renewal</t>
  </si>
  <si>
    <t>S1</t>
  </si>
  <si>
    <t>E</t>
  </si>
  <si>
    <t>D</t>
  </si>
  <si>
    <t>0579-0429</t>
  </si>
  <si>
    <t>Janet Warg</t>
  </si>
  <si>
    <t>(515) 337-7551</t>
  </si>
  <si>
    <t>Approval for Laboratories for Conducting Aquatic Animal Tests for Export Health Certificates</t>
  </si>
  <si>
    <t>January 8, 2021</t>
  </si>
  <si>
    <t>86 FR 1476</t>
  </si>
  <si>
    <t>Notification for Intent to Request Approval</t>
  </si>
  <si>
    <t>Application for APHIS Approval</t>
  </si>
  <si>
    <t>Protocol Statement</t>
  </si>
  <si>
    <t>Submission of Sample Copies of Diagnostic Reports</t>
  </si>
  <si>
    <t>Recordkeeping of Sample Copies of Diagnostic Reports</t>
  </si>
  <si>
    <t>Quality Assurance/Control Plans</t>
  </si>
  <si>
    <t>Recordkeeping of Quality Assurance/Control Plans</t>
  </si>
  <si>
    <t>Notification of Proposed Changes to Assay Protocols</t>
  </si>
  <si>
    <t>Recordkeeping: Supporting Assay Documentation</t>
  </si>
  <si>
    <t>R</t>
  </si>
  <si>
    <t>Request for Removal of Approved Status</t>
  </si>
  <si>
    <t>ACTIVITY DESCRIPTION                                                                                              (title, respondent type, and type of change if discretionary)</t>
  </si>
  <si>
    <t>APHIS 2020-0112</t>
  </si>
  <si>
    <t>June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</si>
</sst>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71" formatCode="0000\-0000"/>
  </numFmts>
  <fonts count="13"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sz val="8"/>
      <color rgb="FFFF0000"/>
      <name val="Arial"/>
      <family val="2"/>
    </font>
    <font>
      <sz val="10"/>
      <color rgb="FFFF0000"/>
      <name val="Arial"/>
      <family val="2"/>
    </font>
    <font>
      <b/>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6" fillId="0" borderId="1" xfId="0" applyFont="1" applyBorder="1" applyAlignment="1">
      <alignment horizontal="center" vertical="center" wrapText="1"/>
    </xf>
    <xf numFmtId="0" fontId="5" fillId="0" borderId="3" xfId="0" applyFont="1" applyBorder="1" applyAlignment="1">
      <alignment horizontal="left" vertical="top"/>
    </xf>
    <xf numFmtId="0" fontId="6" fillId="0" borderId="0" xfId="0" applyFont="1" applyBorder="1" applyAlignment="1">
      <alignment horizontal="left" vertical="center"/>
    </xf>
    <xf numFmtId="0" fontId="9" fillId="0" borderId="4" xfId="0" applyFont="1" applyBorder="1" applyAlignment="1">
      <alignment horizontal="left" vertical="top"/>
    </xf>
    <xf numFmtId="0" fontId="9" fillId="0" borderId="0" xfId="0" applyFont="1" applyBorder="1" applyAlignment="1" applyProtection="1">
      <alignment horizontal="left" vertical="top"/>
      <protection locked="0"/>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xf>
    <xf numFmtId="3"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49" fontId="8" fillId="0" borderId="10" xfId="0" applyNumberFormat="1" applyFont="1" applyBorder="1" applyAlignment="1">
      <alignment horizontal="left" vertical="center" wrapText="1"/>
    </xf>
    <xf numFmtId="16" fontId="8" fillId="0" borderId="10" xfId="0" applyNumberFormat="1"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0" fontId="1" fillId="0" borderId="4" xfId="0" applyFont="1" applyBorder="1" applyAlignment="1">
      <alignment horizontal="left" vertical="top"/>
    </xf>
    <xf numFmtId="0" fontId="11" fillId="0" borderId="0" xfId="0" applyFont="1" applyAlignment="1">
      <alignment horizontal="left" vertical="top"/>
    </xf>
    <xf numFmtId="0" fontId="11" fillId="0" borderId="7" xfId="0" applyFont="1" applyBorder="1" applyAlignment="1">
      <alignment horizontal="left" vertical="top"/>
    </xf>
    <xf numFmtId="0" fontId="8" fillId="0" borderId="0" xfId="0" applyFont="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64" fontId="12" fillId="0" borderId="6" xfId="0" applyNumberFormat="1" applyFont="1" applyBorder="1" applyAlignment="1" applyProtection="1">
      <alignment horizontal="center" vertical="center"/>
    </xf>
    <xf numFmtId="164" fontId="12" fillId="0" borderId="8" xfId="0" applyNumberFormat="1" applyFont="1" applyBorder="1" applyAlignment="1" applyProtection="1">
      <alignment horizontal="center" vertical="center"/>
    </xf>
    <xf numFmtId="164" fontId="12" fillId="0" borderId="9" xfId="0" applyNumberFormat="1" applyFont="1" applyBorder="1" applyAlignment="1" applyProtection="1">
      <alignment horizontal="center" vertical="center"/>
    </xf>
    <xf numFmtId="9" fontId="12" fillId="0" borderId="6" xfId="0" applyNumberFormat="1" applyFont="1" applyBorder="1" applyAlignment="1">
      <alignment horizontal="center" vertical="center"/>
    </xf>
    <xf numFmtId="9" fontId="12" fillId="0" borderId="8" xfId="0" applyNumberFormat="1" applyFont="1" applyBorder="1" applyAlignment="1">
      <alignment horizontal="center" vertical="center"/>
    </xf>
    <xf numFmtId="9" fontId="12" fillId="0" borderId="9" xfId="0" applyNumberFormat="1" applyFont="1" applyBorder="1" applyAlignment="1">
      <alignment horizontal="center" vertical="center"/>
    </xf>
    <xf numFmtId="3" fontId="12" fillId="0" borderId="6" xfId="0" applyNumberFormat="1" applyFont="1" applyBorder="1" applyAlignment="1">
      <alignment horizontal="center" vertical="center"/>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171" fontId="8" fillId="0" borderId="6" xfId="0" applyNumberFormat="1" applyFont="1" applyBorder="1" applyAlignment="1">
      <alignment horizontal="center" vertical="center"/>
    </xf>
    <xf numFmtId="171" fontId="8" fillId="0" borderId="8" xfId="0" applyNumberFormat="1" applyFont="1" applyBorder="1" applyAlignment="1">
      <alignment horizontal="center" vertical="center"/>
    </xf>
    <xf numFmtId="171" fontId="8" fillId="0" borderId="9"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 fontId="12" fillId="0" borderId="6" xfId="0" applyNumberFormat="1" applyFont="1" applyBorder="1" applyAlignment="1">
      <alignment horizontal="center" vertical="center"/>
    </xf>
    <xf numFmtId="1" fontId="12" fillId="0" borderId="8" xfId="0" applyNumberFormat="1" applyFont="1" applyBorder="1" applyAlignment="1">
      <alignment horizontal="center" vertical="center"/>
    </xf>
    <xf numFmtId="1" fontId="12" fillId="0" borderId="9" xfId="0" applyNumberFormat="1" applyFont="1" applyBorder="1" applyAlignment="1">
      <alignment horizontal="center" vertical="center"/>
    </xf>
    <xf numFmtId="3" fontId="12" fillId="0" borderId="6" xfId="0" applyNumberFormat="1" applyFont="1" applyBorder="1" applyAlignment="1" applyProtection="1">
      <alignment horizontal="center" vertical="center"/>
    </xf>
    <xf numFmtId="3" fontId="12" fillId="0" borderId="8" xfId="0" applyNumberFormat="1" applyFont="1" applyBorder="1" applyAlignment="1" applyProtection="1">
      <alignment horizontal="center" vertical="center"/>
    </xf>
    <xf numFmtId="3" fontId="12" fillId="0" borderId="9" xfId="0" applyNumberFormat="1" applyFont="1" applyBorder="1" applyAlignment="1" applyProtection="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0" borderId="6"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view="pageBreakPreview" zoomScale="120" zoomScaleNormal="100" zoomScaleSheetLayoutView="120" workbookViewId="0">
      <selection activeCell="Y23" sqref="Y23:AA23"/>
    </sheetView>
  </sheetViews>
  <sheetFormatPr defaultColWidth="9.109375" defaultRowHeight="7.8" x14ac:dyDescent="0.25"/>
  <cols>
    <col min="1" max="1" width="3.88671875" style="8" customWidth="1"/>
    <col min="2" max="32" width="3.88671875" style="4" customWidth="1"/>
    <col min="33" max="33" width="3.33203125" style="9" customWidth="1"/>
    <col min="34" max="16384" width="9.109375" style="4"/>
  </cols>
  <sheetData>
    <row r="1" spans="1:33" s="6" customFormat="1" ht="12" customHeight="1" x14ac:dyDescent="0.25">
      <c r="A1" s="45" t="s">
        <v>27</v>
      </c>
      <c r="B1" s="46"/>
      <c r="C1" s="46"/>
      <c r="D1" s="46"/>
      <c r="E1" s="47"/>
      <c r="F1" s="45" t="s">
        <v>14</v>
      </c>
      <c r="G1" s="46"/>
      <c r="H1" s="46"/>
      <c r="I1" s="46"/>
      <c r="J1" s="46"/>
      <c r="K1" s="46"/>
      <c r="L1" s="46"/>
      <c r="M1" s="46"/>
      <c r="N1" s="46"/>
      <c r="O1" s="46"/>
      <c r="P1" s="46"/>
      <c r="Q1" s="46"/>
      <c r="R1" s="46"/>
      <c r="S1" s="46"/>
      <c r="T1" s="46"/>
      <c r="U1" s="46"/>
      <c r="V1" s="46"/>
      <c r="W1" s="46"/>
      <c r="X1" s="46"/>
      <c r="Y1" s="46"/>
      <c r="Z1" s="46"/>
      <c r="AA1" s="47"/>
      <c r="AB1" s="45" t="s">
        <v>0</v>
      </c>
      <c r="AC1" s="46"/>
      <c r="AD1" s="46"/>
      <c r="AE1" s="46"/>
      <c r="AF1" s="46"/>
      <c r="AG1" s="47"/>
    </row>
    <row r="2" spans="1:33" s="2" customFormat="1" ht="15" customHeight="1" x14ac:dyDescent="0.25">
      <c r="A2" s="72" t="s">
        <v>48</v>
      </c>
      <c r="B2" s="73"/>
      <c r="C2" s="73"/>
      <c r="D2" s="73"/>
      <c r="E2" s="74"/>
      <c r="F2" s="48"/>
      <c r="G2" s="49"/>
      <c r="H2" s="49"/>
      <c r="I2" s="49"/>
      <c r="J2" s="49"/>
      <c r="K2" s="49"/>
      <c r="L2" s="49"/>
      <c r="M2" s="49"/>
      <c r="N2" s="49"/>
      <c r="O2" s="49"/>
      <c r="P2" s="49"/>
      <c r="Q2" s="49"/>
      <c r="R2" s="49"/>
      <c r="S2" s="49"/>
      <c r="T2" s="49"/>
      <c r="U2" s="49"/>
      <c r="V2" s="49"/>
      <c r="W2" s="49"/>
      <c r="X2" s="49"/>
      <c r="Y2" s="49"/>
      <c r="Z2" s="49"/>
      <c r="AA2" s="50"/>
      <c r="AB2" s="87" t="s">
        <v>67</v>
      </c>
      <c r="AC2" s="88"/>
      <c r="AD2" s="88"/>
      <c r="AE2" s="88"/>
      <c r="AF2" s="88"/>
      <c r="AG2" s="89"/>
    </row>
    <row r="3" spans="1:33" s="2" customFormat="1" ht="12" customHeight="1" x14ac:dyDescent="0.25">
      <c r="A3" s="45" t="s">
        <v>20</v>
      </c>
      <c r="B3" s="46"/>
      <c r="C3" s="46"/>
      <c r="D3" s="46"/>
      <c r="E3" s="47"/>
      <c r="F3" s="55"/>
      <c r="G3" s="51" t="s">
        <v>51</v>
      </c>
      <c r="H3" s="51"/>
      <c r="I3" s="51"/>
      <c r="J3" s="51"/>
      <c r="K3" s="51"/>
      <c r="L3" s="51"/>
      <c r="M3" s="51"/>
      <c r="N3" s="51"/>
      <c r="O3" s="51"/>
      <c r="P3" s="51"/>
      <c r="Q3" s="51"/>
      <c r="R3" s="51"/>
      <c r="S3" s="51"/>
      <c r="T3" s="51"/>
      <c r="U3" s="51"/>
      <c r="V3" s="51"/>
      <c r="W3" s="51"/>
      <c r="X3" s="51"/>
      <c r="Y3" s="51"/>
      <c r="Z3" s="51"/>
      <c r="AA3" s="52"/>
      <c r="AB3" s="45" t="s">
        <v>38</v>
      </c>
      <c r="AC3" s="46"/>
      <c r="AD3" s="46"/>
      <c r="AE3" s="46"/>
      <c r="AF3" s="46"/>
      <c r="AG3" s="47"/>
    </row>
    <row r="4" spans="1:33" s="2" customFormat="1" ht="15" customHeight="1" x14ac:dyDescent="0.25">
      <c r="A4" s="75" t="s">
        <v>44</v>
      </c>
      <c r="B4" s="76"/>
      <c r="C4" s="76"/>
      <c r="D4" s="76"/>
      <c r="E4" s="77"/>
      <c r="F4" s="55"/>
      <c r="G4" s="51"/>
      <c r="H4" s="51"/>
      <c r="I4" s="51"/>
      <c r="J4" s="51"/>
      <c r="K4" s="51"/>
      <c r="L4" s="51"/>
      <c r="M4" s="51"/>
      <c r="N4" s="51"/>
      <c r="O4" s="51"/>
      <c r="P4" s="51"/>
      <c r="Q4" s="51"/>
      <c r="R4" s="51"/>
      <c r="S4" s="51"/>
      <c r="T4" s="51"/>
      <c r="U4" s="51"/>
      <c r="V4" s="51"/>
      <c r="W4" s="51"/>
      <c r="X4" s="51"/>
      <c r="Y4" s="51"/>
      <c r="Z4" s="51"/>
      <c r="AA4" s="52"/>
      <c r="AB4" s="90" t="s">
        <v>66</v>
      </c>
      <c r="AC4" s="91"/>
      <c r="AD4" s="91"/>
      <c r="AE4" s="91"/>
      <c r="AF4" s="91"/>
      <c r="AG4" s="92"/>
    </row>
    <row r="5" spans="1:33" s="2" customFormat="1" ht="12" customHeight="1" x14ac:dyDescent="0.25">
      <c r="A5" s="45" t="s">
        <v>21</v>
      </c>
      <c r="B5" s="46"/>
      <c r="C5" s="46"/>
      <c r="D5" s="46"/>
      <c r="E5" s="47"/>
      <c r="F5" s="55"/>
      <c r="G5" s="51"/>
      <c r="H5" s="51"/>
      <c r="I5" s="51"/>
      <c r="J5" s="51"/>
      <c r="K5" s="51"/>
      <c r="L5" s="51"/>
      <c r="M5" s="51"/>
      <c r="N5" s="51"/>
      <c r="O5" s="51"/>
      <c r="P5" s="51"/>
      <c r="Q5" s="51"/>
      <c r="R5" s="51"/>
      <c r="S5" s="51"/>
      <c r="T5" s="51"/>
      <c r="U5" s="51"/>
      <c r="V5" s="51"/>
      <c r="W5" s="51"/>
      <c r="X5" s="51"/>
      <c r="Y5" s="51"/>
      <c r="Z5" s="51"/>
      <c r="AA5" s="52"/>
      <c r="AB5" s="42" t="s">
        <v>40</v>
      </c>
      <c r="AC5" s="43"/>
      <c r="AD5" s="43"/>
      <c r="AE5" s="43"/>
      <c r="AF5" s="43"/>
      <c r="AG5" s="44"/>
    </row>
    <row r="6" spans="1:33" s="2" customFormat="1" ht="15" customHeight="1" x14ac:dyDescent="0.25">
      <c r="A6" s="84" t="s">
        <v>49</v>
      </c>
      <c r="B6" s="85"/>
      <c r="C6" s="85"/>
      <c r="D6" s="85"/>
      <c r="E6" s="86"/>
      <c r="F6" s="55"/>
      <c r="G6" s="51"/>
      <c r="H6" s="51"/>
      <c r="I6" s="51"/>
      <c r="J6" s="51"/>
      <c r="K6" s="51"/>
      <c r="L6" s="51"/>
      <c r="M6" s="51"/>
      <c r="N6" s="51"/>
      <c r="O6" s="51"/>
      <c r="P6" s="51"/>
      <c r="Q6" s="51"/>
      <c r="R6" s="51"/>
      <c r="S6" s="51"/>
      <c r="T6" s="51"/>
      <c r="U6" s="51"/>
      <c r="V6" s="51"/>
      <c r="W6" s="51"/>
      <c r="X6" s="51"/>
      <c r="Y6" s="51"/>
      <c r="Z6" s="51"/>
      <c r="AA6" s="52"/>
      <c r="AB6" s="93" t="s">
        <v>53</v>
      </c>
      <c r="AC6" s="94"/>
      <c r="AD6" s="94"/>
      <c r="AE6" s="94"/>
      <c r="AF6" s="94"/>
      <c r="AG6" s="95"/>
    </row>
    <row r="7" spans="1:33" s="2" customFormat="1" ht="12" customHeight="1" x14ac:dyDescent="0.25">
      <c r="A7" s="45" t="s">
        <v>24</v>
      </c>
      <c r="B7" s="46"/>
      <c r="C7" s="46"/>
      <c r="D7" s="46"/>
      <c r="E7" s="47"/>
      <c r="F7" s="55"/>
      <c r="G7" s="51"/>
      <c r="H7" s="51"/>
      <c r="I7" s="51"/>
      <c r="J7" s="51"/>
      <c r="K7" s="51"/>
      <c r="L7" s="51"/>
      <c r="M7" s="51"/>
      <c r="N7" s="51"/>
      <c r="O7" s="51"/>
      <c r="P7" s="51"/>
      <c r="Q7" s="51"/>
      <c r="R7" s="51"/>
      <c r="S7" s="51"/>
      <c r="T7" s="51"/>
      <c r="U7" s="51"/>
      <c r="V7" s="51"/>
      <c r="W7" s="51"/>
      <c r="X7" s="51"/>
      <c r="Y7" s="51"/>
      <c r="Z7" s="51"/>
      <c r="AA7" s="52"/>
      <c r="AB7" s="45" t="s">
        <v>39</v>
      </c>
      <c r="AC7" s="46"/>
      <c r="AD7" s="46"/>
      <c r="AE7" s="46"/>
      <c r="AF7" s="46"/>
      <c r="AG7" s="47"/>
    </row>
    <row r="8" spans="1:33" s="2" customFormat="1" ht="15" customHeight="1" x14ac:dyDescent="0.25">
      <c r="A8" s="84" t="s">
        <v>50</v>
      </c>
      <c r="B8" s="85"/>
      <c r="C8" s="85"/>
      <c r="D8" s="85"/>
      <c r="E8" s="86"/>
      <c r="F8" s="56"/>
      <c r="G8" s="53"/>
      <c r="H8" s="53"/>
      <c r="I8" s="53"/>
      <c r="J8" s="53"/>
      <c r="K8" s="53"/>
      <c r="L8" s="53"/>
      <c r="M8" s="53"/>
      <c r="N8" s="53"/>
      <c r="O8" s="53"/>
      <c r="P8" s="53"/>
      <c r="Q8" s="53"/>
      <c r="R8" s="53"/>
      <c r="S8" s="53"/>
      <c r="T8" s="53"/>
      <c r="U8" s="53"/>
      <c r="V8" s="53"/>
      <c r="W8" s="53"/>
      <c r="X8" s="53"/>
      <c r="Y8" s="53"/>
      <c r="Z8" s="53"/>
      <c r="AA8" s="54"/>
      <c r="AB8" s="87" t="s">
        <v>52</v>
      </c>
      <c r="AC8" s="88"/>
      <c r="AD8" s="88"/>
      <c r="AE8" s="88"/>
      <c r="AF8" s="88"/>
      <c r="AG8" s="89"/>
    </row>
    <row r="9" spans="1:33" s="2" customFormat="1" ht="15" customHeight="1" x14ac:dyDescent="0.25">
      <c r="A9" s="60" t="s">
        <v>22</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2"/>
    </row>
    <row r="10" spans="1:33" s="7" customFormat="1" ht="12" customHeight="1" x14ac:dyDescent="0.25">
      <c r="A10" s="57" t="s">
        <v>15</v>
      </c>
      <c r="B10" s="58"/>
      <c r="C10" s="58"/>
      <c r="D10" s="58"/>
      <c r="E10" s="59"/>
      <c r="F10" s="57" t="s">
        <v>12</v>
      </c>
      <c r="G10" s="58"/>
      <c r="H10" s="58"/>
      <c r="I10" s="58"/>
      <c r="J10" s="59"/>
      <c r="K10" s="57" t="s">
        <v>30</v>
      </c>
      <c r="L10" s="58"/>
      <c r="M10" s="58"/>
      <c r="N10" s="59"/>
      <c r="O10" s="57" t="s">
        <v>17</v>
      </c>
      <c r="P10" s="58"/>
      <c r="Q10" s="58"/>
      <c r="R10" s="58"/>
      <c r="S10" s="59"/>
      <c r="T10" s="57" t="s">
        <v>16</v>
      </c>
      <c r="U10" s="58"/>
      <c r="V10" s="58"/>
      <c r="W10" s="58"/>
      <c r="X10" s="59"/>
      <c r="Y10" s="57" t="s">
        <v>13</v>
      </c>
      <c r="Z10" s="58"/>
      <c r="AA10" s="58"/>
      <c r="AB10" s="59"/>
      <c r="AC10" s="57" t="s">
        <v>29</v>
      </c>
      <c r="AD10" s="58"/>
      <c r="AE10" s="58"/>
      <c r="AF10" s="58"/>
      <c r="AG10" s="59"/>
    </row>
    <row r="11" spans="1:33" s="2" customFormat="1" ht="18" customHeight="1" x14ac:dyDescent="0.25">
      <c r="A11" s="69">
        <f>SUMIF(C15:C34,"*x*",V15:V34)</f>
        <v>8</v>
      </c>
      <c r="B11" s="70"/>
      <c r="C11" s="70"/>
      <c r="D11" s="70"/>
      <c r="E11" s="71"/>
      <c r="F11" s="69">
        <f>SUM(Y15:Y34)</f>
        <v>416</v>
      </c>
      <c r="G11" s="70"/>
      <c r="H11" s="70"/>
      <c r="I11" s="70"/>
      <c r="J11" s="71"/>
      <c r="K11" s="66">
        <v>0</v>
      </c>
      <c r="L11" s="67"/>
      <c r="M11" s="67"/>
      <c r="N11" s="68"/>
      <c r="O11" s="78">
        <f>F11/A11</f>
        <v>52</v>
      </c>
      <c r="P11" s="79"/>
      <c r="Q11" s="79"/>
      <c r="R11" s="79"/>
      <c r="S11" s="80"/>
      <c r="T11" s="81">
        <f>SUM(AE15:AE34)</f>
        <v>1462</v>
      </c>
      <c r="U11" s="82"/>
      <c r="V11" s="82"/>
      <c r="W11" s="82"/>
      <c r="X11" s="83"/>
      <c r="Y11" s="63">
        <f>T11/F11</f>
        <v>3.5144230769230771</v>
      </c>
      <c r="Z11" s="64"/>
      <c r="AA11" s="64"/>
      <c r="AB11" s="65"/>
      <c r="AC11" s="66">
        <v>0</v>
      </c>
      <c r="AD11" s="67"/>
      <c r="AE11" s="67"/>
      <c r="AF11" s="67"/>
      <c r="AG11" s="68"/>
    </row>
    <row r="12" spans="1:33" s="2" customFormat="1" ht="15" customHeight="1" x14ac:dyDescent="0.25">
      <c r="A12" s="60" t="s">
        <v>25</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2"/>
    </row>
    <row r="13" spans="1:33" s="7" customFormat="1" ht="75" customHeight="1" x14ac:dyDescent="0.25">
      <c r="A13" s="1" t="s">
        <v>18</v>
      </c>
      <c r="B13" s="1" t="s">
        <v>19</v>
      </c>
      <c r="C13" s="1" t="s">
        <v>26</v>
      </c>
      <c r="D13" s="1" t="s">
        <v>23</v>
      </c>
      <c r="E13" s="41" t="s">
        <v>32</v>
      </c>
      <c r="F13" s="41"/>
      <c r="G13" s="41"/>
      <c r="H13" s="34" t="s">
        <v>65</v>
      </c>
      <c r="I13" s="34"/>
      <c r="J13" s="34"/>
      <c r="K13" s="34"/>
      <c r="L13" s="34"/>
      <c r="M13" s="34"/>
      <c r="N13" s="34"/>
      <c r="O13" s="34"/>
      <c r="P13" s="34" t="s">
        <v>28</v>
      </c>
      <c r="Q13" s="34"/>
      <c r="R13" s="34"/>
      <c r="S13" s="34" t="s">
        <v>31</v>
      </c>
      <c r="T13" s="34"/>
      <c r="U13" s="34"/>
      <c r="V13" s="34" t="s">
        <v>41</v>
      </c>
      <c r="W13" s="34"/>
      <c r="X13" s="34"/>
      <c r="Y13" s="34" t="s">
        <v>42</v>
      </c>
      <c r="Z13" s="34"/>
      <c r="AA13" s="34"/>
      <c r="AB13" s="34" t="s">
        <v>37</v>
      </c>
      <c r="AC13" s="34"/>
      <c r="AD13" s="34"/>
      <c r="AE13" s="34" t="s">
        <v>43</v>
      </c>
      <c r="AF13" s="34"/>
      <c r="AG13" s="34"/>
    </row>
    <row r="14" spans="1:33" s="7" customFormat="1" ht="12" customHeight="1" x14ac:dyDescent="0.25">
      <c r="A14" s="12" t="s">
        <v>1</v>
      </c>
      <c r="B14" s="5" t="s">
        <v>2</v>
      </c>
      <c r="C14" s="5" t="s">
        <v>3</v>
      </c>
      <c r="D14" s="5" t="s">
        <v>4</v>
      </c>
      <c r="E14" s="38" t="s">
        <v>5</v>
      </c>
      <c r="F14" s="39"/>
      <c r="G14" s="40"/>
      <c r="H14" s="35" t="s">
        <v>6</v>
      </c>
      <c r="I14" s="36"/>
      <c r="J14" s="36"/>
      <c r="K14" s="36"/>
      <c r="L14" s="36"/>
      <c r="M14" s="36"/>
      <c r="N14" s="36"/>
      <c r="O14" s="37"/>
      <c r="P14" s="35" t="s">
        <v>7</v>
      </c>
      <c r="Q14" s="36"/>
      <c r="R14" s="37"/>
      <c r="S14" s="35" t="s">
        <v>8</v>
      </c>
      <c r="T14" s="36"/>
      <c r="U14" s="37"/>
      <c r="V14" s="35" t="s">
        <v>9</v>
      </c>
      <c r="W14" s="36"/>
      <c r="X14" s="37"/>
      <c r="Y14" s="35" t="s">
        <v>10</v>
      </c>
      <c r="Z14" s="36"/>
      <c r="AA14" s="37"/>
      <c r="AB14" s="35" t="s">
        <v>11</v>
      </c>
      <c r="AC14" s="36"/>
      <c r="AD14" s="37"/>
      <c r="AE14" s="35" t="s">
        <v>36</v>
      </c>
      <c r="AF14" s="36"/>
      <c r="AG14" s="37"/>
    </row>
    <row r="15" spans="1:33" s="3" customFormat="1" ht="25.05" customHeight="1" x14ac:dyDescent="0.25">
      <c r="A15" s="13" t="s">
        <v>47</v>
      </c>
      <c r="B15" s="11" t="s">
        <v>33</v>
      </c>
      <c r="C15" s="11" t="s">
        <v>34</v>
      </c>
      <c r="D15" s="11" t="s">
        <v>35</v>
      </c>
      <c r="E15" s="20"/>
      <c r="F15" s="21"/>
      <c r="G15" s="22"/>
      <c r="H15" s="32" t="s">
        <v>54</v>
      </c>
      <c r="I15" s="24"/>
      <c r="J15" s="24"/>
      <c r="K15" s="24"/>
      <c r="L15" s="24"/>
      <c r="M15" s="24"/>
      <c r="N15" s="24"/>
      <c r="O15" s="25"/>
      <c r="P15" s="33"/>
      <c r="Q15" s="27"/>
      <c r="R15" s="28"/>
      <c r="S15" s="17"/>
      <c r="T15" s="17"/>
      <c r="U15" s="17"/>
      <c r="V15" s="18">
        <v>2</v>
      </c>
      <c r="W15" s="18"/>
      <c r="X15" s="18"/>
      <c r="Y15" s="18">
        <v>26</v>
      </c>
      <c r="Z15" s="18"/>
      <c r="AA15" s="18"/>
      <c r="AB15" s="19">
        <v>0.5</v>
      </c>
      <c r="AC15" s="19"/>
      <c r="AD15" s="19"/>
      <c r="AE15" s="18">
        <f t="shared" ref="AE15" si="0">ROUNDUP(Y15*AB15,0)</f>
        <v>13</v>
      </c>
      <c r="AF15" s="18"/>
      <c r="AG15" s="18"/>
    </row>
    <row r="16" spans="1:33" s="3" customFormat="1" ht="25.05" customHeight="1" x14ac:dyDescent="0.25">
      <c r="A16" s="13" t="s">
        <v>47</v>
      </c>
      <c r="B16" s="11" t="s">
        <v>45</v>
      </c>
      <c r="C16" s="11" t="s">
        <v>34</v>
      </c>
      <c r="D16" s="11" t="s">
        <v>35</v>
      </c>
      <c r="E16" s="20"/>
      <c r="F16" s="21"/>
      <c r="G16" s="22"/>
      <c r="H16" s="23" t="s">
        <v>54</v>
      </c>
      <c r="I16" s="24"/>
      <c r="J16" s="24"/>
      <c r="K16" s="24"/>
      <c r="L16" s="24"/>
      <c r="M16" s="24"/>
      <c r="N16" s="24"/>
      <c r="O16" s="25"/>
      <c r="P16" s="26"/>
      <c r="Q16" s="27"/>
      <c r="R16" s="28"/>
      <c r="S16" s="17"/>
      <c r="T16" s="17"/>
      <c r="U16" s="17"/>
      <c r="V16" s="18">
        <v>6</v>
      </c>
      <c r="W16" s="18"/>
      <c r="X16" s="18"/>
      <c r="Y16" s="18">
        <v>30</v>
      </c>
      <c r="Z16" s="18"/>
      <c r="AA16" s="18"/>
      <c r="AB16" s="19">
        <v>0.5</v>
      </c>
      <c r="AC16" s="19"/>
      <c r="AD16" s="19"/>
      <c r="AE16" s="18">
        <f t="shared" ref="AE16:AE27" si="1">ROUNDUP(Y16*AB16,0)</f>
        <v>15</v>
      </c>
      <c r="AF16" s="18"/>
      <c r="AG16" s="18"/>
    </row>
    <row r="17" spans="1:33" ht="25.05" customHeight="1" x14ac:dyDescent="0.25">
      <c r="A17" s="13" t="s">
        <v>46</v>
      </c>
      <c r="B17" s="11" t="s">
        <v>33</v>
      </c>
      <c r="C17" s="11"/>
      <c r="D17" s="11" t="s">
        <v>35</v>
      </c>
      <c r="E17" s="20"/>
      <c r="F17" s="21"/>
      <c r="G17" s="22"/>
      <c r="H17" s="23" t="s">
        <v>55</v>
      </c>
      <c r="I17" s="24"/>
      <c r="J17" s="24"/>
      <c r="K17" s="24"/>
      <c r="L17" s="24"/>
      <c r="M17" s="24"/>
      <c r="N17" s="24"/>
      <c r="O17" s="25"/>
      <c r="P17" s="26"/>
      <c r="Q17" s="27"/>
      <c r="R17" s="28"/>
      <c r="S17" s="17"/>
      <c r="T17" s="17"/>
      <c r="U17" s="17"/>
      <c r="V17" s="18">
        <v>2</v>
      </c>
      <c r="W17" s="18"/>
      <c r="X17" s="18"/>
      <c r="Y17" s="18">
        <v>26</v>
      </c>
      <c r="Z17" s="18"/>
      <c r="AA17" s="18"/>
      <c r="AB17" s="19">
        <v>2</v>
      </c>
      <c r="AC17" s="19"/>
      <c r="AD17" s="19"/>
      <c r="AE17" s="18">
        <f t="shared" si="1"/>
        <v>52</v>
      </c>
      <c r="AF17" s="18"/>
      <c r="AG17" s="18"/>
    </row>
    <row r="18" spans="1:33" ht="25.05" customHeight="1" x14ac:dyDescent="0.25">
      <c r="A18" s="10" t="s">
        <v>47</v>
      </c>
      <c r="B18" s="10" t="s">
        <v>45</v>
      </c>
      <c r="C18" s="10"/>
      <c r="D18" s="10" t="s">
        <v>35</v>
      </c>
      <c r="E18" s="20"/>
      <c r="F18" s="21"/>
      <c r="G18" s="22"/>
      <c r="H18" s="23" t="s">
        <v>55</v>
      </c>
      <c r="I18" s="24"/>
      <c r="J18" s="24"/>
      <c r="K18" s="24"/>
      <c r="L18" s="24"/>
      <c r="M18" s="24"/>
      <c r="N18" s="24"/>
      <c r="O18" s="25"/>
      <c r="P18" s="26"/>
      <c r="Q18" s="27"/>
      <c r="R18" s="28"/>
      <c r="S18" s="29"/>
      <c r="T18" s="29"/>
      <c r="U18" s="29"/>
      <c r="V18" s="30">
        <v>6</v>
      </c>
      <c r="W18" s="30"/>
      <c r="X18" s="30"/>
      <c r="Y18" s="30">
        <v>30</v>
      </c>
      <c r="Z18" s="30"/>
      <c r="AA18" s="30"/>
      <c r="AB18" s="31">
        <v>2</v>
      </c>
      <c r="AC18" s="31"/>
      <c r="AD18" s="31"/>
      <c r="AE18" s="18">
        <f t="shared" si="1"/>
        <v>60</v>
      </c>
      <c r="AF18" s="18"/>
      <c r="AG18" s="18"/>
    </row>
    <row r="19" spans="1:33" ht="25.05" customHeight="1" x14ac:dyDescent="0.25">
      <c r="A19" s="10" t="s">
        <v>46</v>
      </c>
      <c r="B19" s="10" t="s">
        <v>33</v>
      </c>
      <c r="C19" s="10"/>
      <c r="D19" s="10" t="s">
        <v>35</v>
      </c>
      <c r="E19" s="20"/>
      <c r="F19" s="21"/>
      <c r="G19" s="22"/>
      <c r="H19" s="23" t="s">
        <v>56</v>
      </c>
      <c r="I19" s="24"/>
      <c r="J19" s="24"/>
      <c r="K19" s="24"/>
      <c r="L19" s="24"/>
      <c r="M19" s="24"/>
      <c r="N19" s="24"/>
      <c r="O19" s="25"/>
      <c r="P19" s="26"/>
      <c r="Q19" s="27"/>
      <c r="R19" s="28"/>
      <c r="S19" s="29"/>
      <c r="T19" s="29"/>
      <c r="U19" s="29"/>
      <c r="V19" s="30">
        <v>2</v>
      </c>
      <c r="W19" s="30"/>
      <c r="X19" s="30"/>
      <c r="Y19" s="30">
        <v>26</v>
      </c>
      <c r="Z19" s="30"/>
      <c r="AA19" s="30"/>
      <c r="AB19" s="31">
        <v>1</v>
      </c>
      <c r="AC19" s="31"/>
      <c r="AD19" s="31"/>
      <c r="AE19" s="18">
        <f t="shared" si="1"/>
        <v>26</v>
      </c>
      <c r="AF19" s="18"/>
      <c r="AG19" s="18"/>
    </row>
    <row r="20" spans="1:33" ht="25.05" customHeight="1" x14ac:dyDescent="0.25">
      <c r="A20" s="10" t="s">
        <v>46</v>
      </c>
      <c r="B20" s="10" t="s">
        <v>45</v>
      </c>
      <c r="C20" s="10"/>
      <c r="D20" s="10" t="s">
        <v>35</v>
      </c>
      <c r="E20" s="20"/>
      <c r="F20" s="21"/>
      <c r="G20" s="22"/>
      <c r="H20" s="23" t="s">
        <v>56</v>
      </c>
      <c r="I20" s="24"/>
      <c r="J20" s="24"/>
      <c r="K20" s="24"/>
      <c r="L20" s="24"/>
      <c r="M20" s="24"/>
      <c r="N20" s="24"/>
      <c r="O20" s="25"/>
      <c r="P20" s="26"/>
      <c r="Q20" s="27"/>
      <c r="R20" s="28"/>
      <c r="S20" s="29"/>
      <c r="T20" s="29"/>
      <c r="U20" s="29"/>
      <c r="V20" s="30">
        <v>6</v>
      </c>
      <c r="W20" s="30"/>
      <c r="X20" s="30"/>
      <c r="Y20" s="30">
        <v>30</v>
      </c>
      <c r="Z20" s="30"/>
      <c r="AA20" s="30"/>
      <c r="AB20" s="31">
        <v>1</v>
      </c>
      <c r="AC20" s="31"/>
      <c r="AD20" s="31"/>
      <c r="AE20" s="18">
        <f t="shared" si="1"/>
        <v>30</v>
      </c>
      <c r="AF20" s="18"/>
      <c r="AG20" s="18"/>
    </row>
    <row r="21" spans="1:33" ht="25.05" customHeight="1" x14ac:dyDescent="0.25">
      <c r="A21" s="10" t="s">
        <v>46</v>
      </c>
      <c r="B21" s="10" t="s">
        <v>33</v>
      </c>
      <c r="C21" s="10"/>
      <c r="D21" s="10" t="s">
        <v>35</v>
      </c>
      <c r="E21" s="20"/>
      <c r="F21" s="21"/>
      <c r="G21" s="22"/>
      <c r="H21" s="23" t="s">
        <v>57</v>
      </c>
      <c r="I21" s="24"/>
      <c r="J21" s="24"/>
      <c r="K21" s="24"/>
      <c r="L21" s="24"/>
      <c r="M21" s="24"/>
      <c r="N21" s="24"/>
      <c r="O21" s="25"/>
      <c r="P21" s="26"/>
      <c r="Q21" s="27"/>
      <c r="R21" s="28"/>
      <c r="S21" s="29"/>
      <c r="T21" s="29"/>
      <c r="U21" s="29"/>
      <c r="V21" s="30">
        <v>2</v>
      </c>
      <c r="W21" s="30"/>
      <c r="X21" s="30"/>
      <c r="Y21" s="30">
        <v>26</v>
      </c>
      <c r="Z21" s="30"/>
      <c r="AA21" s="30"/>
      <c r="AB21" s="31">
        <v>1</v>
      </c>
      <c r="AC21" s="31"/>
      <c r="AD21" s="31"/>
      <c r="AE21" s="18">
        <f t="shared" si="1"/>
        <v>26</v>
      </c>
      <c r="AF21" s="18"/>
      <c r="AG21" s="18"/>
    </row>
    <row r="22" spans="1:33" ht="25.05" customHeight="1" x14ac:dyDescent="0.25">
      <c r="A22" s="10" t="s">
        <v>46</v>
      </c>
      <c r="B22" s="10" t="s">
        <v>45</v>
      </c>
      <c r="C22" s="10"/>
      <c r="D22" s="10" t="s">
        <v>35</v>
      </c>
      <c r="E22" s="20"/>
      <c r="F22" s="21"/>
      <c r="G22" s="22"/>
      <c r="H22" s="23" t="s">
        <v>57</v>
      </c>
      <c r="I22" s="24"/>
      <c r="J22" s="24"/>
      <c r="K22" s="24"/>
      <c r="L22" s="24"/>
      <c r="M22" s="24"/>
      <c r="N22" s="24"/>
      <c r="O22" s="25"/>
      <c r="P22" s="26"/>
      <c r="Q22" s="27"/>
      <c r="R22" s="28"/>
      <c r="S22" s="29"/>
      <c r="T22" s="29"/>
      <c r="U22" s="29"/>
      <c r="V22" s="30">
        <v>6</v>
      </c>
      <c r="W22" s="30"/>
      <c r="X22" s="30"/>
      <c r="Y22" s="30">
        <v>30</v>
      </c>
      <c r="Z22" s="30"/>
      <c r="AA22" s="30"/>
      <c r="AB22" s="31">
        <v>1</v>
      </c>
      <c r="AC22" s="31"/>
      <c r="AD22" s="31"/>
      <c r="AE22" s="18">
        <f t="shared" si="1"/>
        <v>30</v>
      </c>
      <c r="AF22" s="18"/>
      <c r="AG22" s="18"/>
    </row>
    <row r="23" spans="1:33" ht="25.05" customHeight="1" x14ac:dyDescent="0.25">
      <c r="A23" s="10" t="s">
        <v>46</v>
      </c>
      <c r="B23" s="10" t="s">
        <v>33</v>
      </c>
      <c r="C23" s="10"/>
      <c r="D23" s="10" t="s">
        <v>63</v>
      </c>
      <c r="E23" s="20"/>
      <c r="F23" s="21"/>
      <c r="G23" s="22"/>
      <c r="H23" s="23" t="s">
        <v>58</v>
      </c>
      <c r="I23" s="24"/>
      <c r="J23" s="24"/>
      <c r="K23" s="24"/>
      <c r="L23" s="24"/>
      <c r="M23" s="24"/>
      <c r="N23" s="24"/>
      <c r="O23" s="25"/>
      <c r="P23" s="26"/>
      <c r="Q23" s="27"/>
      <c r="R23" s="28"/>
      <c r="S23" s="29"/>
      <c r="T23" s="29"/>
      <c r="U23" s="29"/>
      <c r="V23" s="30">
        <v>2</v>
      </c>
      <c r="W23" s="30"/>
      <c r="X23" s="30"/>
      <c r="Y23" s="30">
        <v>2</v>
      </c>
      <c r="Z23" s="30"/>
      <c r="AA23" s="30"/>
      <c r="AB23" s="31">
        <v>20</v>
      </c>
      <c r="AC23" s="31"/>
      <c r="AD23" s="31"/>
      <c r="AE23" s="18">
        <f t="shared" si="1"/>
        <v>40</v>
      </c>
      <c r="AF23" s="18"/>
      <c r="AG23" s="18"/>
    </row>
    <row r="24" spans="1:33" ht="25.05" customHeight="1" x14ac:dyDescent="0.25">
      <c r="A24" s="10" t="s">
        <v>46</v>
      </c>
      <c r="B24" s="10" t="s">
        <v>45</v>
      </c>
      <c r="C24" s="10"/>
      <c r="D24" s="10" t="s">
        <v>63</v>
      </c>
      <c r="E24" s="20"/>
      <c r="F24" s="21"/>
      <c r="G24" s="22"/>
      <c r="H24" s="23" t="s">
        <v>58</v>
      </c>
      <c r="I24" s="24"/>
      <c r="J24" s="24"/>
      <c r="K24" s="24"/>
      <c r="L24" s="24"/>
      <c r="M24" s="24"/>
      <c r="N24" s="24"/>
      <c r="O24" s="25"/>
      <c r="P24" s="26"/>
      <c r="Q24" s="27"/>
      <c r="R24" s="28"/>
      <c r="S24" s="29"/>
      <c r="T24" s="29"/>
      <c r="U24" s="29"/>
      <c r="V24" s="30">
        <v>6</v>
      </c>
      <c r="W24" s="30"/>
      <c r="X24" s="30"/>
      <c r="Y24" s="30">
        <v>6</v>
      </c>
      <c r="Z24" s="30"/>
      <c r="AA24" s="30"/>
      <c r="AB24" s="31">
        <v>25</v>
      </c>
      <c r="AC24" s="31"/>
      <c r="AD24" s="31"/>
      <c r="AE24" s="18">
        <f t="shared" si="1"/>
        <v>150</v>
      </c>
      <c r="AF24" s="18"/>
      <c r="AG24" s="18"/>
    </row>
    <row r="25" spans="1:33" ht="25.05" customHeight="1" x14ac:dyDescent="0.25">
      <c r="A25" s="10" t="s">
        <v>46</v>
      </c>
      <c r="B25" s="10" t="s">
        <v>33</v>
      </c>
      <c r="C25" s="10"/>
      <c r="D25" s="10" t="s">
        <v>35</v>
      </c>
      <c r="E25" s="20"/>
      <c r="F25" s="21"/>
      <c r="G25" s="22"/>
      <c r="H25" s="23" t="s">
        <v>59</v>
      </c>
      <c r="I25" s="24"/>
      <c r="J25" s="24"/>
      <c r="K25" s="24"/>
      <c r="L25" s="24"/>
      <c r="M25" s="24"/>
      <c r="N25" s="24"/>
      <c r="O25" s="25"/>
      <c r="P25" s="26"/>
      <c r="Q25" s="27"/>
      <c r="R25" s="28"/>
      <c r="S25" s="29"/>
      <c r="T25" s="29"/>
      <c r="U25" s="29"/>
      <c r="V25" s="30">
        <v>2</v>
      </c>
      <c r="W25" s="30"/>
      <c r="X25" s="30"/>
      <c r="Y25" s="30">
        <v>26</v>
      </c>
      <c r="Z25" s="30"/>
      <c r="AA25" s="30"/>
      <c r="AB25" s="31">
        <v>4</v>
      </c>
      <c r="AC25" s="31"/>
      <c r="AD25" s="31"/>
      <c r="AE25" s="18">
        <f t="shared" si="1"/>
        <v>104</v>
      </c>
      <c r="AF25" s="18"/>
      <c r="AG25" s="18"/>
    </row>
    <row r="26" spans="1:33" ht="25.05" customHeight="1" x14ac:dyDescent="0.25">
      <c r="A26" s="10" t="s">
        <v>46</v>
      </c>
      <c r="B26" s="10" t="s">
        <v>45</v>
      </c>
      <c r="C26" s="10"/>
      <c r="D26" s="10" t="s">
        <v>35</v>
      </c>
      <c r="E26" s="20"/>
      <c r="F26" s="21"/>
      <c r="G26" s="22"/>
      <c r="H26" s="23" t="s">
        <v>59</v>
      </c>
      <c r="I26" s="24"/>
      <c r="J26" s="24"/>
      <c r="K26" s="24"/>
      <c r="L26" s="24"/>
      <c r="M26" s="24"/>
      <c r="N26" s="24"/>
      <c r="O26" s="25"/>
      <c r="P26" s="26"/>
      <c r="Q26" s="27"/>
      <c r="R26" s="28"/>
      <c r="S26" s="29"/>
      <c r="T26" s="29"/>
      <c r="U26" s="29"/>
      <c r="V26" s="30">
        <v>6</v>
      </c>
      <c r="W26" s="30"/>
      <c r="X26" s="30"/>
      <c r="Y26" s="30">
        <v>30</v>
      </c>
      <c r="Z26" s="30"/>
      <c r="AA26" s="30"/>
      <c r="AB26" s="31">
        <v>4</v>
      </c>
      <c r="AC26" s="31"/>
      <c r="AD26" s="31"/>
      <c r="AE26" s="18">
        <f t="shared" si="1"/>
        <v>120</v>
      </c>
      <c r="AF26" s="18"/>
      <c r="AG26" s="18"/>
    </row>
    <row r="27" spans="1:33" ht="25.05" customHeight="1" x14ac:dyDescent="0.25">
      <c r="A27" s="10" t="s">
        <v>46</v>
      </c>
      <c r="B27" s="10" t="s">
        <v>33</v>
      </c>
      <c r="C27" s="10"/>
      <c r="D27" s="10" t="s">
        <v>63</v>
      </c>
      <c r="E27" s="20"/>
      <c r="F27" s="21"/>
      <c r="G27" s="22"/>
      <c r="H27" s="23" t="s">
        <v>60</v>
      </c>
      <c r="I27" s="24"/>
      <c r="J27" s="24"/>
      <c r="K27" s="24"/>
      <c r="L27" s="24"/>
      <c r="M27" s="24"/>
      <c r="N27" s="24"/>
      <c r="O27" s="25"/>
      <c r="P27" s="26"/>
      <c r="Q27" s="27"/>
      <c r="R27" s="28"/>
      <c r="S27" s="29"/>
      <c r="T27" s="29"/>
      <c r="U27" s="29"/>
      <c r="V27" s="30">
        <v>2</v>
      </c>
      <c r="W27" s="30"/>
      <c r="X27" s="30"/>
      <c r="Y27" s="30">
        <v>2</v>
      </c>
      <c r="Z27" s="30"/>
      <c r="AA27" s="30"/>
      <c r="AB27" s="31">
        <v>40</v>
      </c>
      <c r="AC27" s="31"/>
      <c r="AD27" s="31"/>
      <c r="AE27" s="18">
        <f t="shared" si="1"/>
        <v>80</v>
      </c>
      <c r="AF27" s="18"/>
      <c r="AG27" s="18"/>
    </row>
    <row r="28" spans="1:33" ht="25.05" customHeight="1" x14ac:dyDescent="0.25">
      <c r="A28" s="10" t="s">
        <v>46</v>
      </c>
      <c r="B28" s="10" t="s">
        <v>45</v>
      </c>
      <c r="C28" s="10"/>
      <c r="D28" s="10" t="s">
        <v>63</v>
      </c>
      <c r="E28" s="20"/>
      <c r="F28" s="21"/>
      <c r="G28" s="22"/>
      <c r="H28" s="23" t="s">
        <v>60</v>
      </c>
      <c r="I28" s="24"/>
      <c r="J28" s="24"/>
      <c r="K28" s="24"/>
      <c r="L28" s="24"/>
      <c r="M28" s="24"/>
      <c r="N28" s="24"/>
      <c r="O28" s="25"/>
      <c r="P28" s="26"/>
      <c r="Q28" s="27"/>
      <c r="R28" s="28"/>
      <c r="S28" s="29"/>
      <c r="T28" s="29"/>
      <c r="U28" s="29"/>
      <c r="V28" s="30">
        <v>6</v>
      </c>
      <c r="W28" s="30"/>
      <c r="X28" s="30"/>
      <c r="Y28" s="30">
        <v>6</v>
      </c>
      <c r="Z28" s="30"/>
      <c r="AA28" s="30"/>
      <c r="AB28" s="31">
        <v>100</v>
      </c>
      <c r="AC28" s="31"/>
      <c r="AD28" s="31"/>
      <c r="AE28" s="18">
        <f t="shared" ref="AE28:AE34" si="2">ROUNDUP(Y28*AB28,0)</f>
        <v>600</v>
      </c>
      <c r="AF28" s="18"/>
      <c r="AG28" s="18"/>
    </row>
    <row r="29" spans="1:33" ht="25.05" customHeight="1" x14ac:dyDescent="0.25">
      <c r="A29" s="10" t="s">
        <v>47</v>
      </c>
      <c r="B29" s="10" t="s">
        <v>33</v>
      </c>
      <c r="C29" s="10"/>
      <c r="D29" s="10" t="s">
        <v>35</v>
      </c>
      <c r="E29" s="20"/>
      <c r="F29" s="21"/>
      <c r="G29" s="22"/>
      <c r="H29" s="23" t="s">
        <v>61</v>
      </c>
      <c r="I29" s="24"/>
      <c r="J29" s="24"/>
      <c r="K29" s="24"/>
      <c r="L29" s="24"/>
      <c r="M29" s="24"/>
      <c r="N29" s="24"/>
      <c r="O29" s="25"/>
      <c r="P29" s="26"/>
      <c r="Q29" s="27"/>
      <c r="R29" s="28"/>
      <c r="S29" s="29"/>
      <c r="T29" s="29"/>
      <c r="U29" s="29"/>
      <c r="V29" s="30">
        <v>2</v>
      </c>
      <c r="W29" s="30"/>
      <c r="X29" s="30"/>
      <c r="Y29" s="30">
        <v>26</v>
      </c>
      <c r="Z29" s="30"/>
      <c r="AA29" s="30"/>
      <c r="AB29" s="31">
        <v>0.5</v>
      </c>
      <c r="AC29" s="31"/>
      <c r="AD29" s="31"/>
      <c r="AE29" s="18">
        <f t="shared" si="2"/>
        <v>13</v>
      </c>
      <c r="AF29" s="18"/>
      <c r="AG29" s="18"/>
    </row>
    <row r="30" spans="1:33" ht="25.05" customHeight="1" x14ac:dyDescent="0.25">
      <c r="A30" s="10" t="s">
        <v>47</v>
      </c>
      <c r="B30" s="10" t="s">
        <v>45</v>
      </c>
      <c r="C30" s="10"/>
      <c r="D30" s="10" t="s">
        <v>35</v>
      </c>
      <c r="E30" s="20"/>
      <c r="F30" s="21"/>
      <c r="G30" s="22"/>
      <c r="H30" s="23" t="s">
        <v>61</v>
      </c>
      <c r="I30" s="24"/>
      <c r="J30" s="24"/>
      <c r="K30" s="24"/>
      <c r="L30" s="24"/>
      <c r="M30" s="24"/>
      <c r="N30" s="24"/>
      <c r="O30" s="25"/>
      <c r="P30" s="26"/>
      <c r="Q30" s="27"/>
      <c r="R30" s="28"/>
      <c r="S30" s="29"/>
      <c r="T30" s="29"/>
      <c r="U30" s="29"/>
      <c r="V30" s="30">
        <v>6</v>
      </c>
      <c r="W30" s="30"/>
      <c r="X30" s="30"/>
      <c r="Y30" s="30">
        <v>30</v>
      </c>
      <c r="Z30" s="30"/>
      <c r="AA30" s="30"/>
      <c r="AB30" s="31">
        <v>0.5</v>
      </c>
      <c r="AC30" s="31"/>
      <c r="AD30" s="31"/>
      <c r="AE30" s="18">
        <f t="shared" si="2"/>
        <v>15</v>
      </c>
      <c r="AF30" s="18"/>
      <c r="AG30" s="18"/>
    </row>
    <row r="31" spans="1:33" ht="25.05" customHeight="1" x14ac:dyDescent="0.25">
      <c r="A31" s="10" t="s">
        <v>46</v>
      </c>
      <c r="B31" s="10" t="s">
        <v>33</v>
      </c>
      <c r="C31" s="10"/>
      <c r="D31" s="10" t="s">
        <v>63</v>
      </c>
      <c r="E31" s="20"/>
      <c r="F31" s="21"/>
      <c r="G31" s="22"/>
      <c r="H31" s="23" t="s">
        <v>62</v>
      </c>
      <c r="I31" s="24"/>
      <c r="J31" s="24"/>
      <c r="K31" s="24"/>
      <c r="L31" s="24"/>
      <c r="M31" s="24"/>
      <c r="N31" s="24"/>
      <c r="O31" s="25"/>
      <c r="P31" s="26"/>
      <c r="Q31" s="27"/>
      <c r="R31" s="28"/>
      <c r="S31" s="29"/>
      <c r="T31" s="29"/>
      <c r="U31" s="29"/>
      <c r="V31" s="30">
        <v>2</v>
      </c>
      <c r="W31" s="30"/>
      <c r="X31" s="30"/>
      <c r="Y31" s="30">
        <v>2</v>
      </c>
      <c r="Z31" s="30"/>
      <c r="AA31" s="30"/>
      <c r="AB31" s="31">
        <v>15</v>
      </c>
      <c r="AC31" s="31"/>
      <c r="AD31" s="31"/>
      <c r="AE31" s="18">
        <f t="shared" si="2"/>
        <v>30</v>
      </c>
      <c r="AF31" s="18"/>
      <c r="AG31" s="18"/>
    </row>
    <row r="32" spans="1:33" ht="25.05" customHeight="1" x14ac:dyDescent="0.25">
      <c r="A32" s="10" t="s">
        <v>46</v>
      </c>
      <c r="B32" s="10" t="s">
        <v>45</v>
      </c>
      <c r="C32" s="10"/>
      <c r="D32" s="10" t="s">
        <v>63</v>
      </c>
      <c r="E32" s="20"/>
      <c r="F32" s="21"/>
      <c r="G32" s="22"/>
      <c r="H32" s="23" t="s">
        <v>62</v>
      </c>
      <c r="I32" s="24"/>
      <c r="J32" s="24"/>
      <c r="K32" s="24"/>
      <c r="L32" s="24"/>
      <c r="M32" s="24"/>
      <c r="N32" s="24"/>
      <c r="O32" s="25"/>
      <c r="P32" s="26"/>
      <c r="Q32" s="27"/>
      <c r="R32" s="28"/>
      <c r="S32" s="29"/>
      <c r="T32" s="29"/>
      <c r="U32" s="29"/>
      <c r="V32" s="30">
        <v>6</v>
      </c>
      <c r="W32" s="30"/>
      <c r="X32" s="30"/>
      <c r="Y32" s="30">
        <v>6</v>
      </c>
      <c r="Z32" s="30"/>
      <c r="AA32" s="30"/>
      <c r="AB32" s="31">
        <v>5</v>
      </c>
      <c r="AC32" s="31"/>
      <c r="AD32" s="31"/>
      <c r="AE32" s="18">
        <f t="shared" si="2"/>
        <v>30</v>
      </c>
      <c r="AF32" s="18"/>
      <c r="AG32" s="18"/>
    </row>
    <row r="33" spans="1:33" ht="25.05" customHeight="1" x14ac:dyDescent="0.25">
      <c r="A33" s="13" t="s">
        <v>47</v>
      </c>
      <c r="B33" s="11" t="s">
        <v>33</v>
      </c>
      <c r="C33" s="11"/>
      <c r="D33" s="11" t="s">
        <v>35</v>
      </c>
      <c r="E33" s="14"/>
      <c r="F33" s="14"/>
      <c r="G33" s="14"/>
      <c r="H33" s="15" t="s">
        <v>64</v>
      </c>
      <c r="I33" s="15"/>
      <c r="J33" s="15"/>
      <c r="K33" s="15"/>
      <c r="L33" s="15"/>
      <c r="M33" s="15"/>
      <c r="N33" s="15"/>
      <c r="O33" s="15"/>
      <c r="P33" s="16"/>
      <c r="Q33" s="16"/>
      <c r="R33" s="16"/>
      <c r="S33" s="17"/>
      <c r="T33" s="17"/>
      <c r="U33" s="17"/>
      <c r="V33" s="18">
        <v>2</v>
      </c>
      <c r="W33" s="18"/>
      <c r="X33" s="18"/>
      <c r="Y33" s="18">
        <v>26</v>
      </c>
      <c r="Z33" s="18"/>
      <c r="AA33" s="18"/>
      <c r="AB33" s="19">
        <v>0.5</v>
      </c>
      <c r="AC33" s="19"/>
      <c r="AD33" s="19"/>
      <c r="AE33" s="18">
        <f t="shared" si="2"/>
        <v>13</v>
      </c>
      <c r="AF33" s="18"/>
      <c r="AG33" s="18"/>
    </row>
    <row r="34" spans="1:33" ht="25.05" customHeight="1" x14ac:dyDescent="0.25">
      <c r="A34" s="13" t="s">
        <v>47</v>
      </c>
      <c r="B34" s="11" t="s">
        <v>45</v>
      </c>
      <c r="C34" s="11"/>
      <c r="D34" s="11" t="s">
        <v>35</v>
      </c>
      <c r="E34" s="14"/>
      <c r="F34" s="14"/>
      <c r="G34" s="14"/>
      <c r="H34" s="15" t="s">
        <v>64</v>
      </c>
      <c r="I34" s="15"/>
      <c r="J34" s="15"/>
      <c r="K34" s="15"/>
      <c r="L34" s="15"/>
      <c r="M34" s="15"/>
      <c r="N34" s="15"/>
      <c r="O34" s="15"/>
      <c r="P34" s="16"/>
      <c r="Q34" s="16"/>
      <c r="R34" s="16"/>
      <c r="S34" s="17"/>
      <c r="T34" s="17"/>
      <c r="U34" s="17"/>
      <c r="V34" s="18">
        <v>6</v>
      </c>
      <c r="W34" s="18"/>
      <c r="X34" s="18"/>
      <c r="Y34" s="18">
        <v>30</v>
      </c>
      <c r="Z34" s="18"/>
      <c r="AA34" s="18"/>
      <c r="AB34" s="19">
        <v>0.5</v>
      </c>
      <c r="AC34" s="19"/>
      <c r="AD34" s="19"/>
      <c r="AE34" s="18">
        <f t="shared" si="2"/>
        <v>15</v>
      </c>
      <c r="AF34" s="18"/>
      <c r="AG34" s="18"/>
    </row>
    <row r="35" spans="1:33" ht="61.8" customHeight="1" x14ac:dyDescent="0.25"/>
  </sheetData>
  <mergeCells count="212">
    <mergeCell ref="AB1:AG1"/>
    <mergeCell ref="A1:E1"/>
    <mergeCell ref="A3:E3"/>
    <mergeCell ref="A5:E5"/>
    <mergeCell ref="F1:AA1"/>
    <mergeCell ref="A2:E2"/>
    <mergeCell ref="A4:E4"/>
    <mergeCell ref="A7:E7"/>
    <mergeCell ref="O11:S11"/>
    <mergeCell ref="T11:X11"/>
    <mergeCell ref="T10:X10"/>
    <mergeCell ref="A8:E8"/>
    <mergeCell ref="A9:AG9"/>
    <mergeCell ref="AC10:AG10"/>
    <mergeCell ref="F10:J10"/>
    <mergeCell ref="K10:N10"/>
    <mergeCell ref="O10:S10"/>
    <mergeCell ref="Y10:AB10"/>
    <mergeCell ref="A6:E6"/>
    <mergeCell ref="AB2:AG2"/>
    <mergeCell ref="AB4:AG4"/>
    <mergeCell ref="AB6:AG6"/>
    <mergeCell ref="AB8:AG8"/>
    <mergeCell ref="AB7:AG7"/>
    <mergeCell ref="AB5:AG5"/>
    <mergeCell ref="AB3:AG3"/>
    <mergeCell ref="F2:AA2"/>
    <mergeCell ref="G3:AA8"/>
    <mergeCell ref="F3:F8"/>
    <mergeCell ref="A10:E10"/>
    <mergeCell ref="A12:AG12"/>
    <mergeCell ref="Y11:AB11"/>
    <mergeCell ref="AC11:AG11"/>
    <mergeCell ref="A11:E11"/>
    <mergeCell ref="F11:J11"/>
    <mergeCell ref="K11:N11"/>
    <mergeCell ref="Y13:AA13"/>
    <mergeCell ref="S13:U13"/>
    <mergeCell ref="AB14:AD14"/>
    <mergeCell ref="AE14:AG14"/>
    <mergeCell ref="E14:G14"/>
    <mergeCell ref="H14:O14"/>
    <mergeCell ref="P14:R14"/>
    <mergeCell ref="S14:U14"/>
    <mergeCell ref="V14:X14"/>
    <mergeCell ref="H13:O13"/>
    <mergeCell ref="AE13:AG13"/>
    <mergeCell ref="AB13:AD13"/>
    <mergeCell ref="V13:X13"/>
    <mergeCell ref="Y14:AA14"/>
    <mergeCell ref="E13:G13"/>
    <mergeCell ref="P13:R13"/>
    <mergeCell ref="AB15:AD15"/>
    <mergeCell ref="AE15:AG15"/>
    <mergeCell ref="E16:G16"/>
    <mergeCell ref="H16:O16"/>
    <mergeCell ref="P16:R16"/>
    <mergeCell ref="S16:U16"/>
    <mergeCell ref="V16:X16"/>
    <mergeCell ref="AB16:AD16"/>
    <mergeCell ref="AE16:AG16"/>
    <mergeCell ref="Y16:AA16"/>
    <mergeCell ref="E15:G15"/>
    <mergeCell ref="H15:O15"/>
    <mergeCell ref="P15:R15"/>
    <mergeCell ref="S15:U15"/>
    <mergeCell ref="V15:X15"/>
    <mergeCell ref="Y15:AA15"/>
    <mergeCell ref="AB17:AD17"/>
    <mergeCell ref="AE17:AG17"/>
    <mergeCell ref="AB18:AD18"/>
    <mergeCell ref="AE18:AG18"/>
    <mergeCell ref="E19:G19"/>
    <mergeCell ref="H19:O19"/>
    <mergeCell ref="P19:R19"/>
    <mergeCell ref="S19:U19"/>
    <mergeCell ref="V19:X19"/>
    <mergeCell ref="Y19:AA19"/>
    <mergeCell ref="AB19:AD19"/>
    <mergeCell ref="AE19:AG19"/>
    <mergeCell ref="E18:G18"/>
    <mergeCell ref="H18:O18"/>
    <mergeCell ref="P18:R18"/>
    <mergeCell ref="S18:U18"/>
    <mergeCell ref="V18:X18"/>
    <mergeCell ref="Y18:AA18"/>
    <mergeCell ref="E17:G17"/>
    <mergeCell ref="H17:O17"/>
    <mergeCell ref="P17:R17"/>
    <mergeCell ref="S17:U17"/>
    <mergeCell ref="V17:X17"/>
    <mergeCell ref="Y17:AA17"/>
    <mergeCell ref="AB20:AD20"/>
    <mergeCell ref="AE20:AG20"/>
    <mergeCell ref="E21:G21"/>
    <mergeCell ref="H21:O21"/>
    <mergeCell ref="P21:R21"/>
    <mergeCell ref="S21:U21"/>
    <mergeCell ref="V21:X21"/>
    <mergeCell ref="Y21:AA21"/>
    <mergeCell ref="AB21:AD21"/>
    <mergeCell ref="AE21:AG21"/>
    <mergeCell ref="H20:O20"/>
    <mergeCell ref="P20:R20"/>
    <mergeCell ref="S20:U20"/>
    <mergeCell ref="V20:X20"/>
    <mergeCell ref="Y20:AA20"/>
    <mergeCell ref="E20:G20"/>
    <mergeCell ref="Y22:AA22"/>
    <mergeCell ref="AB22:AD22"/>
    <mergeCell ref="AE22:AG22"/>
    <mergeCell ref="E23:G23"/>
    <mergeCell ref="H23:O23"/>
    <mergeCell ref="P23:R23"/>
    <mergeCell ref="S23:U23"/>
    <mergeCell ref="V23:X23"/>
    <mergeCell ref="Y23:AA23"/>
    <mergeCell ref="AB23:AD23"/>
    <mergeCell ref="AE23:AG23"/>
    <mergeCell ref="E22:G22"/>
    <mergeCell ref="H22:O22"/>
    <mergeCell ref="P22:R22"/>
    <mergeCell ref="S22:U22"/>
    <mergeCell ref="V22:X22"/>
    <mergeCell ref="Y24:AA24"/>
    <mergeCell ref="AB24:AD24"/>
    <mergeCell ref="AE24:AG24"/>
    <mergeCell ref="E25:G25"/>
    <mergeCell ref="H25:O25"/>
    <mergeCell ref="P25:R25"/>
    <mergeCell ref="S25:U25"/>
    <mergeCell ref="V25:X25"/>
    <mergeCell ref="Y25:AA25"/>
    <mergeCell ref="AB25:AD25"/>
    <mergeCell ref="AE25:AG25"/>
    <mergeCell ref="E24:G24"/>
    <mergeCell ref="H24:O24"/>
    <mergeCell ref="P24:R24"/>
    <mergeCell ref="S24:U24"/>
    <mergeCell ref="V24:X24"/>
    <mergeCell ref="Y26:AA26"/>
    <mergeCell ref="AB26:AD26"/>
    <mergeCell ref="AE26:AG26"/>
    <mergeCell ref="E27:G27"/>
    <mergeCell ref="H27:O27"/>
    <mergeCell ref="P27:R27"/>
    <mergeCell ref="S27:U27"/>
    <mergeCell ref="V27:X27"/>
    <mergeCell ref="Y27:AA27"/>
    <mergeCell ref="AB27:AD27"/>
    <mergeCell ref="AE27:AG27"/>
    <mergeCell ref="E26:G26"/>
    <mergeCell ref="H26:O26"/>
    <mergeCell ref="P26:R26"/>
    <mergeCell ref="S26:U26"/>
    <mergeCell ref="V26:X26"/>
    <mergeCell ref="E28:G28"/>
    <mergeCell ref="H28:O28"/>
    <mergeCell ref="P28:R28"/>
    <mergeCell ref="S28:U28"/>
    <mergeCell ref="V28:X28"/>
    <mergeCell ref="Y28:AA28"/>
    <mergeCell ref="AB28:AD28"/>
    <mergeCell ref="AE28:AG28"/>
    <mergeCell ref="E29:G29"/>
    <mergeCell ref="H29:O29"/>
    <mergeCell ref="P29:R29"/>
    <mergeCell ref="S29:U29"/>
    <mergeCell ref="V29:X29"/>
    <mergeCell ref="Y29:AA29"/>
    <mergeCell ref="AB29:AD29"/>
    <mergeCell ref="AE29:AG29"/>
    <mergeCell ref="E30:G30"/>
    <mergeCell ref="H30:O30"/>
    <mergeCell ref="P30:R30"/>
    <mergeCell ref="S30:U30"/>
    <mergeCell ref="V30:X30"/>
    <mergeCell ref="Y30:AA30"/>
    <mergeCell ref="AB30:AD30"/>
    <mergeCell ref="AE30:AG30"/>
    <mergeCell ref="E31:G31"/>
    <mergeCell ref="H31:O31"/>
    <mergeCell ref="P31:R31"/>
    <mergeCell ref="S31:U31"/>
    <mergeCell ref="V31:X31"/>
    <mergeCell ref="Y31:AA31"/>
    <mergeCell ref="AB31:AD31"/>
    <mergeCell ref="AE31:AG31"/>
    <mergeCell ref="E34:G34"/>
    <mergeCell ref="H34:O34"/>
    <mergeCell ref="P34:R34"/>
    <mergeCell ref="S34:U34"/>
    <mergeCell ref="V34:X34"/>
    <mergeCell ref="Y34:AA34"/>
    <mergeCell ref="AB34:AD34"/>
    <mergeCell ref="AE34:AG34"/>
    <mergeCell ref="E32:G32"/>
    <mergeCell ref="H32:O32"/>
    <mergeCell ref="P32:R32"/>
    <mergeCell ref="S32:U32"/>
    <mergeCell ref="V32:X32"/>
    <mergeCell ref="Y32:AA32"/>
    <mergeCell ref="AB32:AD32"/>
    <mergeCell ref="AE32:AG32"/>
    <mergeCell ref="E33:G33"/>
    <mergeCell ref="H33:O33"/>
    <mergeCell ref="P33:R33"/>
    <mergeCell ref="S33:U33"/>
    <mergeCell ref="V33:X33"/>
    <mergeCell ref="Y33:AA33"/>
    <mergeCell ref="AB33:AD33"/>
    <mergeCell ref="AE33:AG33"/>
  </mergeCells>
  <pageMargins left="0.5" right="0.5" top="0.5" bottom="0.75" header="0.3" footer="0.3"/>
  <pageSetup orientation="landscape" r:id="rId1"/>
  <headerFooter>
    <oddFooter>&amp;LAPHIS 71, List of Activities and Burden Estimates for an Information Collection Request&amp;RPage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2021-06-11T15:36:52Z</dcterms:modified>
</cp:coreProperties>
</file>