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residency-pd.mathematica-mpr.com/Shared documents/06_OMB/OMB Package/02_Draft_OMB2/5. Response to public comments/"/>
    </mc:Choice>
  </mc:AlternateContent>
  <xr:revisionPtr revIDLastSave="0" documentId="13_ncr:1_{893BBFA1-5A43-4E6A-BCC6-B628F2C2FD6A}" xr6:coauthVersionLast="46" xr6:coauthVersionMax="46" xr10:uidLastSave="{00000000-0000-0000-0000-000000000000}"/>
  <bookViews>
    <workbookView xWindow="28680" yWindow="-120" windowWidth="29040" windowHeight="16440" tabRatio="949" xr2:uid="{00000000-000D-0000-FFFF-FFFF00000000}"/>
  </bookViews>
  <sheets>
    <sheet name="Instructions" sheetId="1" r:id="rId1"/>
    <sheet name="A. Your district" sheetId="2" r:id="rId2"/>
    <sheet name="B. Residency fees" sheetId="3" r:id="rId3"/>
    <sheet name="C. Stipend paid to residents" sheetId="41" r:id="rId4"/>
    <sheet name="D. Suprvsd teaching" sheetId="49" r:id="rId5"/>
    <sheet name="E. Recruiting and hiring" sheetId="42" r:id="rId6"/>
    <sheet name="F. PD" sheetId="44" r:id="rId7"/>
    <sheet name="G. Other" sheetId="47" r:id="rId8"/>
    <sheet name="Possible drops" sheetId="48" state="hidden" r:id="rId9"/>
    <sheet name="Drop-Down List (Will Hide)" sheetId="13" state="hidden" r:id="rId10"/>
  </sheets>
  <definedNames>
    <definedName name="ActivityTypeC4">'Drop-Down List (Will Hide)'!#REF!</definedName>
    <definedName name="Currency">'Drop-Down List (Will Hide)'!$A$99:$A$100</definedName>
    <definedName name="E1CostPortion">'Drop-Down List (Will Hide)'!#REF!</definedName>
    <definedName name="EquipCond">'Drop-Down List (Will Hide)'!#REF!</definedName>
    <definedName name="Functions">#REF!</definedName>
    <definedName name="GeoLocation">#REF!</definedName>
    <definedName name="I1b">'Drop-Down List (Will Hide)'!#REF!</definedName>
    <definedName name="I2A">#REF!</definedName>
    <definedName name="MANUAL">#REF!</definedName>
    <definedName name="OffOnSite">'Drop-Down List (Will Hide)'!#REF!</definedName>
    <definedName name="Organization">#REF!</definedName>
    <definedName name="OrgType">#REF!</definedName>
    <definedName name="PercBud">#REF!</definedName>
    <definedName name="_xlnm.Print_Area" localSheetId="1">'A. Your district'!$B$2:$N$31</definedName>
    <definedName name="_xlnm.Print_Area" localSheetId="2">'B. Residency fees'!$B$2:$I$9</definedName>
    <definedName name="_xlnm.Print_Area" localSheetId="3">'C. Stipend paid to residents'!$B$2:$G$9</definedName>
    <definedName name="_xlnm.Print_Area" localSheetId="4">'D. Suprvsd teaching'!$B$1:$J$58</definedName>
    <definedName name="_xlnm.Print_Area" localSheetId="5">'E. Recruiting and hiring'!$B$1:$M$34</definedName>
    <definedName name="_xlnm.Print_Area" localSheetId="6">'F. PD'!$B$1:$I$17</definedName>
    <definedName name="_xlnm.Print_Area" localSheetId="7">'G. Other'!$B$2:$I$26</definedName>
    <definedName name="_xlnm.Print_Area" localSheetId="0">Instructions!$B$1:$K$31</definedName>
    <definedName name="Q.A5">#REF!</definedName>
    <definedName name="Q.A6">#REF!</definedName>
    <definedName name="Q.C2a">#REF!</definedName>
    <definedName name="Q.G2a">#REF!</definedName>
    <definedName name="Q.I4">#REF!</definedName>
    <definedName name="QB2Dropdown">'Drop-Down List (Will Hide)'!#REF!</definedName>
    <definedName name="QH25Col1">'Drop-Down List (Will Hide)'!#REF!</definedName>
    <definedName name="QH25Col2">'Drop-Down List (Will Hide)'!#REF!</definedName>
    <definedName name="QI2b">'Drop-Down List (Will Hide)'!$A$212:$A$215</definedName>
    <definedName name="state">#REF!</definedName>
    <definedName name="TopicLetter">'Drop-Down List (Will Hide)'!#REF!</definedName>
    <definedName name="TrueStatement">'Drop-Down List (Will Hide)'!#REF!</definedName>
    <definedName name="USEFUL">#REF!</definedName>
    <definedName name="WhoPays">#REF!</definedName>
    <definedName name="WhoPaysContracts">#REF!</definedName>
    <definedName name="WhoPaysSalary">#REF!</definedName>
    <definedName name="YesNo">'Drop-Down List (Will Hide)'!$A$1:$A$3</definedName>
    <definedName name="YesNo2">'Drop-Down List (Will Hide)'!#REF!</definedName>
    <definedName name="YESNON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9" i="49" l="1"/>
  <c r="F49" i="49"/>
  <c r="E49" i="49"/>
  <c r="F42" i="49"/>
  <c r="E42" i="49"/>
  <c r="D42" i="49"/>
  <c r="F36" i="49"/>
  <c r="E36" i="49"/>
  <c r="D36" i="49"/>
  <c r="F26" i="49"/>
  <c r="E26" i="49"/>
  <c r="D26" i="49"/>
  <c r="F14" i="49"/>
  <c r="E14" i="49"/>
  <c r="D14" i="49"/>
  <c r="G6" i="49"/>
  <c r="F6" i="49"/>
  <c r="E6" i="49"/>
  <c r="F20" i="42" l="1"/>
  <c r="E20" i="42"/>
  <c r="D20" i="42"/>
  <c r="F8" i="42" l="1"/>
  <c r="E8" i="42"/>
  <c r="D8" i="42"/>
  <c r="F35" i="41" l="1"/>
  <c r="E35" i="41"/>
  <c r="D35" i="41"/>
  <c r="F6" i="47" l="1"/>
  <c r="E6" i="47"/>
  <c r="D6" i="47"/>
  <c r="F18" i="41" l="1"/>
  <c r="E18" i="41"/>
  <c r="D18" i="41"/>
  <c r="F7" i="41"/>
  <c r="E7" i="41"/>
  <c r="D7" i="41"/>
  <c r="E6" i="3"/>
  <c r="F6" i="3"/>
  <c r="D6" i="3"/>
</calcChain>
</file>

<file path=xl/sharedStrings.xml><?xml version="1.0" encoding="utf-8"?>
<sst xmlns="http://schemas.openxmlformats.org/spreadsheetml/2006/main" count="603" uniqueCount="305">
  <si>
    <t>Introduction and Instructions</t>
  </si>
  <si>
    <t>TO</t>
  </si>
  <si>
    <t>PLEASE SAVE AND CONTINUE TO THE NEXT SECTION.</t>
  </si>
  <si>
    <t>[Click here and start typing]</t>
  </si>
  <si>
    <t>[Enter month]</t>
  </si>
  <si>
    <t>[Enter Year]</t>
  </si>
  <si>
    <t>[Click here and start typing.]</t>
  </si>
  <si>
    <t>Please scroll down to read all instructions.</t>
  </si>
  <si>
    <t>YES</t>
  </si>
  <si>
    <t>NO</t>
  </si>
  <si>
    <t>A1.</t>
  </si>
  <si>
    <t>A2.</t>
  </si>
  <si>
    <t>A3.</t>
  </si>
  <si>
    <t>A4.</t>
  </si>
  <si>
    <t>B1.</t>
  </si>
  <si>
    <t>D1.</t>
  </si>
  <si>
    <t>E2.</t>
  </si>
  <si>
    <t>D2.</t>
  </si>
  <si>
    <t>D3.</t>
  </si>
  <si>
    <t>E1.</t>
  </si>
  <si>
    <t>C1.</t>
  </si>
  <si>
    <t>C2.</t>
  </si>
  <si>
    <t>A5.</t>
  </si>
  <si>
    <t>A6.</t>
  </si>
  <si>
    <t>[Enter dollar amount]</t>
  </si>
  <si>
    <t>Name:</t>
  </si>
  <si>
    <t>Position/Title:</t>
  </si>
  <si>
    <t>Email:</t>
  </si>
  <si>
    <t>Telephone:</t>
  </si>
  <si>
    <t>By placing an "X" in the box to the left, I agree that I understand the purpose of this study, including any privacy assurances, and that my participation is completely voluntary.</t>
  </si>
  <si>
    <t>District Cost Workbook</t>
  </si>
  <si>
    <t>This section requests basic information about your district and the time period for cost information you provide. Please review the pre-populated information and complete all blank entries.</t>
  </si>
  <si>
    <t>SECTION A: YOUR DISTRICT</t>
  </si>
  <si>
    <t>DISTRICT ID (to be entered by Mathematica staff)</t>
  </si>
  <si>
    <t>District name:</t>
  </si>
  <si>
    <t>District address:</t>
  </si>
  <si>
    <t>If any unusual circumstances affected costs during the reporting period you indicated (for example, unusually high mentor teacher turnover or major changes in district or residency program operations), please use the space below to describe them.</t>
  </si>
  <si>
    <t>Month</t>
  </si>
  <si>
    <t>Benefits</t>
  </si>
  <si>
    <t>Rent subsidy</t>
  </si>
  <si>
    <t>Tuition scholarship</t>
  </si>
  <si>
    <t>Other- specify</t>
  </si>
  <si>
    <t>Staff type</t>
  </si>
  <si>
    <t>Fees</t>
  </si>
  <si>
    <t>Staff travel allowances</t>
  </si>
  <si>
    <t>D4.</t>
  </si>
  <si>
    <t>Administrator</t>
  </si>
  <si>
    <t>Teacher support staff</t>
  </si>
  <si>
    <t>Teaching staff</t>
  </si>
  <si>
    <t>Student support staff</t>
  </si>
  <si>
    <t>Specialized staff</t>
  </si>
  <si>
    <t>Volunteers</t>
  </si>
  <si>
    <t>SECTION F. PROFESSIONAL DEVELOPMENT PROVIDED TO TEACHERS OF RECORD HIRED FROM RESIDENCY PROGRAMS AND OTHER TEACHER PREPARATION PROGRAMS IN THE LAST FISCAL YEAR</t>
  </si>
  <si>
    <t>Definitions of teacher certification programs</t>
  </si>
  <si>
    <t>Staff type categories</t>
  </si>
  <si>
    <r>
      <rPr>
        <b/>
        <sz val="9"/>
        <color theme="1"/>
        <rFont val="Arial"/>
        <family val="2"/>
      </rPr>
      <t>Teaching staff</t>
    </r>
    <r>
      <rPr>
        <sz val="9"/>
        <color theme="1"/>
        <rFont val="Arial"/>
        <family val="2"/>
      </rPr>
      <t>, such as: certified teachers, paraprofessionals, teachers’ aides, student teachers, substitute teachers</t>
    </r>
  </si>
  <si>
    <t>Hours spent recruiting and selecting mentor teachers by district staff type in the last fiscal year</t>
  </si>
  <si>
    <t>If you listed Other 1, please specify:</t>
  </si>
  <si>
    <t>If you listed Other 2, please specify:</t>
  </si>
  <si>
    <t>F1.</t>
  </si>
  <si>
    <t>F2.</t>
  </si>
  <si>
    <t>Other 1 (specify below)</t>
  </si>
  <si>
    <t>Other 2 (specify below)</t>
  </si>
  <si>
    <t>How is the workbook organized?</t>
  </si>
  <si>
    <t>What information will I need to complete the workbook?</t>
  </si>
  <si>
    <t>Who should complete the workbook?</t>
  </si>
  <si>
    <t>How will data be used?</t>
  </si>
  <si>
    <t>What is the name and address of your district?</t>
  </si>
  <si>
    <t>January</t>
  </si>
  <si>
    <t>February</t>
  </si>
  <si>
    <t>March</t>
  </si>
  <si>
    <t>April</t>
  </si>
  <si>
    <t>May</t>
  </si>
  <si>
    <t>June</t>
  </si>
  <si>
    <t>July</t>
  </si>
  <si>
    <t>August</t>
  </si>
  <si>
    <t>September</t>
  </si>
  <si>
    <t>October</t>
  </si>
  <si>
    <t>November</t>
  </si>
  <si>
    <t>December</t>
  </si>
  <si>
    <r>
      <rPr>
        <b/>
        <sz val="9"/>
        <rFont val="Arial"/>
        <family val="2"/>
      </rPr>
      <t>Teacher residency program:</t>
    </r>
    <r>
      <rPr>
        <sz val="9"/>
        <rFont val="Arial"/>
        <family val="2"/>
      </rPr>
      <t xml:space="preserve"> Typically developed as a partnership between a school district and a local institution of higher education. Residency programs usually have a longer clinical placement than found in most traditional or alternative programs, generally at least a full school year, with residents working under the guidance of an experienced, expert mentor (or cooperating) teacher before they complete the program and become a teacher of record.</t>
    </r>
  </si>
  <si>
    <t>Please provide contact information for the person primarily responsible for completing this workbook.</t>
  </si>
  <si>
    <t>Please provide the name(s) and contact information for any additional people who helped complete this workbook.</t>
  </si>
  <si>
    <t>G1.</t>
  </si>
  <si>
    <t>Other costs 1 - Specify below</t>
  </si>
  <si>
    <t>Other costs 2 - Specify below</t>
  </si>
  <si>
    <t>Other costs 3 - Specify below</t>
  </si>
  <si>
    <t>If you listed Other 3, please specify:</t>
  </si>
  <si>
    <t>Year 2</t>
  </si>
  <si>
    <t>Year 1</t>
  </si>
  <si>
    <t>Per teacher</t>
  </si>
  <si>
    <t>D5.</t>
  </si>
  <si>
    <t>Hours spent training mentor teachers by district staff type in the last fiscal year</t>
  </si>
  <si>
    <t>Impact Evaluation of Teacher Residency Programs</t>
  </si>
  <si>
    <t>The workbook is divided into six sections, labeled A through G. Each section appears as a separate worksheet in the workbook. Section A asks general questions about your district. Sections B through G ask about specific types of costs. You can access each section by clicking on the tabs at the bottom of this page. Please complete the questions in all sections. Please save your file after completing each section.</t>
  </si>
  <si>
    <t>What time period does the workbook cover?</t>
  </si>
  <si>
    <r>
      <t xml:space="preserve">What is the period for which you are reporting costs (the "reporting period")? </t>
    </r>
    <r>
      <rPr>
        <sz val="9"/>
        <color theme="1"/>
        <rFont val="Arial"/>
        <family val="2"/>
      </rPr>
      <t>This period should be the 12 months of your district's most recently completed fiscal year (FY), or the FY that includes the 2021-2022 school year.</t>
    </r>
  </si>
  <si>
    <r>
      <rPr>
        <b/>
        <sz val="9"/>
        <rFont val="Arial"/>
        <family val="2"/>
      </rPr>
      <t>Traditional teacher certification program:</t>
    </r>
    <r>
      <rPr>
        <sz val="9"/>
        <rFont val="Arial"/>
        <family val="2"/>
      </rPr>
      <t xml:space="preserve"> An educational program in which a candidate completes the necessary initial study leading to an entry-level teaching certificate prior to beginning employment as a teacher in a school. Higher education institutions deliver the training as part of a bachelor’s or master’s degree program.</t>
    </r>
  </si>
  <si>
    <t>Health care</t>
  </si>
  <si>
    <t>Books and supplies</t>
  </si>
  <si>
    <t>Retirement or pension</t>
  </si>
  <si>
    <t>If you listed another item or expense, please specify:</t>
  </si>
  <si>
    <t>Number of residents assigned to each mentor, on average:</t>
  </si>
  <si>
    <t>Item/expense</t>
  </si>
  <si>
    <r>
      <rPr>
        <b/>
        <sz val="9"/>
        <color theme="1"/>
        <rFont val="Arial"/>
        <family val="2"/>
      </rPr>
      <t>Administrators</t>
    </r>
    <r>
      <rPr>
        <sz val="9"/>
        <color theme="1"/>
        <rFont val="Arial"/>
        <family val="2"/>
      </rPr>
      <t>, such as principals, vice principals, superintendents, assistant superintendents, human resources staff, other personnel from district office</t>
    </r>
  </si>
  <si>
    <r>
      <rPr>
        <b/>
        <sz val="9"/>
        <color theme="1"/>
        <rFont val="Arial"/>
        <family val="2"/>
      </rPr>
      <t>Teacher support staff</t>
    </r>
    <r>
      <rPr>
        <sz val="9"/>
        <color theme="1"/>
        <rFont val="Arial"/>
        <family val="2"/>
      </rPr>
      <t>, such as internal or external coaches or trainers, department heads, curricular specialists, professional development experts, teachers on special assignment</t>
    </r>
  </si>
  <si>
    <r>
      <rPr>
        <b/>
        <sz val="9"/>
        <color theme="1"/>
        <rFont val="Arial"/>
        <family val="2"/>
      </rPr>
      <t>Teaching staff</t>
    </r>
    <r>
      <rPr>
        <sz val="9"/>
        <color theme="1"/>
        <rFont val="Arial"/>
        <family val="2"/>
      </rPr>
      <t>, such as certified teachers, paraprofessionals, teachers’ aides, student teachers, substitute teachers</t>
    </r>
  </si>
  <si>
    <r>
      <rPr>
        <b/>
        <sz val="9"/>
        <color theme="1"/>
        <rFont val="Arial"/>
        <family val="2"/>
      </rPr>
      <t>Student support staff</t>
    </r>
    <r>
      <rPr>
        <sz val="9"/>
        <color theme="1"/>
        <rFont val="Arial"/>
        <family val="2"/>
      </rPr>
      <t>, such as academic or guidance counselors, college counselors, nurses, social workers, student resource officers, school psychologists</t>
    </r>
  </si>
  <si>
    <r>
      <rPr>
        <b/>
        <sz val="9"/>
        <color theme="1"/>
        <rFont val="Arial"/>
        <family val="2"/>
      </rPr>
      <t>Specialized staff</t>
    </r>
    <r>
      <rPr>
        <sz val="9"/>
        <color theme="1"/>
        <rFont val="Arial"/>
        <family val="2"/>
      </rPr>
      <t>, such as library, information/technology, food services, transportation, and administrative support staff</t>
    </r>
  </si>
  <si>
    <r>
      <rPr>
        <b/>
        <sz val="9"/>
        <color theme="1"/>
        <rFont val="Arial"/>
        <family val="2"/>
      </rPr>
      <t>Volunteers</t>
    </r>
    <r>
      <rPr>
        <sz val="9"/>
        <color theme="1"/>
        <rFont val="Arial"/>
        <family val="2"/>
      </rPr>
      <t>, such as parents, community members, members of a nonprofit or partner organization</t>
    </r>
  </si>
  <si>
    <r>
      <rPr>
        <b/>
        <sz val="9"/>
        <rFont val="Arial"/>
        <family val="2"/>
      </rPr>
      <t>Alternative teacher certification program</t>
    </r>
    <r>
      <rPr>
        <sz val="9"/>
        <rFont val="Arial"/>
        <family val="2"/>
      </rPr>
      <t>: A program designed for individuals who already have a postsecondary degree. Minimal to no education courses or training are required prior to beginning employment in a school. Candidates often take courses and receive training while teaching. Higher education institutions, state agencies, or local school districts deliver the training. Individuals receive full certification one to three years after beginning the first teaching job.</t>
    </r>
  </si>
  <si>
    <t>If you listed another cost, please specify:</t>
  </si>
  <si>
    <t>SECTION B: FEES DISTRICT PAID TO RESIDENCY PROGRAM(S) IN THE LAST FISCAL YEAR</t>
  </si>
  <si>
    <t>Benefits (if any) the district provided to residents in the last fiscal year</t>
  </si>
  <si>
    <t>D6.</t>
  </si>
  <si>
    <t>Fees district paid to program</t>
  </si>
  <si>
    <t>Description of what the fees cover</t>
  </si>
  <si>
    <t>A</t>
  </si>
  <si>
    <t>District</t>
  </si>
  <si>
    <t>Name and address</t>
  </si>
  <si>
    <t>--</t>
  </si>
  <si>
    <t>Person completing worksheet</t>
  </si>
  <si>
    <t>Additional people who helped</t>
  </si>
  <si>
    <t>Reporting period</t>
  </si>
  <si>
    <t>RPs partnered with</t>
  </si>
  <si>
    <t>Special circumstances</t>
  </si>
  <si>
    <t>B</t>
  </si>
  <si>
    <t>Annual fees paid to RPs</t>
  </si>
  <si>
    <t>C</t>
  </si>
  <si>
    <t>Stipends</t>
  </si>
  <si>
    <t>Direct compensation to residents</t>
  </si>
  <si>
    <t>Other benefits for residents</t>
  </si>
  <si>
    <t>D</t>
  </si>
  <si>
    <t>Mentors, coursework</t>
  </si>
  <si>
    <t>Number of mentors</t>
  </si>
  <si>
    <t>Hours recruiting mentors</t>
  </si>
  <si>
    <t>Hours training mentors</t>
  </si>
  <si>
    <t>Fees for training mentors</t>
  </si>
  <si>
    <t>Benefits paid to mentors</t>
  </si>
  <si>
    <t>Hours contributed to RP coursework</t>
  </si>
  <si>
    <t xml:space="preserve">E </t>
  </si>
  <si>
    <t>Hours spent recruiting and selecting</t>
  </si>
  <si>
    <t>Stipends for nondistrict staff to recruit/select</t>
  </si>
  <si>
    <t>Number of teachers hired from each program type</t>
  </si>
  <si>
    <t>F</t>
  </si>
  <si>
    <t>PD</t>
  </si>
  <si>
    <t>Differences in PD provided by program type</t>
  </si>
  <si>
    <t>Hours providing PD for novice teachers</t>
  </si>
  <si>
    <t>Other PD expenditures for novice teachers</t>
  </si>
  <si>
    <t>Hours providing PD for experienced teachers</t>
  </si>
  <si>
    <t>Other PD expenditures for experienced teachers</t>
  </si>
  <si>
    <t>Number of teachers by program type and experience level</t>
  </si>
  <si>
    <t>G</t>
  </si>
  <si>
    <t>Other</t>
  </si>
  <si>
    <t>Other program costs</t>
  </si>
  <si>
    <t>Section</t>
  </si>
  <si>
    <t>Section description</t>
  </si>
  <si>
    <t>Number</t>
  </si>
  <si>
    <t>Question</t>
  </si>
  <si>
    <t>Drop or streamline</t>
  </si>
  <si>
    <t>Drop this</t>
  </si>
  <si>
    <t>Just ask for total compensation for mentors rather than itemized list</t>
  </si>
  <si>
    <t>Drop</t>
  </si>
  <si>
    <t>Move to first page to just provide general info</t>
  </si>
  <si>
    <t>Expand this slightly as noted in comment</t>
  </si>
  <si>
    <t>Give option to provide estimate for all noncash benefits without itemizing?</t>
  </si>
  <si>
    <t>Pretest</t>
  </si>
  <si>
    <t>Ask which option is easier</t>
  </si>
  <si>
    <t>Just focus on hours for RP selection, not hiring of teachers of record. Add Q about whether hiring costs differ--the same, higher, or lower</t>
  </si>
  <si>
    <t>If they say costs differ, ask if it would have been difficult to share the hours and other costs associated with these differences</t>
  </si>
  <si>
    <t>Ask what sorts of things they included</t>
  </si>
  <si>
    <t>If hours differ, get more info on how they differ, ask if it would have been difficult to quantify differences in hours and other costs.</t>
  </si>
  <si>
    <t>Recruiting and selecting</t>
  </si>
  <si>
    <t>E</t>
  </si>
  <si>
    <t>Option 1: Itemize benefits</t>
  </si>
  <si>
    <t>Does your district provide any benefits to residents?</t>
  </si>
  <si>
    <t>Benefits options</t>
  </si>
  <si>
    <t>Option 1- Itemize benefits</t>
  </si>
  <si>
    <t>Option 2- Total benefits</t>
  </si>
  <si>
    <t>Per resident</t>
  </si>
  <si>
    <t>All residents combined</t>
  </si>
  <si>
    <t>If yes, how would you like to report on these benefits for all residency programs?</t>
  </si>
  <si>
    <t>Total value of benefits district provided directly to residents</t>
  </si>
  <si>
    <t>Per resident or All residents combined</t>
  </si>
  <si>
    <t>Differences in PD</t>
  </si>
  <si>
    <t>If you listed a total benefit value, which benefits were included in the total amount?</t>
  </si>
  <si>
    <t>All teachers combined</t>
  </si>
  <si>
    <t>Per teacher or All teachers combined</t>
  </si>
  <si>
    <t>Per resident or All teachers combined</t>
  </si>
  <si>
    <t>Program 1 name</t>
  </si>
  <si>
    <t>Program 2 name</t>
  </si>
  <si>
    <t>Program 3 name</t>
  </si>
  <si>
    <t>Total value of monetary compensation and benefits provided to mentor teachers</t>
  </si>
  <si>
    <t>Differences in hiring</t>
  </si>
  <si>
    <t>Higher</t>
  </si>
  <si>
    <t>Lower</t>
  </si>
  <si>
    <t>The same</t>
  </si>
  <si>
    <t>Number of teachers who served as mentor teachers for residency programs in the last fiscal year:</t>
  </si>
  <si>
    <t>No, there are no differences in PD</t>
  </si>
  <si>
    <t>Yes, teacher residency program graduates receive MORE PD than teachers from other certification programs</t>
  </si>
  <si>
    <t>Yes, teacher residency program graduate receive LESS PD than teachers from other certification programs</t>
  </si>
  <si>
    <t>Differences in PD by effectiveness</t>
  </si>
  <si>
    <t>Yes, effective teachers receive MORE PD than less-effective teachers</t>
  </si>
  <si>
    <t>Yes, effective teachers receive LESS PD than less-effective teachers</t>
  </si>
  <si>
    <t>Differences in PD for teachers of record based on their effectiveness rating</t>
  </si>
  <si>
    <t>Direct monetary compensation (if any) district paid to residents in the last fiscal year</t>
  </si>
  <si>
    <t>Option 2: Total benefit value</t>
  </si>
  <si>
    <t>Traditional teacher preparation programs</t>
  </si>
  <si>
    <t>Alternative certification preparation programs</t>
  </si>
  <si>
    <t>E3.</t>
  </si>
  <si>
    <t>Background information on mentor teachers</t>
  </si>
  <si>
    <t>SECTION E: RECRUITING CANDIDATES FOR RESIDENCY PROGRAMS AND HIRING TEACHERS OF RECORD IN THE LAST FISCAL YEAR</t>
  </si>
  <si>
    <t>Compensation for mentor teachers in the last fiscal year, per mentor teacher</t>
  </si>
  <si>
    <t>Option 2: Report total hours</t>
  </si>
  <si>
    <t>Option 1: Report hours by program</t>
  </si>
  <si>
    <t>This section asks about the annual fees districts paid to residency programs in the last fiscal year.</t>
  </si>
  <si>
    <t>SECTION C: STIPEND AND BENEFITS DISTRICT PAID TO RESIDENTS IN THE LAST FISCAL YEAR</t>
  </si>
  <si>
    <r>
      <t xml:space="preserve">Please list the total value of any monetary compensation and benefits provided to mentor teachers. This might include monetary compensation, payments for continuing education credits, hours of teaching relieved from in exchange for mentoring, payments for additional time spent mentoring outside the instructional day, or other benefits. If the residency program pays benefits to mentor teachers from its own budget, please do </t>
    </r>
    <r>
      <rPr>
        <b/>
        <u/>
        <sz val="9"/>
        <rFont val="Arial"/>
        <family val="2"/>
      </rPr>
      <t>not</t>
    </r>
    <r>
      <rPr>
        <sz val="9"/>
        <rFont val="Arial"/>
        <family val="2"/>
      </rPr>
      <t xml:space="preserve"> include those. If your district did not provide any of these types of benefits in the last fiscal year, please enter "$0".
You may report the amount paid per mentor teacher or the total amount paid for all mentor teachers combined -- just indicate your choice in the column to the right.</t>
    </r>
  </si>
  <si>
    <r>
      <rPr>
        <b/>
        <sz val="9"/>
        <rFont val="Arial"/>
        <family val="2"/>
      </rPr>
      <t>Please use the table below to provide information on your district's expenditures on training mentor teachers for residency programs during the last fiscal year.</t>
    </r>
    <r>
      <rPr>
        <sz val="9"/>
        <rFont val="Arial"/>
        <family val="2"/>
      </rPr>
      <t xml:space="preserve">
Fees paid for training mentor teachers might include:
• Fees paid for training workshops
• Fees paid to training consultants or providers
• Fees for professional training provided by state or local agencies
• Purchases of training curricula and other materials
• Payments or subsidies for courses that staff take for educational credit (for example, college or university courses)
If the residency program pays fees or travel allowances to mentor teachers from its own budget, please do </t>
    </r>
    <r>
      <rPr>
        <b/>
        <u/>
        <sz val="9"/>
        <rFont val="Arial"/>
        <family val="2"/>
      </rPr>
      <t>not</t>
    </r>
    <r>
      <rPr>
        <sz val="9"/>
        <rFont val="Arial"/>
        <family val="2"/>
      </rPr>
      <t xml:space="preserve"> include those.
You may report the amount paid per mentor teacher or the total amount paid for all mentor teachers combined -- just indicate your choice in the column to the right.</t>
    </r>
  </si>
  <si>
    <t>Hours spent contributing to residency program coursework by district staff type in the last fiscal year</t>
  </si>
  <si>
    <t>Hours spent recruiting and selecting candidates for residency programs by district staff type in the last fiscal year</t>
  </si>
  <si>
    <t>Variation in hours spent hiring teachers of record from different types of teacher certification programs in the last fiscal year, per teacher</t>
  </si>
  <si>
    <t>SECTION G: OTHER COSTS IN THE LAST FISCAL YEAR</t>
  </si>
  <si>
    <t>This section asks about any monetary compensation and benefits that the district paid directly to residents in the last fiscal year. Do not include any stipends or benefits that the residency program paid.
Please scroll down to answer questions.</t>
  </si>
  <si>
    <t>SECTION D: SUPERVISED TEACHING AND COURSEWORK FOR RESIDENCY PROGRAMS IN THE LAST FISCAL YEAR</t>
  </si>
  <si>
    <t>This section asks about district staff time spent to recruit and select teacher candidates into residency programs. We also ask about any difference in the amount of time spent hiring candidates from different teacher certification programs as teachers of record in the district.
Please scroll down to answer questions.</t>
  </si>
  <si>
    <t>Total hours spent recruiting and selecting teachers across all teacher residency programs</t>
  </si>
  <si>
    <r>
      <t xml:space="preserve">On average per each teacher hired, was the total amount of staff time spent on hiring candidates from teacher residency programs higher, lower, or the same as the amount of time that these staff spent on hiring teachers of record from </t>
    </r>
    <r>
      <rPr>
        <b/>
        <u/>
        <sz val="9"/>
        <color theme="0"/>
        <rFont val="Arial"/>
        <family val="2"/>
      </rPr>
      <t>traditional certification</t>
    </r>
    <r>
      <rPr>
        <b/>
        <sz val="9"/>
        <color theme="0"/>
        <rFont val="Arial"/>
        <family val="2"/>
      </rPr>
      <t xml:space="preserve"> programs?</t>
    </r>
  </si>
  <si>
    <r>
      <t xml:space="preserve">On average per each teacher hired, was the total amount of staff time spent on hiring candidates from teacher residency programs higher, lower, or the same as the amount of time that these staff spent on hiring teachers of record from </t>
    </r>
    <r>
      <rPr>
        <b/>
        <u/>
        <sz val="9"/>
        <color theme="0"/>
        <rFont val="Arial"/>
        <family val="2"/>
      </rPr>
      <t>alternative certification</t>
    </r>
    <r>
      <rPr>
        <b/>
        <sz val="9"/>
        <color theme="0"/>
        <rFont val="Arial"/>
        <family val="2"/>
      </rPr>
      <t xml:space="preserve"> programs?</t>
    </r>
  </si>
  <si>
    <t xml:space="preserve">Do teachers receive different amounts of PD based on their effectiveness? </t>
  </si>
  <si>
    <t>This section asks about differences in professional development (PD) provided to teachers from different teacher certification programs and experience levels. By professional development, we mean formal mentoring or coaching, group trainings, professional learning community meetings, and the like. 
Please scroll down to answer questions.</t>
  </si>
  <si>
    <t>This section asks about any other costs associated with hiring residency program graduates in the last fiscal year not covered elsewhere in this workbook.</t>
  </si>
  <si>
    <t>Total benefit value</t>
  </si>
  <si>
    <t>[Enter number]</t>
  </si>
  <si>
    <t xml:space="preserve">Residents hosted last FY </t>
  </si>
  <si>
    <t>[Enter program name]</t>
  </si>
  <si>
    <t>Number of months residents spent with their mentor teacher in the last school year (on average):</t>
  </si>
  <si>
    <t>Total hours spent conducting mentor teacher training across all teacher residency programs</t>
  </si>
  <si>
    <t>[Enter number here]</t>
  </si>
  <si>
    <t>Total hours spent contributing to program coursework across all teacher residency programs</t>
  </si>
  <si>
    <t>OMB No. 1850-0960</t>
  </si>
  <si>
    <t>Exp. Date 04/30/2024</t>
  </si>
  <si>
    <t>Fringe benefits (health insurance, Medicare,  and/or retirement, etc.)</t>
  </si>
  <si>
    <t>F3.</t>
  </si>
  <si>
    <t>[Click here, then click arrow on bottom right to select answer]</t>
  </si>
  <si>
    <t>[Click here, then click arrow on bottom right to choose]</t>
  </si>
  <si>
    <t>[Click here, then click arrow on bottom right to select Per resident or All residents combined]</t>
  </si>
  <si>
    <t>[Click here, then click arrow on bottom right to select  Per teacher or All teachers combined]</t>
  </si>
  <si>
    <t>[Click here, then click arrow and select]</t>
  </si>
  <si>
    <t>EXAMPLE: Teaching staff</t>
  </si>
  <si>
    <t>EXAMPLE: Administrator</t>
  </si>
  <si>
    <r>
      <t>[</t>
    </r>
    <r>
      <rPr>
        <b/>
        <i/>
        <sz val="11"/>
        <color theme="1"/>
        <rFont val="Calibri"/>
        <family val="2"/>
        <scheme val="minor"/>
      </rPr>
      <t>Click here,</t>
    </r>
    <r>
      <rPr>
        <i/>
        <sz val="11"/>
        <color theme="1"/>
        <rFont val="Calibri"/>
        <family val="2"/>
        <scheme val="minor"/>
      </rPr>
      <t xml:space="preserve"> then click arrow on bottom right to select]</t>
    </r>
  </si>
  <si>
    <r>
      <t>[</t>
    </r>
    <r>
      <rPr>
        <b/>
        <i/>
        <sz val="11"/>
        <color theme="1"/>
        <rFont val="Calibri"/>
        <family val="2"/>
        <scheme val="minor"/>
      </rPr>
      <t xml:space="preserve">Click here, </t>
    </r>
    <r>
      <rPr>
        <i/>
        <sz val="11"/>
        <color theme="1"/>
        <rFont val="Calibri"/>
        <family val="2"/>
        <scheme val="minor"/>
      </rPr>
      <t>then click arrow on bottom right to select Per resident or All residents combined]</t>
    </r>
  </si>
  <si>
    <r>
      <t>[</t>
    </r>
    <r>
      <rPr>
        <b/>
        <i/>
        <sz val="11"/>
        <color theme="1"/>
        <rFont val="Calibri"/>
        <family val="2"/>
        <scheme val="minor"/>
      </rPr>
      <t>Click here</t>
    </r>
    <r>
      <rPr>
        <i/>
        <sz val="11"/>
        <color theme="1"/>
        <rFont val="Calibri"/>
        <family val="2"/>
        <scheme val="minor"/>
      </rPr>
      <t>, then click arrow on bottom right to choose]</t>
    </r>
  </si>
  <si>
    <r>
      <t>[</t>
    </r>
    <r>
      <rPr>
        <b/>
        <i/>
        <sz val="11"/>
        <color theme="1"/>
        <rFont val="Calibri"/>
        <family val="2"/>
        <scheme val="minor"/>
      </rPr>
      <t xml:space="preserve">Click here, </t>
    </r>
    <r>
      <rPr>
        <i/>
        <sz val="11"/>
        <color theme="1"/>
        <rFont val="Calibri"/>
        <family val="2"/>
        <scheme val="minor"/>
      </rPr>
      <t>then click arrow and select]</t>
    </r>
  </si>
  <si>
    <r>
      <t>[</t>
    </r>
    <r>
      <rPr>
        <b/>
        <i/>
        <sz val="11"/>
        <color theme="1"/>
        <rFont val="Calibri"/>
        <family val="2"/>
        <scheme val="minor"/>
      </rPr>
      <t>Click here</t>
    </r>
    <r>
      <rPr>
        <i/>
        <sz val="11"/>
        <color theme="1"/>
        <rFont val="Calibri"/>
        <family val="2"/>
        <scheme val="minor"/>
      </rPr>
      <t>, then click arrow on bottom right to select answer]</t>
    </r>
  </si>
  <si>
    <r>
      <t>[</t>
    </r>
    <r>
      <rPr>
        <b/>
        <i/>
        <sz val="11"/>
        <color theme="1"/>
        <rFont val="Calibri"/>
        <family val="2"/>
        <scheme val="minor"/>
      </rPr>
      <t>Click here</t>
    </r>
    <r>
      <rPr>
        <i/>
        <sz val="11"/>
        <color theme="1"/>
        <rFont val="Calibri"/>
        <family val="2"/>
        <scheme val="minor"/>
      </rPr>
      <t>, then click arrow on bottom right to select Per teacher or All teachers combined]</t>
    </r>
  </si>
  <si>
    <t>[Click here, then click arrow on bottom right to select Per teacher or All teachers combined]</t>
  </si>
  <si>
    <t>[Enter program name or delete this text if not applicable]</t>
  </si>
  <si>
    <t>Thank you for your participation in this important study.</t>
  </si>
  <si>
    <t>Payroll tax</t>
  </si>
  <si>
    <t xml:space="preserve">The Impact Evaluation of Teacher Residency Programs will examine whether teacher residency programs are a cost-effective approach for districts seeking to fill teacher shortages and improve student achievement. This workbook collects information on the cost of partnering with a teacher residency program.
The time required to complete the entire workbook is estimated to be a total of 2.5 hours, including time to meet with the study team for a 20-minute orientation call, search existing data resources, gather the data needed, complete the workbook, and review the information with a study team member. 	</t>
  </si>
  <si>
    <t xml:space="preserve">Please report costs for the most recently completed fiscal year (generally July 1, 2021 – June 30, 2022), or the fiscal year that includes the 2021-2022 school year.  </t>
  </si>
  <si>
    <t xml:space="preserve">A person who is familiar with program expenditures and accounting records, such as a financial director, business manager,  or whomever oversees the partnership with the residency program(s) in the district should have primary responsibility for completing the workbook. This person may need to consult with other people to gather information required to address some questions. 	</t>
  </si>
  <si>
    <r>
      <t xml:space="preserve">Total teachers of record hired from </t>
    </r>
    <r>
      <rPr>
        <b/>
        <u/>
        <sz val="9"/>
        <color theme="0"/>
        <rFont val="Arial"/>
        <family val="2"/>
      </rPr>
      <t xml:space="preserve">residency programs </t>
    </r>
    <r>
      <rPr>
        <b/>
        <sz val="9"/>
        <color theme="0"/>
        <rFont val="Arial"/>
        <family val="2"/>
      </rPr>
      <t>in the last fiscal year</t>
    </r>
  </si>
  <si>
    <r>
      <t xml:space="preserve">Differences in mandatory PD for teachers of record based on their teacher certification program type
</t>
    </r>
    <r>
      <rPr>
        <sz val="9"/>
        <rFont val="Arial"/>
        <family val="2"/>
      </rPr>
      <t xml:space="preserve">For the following questions, please report on </t>
    </r>
    <r>
      <rPr>
        <u/>
        <sz val="9"/>
        <rFont val="Arial"/>
        <family val="2"/>
      </rPr>
      <t>mandatory</t>
    </r>
    <r>
      <rPr>
        <sz val="9"/>
        <rFont val="Arial"/>
        <family val="2"/>
      </rPr>
      <t xml:space="preserve">, district-level PD.
</t>
    </r>
    <r>
      <rPr>
        <i/>
        <sz val="9"/>
        <rFont val="Arial"/>
        <family val="2"/>
      </rPr>
      <t xml:space="preserve">
For the definition of teacher certification program types, please scroll to the bottom of this sheet.</t>
    </r>
  </si>
  <si>
    <r>
      <t xml:space="preserve">Differences in voluntary PD for teachers of record based on their teacher certification program type
</t>
    </r>
    <r>
      <rPr>
        <sz val="9"/>
        <rFont val="Arial"/>
        <family val="2"/>
      </rPr>
      <t xml:space="preserve">For the following questions, please report on </t>
    </r>
    <r>
      <rPr>
        <u/>
        <sz val="9"/>
        <rFont val="Arial"/>
        <family val="2"/>
      </rPr>
      <t>voluntary</t>
    </r>
    <r>
      <rPr>
        <sz val="9"/>
        <rFont val="Arial"/>
        <family val="2"/>
      </rPr>
      <t xml:space="preserve">, district-level PD.
</t>
    </r>
    <r>
      <rPr>
        <i/>
        <sz val="9"/>
        <rFont val="Arial"/>
        <family val="2"/>
      </rPr>
      <t>For the definition of teacher certification program types, please scroll to the bottom of this sheet.</t>
    </r>
  </si>
  <si>
    <r>
      <t xml:space="preserve">Are there any differences in the amount of </t>
    </r>
    <r>
      <rPr>
        <b/>
        <u/>
        <sz val="9"/>
        <color theme="0"/>
        <rFont val="Arial"/>
        <family val="2"/>
      </rPr>
      <t>voluntary</t>
    </r>
    <r>
      <rPr>
        <b/>
        <sz val="9"/>
        <color theme="0"/>
        <rFont val="Arial"/>
        <family val="2"/>
      </rPr>
      <t xml:space="preserve"> PD that your district provides to residency graduates versus teachers who graduated from other teacher certification programs?</t>
    </r>
  </si>
  <si>
    <r>
      <t xml:space="preserve">If so, are there differences in the amount of </t>
    </r>
    <r>
      <rPr>
        <b/>
        <u/>
        <sz val="9"/>
        <color theme="0"/>
        <rFont val="Arial"/>
        <family val="2"/>
      </rPr>
      <t>voluntary PD</t>
    </r>
    <r>
      <rPr>
        <b/>
        <sz val="9"/>
        <color theme="0"/>
        <rFont val="Arial"/>
        <family val="2"/>
      </rPr>
      <t xml:space="preserve"> that the district provides to residency graduates versus other teachers in their </t>
    </r>
    <r>
      <rPr>
        <b/>
        <u/>
        <sz val="9"/>
        <color theme="0"/>
        <rFont val="Arial"/>
        <family val="2"/>
      </rPr>
      <t xml:space="preserve">first two years of teaching </t>
    </r>
    <r>
      <rPr>
        <b/>
        <sz val="9"/>
        <color theme="0"/>
        <rFont val="Arial"/>
        <family val="2"/>
      </rPr>
      <t>as a teacher of record?</t>
    </r>
  </si>
  <si>
    <r>
      <t xml:space="preserve">If so, are there differences in the amount of </t>
    </r>
    <r>
      <rPr>
        <b/>
        <u/>
        <sz val="9"/>
        <color theme="0"/>
        <rFont val="Arial"/>
        <family val="2"/>
      </rPr>
      <t>voluntary PD</t>
    </r>
    <r>
      <rPr>
        <b/>
        <sz val="9"/>
        <color theme="0"/>
        <rFont val="Arial"/>
        <family val="2"/>
      </rPr>
      <t xml:space="preserve"> that the district provides to residency graduates versus other teachers in their </t>
    </r>
    <r>
      <rPr>
        <b/>
        <u/>
        <sz val="9"/>
        <color theme="0"/>
        <rFont val="Arial"/>
        <family val="2"/>
      </rPr>
      <t xml:space="preserve">third year of teaching </t>
    </r>
    <r>
      <rPr>
        <b/>
        <sz val="9"/>
        <color theme="0"/>
        <rFont val="Arial"/>
        <family val="2"/>
      </rPr>
      <t>as a teacher of record or beyond ?</t>
    </r>
  </si>
  <si>
    <r>
      <t xml:space="preserve">Direct monetary compensation might include a stipend or salary that the district paid directly to residents during their residency, or a bonus paid to residency graduates when they are hired as a teacher of record. You may report the amount paid per resident or the total amount paid for all residents combined -- just indicate your choice in the column to the right. If your district did not directly provide monetary compensation to residents in the last fiscal year, please enter "$0". If the residency program pays a stipend to residents from its own budget, please do </t>
    </r>
    <r>
      <rPr>
        <b/>
        <u/>
        <sz val="9"/>
        <rFont val="Arial"/>
        <family val="2"/>
      </rPr>
      <t xml:space="preserve">not </t>
    </r>
    <r>
      <rPr>
        <sz val="9"/>
        <rFont val="Arial"/>
        <family val="2"/>
      </rPr>
      <t xml:space="preserve">include that. If a resident is employed by the district while they are completing the residency, but for a separate job (e.g. bus driver, cafeteria worker, secretary, etc.), do </t>
    </r>
    <r>
      <rPr>
        <u/>
        <sz val="9"/>
        <rFont val="Arial"/>
        <family val="2"/>
      </rPr>
      <t>not</t>
    </r>
    <r>
      <rPr>
        <sz val="9"/>
        <rFont val="Arial"/>
        <family val="2"/>
      </rPr>
      <t xml:space="preserve"> count the non-residency salary either.</t>
    </r>
  </si>
  <si>
    <r>
      <t>Monetary compensation district paid directly to residents</t>
    </r>
    <r>
      <rPr>
        <b/>
        <u/>
        <sz val="9"/>
        <color theme="0"/>
        <rFont val="Arial"/>
        <family val="2"/>
      </rPr>
      <t xml:space="preserve"> during their residency</t>
    </r>
  </si>
  <si>
    <r>
      <t xml:space="preserve">Monetary </t>
    </r>
    <r>
      <rPr>
        <b/>
        <u/>
        <sz val="9"/>
        <color theme="0"/>
        <rFont val="Arial"/>
        <family val="2"/>
      </rPr>
      <t>bonus</t>
    </r>
    <r>
      <rPr>
        <b/>
        <sz val="9"/>
        <color theme="0"/>
        <rFont val="Arial"/>
        <family val="2"/>
      </rPr>
      <t xml:space="preserve"> district paid to residency graduates </t>
    </r>
    <r>
      <rPr>
        <b/>
        <u/>
        <sz val="9"/>
        <color theme="0"/>
        <rFont val="Arial"/>
        <family val="2"/>
      </rPr>
      <t>when they are hired</t>
    </r>
    <r>
      <rPr>
        <b/>
        <sz val="9"/>
        <color theme="0"/>
        <rFont val="Arial"/>
        <family val="2"/>
      </rPr>
      <t xml:space="preserve"> as a teacher of record</t>
    </r>
  </si>
  <si>
    <r>
      <rPr>
        <b/>
        <sz val="9"/>
        <rFont val="Arial"/>
        <family val="2"/>
      </rPr>
      <t>Please list annual fees districts paid to residency program(s) in the last fiscal year.</t>
    </r>
    <r>
      <rPr>
        <sz val="9"/>
        <rFont val="Arial"/>
        <family val="2"/>
      </rPr>
      <t xml:space="preserve">
This might include a per-person or headhunter fee instead of direct contributions for particular costs (such as residents' stipends). Please do not include direct contributions for specific costs (such as residents' stipends), as that information will be collected later in this workbook. You may report the amount paid per resident or the total amount paid for all residents combined -- just indicate your choice in the column to the right.  If your district did not pay any fees directly to a residency program in the last fiscal year, please enter "$0". </t>
    </r>
  </si>
  <si>
    <r>
      <rPr>
        <b/>
        <sz val="9"/>
        <rFont val="Arial"/>
        <family val="2"/>
      </rPr>
      <t xml:space="preserve">Note: </t>
    </r>
    <r>
      <rPr>
        <sz val="9"/>
        <rFont val="Arial"/>
        <family val="2"/>
      </rPr>
      <t xml:space="preserve">If you consider a program to be </t>
    </r>
    <r>
      <rPr>
        <i/>
        <sz val="9"/>
        <rFont val="Arial"/>
        <family val="2"/>
      </rPr>
      <t>both</t>
    </r>
    <r>
      <rPr>
        <sz val="9"/>
        <rFont val="Arial"/>
        <family val="2"/>
      </rPr>
      <t xml:space="preserve"> a residency program and a traditional or alternative certification preparation program, please just complete the column that specifically names the residency program.</t>
    </r>
  </si>
  <si>
    <t>This section asks about the mentor teacher component of the teacher residency program. The mentor or cooperating teacher maintains ultimate responsibility for the classroom of the resident. A mentor or cooperating teacher has teaching experience or expertise and typically provides information, advice, support, coaching, and feedback to residents. This section also asks if any district staff are involved in contributing to the residency program's coursework. 
Please scroll down to answer questions.</t>
  </si>
  <si>
    <r>
      <t xml:space="preserve">Are there any differences in the amount of </t>
    </r>
    <r>
      <rPr>
        <b/>
        <u/>
        <sz val="9"/>
        <color theme="0"/>
        <rFont val="Arial"/>
        <family val="2"/>
      </rPr>
      <t>mandatory</t>
    </r>
    <r>
      <rPr>
        <b/>
        <sz val="9"/>
        <color theme="0"/>
        <rFont val="Arial"/>
        <family val="2"/>
      </rPr>
      <t xml:space="preserve"> PD that your district provides to residency graduates versus teachers who graduated from other teacher certification programs?</t>
    </r>
  </si>
  <si>
    <r>
      <t xml:space="preserve">If so, are there differences in the amount of </t>
    </r>
    <r>
      <rPr>
        <b/>
        <u/>
        <sz val="9"/>
        <color theme="0"/>
        <rFont val="Arial"/>
        <family val="2"/>
      </rPr>
      <t>mandatory PD</t>
    </r>
    <r>
      <rPr>
        <b/>
        <sz val="9"/>
        <color theme="0"/>
        <rFont val="Arial"/>
        <family val="2"/>
      </rPr>
      <t xml:space="preserve"> that the district provides to residency graduates versus other teachers in their </t>
    </r>
    <r>
      <rPr>
        <b/>
        <u/>
        <sz val="9"/>
        <color theme="0"/>
        <rFont val="Arial"/>
        <family val="2"/>
      </rPr>
      <t xml:space="preserve">first two years of teaching </t>
    </r>
    <r>
      <rPr>
        <b/>
        <sz val="9"/>
        <color theme="0"/>
        <rFont val="Arial"/>
        <family val="2"/>
      </rPr>
      <t>as a teacher of record?</t>
    </r>
  </si>
  <si>
    <r>
      <t>If so, are there differences in the amount of</t>
    </r>
    <r>
      <rPr>
        <b/>
        <u/>
        <sz val="9"/>
        <color theme="0"/>
        <rFont val="Arial"/>
        <family val="2"/>
      </rPr>
      <t xml:space="preserve"> mandatory PD</t>
    </r>
    <r>
      <rPr>
        <b/>
        <sz val="9"/>
        <color theme="0"/>
        <rFont val="Arial"/>
        <family val="2"/>
      </rPr>
      <t xml:space="preserve"> that the district provides to residency graduates versus other teachers in their </t>
    </r>
    <r>
      <rPr>
        <b/>
        <u/>
        <sz val="9"/>
        <color theme="0"/>
        <rFont val="Arial"/>
        <family val="2"/>
      </rPr>
      <t xml:space="preserve">third year of teaching </t>
    </r>
    <r>
      <rPr>
        <b/>
        <sz val="9"/>
        <color theme="0"/>
        <rFont val="Arial"/>
        <family val="2"/>
      </rPr>
      <t>as a teacher of record or beyond ?</t>
    </r>
  </si>
  <si>
    <t>Select Per resident or All residents combined</t>
  </si>
  <si>
    <t>Select Per teacher or All teachers combined</t>
  </si>
  <si>
    <t>Yearly benefit district provided directly to residents</t>
  </si>
  <si>
    <r>
      <t xml:space="preserve">This workbook was prepared by Mathematica with support from the Institute of Education Sciences. 
</t>
    </r>
    <r>
      <rPr>
        <sz val="9"/>
        <color rgb="FFC00000"/>
        <rFont val="Arial"/>
        <family val="2"/>
      </rPr>
      <t>Please email your completed workbook to teacherresidencystudy@mathematica-mpr.com. We will discuss your responses and any questions in our follow-up interview.</t>
    </r>
    <r>
      <rPr>
        <sz val="9"/>
        <color theme="5" tint="-0.249977111117893"/>
        <rFont val="Arial"/>
        <family val="2"/>
      </rPr>
      <t xml:space="preserve"> </t>
    </r>
  </si>
  <si>
    <t>Alternative certification programs</t>
  </si>
  <si>
    <t>G2.</t>
  </si>
  <si>
    <r>
      <rPr>
        <b/>
        <sz val="9"/>
        <rFont val="Arial"/>
        <family val="2"/>
      </rPr>
      <t xml:space="preserve">Please list any other costs associated with hiring program graduates from </t>
    </r>
    <r>
      <rPr>
        <b/>
        <u/>
        <sz val="9"/>
        <rFont val="Arial"/>
        <family val="2"/>
      </rPr>
      <t>other certification programs</t>
    </r>
    <r>
      <rPr>
        <sz val="9"/>
        <rFont val="Arial"/>
        <family val="2"/>
      </rPr>
      <t xml:space="preserve">
Please do not include direct contributions for specific costs that were covered elsewhere in this workbook. If you did not have any other costs, please enter "$0".
You may report the amount paid per teacher, or the total amount paid for all teachers combined -- just indicate your choice in the column to the right.
</t>
    </r>
    <r>
      <rPr>
        <i/>
        <sz val="9"/>
        <rFont val="Arial"/>
        <family val="2"/>
      </rPr>
      <t>For the definition of teacher certification program types, please scroll to the bottom of this sheet.</t>
    </r>
  </si>
  <si>
    <r>
      <rPr>
        <b/>
        <sz val="9"/>
        <rFont val="Arial"/>
        <family val="2"/>
      </rPr>
      <t xml:space="preserve">Please list any other costs associated with hiring </t>
    </r>
    <r>
      <rPr>
        <b/>
        <u/>
        <sz val="9"/>
        <rFont val="Arial"/>
        <family val="2"/>
      </rPr>
      <t>residency program</t>
    </r>
    <r>
      <rPr>
        <b/>
        <sz val="9"/>
        <rFont val="Arial"/>
        <family val="2"/>
      </rPr>
      <t xml:space="preserve"> graduates.</t>
    </r>
    <r>
      <rPr>
        <sz val="9"/>
        <rFont val="Arial"/>
        <family val="2"/>
      </rPr>
      <t xml:space="preserve">
Please do not include direct contributions for specific costs (such as residents' stipends) that were covered elsewhere in this workbook or that the residency program pays. Other costs might include a residency program graduation ceremony funded by the district or costs that the district pays to reimburse residency graduates for attending out-of-town PD. If you did not have any other costs, please enter "$0".
You may report the amount paid per teacher, or the total amount paid for all teachers combined -- just indicate your choice in the column to the right.
</t>
    </r>
    <r>
      <rPr>
        <i/>
        <sz val="9"/>
        <rFont val="Arial"/>
        <family val="2"/>
      </rPr>
      <t>For the definition of teacher certification program types, please scroll to the bottom of this sheet.</t>
    </r>
  </si>
  <si>
    <t>E4.</t>
  </si>
  <si>
    <t>Total teachers of record hired from in the last fiscal year</t>
  </si>
  <si>
    <t>Traditional and alternative certification programs</t>
  </si>
  <si>
    <r>
      <rPr>
        <sz val="9"/>
        <rFont val="Arial"/>
        <family val="2"/>
      </rPr>
      <t xml:space="preserve">If you did not hire any teachers of record for a certain certification program in the last fiscal year, please put "0" for that column. Additionally, if you are partnering with a new teacher residency program that has not graduated any residents yet, please put "0." If an existing teacher of record completed a residency program (for example, they were uncertified previously but completed a residency to become certified), please do </t>
    </r>
    <r>
      <rPr>
        <u/>
        <sz val="9"/>
        <rFont val="Arial"/>
        <family val="2"/>
      </rPr>
      <t xml:space="preserve">not </t>
    </r>
    <r>
      <rPr>
        <sz val="9"/>
        <rFont val="Arial"/>
        <family val="2"/>
      </rPr>
      <t>count them as a new hire; however, if a previous teacher of record left the district to attend a residency program and then was rehired back into the district, please do count them.</t>
    </r>
    <r>
      <rPr>
        <i/>
        <sz val="9"/>
        <rFont val="Arial"/>
        <family val="2"/>
      </rPr>
      <t xml:space="preserve">
</t>
    </r>
    <r>
      <rPr>
        <b/>
        <i/>
        <sz val="9"/>
        <rFont val="Arial"/>
        <family val="2"/>
      </rPr>
      <t>For the definition of teacher certification program types, please scroll to the bottom of this sheet.</t>
    </r>
  </si>
  <si>
    <t>Option 2: Report total hires (excluding residency grads)</t>
  </si>
  <si>
    <r>
      <t xml:space="preserve">Benefits include non-monetary compensation such as health care, a rent subsidy, tuition scholarship, books and supplies, retirement or pension, fringe benefits, FICA, or other benefits that the district paid directly to the residents. If the residency program pays benefits to residents from its own budget, please do </t>
    </r>
    <r>
      <rPr>
        <b/>
        <u/>
        <sz val="9"/>
        <rFont val="Arial"/>
        <family val="2"/>
      </rPr>
      <t xml:space="preserve">not </t>
    </r>
    <r>
      <rPr>
        <sz val="9"/>
        <rFont val="Arial"/>
        <family val="2"/>
      </rPr>
      <t xml:space="preserve">include those.
</t>
    </r>
    <r>
      <rPr>
        <sz val="9"/>
        <color theme="3"/>
        <rFont val="Arial"/>
        <family val="2"/>
      </rPr>
      <t xml:space="preserve">If your district provides benefits directly to residents, then you have two options to report on these benefits: </t>
    </r>
    <r>
      <rPr>
        <b/>
        <sz val="9"/>
        <color theme="3"/>
        <rFont val="Arial"/>
        <family val="2"/>
      </rPr>
      <t>Option 1:</t>
    </r>
    <r>
      <rPr>
        <sz val="9"/>
        <color theme="3"/>
        <rFont val="Arial"/>
        <family val="2"/>
      </rPr>
      <t xml:space="preserve"> Itemize the value of each individual benefits or </t>
    </r>
    <r>
      <rPr>
        <b/>
        <sz val="9"/>
        <color theme="3"/>
        <rFont val="Arial"/>
        <family val="2"/>
      </rPr>
      <t>Option 2:</t>
    </r>
    <r>
      <rPr>
        <sz val="9"/>
        <color theme="3"/>
        <rFont val="Arial"/>
        <family val="2"/>
      </rPr>
      <t xml:space="preserve"> Provide the total value of benefits. If you are itemizing your benefits and your district did not directly provide a particular benefit to residents in the last fiscal year, please enter "$0".  In the table below, indicate if the district provided any noncash benefits and select which option you want to select. Scroll down to the table option 1 to itemize or table option 2 to provide a total estimate.
</t>
    </r>
    <r>
      <rPr>
        <sz val="9"/>
        <rFont val="Arial"/>
        <family val="2"/>
      </rPr>
      <t xml:space="preserve">
Regardless of which option you choose, you may report the amount paid per resident or the total amount paid for all residents combined -- just indicate your choice in the column to the right. </t>
    </r>
  </si>
  <si>
    <t>Option 1: Report hires by certification type 
(excluding residency grads)</t>
  </si>
  <si>
    <t>You will need information about the district's expenditures and resource use related to residency program partnerships and teacher hiring and support for graduates of all types of teacher certification programs (including traditional teacher preparation programs and alternative certification programs). Please use actual expenditure records rather than budgets when gathering information to answer workbook questions. Information from budgets does not always represent actual expenditures.
Please include all relevant expenditures, whether they are funded by the state or federal government or private funds.</t>
  </si>
  <si>
    <r>
      <t xml:space="preserve">Please list any teacher residency programs that your district partners with and the number of residents hosted by your district in the last fiscal year. </t>
    </r>
    <r>
      <rPr>
        <sz val="9"/>
        <rFont val="Arial"/>
        <family val="2"/>
      </rPr>
      <t>Teacher residency programs are typically developed as a partnership between a school district and a local institution of higher education. Residency programs usually have a longer clinical placement than found in most traditional or alternative programs, generally at least a full school year, with residents working under the guidance of an experienced, expert mentor (or cooperating) teacher before they complete the program and become a teacher of record.</t>
    </r>
    <r>
      <rPr>
        <b/>
        <sz val="9"/>
        <rFont val="Arial"/>
        <family val="2"/>
      </rPr>
      <t xml:space="preserve">
</t>
    </r>
    <r>
      <rPr>
        <sz val="9"/>
        <rFont val="Arial"/>
        <family val="2"/>
      </rPr>
      <t xml:space="preserve">
Please include all residents the district hosted last year, even if they weren't in the classroom for the full school year (for example, their yearlong residency experience was only one semester, or it began in the spring of one school year and ended in the fall of the following school year).</t>
    </r>
  </si>
  <si>
    <r>
      <t xml:space="preserve">By recruiting and selecting, we mean any and all time spent identifying district recruiting goals for the program, helping to recruit candidates into the programs, monitoring programs’ progress toward recruiting goals, or screening and interviewing candidates for the programs. If district staff had no involvement in recruiting and selecting candidates into residency programs, please enter zeroes. Please list the total number of hours that </t>
    </r>
    <r>
      <rPr>
        <u/>
        <sz val="9"/>
        <rFont val="Arial"/>
        <family val="2"/>
      </rPr>
      <t>all</t>
    </r>
    <r>
      <rPr>
        <sz val="9"/>
        <rFont val="Arial"/>
        <family val="2"/>
      </rPr>
      <t xml:space="preserve"> staff of each type spent on recruiting and selecting residency graduates.
</t>
    </r>
    <r>
      <rPr>
        <sz val="9"/>
        <color theme="3"/>
        <rFont val="Arial"/>
        <family val="2"/>
      </rPr>
      <t xml:space="preserve">In this section, you have two options for how you would like to report this information. In </t>
    </r>
    <r>
      <rPr>
        <b/>
        <sz val="9"/>
        <color theme="3"/>
        <rFont val="Arial"/>
        <family val="2"/>
      </rPr>
      <t>option 1</t>
    </r>
    <r>
      <rPr>
        <sz val="9"/>
        <color theme="3"/>
        <rFont val="Arial"/>
        <family val="2"/>
      </rPr>
      <t xml:space="preserve">, you can report the amount of hours spent by staff type for each partner teacher residency program. In </t>
    </r>
    <r>
      <rPr>
        <b/>
        <sz val="9"/>
        <color theme="3"/>
        <rFont val="Arial"/>
        <family val="2"/>
      </rPr>
      <t>option 2</t>
    </r>
    <r>
      <rPr>
        <sz val="9"/>
        <color theme="3"/>
        <rFont val="Arial"/>
        <family val="2"/>
      </rPr>
      <t xml:space="preserve">, you can report on the total hours spent by staff type across all programs. 
</t>
    </r>
    <r>
      <rPr>
        <sz val="9"/>
        <color theme="5"/>
        <rFont val="Arial"/>
        <family val="2"/>
      </rPr>
      <t xml:space="preserve">
</t>
    </r>
    <r>
      <rPr>
        <b/>
        <i/>
        <sz val="9"/>
        <color rgb="FFC00000"/>
        <rFont val="Arial"/>
        <family val="2"/>
      </rPr>
      <t>In the example in the first row</t>
    </r>
    <r>
      <rPr>
        <i/>
        <sz val="9"/>
        <color rgb="FFC00000"/>
        <rFont val="Arial"/>
        <family val="2"/>
      </rPr>
      <t xml:space="preserve">, the respondent reported using option 1 that 8 human resources specialists (who fall in the administrator category) spent 50 hours per year (or 400 hours total across all 8 of them) recruiting and selecting candidates for the first residency program. They did not work with any other residency programs. 
</t>
    </r>
    <r>
      <rPr>
        <b/>
        <sz val="9"/>
        <rFont val="Arial"/>
        <family val="2"/>
      </rPr>
      <t xml:space="preserve">
</t>
    </r>
    <r>
      <rPr>
        <b/>
        <i/>
        <sz val="9"/>
        <rFont val="Arial"/>
        <family val="2"/>
      </rPr>
      <t>For descriptions of staff types, please scroll to the bottom of this sheet.</t>
    </r>
  </si>
  <si>
    <r>
      <t xml:space="preserve">Number of teachers hired as teachers of record from </t>
    </r>
    <r>
      <rPr>
        <b/>
        <u/>
        <sz val="9"/>
        <rFont val="Arial"/>
        <family val="2"/>
      </rPr>
      <t>teacher residency</t>
    </r>
    <r>
      <rPr>
        <b/>
        <sz val="9"/>
        <rFont val="Arial"/>
        <family val="2"/>
      </rPr>
      <t xml:space="preserve"> programs in the last fiscal year</t>
    </r>
  </si>
  <si>
    <r>
      <t xml:space="preserve">Number of teachers hired as teachers of record from </t>
    </r>
    <r>
      <rPr>
        <b/>
        <u/>
        <sz val="9"/>
        <rFont val="Arial"/>
        <family val="2"/>
      </rPr>
      <t>traditional and alternative</t>
    </r>
    <r>
      <rPr>
        <b/>
        <sz val="9"/>
        <rFont val="Arial"/>
        <family val="2"/>
      </rPr>
      <t xml:space="preserve"> certification programs in the last fiscal year (excluding residency graduates)</t>
    </r>
  </si>
  <si>
    <r>
      <rPr>
        <sz val="9"/>
        <rFont val="Arial"/>
        <family val="2"/>
      </rPr>
      <t xml:space="preserve">If you did not hire any teachers of record for a certain certification program in the last fiscal year, please put "0" for that column.
</t>
    </r>
    <r>
      <rPr>
        <sz val="9"/>
        <color theme="3"/>
        <rFont val="Arial"/>
        <family val="2"/>
      </rPr>
      <t xml:space="preserve">In this section, you have two options for how you would like to report this information. Please use </t>
    </r>
    <r>
      <rPr>
        <b/>
        <sz val="9"/>
        <color theme="3"/>
        <rFont val="Arial"/>
        <family val="2"/>
      </rPr>
      <t xml:space="preserve">Option 1 </t>
    </r>
    <r>
      <rPr>
        <sz val="9"/>
        <color theme="3"/>
        <rFont val="Arial"/>
        <family val="2"/>
      </rPr>
      <t>if you are able to differentiate between the number of teachers hired from traditional teacher preparation programs and alternative certification programs. Please use</t>
    </r>
    <r>
      <rPr>
        <b/>
        <sz val="9"/>
        <color theme="3"/>
        <rFont val="Arial"/>
        <family val="2"/>
      </rPr>
      <t xml:space="preserve"> Option 2 </t>
    </r>
    <r>
      <rPr>
        <sz val="9"/>
        <color theme="3"/>
        <rFont val="Arial"/>
        <family val="2"/>
      </rPr>
      <t>if you are unable to differentiate between hires from different programs. Do not include teacher residency graduates in these counts.</t>
    </r>
    <r>
      <rPr>
        <i/>
        <sz val="9"/>
        <color theme="3"/>
        <rFont val="Arial"/>
        <family val="2"/>
      </rPr>
      <t xml:space="preserve">
</t>
    </r>
    <r>
      <rPr>
        <i/>
        <sz val="9"/>
        <rFont val="Arial"/>
        <family val="2"/>
      </rPr>
      <t xml:space="preserve">
</t>
    </r>
    <r>
      <rPr>
        <b/>
        <i/>
        <sz val="9"/>
        <rFont val="Arial"/>
        <family val="2"/>
      </rPr>
      <t>For the definition of teacher certification program types, please scroll to the bottom of this sheet.</t>
    </r>
  </si>
  <si>
    <r>
      <rPr>
        <b/>
        <sz val="9"/>
        <color rgb="FFC00000"/>
        <rFont val="Arial"/>
        <family val="2"/>
      </rPr>
      <t>PLEASE SAVE AND EMAIL THE COMPLETED WORKBOOK to teacherresidency@mathematica-mpr.com</t>
    </r>
    <r>
      <rPr>
        <b/>
        <sz val="9"/>
        <color theme="5" tint="-0.249977111117893"/>
        <rFont val="Arial"/>
        <family val="2"/>
      </rPr>
      <t>.</t>
    </r>
    <r>
      <rPr>
        <b/>
        <sz val="9"/>
        <color theme="1"/>
        <rFont val="Arial"/>
        <family val="2"/>
      </rPr>
      <t xml:space="preserve"> </t>
    </r>
    <r>
      <rPr>
        <sz val="9"/>
        <color theme="1"/>
        <rFont val="Arial"/>
        <family val="2"/>
      </rPr>
      <t>We will discuss your responses and any questions in our follow-up interview.</t>
    </r>
    <r>
      <rPr>
        <b/>
        <sz val="9"/>
        <color theme="1"/>
        <rFont val="Arial"/>
        <family val="2"/>
      </rPr>
      <t xml:space="preserve"> </t>
    </r>
    <r>
      <rPr>
        <sz val="9"/>
        <color theme="1"/>
        <rFont val="Arial"/>
        <family val="2"/>
      </rPr>
      <t>Thank you!</t>
    </r>
  </si>
  <si>
    <r>
      <rPr>
        <sz val="9"/>
        <rFont val="Arial"/>
        <family val="2"/>
      </rPr>
      <t xml:space="preserve">Please list the total number of hours that </t>
    </r>
    <r>
      <rPr>
        <u/>
        <sz val="9"/>
        <rFont val="Arial"/>
        <family val="2"/>
      </rPr>
      <t>all</t>
    </r>
    <r>
      <rPr>
        <sz val="9"/>
        <rFont val="Arial"/>
        <family val="2"/>
      </rPr>
      <t xml:space="preserve"> staff of each type spent recruiting and selecting mentor teachers for residency programs.</t>
    </r>
    <r>
      <rPr>
        <i/>
        <sz val="9"/>
        <rFont val="Arial"/>
        <family val="2"/>
      </rPr>
      <t xml:space="preserve"> 
</t>
    </r>
    <r>
      <rPr>
        <sz val="9"/>
        <rFont val="Arial"/>
        <family val="2"/>
      </rPr>
      <t xml:space="preserve">
</t>
    </r>
    <r>
      <rPr>
        <sz val="9"/>
        <color theme="3"/>
        <rFont val="Arial"/>
        <family val="2"/>
      </rPr>
      <t xml:space="preserve">In this section, you have two options for how you would like to report this information. In </t>
    </r>
    <r>
      <rPr>
        <b/>
        <sz val="9"/>
        <color theme="3"/>
        <rFont val="Arial"/>
        <family val="2"/>
      </rPr>
      <t>option 1</t>
    </r>
    <r>
      <rPr>
        <sz val="9"/>
        <color theme="3"/>
        <rFont val="Arial"/>
        <family val="2"/>
      </rPr>
      <t xml:space="preserve">, you can report the amount of hours spent by staff type for each partner teacher residency program. In </t>
    </r>
    <r>
      <rPr>
        <b/>
        <sz val="9"/>
        <color theme="3"/>
        <rFont val="Arial"/>
        <family val="2"/>
      </rPr>
      <t>option 2</t>
    </r>
    <r>
      <rPr>
        <sz val="9"/>
        <color theme="3"/>
        <rFont val="Arial"/>
        <family val="2"/>
      </rPr>
      <t>, you can report on the total hours spent by staff type across all programs.</t>
    </r>
    <r>
      <rPr>
        <sz val="9"/>
        <rFont val="Arial"/>
        <family val="2"/>
      </rPr>
      <t xml:space="preserve">
</t>
    </r>
    <r>
      <rPr>
        <b/>
        <i/>
        <sz val="9"/>
        <color rgb="FFC00000"/>
        <rFont val="Arial"/>
        <family val="2"/>
      </rPr>
      <t>In the example in the first row</t>
    </r>
    <r>
      <rPr>
        <i/>
        <sz val="9"/>
        <color rgb="FFC00000"/>
        <rFont val="Arial"/>
        <family val="2"/>
      </rPr>
      <t xml:space="preserve">, the respondent has selected to report using option 1. Last fiscal year, 10 district principals (who fall in the administrator category) spent 2 hours per year (or 20 hours total across all 10 of them) recruiting and selecting mentor teachers for the first residency program, and 1 hour per year (or 10 hours total across all 10 of them) recruiting and selecting mentor teachers for the second residency program.
</t>
    </r>
    <r>
      <rPr>
        <b/>
        <i/>
        <sz val="9"/>
        <rFont val="Arial"/>
        <family val="2"/>
      </rPr>
      <t xml:space="preserve">
For descriptions of staff and residency program types, please scroll to the bottom of this sheet.</t>
    </r>
  </si>
  <si>
    <r>
      <rPr>
        <sz val="9"/>
        <rFont val="Arial"/>
        <family val="2"/>
      </rPr>
      <t xml:space="preserve">Please list the total number of hours that </t>
    </r>
    <r>
      <rPr>
        <u/>
        <sz val="9"/>
        <rFont val="Arial"/>
        <family val="2"/>
      </rPr>
      <t>all</t>
    </r>
    <r>
      <rPr>
        <sz val="9"/>
        <rFont val="Arial"/>
        <family val="2"/>
      </rPr>
      <t xml:space="preserve"> staff of each type spent training mentor teachers for residency programs.</t>
    </r>
    <r>
      <rPr>
        <i/>
        <sz val="9"/>
        <rFont val="Arial"/>
        <family val="2"/>
      </rPr>
      <t xml:space="preserve"> 
</t>
    </r>
    <r>
      <rPr>
        <sz val="9"/>
        <rFont val="Arial"/>
        <family val="2"/>
      </rPr>
      <t xml:space="preserve">
</t>
    </r>
    <r>
      <rPr>
        <sz val="9"/>
        <color theme="3"/>
        <rFont val="Arial"/>
        <family val="2"/>
      </rPr>
      <t xml:space="preserve">In this section, you have two options for how you would like to report this information. In </t>
    </r>
    <r>
      <rPr>
        <b/>
        <sz val="9"/>
        <color theme="3"/>
        <rFont val="Arial"/>
        <family val="2"/>
      </rPr>
      <t>option 1</t>
    </r>
    <r>
      <rPr>
        <sz val="9"/>
        <color theme="3"/>
        <rFont val="Arial"/>
        <family val="2"/>
      </rPr>
      <t>, you can report the amount of hours spent by staff type for each partner teacher residency program. In</t>
    </r>
    <r>
      <rPr>
        <b/>
        <sz val="9"/>
        <color theme="3"/>
        <rFont val="Arial"/>
        <family val="2"/>
      </rPr>
      <t xml:space="preserve"> option 2</t>
    </r>
    <r>
      <rPr>
        <sz val="9"/>
        <color theme="3"/>
        <rFont val="Arial"/>
        <family val="2"/>
      </rPr>
      <t>, you can report on the total hours spent by staff type across all programs.</t>
    </r>
    <r>
      <rPr>
        <sz val="9"/>
        <rFont val="Arial"/>
        <family val="2"/>
      </rPr>
      <t xml:space="preserve">
</t>
    </r>
    <r>
      <rPr>
        <i/>
        <sz val="9"/>
        <rFont val="Arial"/>
        <family val="2"/>
      </rPr>
      <t xml:space="preserve">
</t>
    </r>
    <r>
      <rPr>
        <b/>
        <i/>
        <sz val="9"/>
        <color rgb="FFC00000"/>
        <rFont val="Arial"/>
        <family val="2"/>
      </rPr>
      <t>In the example in the first row</t>
    </r>
    <r>
      <rPr>
        <i/>
        <sz val="9"/>
        <color rgb="FFC00000"/>
        <rFont val="Arial"/>
        <family val="2"/>
      </rPr>
      <t>, the respondent has selected to report using option 2. Last fiscal year, 10 district principals (who fall in the administrator category) offered a 2-hour training for mentor teachers in two different residency programs.</t>
    </r>
    <r>
      <rPr>
        <i/>
        <sz val="9"/>
        <rFont val="Arial"/>
        <family val="2"/>
      </rPr>
      <t xml:space="preserve">
</t>
    </r>
    <r>
      <rPr>
        <b/>
        <i/>
        <sz val="9"/>
        <rFont val="Arial"/>
        <family val="2"/>
      </rPr>
      <t xml:space="preserve">
For descriptions of staff and residency program types, please scroll to the bottom of this sheet.</t>
    </r>
  </si>
  <si>
    <r>
      <t xml:space="preserve">By contributing to program coursework, we mean identifying coursework needs or designing or delivering coursework at the residency program’s partner college or university. This should exclude any time that staff spend mentoring residents as part of the supervised teaching and mentorship experience.
Please list the total number of hours that </t>
    </r>
    <r>
      <rPr>
        <u/>
        <sz val="9"/>
        <rFont val="Arial"/>
        <family val="2"/>
      </rPr>
      <t>all</t>
    </r>
    <r>
      <rPr>
        <sz val="9"/>
        <rFont val="Arial"/>
        <family val="2"/>
      </rPr>
      <t xml:space="preserve"> staff of each type spend on contributing to residency program coursework.
</t>
    </r>
    <r>
      <rPr>
        <sz val="9"/>
        <color theme="3"/>
        <rFont val="Arial"/>
        <family val="2"/>
      </rPr>
      <t xml:space="preserve">In this section, you have two options for how you would like to report this information. In </t>
    </r>
    <r>
      <rPr>
        <b/>
        <sz val="9"/>
        <color theme="3"/>
        <rFont val="Arial"/>
        <family val="2"/>
      </rPr>
      <t>option 1</t>
    </r>
    <r>
      <rPr>
        <sz val="9"/>
        <color theme="3"/>
        <rFont val="Arial"/>
        <family val="2"/>
      </rPr>
      <t xml:space="preserve">, you can report the amount of hours spent by staff type for each partner teacher residency program. In </t>
    </r>
    <r>
      <rPr>
        <b/>
        <sz val="9"/>
        <color theme="3"/>
        <rFont val="Arial"/>
        <family val="2"/>
      </rPr>
      <t>option 2</t>
    </r>
    <r>
      <rPr>
        <sz val="9"/>
        <color theme="3"/>
        <rFont val="Arial"/>
        <family val="2"/>
      </rPr>
      <t xml:space="preserve">, you can report on the total hours spent by staff type across all programs. If you are using option 1, the total will automatically be calculated for option 2.
</t>
    </r>
    <r>
      <rPr>
        <sz val="9"/>
        <color rgb="FFC00000"/>
        <rFont val="Arial"/>
        <family val="2"/>
      </rPr>
      <t xml:space="preserve">
</t>
    </r>
    <r>
      <rPr>
        <b/>
        <i/>
        <sz val="9"/>
        <color rgb="FFC00000"/>
        <rFont val="Arial"/>
        <family val="2"/>
      </rPr>
      <t>In the example in the first row,</t>
    </r>
    <r>
      <rPr>
        <i/>
        <sz val="9"/>
        <color rgb="FFC00000"/>
        <rFont val="Arial"/>
        <family val="2"/>
      </rPr>
      <t xml:space="preserve"> the respondent selected option 1 and reported that 2 teachers spent 25 hours per year each (or 50 hours total) contributing to program coursework for one residency program.</t>
    </r>
    <r>
      <rPr>
        <sz val="9"/>
        <color rgb="FFC00000"/>
        <rFont val="Arial"/>
        <family val="2"/>
      </rPr>
      <t xml:space="preserve">
</t>
    </r>
    <r>
      <rPr>
        <sz val="9"/>
        <rFont val="Arial"/>
        <family val="2"/>
      </rPr>
      <t xml:space="preserve">
</t>
    </r>
    <r>
      <rPr>
        <b/>
        <sz val="9"/>
        <rFont val="Arial"/>
        <family val="2"/>
      </rPr>
      <t>For descriptions of staff types, please scroll to the bottom of this sheet.</t>
    </r>
  </si>
  <si>
    <t xml:space="preserve">Per the policies and procedures required by the Education Sciences Reform Act of 2002, Title I, Part E, Section 183, responses to this data collection will be used only for research purposes. Information gathered through this workbook will be used to help estimate the costs of activities related to partnering with teacher residency programs across the national sample of districts and residency programs included in the study. The information in this study will be used only in ways that will not reveal who you are or identify your district. Neither you, your district, or your teacher residency program partners will be identified in any publication from this study. The goal of this workbook is to produce a report on an overall estimate of the cost of partnering with teacher residency programs, and we will not report separate district estimates.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</si>
</sst>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47"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i/>
      <sz val="9"/>
      <color theme="1"/>
      <name val="Arial"/>
      <family val="2"/>
    </font>
    <font>
      <sz val="9"/>
      <color theme="1"/>
      <name val="Arial"/>
      <family val="2"/>
    </font>
    <font>
      <b/>
      <sz val="9"/>
      <color theme="1"/>
      <name val="Arial"/>
      <family val="2"/>
    </font>
    <font>
      <b/>
      <sz val="9"/>
      <name val="Arial"/>
      <family val="2"/>
    </font>
    <font>
      <sz val="9"/>
      <name val="Arial"/>
      <family val="2"/>
    </font>
    <font>
      <b/>
      <sz val="9"/>
      <color theme="0"/>
      <name val="Arial"/>
      <family val="2"/>
    </font>
    <font>
      <sz val="9"/>
      <color rgb="FFFF0000"/>
      <name val="Arial"/>
      <family val="2"/>
    </font>
    <font>
      <b/>
      <sz val="11"/>
      <name val="Calibri"/>
      <family val="2"/>
      <scheme val="minor"/>
    </font>
    <font>
      <i/>
      <sz val="11"/>
      <name val="Calibri"/>
      <family val="2"/>
      <scheme val="minor"/>
    </font>
    <font>
      <sz val="22"/>
      <color theme="1"/>
      <name val="Arial"/>
      <family val="2"/>
    </font>
    <font>
      <b/>
      <sz val="11"/>
      <color theme="0"/>
      <name val="Calibri"/>
      <family val="2"/>
      <scheme val="minor"/>
    </font>
    <font>
      <sz val="8"/>
      <color rgb="FFFF0000"/>
      <name val="Arial"/>
      <family val="2"/>
    </font>
    <font>
      <sz val="9"/>
      <color rgb="FFC00000"/>
      <name val="Arial"/>
      <family val="2"/>
    </font>
    <font>
      <sz val="9"/>
      <color theme="5"/>
      <name val="Arial"/>
      <family val="2"/>
    </font>
    <font>
      <i/>
      <sz val="9"/>
      <name val="Arial"/>
      <family val="2"/>
    </font>
    <font>
      <b/>
      <i/>
      <sz val="9"/>
      <name val="Arial"/>
      <family val="2"/>
    </font>
    <font>
      <b/>
      <u/>
      <sz val="9"/>
      <name val="Arial"/>
      <family val="2"/>
    </font>
    <font>
      <sz val="8"/>
      <name val="Calibri"/>
      <family val="2"/>
      <scheme val="minor"/>
    </font>
    <font>
      <sz val="9"/>
      <color theme="0"/>
      <name val="Arial"/>
      <family val="2"/>
    </font>
    <font>
      <b/>
      <sz val="9"/>
      <color rgb="FF7030A0"/>
      <name val="Arial"/>
      <family val="2"/>
    </font>
    <font>
      <u/>
      <sz val="9"/>
      <name val="Arial"/>
      <family val="2"/>
    </font>
    <font>
      <sz val="9"/>
      <color theme="4"/>
      <name val="Arial"/>
      <family val="2"/>
    </font>
    <font>
      <sz val="11"/>
      <color theme="8"/>
      <name val="Calibri"/>
      <family val="2"/>
      <scheme val="minor"/>
    </font>
    <font>
      <b/>
      <sz val="9"/>
      <color rgb="FF00B0F0"/>
      <name val="Arial"/>
      <family val="2"/>
    </font>
    <font>
      <sz val="9"/>
      <color theme="8" tint="0.79998168889431442"/>
      <name val="Arial"/>
      <family val="2"/>
    </font>
    <font>
      <i/>
      <sz val="9"/>
      <color theme="4"/>
      <name val="Arial"/>
      <family val="2"/>
    </font>
    <font>
      <i/>
      <sz val="9"/>
      <color theme="8"/>
      <name val="Arial"/>
      <family val="2"/>
    </font>
    <font>
      <sz val="11"/>
      <name val="Calibri"/>
      <family val="2"/>
      <scheme val="minor"/>
    </font>
    <font>
      <b/>
      <u/>
      <sz val="9"/>
      <color theme="0"/>
      <name val="Arial"/>
      <family val="2"/>
    </font>
    <font>
      <b/>
      <i/>
      <sz val="9"/>
      <color theme="0"/>
      <name val="Arial"/>
      <family val="2"/>
    </font>
    <font>
      <i/>
      <sz val="9"/>
      <color theme="5"/>
      <name val="Arial"/>
      <family val="2"/>
    </font>
    <font>
      <i/>
      <sz val="9"/>
      <color theme="0"/>
      <name val="Arial"/>
      <family val="2"/>
    </font>
    <font>
      <b/>
      <i/>
      <sz val="11"/>
      <color theme="1"/>
      <name val="Calibri"/>
      <family val="2"/>
      <scheme val="minor"/>
    </font>
    <font>
      <sz val="9"/>
      <color theme="3"/>
      <name val="Arial"/>
      <family val="2"/>
    </font>
    <font>
      <b/>
      <sz val="9"/>
      <color theme="3"/>
      <name val="Arial"/>
      <family val="2"/>
    </font>
    <font>
      <sz val="9"/>
      <color theme="5" tint="-0.249977111117893"/>
      <name val="Arial"/>
      <family val="2"/>
    </font>
    <font>
      <b/>
      <sz val="9"/>
      <color theme="5" tint="-0.249977111117893"/>
      <name val="Arial"/>
      <family val="2"/>
    </font>
    <font>
      <b/>
      <sz val="9"/>
      <color rgb="FFFF0000"/>
      <name val="Arial"/>
      <family val="2"/>
    </font>
    <font>
      <i/>
      <sz val="9"/>
      <color rgb="FFFF0000"/>
      <name val="Arial"/>
      <family val="2"/>
    </font>
    <font>
      <i/>
      <sz val="9"/>
      <color theme="3"/>
      <name val="Arial"/>
      <family val="2"/>
    </font>
    <font>
      <b/>
      <i/>
      <sz val="9"/>
      <color rgb="FFC00000"/>
      <name val="Arial"/>
      <family val="2"/>
    </font>
    <font>
      <i/>
      <sz val="9"/>
      <color rgb="FFC00000"/>
      <name val="Arial"/>
      <family val="2"/>
    </font>
    <font>
      <b/>
      <sz val="9"/>
      <color rgb="FFC00000"/>
      <name val="Arial"/>
      <family val="2"/>
    </font>
  </fonts>
  <fills count="2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6C6F70"/>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1"/>
        <bgColor indexed="64"/>
      </patternFill>
    </fill>
    <fill>
      <patternFill patternType="solid">
        <fgColor theme="0" tint="-0.499984740745262"/>
        <bgColor indexed="64"/>
      </patternFill>
    </fill>
    <fill>
      <patternFill patternType="solid">
        <fgColor rgb="FFFFFF0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3182BD"/>
        <bgColor indexed="64"/>
      </patternFill>
    </fill>
    <fill>
      <patternFill patternType="solid">
        <fgColor rgb="FF9ECAE1"/>
        <bgColor indexed="64"/>
      </patternFill>
    </fill>
    <fill>
      <patternFill patternType="solid">
        <fgColor rgb="FFDEEBF7"/>
        <bgColor indexed="64"/>
      </patternFill>
    </fill>
    <fill>
      <patternFill patternType="solid">
        <fgColor rgb="FF08519C"/>
        <bgColor indexed="64"/>
      </patternFill>
    </fill>
    <fill>
      <patternFill patternType="solid">
        <fgColor rgb="FF002060"/>
        <bgColor indexed="64"/>
      </patternFill>
    </fill>
    <fill>
      <patternFill patternType="solid">
        <fgColor rgb="FF8856A7"/>
        <bgColor indexed="64"/>
      </patternFill>
    </fill>
    <fill>
      <patternFill patternType="solid">
        <fgColor theme="3"/>
        <bgColor indexed="64"/>
      </patternFill>
    </fill>
    <fill>
      <patternFill patternType="solid">
        <fgColor theme="4" tint="-0.499984740745262"/>
        <bgColor indexed="64"/>
      </patternFill>
    </fill>
    <fill>
      <patternFill patternType="solid">
        <fgColor theme="7"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587">
    <xf numFmtId="0" fontId="0" fillId="0" borderId="0" xfId="0"/>
    <xf numFmtId="0" fontId="0" fillId="0" borderId="0" xfId="0"/>
    <xf numFmtId="0" fontId="2" fillId="0" borderId="0" xfId="0" applyFont="1"/>
    <xf numFmtId="0" fontId="0" fillId="0" borderId="0" xfId="0"/>
    <xf numFmtId="0" fontId="0" fillId="0" borderId="0" xfId="0"/>
    <xf numFmtId="0" fontId="0" fillId="0" borderId="0" xfId="0" applyFill="1"/>
    <xf numFmtId="0" fontId="5" fillId="0" borderId="0" xfId="0" applyFont="1" applyFill="1"/>
    <xf numFmtId="0" fontId="5" fillId="0" borderId="0" xfId="0" applyFont="1" applyFill="1" applyBorder="1"/>
    <xf numFmtId="0" fontId="5" fillId="0" borderId="0" xfId="0" applyFont="1" applyFill="1" applyAlignment="1">
      <alignment horizontal="left" vertical="top" wrapText="1"/>
    </xf>
    <xf numFmtId="0" fontId="5" fillId="0" borderId="0" xfId="0" applyNumberFormat="1" applyFont="1" applyFill="1" applyAlignment="1">
      <alignment horizontal="left" vertical="top" wrapText="1"/>
    </xf>
    <xf numFmtId="0" fontId="6" fillId="0" borderId="0" xfId="0" applyFont="1" applyFill="1" applyAlignment="1" applyProtection="1">
      <alignment horizontal="left" vertical="top"/>
    </xf>
    <xf numFmtId="0" fontId="5" fillId="0" borderId="0" xfId="0" applyFont="1" applyFill="1" applyAlignment="1" applyProtection="1">
      <alignment horizontal="left" vertical="top"/>
    </xf>
    <xf numFmtId="0" fontId="5" fillId="0" borderId="0" xfId="0" applyFont="1" applyFill="1" applyBorder="1" applyAlignment="1" applyProtection="1">
      <alignment horizontal="left" vertical="top"/>
    </xf>
    <xf numFmtId="0" fontId="5" fillId="0" borderId="0" xfId="0" applyFont="1" applyFill="1" applyAlignment="1" applyProtection="1">
      <alignment vertical="top"/>
    </xf>
    <xf numFmtId="0" fontId="5" fillId="0" borderId="0" xfId="0" applyFont="1" applyFill="1" applyBorder="1" applyAlignment="1" applyProtection="1">
      <alignment horizontal="left" vertical="top" wrapText="1"/>
    </xf>
    <xf numFmtId="0" fontId="7" fillId="0" borderId="0" xfId="0" applyFont="1" applyFill="1" applyAlignment="1" applyProtection="1">
      <alignment horizontal="left" vertical="top"/>
    </xf>
    <xf numFmtId="0" fontId="5" fillId="0" borderId="0" xfId="0" applyFont="1" applyFill="1" applyBorder="1" applyAlignment="1" applyProtection="1">
      <alignment vertical="top"/>
    </xf>
    <xf numFmtId="0" fontId="6" fillId="0" borderId="0" xfId="0" applyFont="1" applyFill="1" applyAlignment="1" applyProtection="1">
      <alignment vertical="top"/>
    </xf>
    <xf numFmtId="0" fontId="5" fillId="0" borderId="0" xfId="0" applyFont="1" applyFill="1" applyAlignment="1" applyProtection="1">
      <alignment horizontal="center" vertical="top"/>
    </xf>
    <xf numFmtId="0" fontId="5" fillId="0" borderId="0" xfId="0" applyFont="1" applyFill="1" applyBorder="1" applyAlignment="1" applyProtection="1">
      <alignment horizontal="center" vertical="top"/>
    </xf>
    <xf numFmtId="2" fontId="5" fillId="0" borderId="0" xfId="0" applyNumberFormat="1" applyFont="1" applyFill="1" applyBorder="1" applyAlignment="1" applyProtection="1">
      <alignment horizontal="center" vertical="top"/>
    </xf>
    <xf numFmtId="0" fontId="5" fillId="0" borderId="0" xfId="0" applyFont="1" applyProtection="1"/>
    <xf numFmtId="0" fontId="5" fillId="0" borderId="0" xfId="0" applyFont="1" applyAlignment="1" applyProtection="1">
      <alignment vertical="center"/>
    </xf>
    <xf numFmtId="0" fontId="5" fillId="0" borderId="0" xfId="0" applyFont="1" applyBorder="1" applyProtection="1"/>
    <xf numFmtId="0" fontId="6" fillId="0" borderId="0" xfId="0" applyFont="1" applyFill="1" applyBorder="1" applyAlignment="1" applyProtection="1">
      <alignment horizontal="left" vertical="top"/>
    </xf>
    <xf numFmtId="0" fontId="6" fillId="0" borderId="0" xfId="0" applyFont="1" applyAlignment="1" applyProtection="1">
      <alignment horizontal="left"/>
    </xf>
    <xf numFmtId="4" fontId="5" fillId="0" borderId="0" xfId="2" applyNumberFormat="1" applyFont="1" applyBorder="1" applyProtection="1"/>
    <xf numFmtId="0" fontId="5" fillId="0" borderId="0" xfId="0" applyFont="1" applyAlignment="1" applyProtection="1">
      <alignment horizontal="left"/>
    </xf>
    <xf numFmtId="0" fontId="6" fillId="0" borderId="0" xfId="0" applyFont="1" applyProtection="1"/>
    <xf numFmtId="0" fontId="0" fillId="0" borderId="0" xfId="0" applyProtection="1"/>
    <xf numFmtId="0" fontId="6" fillId="0" borderId="0" xfId="0" applyFont="1" applyAlignment="1" applyProtection="1">
      <alignment vertical="top"/>
    </xf>
    <xf numFmtId="0" fontId="5" fillId="0" borderId="0" xfId="0" applyFont="1" applyAlignment="1" applyProtection="1">
      <alignment horizontal="left" vertical="top" wrapText="1"/>
    </xf>
    <xf numFmtId="0" fontId="5" fillId="0" borderId="0" xfId="0" applyFont="1" applyFill="1" applyProtection="1"/>
    <xf numFmtId="0" fontId="6" fillId="0" borderId="0" xfId="0" applyFont="1" applyFill="1" applyAlignment="1" applyProtection="1">
      <alignment horizontal="left" vertical="top"/>
    </xf>
    <xf numFmtId="0" fontId="5" fillId="0" borderId="0" xfId="0" applyFont="1" applyFill="1"/>
    <xf numFmtId="0" fontId="5" fillId="0" borderId="0" xfId="0" applyFont="1" applyFill="1" applyBorder="1" applyAlignment="1" applyProtection="1">
      <alignment horizontal="left" vertical="top"/>
      <protection locked="0"/>
    </xf>
    <xf numFmtId="4" fontId="5" fillId="0" borderId="0" xfId="2" applyNumberFormat="1" applyFont="1" applyBorder="1" applyAlignment="1" applyProtection="1">
      <alignment horizontal="left" vertical="center"/>
      <protection locked="0"/>
    </xf>
    <xf numFmtId="0" fontId="10" fillId="0" borderId="0" xfId="0" applyFont="1" applyProtection="1"/>
    <xf numFmtId="0" fontId="10" fillId="0" borderId="0" xfId="0" applyFont="1" applyBorder="1" applyProtection="1"/>
    <xf numFmtId="0" fontId="5" fillId="0" borderId="0" xfId="0" applyFont="1" applyFill="1" applyBorder="1" applyAlignment="1" applyProtection="1">
      <alignment horizontal="left" vertical="top" wrapText="1"/>
    </xf>
    <xf numFmtId="0" fontId="2" fillId="0" borderId="0" xfId="0" applyFont="1" applyFill="1"/>
    <xf numFmtId="49" fontId="5" fillId="0" borderId="0" xfId="0" applyNumberFormat="1" applyFont="1" applyFill="1" applyAlignment="1" applyProtection="1">
      <alignment horizontal="left" vertical="top" wrapText="1"/>
    </xf>
    <xf numFmtId="0" fontId="5" fillId="0" borderId="0" xfId="0" applyFont="1" applyAlignment="1" applyProtection="1">
      <alignment vertical="top" wrapText="1"/>
    </xf>
    <xf numFmtId="0" fontId="7" fillId="0" borderId="0" xfId="0" applyFont="1" applyAlignment="1" applyProtection="1">
      <alignment horizontal="left"/>
    </xf>
    <xf numFmtId="0" fontId="5" fillId="0" borderId="0" xfId="0" applyFont="1" applyFill="1" applyBorder="1" applyAlignment="1" applyProtection="1">
      <alignment horizontal="left" vertical="top" wrapText="1"/>
    </xf>
    <xf numFmtId="0" fontId="8"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xf>
    <xf numFmtId="0" fontId="6" fillId="0" borderId="0" xfId="0" applyFont="1" applyFill="1" applyAlignment="1" applyProtection="1">
      <alignment horizontal="left" vertical="top"/>
    </xf>
    <xf numFmtId="0" fontId="6" fillId="0" borderId="0" xfId="0" applyFont="1" applyAlignment="1" applyProtection="1">
      <alignment horizontal="left" vertical="center"/>
    </xf>
    <xf numFmtId="0" fontId="0" fillId="0" borderId="0" xfId="0" applyFill="1" applyBorder="1"/>
    <xf numFmtId="0" fontId="5" fillId="0" borderId="0" xfId="0" applyFont="1" applyFill="1" applyBorder="1"/>
    <xf numFmtId="0" fontId="4" fillId="0" borderId="0" xfId="0" applyFont="1" applyFill="1" applyBorder="1" applyAlignment="1">
      <alignment wrapText="1"/>
    </xf>
    <xf numFmtId="0" fontId="6" fillId="0" borderId="0" xfId="0" applyFont="1" applyFill="1" applyAlignment="1" applyProtection="1">
      <alignment horizontal="left" vertical="top"/>
    </xf>
    <xf numFmtId="0" fontId="5" fillId="0" borderId="0" xfId="0" applyFont="1" applyFill="1" applyBorder="1" applyAlignment="1" applyProtection="1">
      <alignment horizontal="left" vertical="top" wrapText="1"/>
    </xf>
    <xf numFmtId="0" fontId="5" fillId="0" borderId="0" xfId="0" applyFont="1" applyBorder="1" applyProtection="1"/>
    <xf numFmtId="0" fontId="5" fillId="0" borderId="0" xfId="0" applyFont="1" applyFill="1" applyBorder="1" applyAlignment="1" applyProtection="1">
      <alignment horizontal="left" vertical="top" wrapText="1"/>
    </xf>
    <xf numFmtId="4" fontId="5" fillId="0" borderId="0" xfId="2" applyNumberFormat="1" applyFont="1" applyBorder="1" applyAlignment="1" applyProtection="1">
      <alignment horizontal="left"/>
    </xf>
    <xf numFmtId="0" fontId="12" fillId="0" borderId="0" xfId="0" applyFont="1" applyFill="1"/>
    <xf numFmtId="0" fontId="0" fillId="0" borderId="0" xfId="0" applyFont="1" applyFill="1"/>
    <xf numFmtId="0" fontId="5" fillId="0" borderId="0" xfId="0" applyFont="1" applyFill="1" applyBorder="1"/>
    <xf numFmtId="0" fontId="4" fillId="0" borderId="0" xfId="0" applyFont="1" applyFill="1" applyBorder="1" applyAlignment="1">
      <alignment wrapText="1"/>
    </xf>
    <xf numFmtId="0" fontId="5" fillId="0" borderId="0" xfId="0" applyFont="1" applyFill="1" applyBorder="1" applyAlignment="1">
      <alignment horizontal="left" vertical="top" wrapText="1"/>
    </xf>
    <xf numFmtId="0" fontId="6" fillId="0" borderId="0" xfId="0" applyFont="1" applyFill="1" applyAlignment="1" applyProtection="1">
      <alignment horizontal="left" vertical="top"/>
    </xf>
    <xf numFmtId="0" fontId="7" fillId="0" borderId="0" xfId="0" applyFont="1" applyFill="1" applyAlignment="1" applyProtection="1">
      <alignment horizontal="left" vertical="top"/>
    </xf>
    <xf numFmtId="0" fontId="5" fillId="0" borderId="0" xfId="0" applyFont="1" applyFill="1" applyBorder="1" applyAlignment="1" applyProtection="1">
      <alignment horizontal="left" vertical="top" wrapText="1"/>
    </xf>
    <xf numFmtId="49" fontId="5" fillId="0" borderId="0" xfId="0" applyNumberFormat="1" applyFont="1" applyFill="1" applyAlignment="1" applyProtection="1">
      <alignment horizontal="left" vertical="top" wrapText="1"/>
    </xf>
    <xf numFmtId="0" fontId="15" fillId="0" borderId="0" xfId="0" applyFont="1" applyFill="1" applyBorder="1" applyAlignment="1">
      <alignment horizontal="right"/>
    </xf>
    <xf numFmtId="0" fontId="0" fillId="0" borderId="0" xfId="0" applyAlignment="1">
      <alignment horizontal="left"/>
    </xf>
    <xf numFmtId="0" fontId="0" fillId="6" borderId="0" xfId="0" applyFill="1"/>
    <xf numFmtId="0" fontId="0" fillId="6" borderId="0" xfId="0" applyFill="1" applyAlignment="1">
      <alignment horizontal="left"/>
    </xf>
    <xf numFmtId="0" fontId="5" fillId="0" borderId="0" xfId="0" applyFont="1" applyAlignment="1" applyProtection="1">
      <alignment horizontal="left" vertical="top" wrapText="1"/>
    </xf>
    <xf numFmtId="49" fontId="5" fillId="0" borderId="0" xfId="0" applyNumberFormat="1" applyFont="1" applyFill="1" applyAlignment="1" applyProtection="1">
      <alignment vertical="top" wrapText="1"/>
    </xf>
    <xf numFmtId="43" fontId="5" fillId="0" borderId="0" xfId="1" applyNumberFormat="1" applyFont="1" applyFill="1" applyBorder="1" applyAlignment="1" applyProtection="1">
      <alignment wrapText="1"/>
      <protection locked="0"/>
    </xf>
    <xf numFmtId="49" fontId="5" fillId="0" borderId="0" xfId="0" applyNumberFormat="1" applyFont="1" applyFill="1" applyBorder="1" applyAlignment="1" applyProtection="1">
      <alignment wrapText="1"/>
      <protection locked="0"/>
    </xf>
    <xf numFmtId="0" fontId="5" fillId="0" borderId="0" xfId="0" applyFont="1" applyFill="1" applyBorder="1" applyProtection="1"/>
    <xf numFmtId="0" fontId="9" fillId="0" borderId="0" xfId="0" applyFont="1" applyFill="1" applyBorder="1" applyAlignment="1" applyProtection="1">
      <alignment wrapText="1"/>
    </xf>
    <xf numFmtId="43" fontId="4" fillId="0" borderId="0" xfId="1" applyNumberFormat="1" applyFont="1" applyFill="1" applyBorder="1" applyAlignment="1" applyProtection="1">
      <alignment vertical="center" wrapText="1"/>
    </xf>
    <xf numFmtId="49" fontId="4" fillId="0" borderId="0" xfId="0" applyNumberFormat="1" applyFont="1" applyFill="1" applyBorder="1" applyAlignment="1" applyProtection="1">
      <alignment vertical="center" wrapText="1"/>
    </xf>
    <xf numFmtId="0" fontId="1" fillId="0" borderId="0" xfId="0" applyFont="1" applyFill="1"/>
    <xf numFmtId="0" fontId="0" fillId="0" borderId="0" xfId="0" applyFill="1" applyAlignment="1"/>
    <xf numFmtId="4" fontId="0" fillId="0" borderId="0" xfId="1" applyNumberFormat="1" applyFont="1" applyFill="1" applyAlignment="1">
      <alignment horizontal="left"/>
    </xf>
    <xf numFmtId="4" fontId="0" fillId="0" borderId="0" xfId="1" applyNumberFormat="1" applyFont="1" applyFill="1" applyAlignment="1">
      <alignment horizontal="right"/>
    </xf>
    <xf numFmtId="0" fontId="1" fillId="0" borderId="0" xfId="0" applyFont="1" applyFill="1" applyAlignment="1">
      <alignment wrapText="1"/>
    </xf>
    <xf numFmtId="0" fontId="2" fillId="0" borderId="0" xfId="0" applyFont="1" applyFill="1" applyAlignment="1">
      <alignment wrapText="1"/>
    </xf>
    <xf numFmtId="0" fontId="0" fillId="0" borderId="0" xfId="0" applyFill="1" applyAlignment="1">
      <alignment wrapText="1"/>
    </xf>
    <xf numFmtId="0" fontId="11" fillId="0" borderId="0" xfId="0" applyFont="1" applyFill="1"/>
    <xf numFmtId="0" fontId="1" fillId="6" borderId="0" xfId="0" applyFont="1" applyFill="1"/>
    <xf numFmtId="0" fontId="16" fillId="0" borderId="0" xfId="0" applyFont="1" applyFill="1" applyBorder="1" applyAlignment="1" applyProtection="1">
      <alignment vertical="top" wrapText="1"/>
    </xf>
    <xf numFmtId="0" fontId="17" fillId="0" borderId="0" xfId="0" applyFont="1" applyProtection="1"/>
    <xf numFmtId="0" fontId="9"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6" fillId="0" borderId="0" xfId="0" applyFont="1" applyBorder="1" applyAlignment="1" applyProtection="1">
      <alignment horizontal="left" vertical="top"/>
      <protection locked="0"/>
    </xf>
    <xf numFmtId="0" fontId="7"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44" fontId="8" fillId="0" borderId="0" xfId="2" applyNumberFormat="1" applyFont="1" applyBorder="1" applyAlignment="1" applyProtection="1">
      <alignment horizontal="left" vertical="center"/>
      <protection locked="0"/>
    </xf>
    <xf numFmtId="9" fontId="8" fillId="0" borderId="0" xfId="3" applyFont="1" applyBorder="1" applyAlignment="1" applyProtection="1">
      <alignment horizontal="left" vertical="center"/>
      <protection locked="0"/>
    </xf>
    <xf numFmtId="44" fontId="8" fillId="5" borderId="23" xfId="2" applyNumberFormat="1" applyFont="1" applyFill="1" applyBorder="1" applyAlignment="1" applyProtection="1">
      <alignment horizontal="left" vertical="center"/>
      <protection locked="0"/>
    </xf>
    <xf numFmtId="0" fontId="0" fillId="0" borderId="0" xfId="0" applyAlignment="1" applyProtection="1">
      <alignment vertical="top"/>
    </xf>
    <xf numFmtId="0" fontId="5" fillId="0" borderId="0" xfId="0" applyFont="1" applyAlignment="1" applyProtection="1">
      <alignment vertical="top"/>
    </xf>
    <xf numFmtId="0" fontId="0" fillId="0" borderId="0" xfId="0" applyAlignment="1" applyProtection="1">
      <alignment horizontal="left" vertical="center"/>
    </xf>
    <xf numFmtId="0" fontId="5" fillId="0" borderId="0" xfId="0" applyFont="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xf>
    <xf numFmtId="49" fontId="5" fillId="0" borderId="0" xfId="0" applyNumberFormat="1" applyFont="1" applyFill="1" applyAlignment="1" applyProtection="1">
      <alignment horizontal="left" vertical="center" wrapText="1"/>
    </xf>
    <xf numFmtId="0" fontId="7"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Border="1" applyAlignment="1" applyProtection="1">
      <alignment horizontal="left" vertical="center"/>
    </xf>
    <xf numFmtId="0" fontId="7" fillId="0" borderId="0" xfId="0" applyFont="1" applyFill="1" applyAlignment="1" applyProtection="1">
      <alignment vertical="top"/>
    </xf>
    <xf numFmtId="0" fontId="8"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top"/>
    </xf>
    <xf numFmtId="0" fontId="5" fillId="0" borderId="0" xfId="0" applyFont="1" applyFill="1" applyBorder="1" applyAlignment="1" applyProtection="1">
      <alignment vertical="top" wrapText="1"/>
    </xf>
    <xf numFmtId="0" fontId="5" fillId="0" borderId="0" xfId="0" applyFont="1" applyFill="1" applyBorder="1" applyAlignment="1" applyProtection="1">
      <alignment vertical="center" wrapText="1"/>
    </xf>
    <xf numFmtId="0" fontId="9" fillId="0" borderId="0" xfId="0" applyFont="1" applyFill="1" applyBorder="1" applyAlignment="1" applyProtection="1">
      <alignment vertical="top" wrapText="1"/>
    </xf>
    <xf numFmtId="49" fontId="5" fillId="0" borderId="0" xfId="0" applyNumberFormat="1" applyFont="1" applyFill="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2" borderId="0" xfId="0" applyFont="1" applyFill="1" applyAlignment="1" applyProtection="1">
      <alignment horizontal="center" vertical="top"/>
    </xf>
    <xf numFmtId="0" fontId="22" fillId="0" borderId="0" xfId="0" applyFont="1" applyAlignment="1" applyProtection="1">
      <alignment horizontal="left" vertical="center"/>
    </xf>
    <xf numFmtId="0" fontId="5" fillId="0" borderId="0" xfId="0" applyFont="1" applyBorder="1" applyAlignment="1" applyProtection="1">
      <alignment vertical="center" wrapText="1"/>
      <protection locked="0"/>
    </xf>
    <xf numFmtId="4" fontId="5" fillId="0" borderId="0" xfId="2" applyNumberFormat="1" applyFont="1" applyBorder="1" applyAlignment="1" applyProtection="1">
      <alignment horizontal="left" vertical="center"/>
    </xf>
    <xf numFmtId="0" fontId="0" fillId="0" borderId="0" xfId="0" applyAlignment="1" applyProtection="1">
      <alignment vertical="center"/>
    </xf>
    <xf numFmtId="0" fontId="6" fillId="0" borderId="0" xfId="0" applyFont="1" applyFill="1" applyAlignment="1" applyProtection="1">
      <alignment vertical="center"/>
    </xf>
    <xf numFmtId="44" fontId="8" fillId="0" borderId="0" xfId="2" applyNumberFormat="1" applyFont="1" applyBorder="1" applyAlignment="1" applyProtection="1">
      <alignment vertical="center"/>
      <protection locked="0"/>
    </xf>
    <xf numFmtId="9" fontId="8" fillId="0" borderId="0" xfId="3" applyFont="1" applyBorder="1" applyAlignment="1" applyProtection="1">
      <alignment vertical="center"/>
      <protection locked="0"/>
    </xf>
    <xf numFmtId="0" fontId="5" fillId="0" borderId="0" xfId="0" applyFont="1" applyBorder="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wrapText="1"/>
    </xf>
    <xf numFmtId="0" fontId="5" fillId="0" borderId="0" xfId="0" applyFont="1" applyFill="1" applyBorder="1" applyAlignment="1" applyProtection="1">
      <alignment vertical="center"/>
    </xf>
    <xf numFmtId="0" fontId="9" fillId="0" borderId="0" xfId="0" applyFont="1" applyFill="1" applyBorder="1" applyAlignment="1" applyProtection="1">
      <alignment vertical="center" wrapText="1"/>
    </xf>
    <xf numFmtId="49" fontId="5" fillId="0" borderId="0" xfId="0" applyNumberFormat="1" applyFont="1" applyFill="1" applyBorder="1" applyAlignment="1" applyProtection="1">
      <alignment vertical="center" wrapText="1"/>
      <protection locked="0"/>
    </xf>
    <xf numFmtId="49" fontId="5" fillId="0" borderId="0" xfId="0" applyNumberFormat="1" applyFont="1" applyFill="1" applyBorder="1" applyAlignment="1" applyProtection="1">
      <alignment vertical="center" wrapText="1"/>
    </xf>
    <xf numFmtId="164" fontId="5" fillId="0" borderId="0" xfId="1" applyNumberFormat="1" applyFont="1" applyFill="1" applyBorder="1" applyAlignment="1" applyProtection="1">
      <alignment vertical="center"/>
    </xf>
    <xf numFmtId="0" fontId="5" fillId="0" borderId="0" xfId="0" applyFont="1" applyAlignment="1" applyProtection="1">
      <alignment vertical="center" wrapText="1"/>
    </xf>
    <xf numFmtId="0" fontId="0" fillId="0" borderId="0" xfId="0" applyFill="1" applyBorder="1" applyAlignment="1" applyProtection="1">
      <alignment vertical="center"/>
    </xf>
    <xf numFmtId="0" fontId="8" fillId="0" borderId="0"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43" fontId="5" fillId="0" borderId="0" xfId="1" applyNumberFormat="1" applyFont="1" applyFill="1" applyBorder="1" applyAlignment="1" applyProtection="1">
      <alignment vertical="center"/>
      <protection locked="0"/>
    </xf>
    <xf numFmtId="43" fontId="5" fillId="0" borderId="0" xfId="1" applyNumberFormat="1" applyFont="1" applyFill="1" applyBorder="1" applyAlignment="1" applyProtection="1">
      <alignment vertical="center" wrapText="1"/>
      <protection locked="0"/>
    </xf>
    <xf numFmtId="0" fontId="5" fillId="0" borderId="0" xfId="0" applyFont="1" applyFill="1" applyBorder="1" applyAlignment="1" applyProtection="1">
      <alignment vertical="center"/>
      <protection locked="0"/>
    </xf>
    <xf numFmtId="0" fontId="9" fillId="5" borderId="29" xfId="0" applyFont="1" applyFill="1" applyBorder="1" applyAlignment="1" applyProtection="1">
      <alignment vertical="center"/>
    </xf>
    <xf numFmtId="0" fontId="9" fillId="5" borderId="28" xfId="0" applyFont="1" applyFill="1" applyBorder="1" applyAlignment="1" applyProtection="1">
      <alignment vertical="center"/>
    </xf>
    <xf numFmtId="0" fontId="9" fillId="5" borderId="30" xfId="0" applyFont="1" applyFill="1" applyBorder="1" applyAlignment="1" applyProtection="1">
      <alignment vertical="center"/>
    </xf>
    <xf numFmtId="0" fontId="9" fillId="0" borderId="0" xfId="0" applyFont="1" applyFill="1" applyBorder="1" applyAlignment="1" applyProtection="1">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5" fillId="0" borderId="0" xfId="0" applyFont="1" applyFill="1" applyAlignment="1">
      <alignment vertical="center"/>
    </xf>
    <xf numFmtId="0" fontId="0" fillId="0" borderId="0" xfId="0" applyAlignment="1" applyProtection="1">
      <alignment vertical="center" wrapText="1"/>
    </xf>
    <xf numFmtId="0" fontId="0" fillId="0" borderId="0" xfId="0" applyFont="1" applyFill="1" applyAlignment="1">
      <alignment vertical="center"/>
    </xf>
    <xf numFmtId="0" fontId="10"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0" fillId="0" borderId="0" xfId="0" applyFont="1" applyFill="1" applyBorder="1" applyAlignment="1" applyProtection="1">
      <alignment horizontal="left" vertical="center" wrapText="1"/>
    </xf>
    <xf numFmtId="0" fontId="9" fillId="5" borderId="36" xfId="0" applyFont="1" applyFill="1" applyBorder="1" applyAlignment="1" applyProtection="1">
      <alignment vertical="center" wrapText="1"/>
    </xf>
    <xf numFmtId="0" fontId="9" fillId="5" borderId="38" xfId="0" applyFont="1" applyFill="1" applyBorder="1" applyAlignment="1" applyProtection="1">
      <alignment vertical="center" wrapText="1"/>
    </xf>
    <xf numFmtId="0" fontId="23" fillId="0" borderId="0" xfId="0" applyFont="1" applyFill="1" applyBorder="1" applyAlignment="1" applyProtection="1">
      <alignment horizontal="left" vertical="top" wrapText="1"/>
    </xf>
    <xf numFmtId="0" fontId="23" fillId="0" borderId="0" xfId="0" applyFont="1" applyFill="1" applyBorder="1" applyAlignment="1" applyProtection="1">
      <alignment vertical="top" wrapText="1"/>
    </xf>
    <xf numFmtId="0" fontId="5" fillId="0" borderId="0" xfId="0" applyFont="1" applyFill="1" applyBorder="1" applyAlignment="1">
      <alignment vertical="top" wrapText="1"/>
    </xf>
    <xf numFmtId="0" fontId="9" fillId="0" borderId="0" xfId="0" applyFont="1" applyFill="1" applyBorder="1" applyAlignment="1" applyProtection="1"/>
    <xf numFmtId="49" fontId="8" fillId="0" borderId="0" xfId="0" applyNumberFormat="1" applyFont="1" applyFill="1" applyAlignment="1" applyProtection="1">
      <alignment vertical="top" wrapText="1"/>
    </xf>
    <xf numFmtId="0" fontId="7" fillId="0" borderId="0" xfId="0" applyFont="1" applyFill="1" applyAlignment="1" applyProtection="1">
      <alignment horizontal="left" vertical="top"/>
    </xf>
    <xf numFmtId="0" fontId="9" fillId="5" borderId="10" xfId="0" applyFont="1" applyFill="1" applyBorder="1" applyAlignment="1" applyProtection="1">
      <alignment horizontal="left" vertical="center" wrapText="1"/>
    </xf>
    <xf numFmtId="0" fontId="9" fillId="5" borderId="18" xfId="0" applyFont="1" applyFill="1" applyBorder="1" applyAlignment="1" applyProtection="1">
      <alignment horizontal="left" vertical="center"/>
    </xf>
    <xf numFmtId="0" fontId="9" fillId="5" borderId="40" xfId="0" applyFont="1" applyFill="1" applyBorder="1" applyAlignment="1" applyProtection="1">
      <alignment vertical="center" wrapText="1"/>
      <protection locked="0"/>
    </xf>
    <xf numFmtId="0" fontId="9" fillId="5" borderId="19" xfId="0" applyFont="1" applyFill="1" applyBorder="1" applyAlignment="1" applyProtection="1">
      <alignment vertical="center" wrapText="1"/>
      <protection locked="0"/>
    </xf>
    <xf numFmtId="0" fontId="9" fillId="5" borderId="10"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5" fillId="0" borderId="0" xfId="0" applyFont="1" applyFill="1" applyBorder="1" applyAlignment="1" applyProtection="1">
      <alignment vertical="top" wrapText="1"/>
    </xf>
    <xf numFmtId="0" fontId="1" fillId="0" borderId="0" xfId="0" applyFont="1"/>
    <xf numFmtId="0" fontId="0" fillId="0" borderId="0" xfId="0" quotePrefix="1"/>
    <xf numFmtId="0" fontId="0" fillId="0" borderId="0" xfId="0"/>
    <xf numFmtId="0" fontId="6" fillId="0" borderId="0" xfId="0" applyFont="1" applyFill="1" applyBorder="1" applyAlignment="1" applyProtection="1">
      <alignment horizontal="left" vertical="top" wrapText="1"/>
    </xf>
    <xf numFmtId="0" fontId="7" fillId="0" borderId="0" xfId="0" applyFont="1" applyFill="1" applyAlignment="1" applyProtection="1">
      <alignment horizontal="left" vertical="top"/>
    </xf>
    <xf numFmtId="0" fontId="6" fillId="0" borderId="0" xfId="0" applyFont="1" applyFill="1" applyAlignment="1" applyProtection="1">
      <alignment horizontal="left" vertical="top"/>
    </xf>
    <xf numFmtId="0" fontId="6" fillId="0" borderId="0" xfId="0" applyFont="1" applyFill="1" applyAlignment="1" applyProtection="1">
      <alignment horizontal="left" vertical="top" wrapText="1"/>
    </xf>
    <xf numFmtId="0" fontId="16"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9" fillId="5" borderId="17" xfId="0" applyFont="1" applyFill="1" applyBorder="1" applyAlignment="1" applyProtection="1">
      <alignment horizontal="left" vertical="center"/>
    </xf>
    <xf numFmtId="0" fontId="9" fillId="5" borderId="19" xfId="0" applyFont="1" applyFill="1" applyBorder="1" applyAlignment="1" applyProtection="1">
      <alignment horizontal="left" vertical="center"/>
    </xf>
    <xf numFmtId="9" fontId="18" fillId="0" borderId="0" xfId="3" applyFont="1" applyBorder="1" applyAlignment="1" applyProtection="1">
      <alignment horizontal="left" vertical="center"/>
      <protection locked="0"/>
    </xf>
    <xf numFmtId="0" fontId="9"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wrapText="1"/>
      <protection locked="0"/>
    </xf>
    <xf numFmtId="0" fontId="5" fillId="0" borderId="0" xfId="0" applyFont="1" applyBorder="1" applyAlignment="1" applyProtection="1">
      <alignment horizontal="left" vertical="center" wrapText="1"/>
    </xf>
    <xf numFmtId="0" fontId="9" fillId="5" borderId="26" xfId="0" applyFont="1" applyFill="1" applyBorder="1" applyAlignment="1" applyProtection="1">
      <alignment horizontal="left" vertical="center" wrapText="1"/>
    </xf>
    <xf numFmtId="0" fontId="9" fillId="5" borderId="7" xfId="0" applyFont="1" applyFill="1" applyBorder="1" applyAlignment="1" applyProtection="1">
      <alignment horizontal="left" vertical="center" wrapText="1"/>
    </xf>
    <xf numFmtId="0" fontId="26" fillId="0" borderId="0" xfId="0" applyFont="1"/>
    <xf numFmtId="0" fontId="9" fillId="0" borderId="0" xfId="0" applyFont="1" applyFill="1" applyBorder="1" applyAlignment="1" applyProtection="1">
      <alignment vertical="center" wrapText="1"/>
      <protection locked="0"/>
    </xf>
    <xf numFmtId="49" fontId="9" fillId="5" borderId="32" xfId="0" applyNumberFormat="1" applyFont="1" applyFill="1" applyBorder="1" applyAlignment="1" applyProtection="1">
      <alignment vertical="center" wrapText="1"/>
    </xf>
    <xf numFmtId="0" fontId="0" fillId="6" borderId="0" xfId="0" applyFont="1" applyFill="1"/>
    <xf numFmtId="0" fontId="16" fillId="0" borderId="0" xfId="0" applyFont="1" applyFill="1" applyBorder="1" applyAlignment="1" applyProtection="1">
      <alignment vertical="top"/>
    </xf>
    <xf numFmtId="0" fontId="0" fillId="0" borderId="0" xfId="0" applyFill="1" applyProtection="1"/>
    <xf numFmtId="0" fontId="22" fillId="0" borderId="0" xfId="0" applyFont="1" applyFill="1" applyBorder="1" applyAlignment="1" applyProtection="1">
      <alignment horizontal="center" vertical="center" wrapText="1"/>
    </xf>
    <xf numFmtId="0" fontId="6" fillId="0" borderId="0" xfId="0" applyFont="1" applyFill="1" applyAlignment="1" applyProtection="1">
      <alignment vertical="top" wrapText="1"/>
    </xf>
    <xf numFmtId="0" fontId="25" fillId="0" borderId="0" xfId="0" applyFont="1" applyFill="1" applyBorder="1" applyAlignment="1" applyProtection="1">
      <alignment horizontal="center" vertical="center" wrapText="1"/>
    </xf>
    <xf numFmtId="49" fontId="6" fillId="0" borderId="0" xfId="0" applyNumberFormat="1" applyFont="1" applyFill="1" applyAlignment="1" applyProtection="1">
      <alignment vertical="center" wrapText="1"/>
    </xf>
    <xf numFmtId="44" fontId="4" fillId="3" borderId="18" xfId="1" applyFont="1" applyFill="1" applyBorder="1" applyAlignment="1" applyProtection="1">
      <alignment vertical="center"/>
    </xf>
    <xf numFmtId="0" fontId="9" fillId="5" borderId="32" xfId="0" applyFont="1" applyFill="1" applyBorder="1" applyAlignment="1" applyProtection="1">
      <alignment wrapText="1"/>
    </xf>
    <xf numFmtId="0" fontId="31" fillId="0" borderId="0" xfId="0" applyFont="1"/>
    <xf numFmtId="0" fontId="31" fillId="0" borderId="0" xfId="0" quotePrefix="1" applyFont="1"/>
    <xf numFmtId="49" fontId="9" fillId="5" borderId="32" xfId="0" applyNumberFormat="1" applyFont="1" applyFill="1" applyBorder="1" applyAlignment="1" applyProtection="1">
      <alignment horizontal="left" vertical="center" wrapText="1"/>
    </xf>
    <xf numFmtId="0" fontId="7" fillId="0" borderId="0" xfId="0" applyFont="1" applyFill="1" applyAlignment="1" applyProtection="1">
      <alignment horizontal="left" vertical="top"/>
    </xf>
    <xf numFmtId="0" fontId="0" fillId="2" borderId="0" xfId="0" applyFill="1" applyProtection="1"/>
    <xf numFmtId="0" fontId="6" fillId="2" borderId="0" xfId="0" applyFont="1" applyFill="1" applyProtection="1"/>
    <xf numFmtId="0" fontId="28" fillId="2" borderId="0" xfId="0" applyFont="1" applyFill="1" applyBorder="1" applyAlignment="1" applyProtection="1">
      <alignment horizontal="left" vertical="center" wrapText="1"/>
    </xf>
    <xf numFmtId="0" fontId="29" fillId="2" borderId="0" xfId="0" applyFont="1" applyFill="1" applyBorder="1" applyAlignment="1" applyProtection="1">
      <alignment horizontal="center" vertical="center"/>
    </xf>
    <xf numFmtId="0" fontId="5" fillId="2" borderId="0" xfId="0" applyFont="1" applyFill="1" applyProtection="1"/>
    <xf numFmtId="2" fontId="4" fillId="2" borderId="0" xfId="0" applyNumberFormat="1" applyFont="1" applyFill="1" applyBorder="1" applyAlignment="1" applyProtection="1">
      <alignment vertical="center" wrapText="1"/>
    </xf>
    <xf numFmtId="0" fontId="9" fillId="5" borderId="10" xfId="0" applyFont="1" applyFill="1" applyBorder="1" applyAlignment="1" applyProtection="1">
      <alignment wrapText="1"/>
    </xf>
    <xf numFmtId="44" fontId="4" fillId="2" borderId="0" xfId="1" applyFont="1" applyFill="1" applyBorder="1" applyAlignment="1" applyProtection="1">
      <alignment vertical="center"/>
    </xf>
    <xf numFmtId="43" fontId="4" fillId="2" borderId="0" xfId="1" applyNumberFormat="1" applyFont="1" applyFill="1" applyBorder="1" applyAlignment="1" applyProtection="1">
      <alignment vertical="center" wrapText="1"/>
    </xf>
    <xf numFmtId="0" fontId="5" fillId="2" borderId="0" xfId="0" applyFont="1" applyFill="1" applyBorder="1" applyProtection="1"/>
    <xf numFmtId="43" fontId="5" fillId="2" borderId="0" xfId="1" applyNumberFormat="1" applyFont="1" applyFill="1" applyBorder="1" applyAlignment="1" applyProtection="1">
      <alignment wrapText="1"/>
      <protection locked="0"/>
    </xf>
    <xf numFmtId="0" fontId="5" fillId="2" borderId="0" xfId="0" applyFont="1" applyFill="1" applyBorder="1" applyAlignment="1" applyProtection="1">
      <alignment vertical="top" wrapText="1"/>
    </xf>
    <xf numFmtId="0" fontId="27" fillId="0" borderId="0" xfId="0" applyFont="1" applyAlignment="1" applyProtection="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30" fillId="2" borderId="0" xfId="0" applyFont="1" applyFill="1" applyBorder="1" applyAlignment="1" applyProtection="1">
      <alignment vertical="top" wrapText="1"/>
    </xf>
    <xf numFmtId="0" fontId="7" fillId="0" borderId="0" xfId="0" applyFont="1" applyFill="1" applyAlignment="1" applyProtection="1">
      <alignment horizontal="left" vertical="center"/>
    </xf>
    <xf numFmtId="0" fontId="9" fillId="0" borderId="0" xfId="0" applyFont="1" applyFill="1" applyBorder="1" applyAlignment="1" applyProtection="1">
      <alignment horizontal="left" vertical="center" wrapText="1"/>
    </xf>
    <xf numFmtId="44" fontId="8" fillId="0" borderId="0" xfId="2" applyNumberFormat="1" applyFont="1" applyFill="1" applyBorder="1" applyAlignment="1" applyProtection="1">
      <alignment horizontal="left" vertical="center"/>
      <protection locked="0"/>
    </xf>
    <xf numFmtId="9" fontId="8" fillId="0" borderId="0" xfId="3" applyFont="1" applyFill="1" applyBorder="1" applyAlignment="1" applyProtection="1">
      <alignment horizontal="left" vertical="center"/>
      <protection locked="0"/>
    </xf>
    <xf numFmtId="0" fontId="10" fillId="0" borderId="0" xfId="0" applyFont="1" applyFill="1" applyAlignment="1" applyProtection="1">
      <alignment horizontal="left" vertical="center"/>
    </xf>
    <xf numFmtId="0" fontId="6"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xf>
    <xf numFmtId="4" fontId="5" fillId="0" borderId="0" xfId="2" applyNumberFormat="1" applyFont="1" applyFill="1" applyBorder="1" applyAlignment="1" applyProtection="1">
      <alignment horizontal="left" vertical="center"/>
    </xf>
    <xf numFmtId="0" fontId="9" fillId="5" borderId="36" xfId="0" applyFont="1" applyFill="1" applyBorder="1" applyAlignment="1" applyProtection="1">
      <alignment horizontal="left" vertical="center"/>
    </xf>
    <xf numFmtId="0" fontId="9" fillId="5" borderId="37" xfId="0" applyFont="1" applyFill="1" applyBorder="1" applyAlignment="1" applyProtection="1">
      <alignment horizontal="left" vertical="center"/>
    </xf>
    <xf numFmtId="0" fontId="9" fillId="5" borderId="38" xfId="0" applyFont="1" applyFill="1" applyBorder="1" applyAlignment="1" applyProtection="1">
      <alignment horizontal="left" vertical="center"/>
    </xf>
    <xf numFmtId="0" fontId="9" fillId="9" borderId="10" xfId="0" applyFont="1" applyFill="1" applyBorder="1" applyAlignment="1" applyProtection="1">
      <alignment vertical="center" wrapText="1"/>
    </xf>
    <xf numFmtId="0" fontId="0" fillId="0" borderId="0" xfId="0" applyFill="1" applyAlignment="1" applyProtection="1">
      <alignment vertical="center"/>
    </xf>
    <xf numFmtId="0" fontId="6" fillId="0" borderId="0" xfId="0" applyFont="1" applyFill="1" applyBorder="1" applyAlignment="1" applyProtection="1">
      <alignment horizontal="left" vertical="top" wrapText="1"/>
    </xf>
    <xf numFmtId="0" fontId="7" fillId="0" borderId="0" xfId="0" applyFont="1" applyFill="1" applyAlignment="1" applyProtection="1">
      <alignment horizontal="left" vertical="top"/>
    </xf>
    <xf numFmtId="0" fontId="8" fillId="0" borderId="0" xfId="0" applyFont="1" applyFill="1" applyBorder="1" applyAlignment="1" applyProtection="1">
      <alignment horizontal="left" vertical="top" wrapText="1"/>
    </xf>
    <xf numFmtId="0" fontId="9" fillId="4" borderId="44" xfId="0" applyFont="1" applyFill="1" applyBorder="1" applyAlignment="1" applyProtection="1">
      <alignment wrapText="1"/>
    </xf>
    <xf numFmtId="0" fontId="7" fillId="0" borderId="0" xfId="0" applyFont="1" applyFill="1" applyBorder="1" applyAlignment="1" applyProtection="1">
      <alignment vertical="top"/>
    </xf>
    <xf numFmtId="0" fontId="9" fillId="4" borderId="32" xfId="0" applyFont="1" applyFill="1" applyBorder="1" applyAlignment="1" applyProtection="1">
      <alignment wrapText="1"/>
    </xf>
    <xf numFmtId="44" fontId="4" fillId="3" borderId="37" xfId="1" applyFont="1" applyFill="1" applyBorder="1" applyAlignment="1" applyProtection="1">
      <alignment vertical="center"/>
    </xf>
    <xf numFmtId="0" fontId="4" fillId="0" borderId="0" xfId="0" applyFont="1" applyFill="1" applyBorder="1" applyAlignment="1" applyProtection="1">
      <alignment horizontal="left" vertical="center" wrapText="1"/>
    </xf>
    <xf numFmtId="0" fontId="7" fillId="0" borderId="45" xfId="0" applyFont="1" applyFill="1" applyBorder="1" applyAlignment="1" applyProtection="1">
      <alignment horizontal="left" vertical="center" wrapText="1"/>
    </xf>
    <xf numFmtId="0" fontId="7" fillId="2" borderId="0" xfId="0" applyFont="1" applyFill="1" applyBorder="1" applyAlignment="1" applyProtection="1">
      <alignment horizontal="left" vertical="top" wrapText="1"/>
    </xf>
    <xf numFmtId="0" fontId="25" fillId="0" borderId="28" xfId="0" applyFont="1" applyFill="1" applyBorder="1" applyAlignment="1" applyProtection="1">
      <alignment horizontal="center" vertical="center" wrapText="1"/>
    </xf>
    <xf numFmtId="0" fontId="16" fillId="0" borderId="35" xfId="0" applyFont="1" applyFill="1" applyBorder="1" applyAlignment="1" applyProtection="1">
      <alignment horizontal="left" vertical="top"/>
    </xf>
    <xf numFmtId="0" fontId="33" fillId="9" borderId="32" xfId="0" applyFont="1" applyFill="1" applyBorder="1" applyAlignment="1" applyProtection="1">
      <alignment horizontal="left" vertical="center" wrapText="1"/>
    </xf>
    <xf numFmtId="0" fontId="9" fillId="9" borderId="12" xfId="0" applyFont="1" applyFill="1" applyBorder="1" applyAlignment="1" applyProtection="1">
      <alignment horizontal="left" vertical="top" wrapText="1"/>
    </xf>
    <xf numFmtId="0" fontId="33" fillId="9" borderId="35" xfId="0" applyFont="1" applyFill="1" applyBorder="1" applyAlignment="1" applyProtection="1">
      <alignment horizontal="left" vertical="center"/>
    </xf>
    <xf numFmtId="43" fontId="4" fillId="7" borderId="39" xfId="1" applyNumberFormat="1" applyFont="1" applyFill="1" applyBorder="1" applyAlignment="1" applyProtection="1">
      <alignment horizontal="left" vertical="center" wrapText="1"/>
    </xf>
    <xf numFmtId="0" fontId="34" fillId="0" borderId="0" xfId="0" applyFont="1" applyFill="1" applyAlignment="1" applyProtection="1">
      <alignment horizontal="right" vertical="top"/>
    </xf>
    <xf numFmtId="2" fontId="4" fillId="7" borderId="39" xfId="1" applyNumberFormat="1" applyFont="1" applyFill="1" applyBorder="1" applyAlignment="1" applyProtection="1">
      <alignment horizontal="left" vertical="center" wrapText="1"/>
    </xf>
    <xf numFmtId="2" fontId="4" fillId="3" borderId="5" xfId="1" applyNumberFormat="1" applyFont="1" applyFill="1" applyBorder="1" applyAlignment="1" applyProtection="1">
      <alignment horizontal="left" vertical="center" wrapText="1"/>
    </xf>
    <xf numFmtId="2" fontId="4" fillId="3" borderId="1" xfId="1" applyNumberFormat="1" applyFont="1" applyFill="1" applyBorder="1" applyAlignment="1" applyProtection="1">
      <alignment horizontal="left" vertical="center" wrapText="1"/>
    </xf>
    <xf numFmtId="2" fontId="4" fillId="3" borderId="6" xfId="1" applyNumberFormat="1" applyFont="1" applyFill="1" applyBorder="1" applyAlignment="1" applyProtection="1">
      <alignment horizontal="left" vertical="center" wrapText="1"/>
    </xf>
    <xf numFmtId="2" fontId="4" fillId="7" borderId="37" xfId="1" applyNumberFormat="1" applyFont="1" applyFill="1" applyBorder="1" applyAlignment="1" applyProtection="1">
      <alignment horizontal="left" vertical="center" wrapText="1"/>
    </xf>
    <xf numFmtId="2" fontId="4" fillId="3" borderId="7" xfId="1" applyNumberFormat="1" applyFont="1" applyFill="1" applyBorder="1" applyAlignment="1" applyProtection="1">
      <alignment horizontal="left" vertical="center" wrapText="1"/>
    </xf>
    <xf numFmtId="2" fontId="4" fillId="3" borderId="8" xfId="1" applyNumberFormat="1" applyFont="1" applyFill="1" applyBorder="1" applyAlignment="1" applyProtection="1">
      <alignment horizontal="left" vertical="center" wrapText="1"/>
    </xf>
    <xf numFmtId="2" fontId="4" fillId="3" borderId="9" xfId="1" applyNumberFormat="1" applyFont="1" applyFill="1" applyBorder="1" applyAlignment="1" applyProtection="1">
      <alignment horizontal="left" vertical="center" wrapText="1"/>
    </xf>
    <xf numFmtId="2" fontId="4" fillId="7" borderId="38" xfId="1" applyNumberFormat="1" applyFont="1" applyFill="1" applyBorder="1" applyAlignment="1" applyProtection="1">
      <alignment horizontal="left" vertical="center" wrapText="1"/>
    </xf>
    <xf numFmtId="0" fontId="9" fillId="5" borderId="29" xfId="0" applyFont="1" applyFill="1" applyBorder="1" applyAlignment="1" applyProtection="1">
      <alignment horizontal="left" vertical="center" wrapText="1"/>
    </xf>
    <xf numFmtId="0" fontId="9" fillId="5" borderId="19" xfId="0" applyFont="1" applyFill="1" applyBorder="1" applyAlignment="1" applyProtection="1">
      <alignment horizontal="left" vertical="center" wrapText="1"/>
    </xf>
    <xf numFmtId="0" fontId="9" fillId="5" borderId="33" xfId="0" applyFont="1" applyFill="1" applyBorder="1" applyAlignment="1" applyProtection="1">
      <alignment vertical="center" wrapText="1"/>
      <protection locked="0"/>
    </xf>
    <xf numFmtId="43" fontId="5" fillId="0" borderId="0" xfId="1" applyNumberFormat="1" applyFont="1" applyFill="1" applyBorder="1" applyAlignment="1" applyProtection="1">
      <alignment vertical="top" wrapText="1"/>
      <protection locked="0"/>
    </xf>
    <xf numFmtId="2" fontId="4" fillId="3" borderId="21" xfId="1" applyNumberFormat="1" applyFont="1" applyFill="1" applyBorder="1" applyAlignment="1" applyProtection="1">
      <alignment horizontal="left" vertical="center" wrapText="1"/>
    </xf>
    <xf numFmtId="2" fontId="4" fillId="3" borderId="20" xfId="1" applyNumberFormat="1" applyFont="1" applyFill="1" applyBorder="1" applyAlignment="1" applyProtection="1">
      <alignment horizontal="left" vertical="center" wrapText="1"/>
    </xf>
    <xf numFmtId="2" fontId="4" fillId="3" borderId="23" xfId="1" applyNumberFormat="1" applyFont="1" applyFill="1" applyBorder="1" applyAlignment="1" applyProtection="1">
      <alignment horizontal="left" vertical="center" wrapText="1"/>
    </xf>
    <xf numFmtId="2" fontId="4" fillId="3" borderId="34" xfId="1" applyNumberFormat="1" applyFont="1" applyFill="1" applyBorder="1" applyAlignment="1" applyProtection="1">
      <alignment horizontal="left" vertical="center" wrapText="1"/>
    </xf>
    <xf numFmtId="2" fontId="4" fillId="7" borderId="43" xfId="1" applyNumberFormat="1" applyFont="1" applyFill="1" applyBorder="1" applyAlignment="1" applyProtection="1">
      <alignment horizontal="left" vertical="center" wrapText="1"/>
    </xf>
    <xf numFmtId="2" fontId="4" fillId="3" borderId="37" xfId="1" applyNumberFormat="1" applyFont="1" applyFill="1" applyBorder="1" applyAlignment="1" applyProtection="1">
      <alignment horizontal="left" vertical="center" wrapText="1"/>
    </xf>
    <xf numFmtId="2" fontId="4" fillId="3" borderId="16" xfId="1" applyNumberFormat="1" applyFont="1" applyFill="1" applyBorder="1" applyAlignment="1" applyProtection="1">
      <alignment horizontal="left" vertical="center" wrapText="1"/>
    </xf>
    <xf numFmtId="2" fontId="4" fillId="3" borderId="38" xfId="1" applyNumberFormat="1" applyFont="1" applyFill="1" applyBorder="1" applyAlignment="1" applyProtection="1">
      <alignment horizontal="left" vertical="center" wrapText="1"/>
    </xf>
    <xf numFmtId="2" fontId="4" fillId="3" borderId="22" xfId="1" applyNumberFormat="1" applyFont="1" applyFill="1" applyBorder="1" applyAlignment="1" applyProtection="1">
      <alignment horizontal="left" vertical="center" wrapText="1"/>
    </xf>
    <xf numFmtId="43" fontId="4" fillId="7" borderId="43" xfId="1" applyNumberFormat="1" applyFont="1" applyFill="1" applyBorder="1" applyAlignment="1" applyProtection="1">
      <alignment horizontal="left" vertical="center" wrapText="1"/>
    </xf>
    <xf numFmtId="43" fontId="4" fillId="0" borderId="0" xfId="1" applyNumberFormat="1" applyFont="1" applyFill="1" applyBorder="1" applyAlignment="1" applyProtection="1">
      <alignment vertical="top" wrapText="1"/>
    </xf>
    <xf numFmtId="49" fontId="4" fillId="0" borderId="0" xfId="0" applyNumberFormat="1" applyFont="1" applyFill="1" applyBorder="1" applyAlignment="1" applyProtection="1">
      <alignment vertical="top" wrapText="1"/>
    </xf>
    <xf numFmtId="0" fontId="13" fillId="11" borderId="1" xfId="0" applyFont="1" applyFill="1" applyBorder="1" applyAlignment="1" applyProtection="1">
      <alignment horizontal="center" vertical="center" wrapText="1"/>
      <protection locked="0"/>
    </xf>
    <xf numFmtId="0" fontId="0" fillId="2" borderId="0" xfId="0" applyFill="1"/>
    <xf numFmtId="0" fontId="13" fillId="2" borderId="0" xfId="0" applyFont="1" applyFill="1" applyBorder="1" applyAlignment="1" applyProtection="1">
      <alignment horizontal="center" vertical="center" wrapText="1"/>
      <protection locked="0"/>
    </xf>
    <xf numFmtId="0" fontId="5" fillId="2" borderId="0" xfId="0" applyFont="1" applyFill="1" applyBorder="1" applyAlignment="1">
      <alignment horizontal="left" vertical="top" wrapText="1"/>
    </xf>
    <xf numFmtId="0" fontId="16" fillId="2" borderId="0" xfId="0" applyFont="1" applyFill="1" applyBorder="1" applyAlignment="1" applyProtection="1">
      <alignment horizontal="left" vertical="top" wrapText="1"/>
    </xf>
    <xf numFmtId="0" fontId="9"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16" fillId="2" borderId="0" xfId="0" applyFont="1" applyFill="1" applyBorder="1" applyAlignment="1" applyProtection="1">
      <alignment horizontal="left" vertical="top"/>
    </xf>
    <xf numFmtId="0" fontId="9" fillId="5" borderId="17" xfId="0" applyFont="1" applyFill="1" applyBorder="1" applyAlignment="1" applyProtection="1">
      <alignment horizontal="left" vertical="center" wrapText="1"/>
    </xf>
    <xf numFmtId="0" fontId="9" fillId="5" borderId="18" xfId="0" applyFont="1" applyFill="1" applyBorder="1" applyAlignment="1" applyProtection="1">
      <alignment horizontal="left" vertical="center" wrapText="1"/>
    </xf>
    <xf numFmtId="0" fontId="5" fillId="10" borderId="38" xfId="0" applyFont="1" applyFill="1" applyBorder="1" applyAlignment="1" applyProtection="1">
      <alignment vertical="center" wrapText="1"/>
      <protection locked="0"/>
    </xf>
    <xf numFmtId="0" fontId="5" fillId="10" borderId="38" xfId="0" applyFont="1" applyFill="1" applyBorder="1" applyAlignment="1" applyProtection="1">
      <alignment vertical="center"/>
      <protection locked="0"/>
    </xf>
    <xf numFmtId="44" fontId="8" fillId="3" borderId="21" xfId="2" applyNumberFormat="1" applyFont="1" applyFill="1" applyBorder="1" applyAlignment="1" applyProtection="1">
      <alignment horizontal="left" vertical="center"/>
      <protection locked="0"/>
    </xf>
    <xf numFmtId="44" fontId="8" fillId="3" borderId="37" xfId="2" applyNumberFormat="1" applyFont="1" applyFill="1" applyBorder="1" applyAlignment="1" applyProtection="1">
      <alignment horizontal="left" vertical="center"/>
      <protection locked="0"/>
    </xf>
    <xf numFmtId="44" fontId="8" fillId="3" borderId="16" xfId="2" applyNumberFormat="1" applyFont="1" applyFill="1" applyBorder="1" applyAlignment="1" applyProtection="1">
      <alignment horizontal="left" vertical="center"/>
      <protection locked="0"/>
    </xf>
    <xf numFmtId="9" fontId="18" fillId="3" borderId="37" xfId="3" applyFont="1" applyFill="1" applyBorder="1" applyAlignment="1" applyProtection="1">
      <alignment horizontal="left" vertical="center" wrapText="1"/>
      <protection locked="0"/>
    </xf>
    <xf numFmtId="44" fontId="8" fillId="3" borderId="23" xfId="2" applyNumberFormat="1"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wrapText="1"/>
    </xf>
    <xf numFmtId="0" fontId="4" fillId="3" borderId="9" xfId="0" applyFont="1" applyFill="1" applyBorder="1" applyAlignment="1" applyProtection="1">
      <alignment horizontal="left" vertical="center" wrapText="1"/>
    </xf>
    <xf numFmtId="44" fontId="8" fillId="3" borderId="39" xfId="2" applyNumberFormat="1" applyFont="1" applyFill="1" applyBorder="1" applyAlignment="1" applyProtection="1">
      <alignment horizontal="left" vertical="center"/>
      <protection locked="0"/>
    </xf>
    <xf numFmtId="9" fontId="18" fillId="3" borderId="39" xfId="3" applyFont="1" applyFill="1" applyBorder="1" applyAlignment="1" applyProtection="1">
      <alignment horizontal="left" vertical="center" wrapText="1"/>
      <protection locked="0"/>
    </xf>
    <xf numFmtId="44" fontId="8" fillId="3" borderId="38" xfId="2" applyNumberFormat="1" applyFont="1" applyFill="1" applyBorder="1" applyAlignment="1" applyProtection="1">
      <alignment horizontal="left" vertical="center"/>
      <protection locked="0"/>
    </xf>
    <xf numFmtId="44" fontId="8" fillId="3" borderId="33" xfId="2" applyNumberFormat="1" applyFont="1" applyFill="1" applyBorder="1" applyAlignment="1" applyProtection="1">
      <alignment horizontal="left" vertical="center"/>
      <protection locked="0"/>
    </xf>
    <xf numFmtId="0" fontId="5" fillId="3" borderId="19" xfId="0" applyFont="1" applyFill="1" applyBorder="1" applyAlignment="1" applyProtection="1">
      <alignment vertical="center" wrapText="1"/>
      <protection locked="0"/>
    </xf>
    <xf numFmtId="9" fontId="18" fillId="3" borderId="30" xfId="3" applyFont="1" applyFill="1" applyBorder="1" applyAlignment="1" applyProtection="1">
      <alignment horizontal="left" vertical="center" wrapText="1"/>
      <protection locked="0"/>
    </xf>
    <xf numFmtId="44" fontId="8" fillId="3" borderId="54" xfId="2" applyNumberFormat="1" applyFont="1" applyFill="1" applyBorder="1" applyAlignment="1" applyProtection="1">
      <alignment horizontal="left" vertical="center"/>
      <protection locked="0"/>
    </xf>
    <xf numFmtId="44" fontId="8" fillId="3" borderId="55" xfId="2" applyNumberFormat="1" applyFont="1" applyFill="1" applyBorder="1" applyAlignment="1" applyProtection="1">
      <alignment horizontal="left" vertical="center"/>
      <protection locked="0"/>
    </xf>
    <xf numFmtId="9" fontId="18" fillId="3" borderId="56" xfId="3" applyFont="1" applyFill="1" applyBorder="1" applyAlignment="1" applyProtection="1">
      <alignment horizontal="left" vertical="center" wrapText="1"/>
      <protection locked="0"/>
    </xf>
    <xf numFmtId="43" fontId="5" fillId="3" borderId="56" xfId="1" applyNumberFormat="1" applyFont="1" applyFill="1" applyBorder="1" applyAlignment="1" applyProtection="1">
      <alignment vertical="center" wrapText="1"/>
    </xf>
    <xf numFmtId="0" fontId="5" fillId="3" borderId="54" xfId="0" applyFont="1" applyFill="1" applyBorder="1" applyAlignment="1" applyProtection="1">
      <alignment vertical="center" wrapText="1"/>
    </xf>
    <xf numFmtId="43" fontId="5" fillId="3" borderId="55" xfId="1" applyNumberFormat="1" applyFont="1" applyFill="1" applyBorder="1" applyAlignment="1" applyProtection="1">
      <alignment vertical="center" wrapText="1"/>
    </xf>
    <xf numFmtId="44" fontId="8" fillId="3" borderId="40" xfId="2" applyNumberFormat="1" applyFont="1" applyFill="1" applyBorder="1" applyAlignment="1" applyProtection="1">
      <alignment horizontal="left" vertical="center"/>
      <protection locked="0"/>
    </xf>
    <xf numFmtId="44" fontId="8" fillId="3" borderId="2" xfId="2" applyNumberFormat="1" applyFont="1" applyFill="1" applyBorder="1" applyAlignment="1" applyProtection="1">
      <alignment horizontal="left" vertical="center"/>
      <protection locked="0"/>
    </xf>
    <xf numFmtId="49" fontId="18" fillId="3" borderId="39" xfId="0" applyNumberFormat="1" applyFont="1" applyFill="1" applyBorder="1" applyAlignment="1" applyProtection="1">
      <alignment horizontal="left" vertical="center" wrapText="1"/>
    </xf>
    <xf numFmtId="44" fontId="8" fillId="3" borderId="18" xfId="2" applyNumberFormat="1" applyFont="1" applyFill="1" applyBorder="1" applyAlignment="1" applyProtection="1">
      <alignment horizontal="left" vertical="center"/>
      <protection locked="0"/>
    </xf>
    <xf numFmtId="44" fontId="8" fillId="3" borderId="19" xfId="2" applyNumberFormat="1" applyFont="1" applyFill="1" applyBorder="1" applyAlignment="1" applyProtection="1">
      <alignment horizontal="left" vertical="center"/>
      <protection locked="0"/>
    </xf>
    <xf numFmtId="44" fontId="8" fillId="3" borderId="22" xfId="2" applyNumberFormat="1" applyFont="1" applyFill="1" applyBorder="1" applyAlignment="1" applyProtection="1">
      <alignment horizontal="left" vertical="center"/>
      <protection locked="0"/>
    </xf>
    <xf numFmtId="49" fontId="18" fillId="3" borderId="43" xfId="0" applyNumberFormat="1" applyFont="1" applyFill="1" applyBorder="1" applyAlignment="1" applyProtection="1">
      <alignment horizontal="left" vertical="center" wrapText="1"/>
    </xf>
    <xf numFmtId="44" fontId="5" fillId="3" borderId="39" xfId="1" applyFont="1" applyFill="1" applyBorder="1" applyAlignment="1" applyProtection="1">
      <alignment vertical="center" wrapText="1"/>
      <protection locked="0"/>
    </xf>
    <xf numFmtId="9" fontId="18" fillId="3" borderId="39" xfId="3" applyFont="1" applyFill="1" applyBorder="1" applyAlignment="1" applyProtection="1">
      <alignment vertical="center" wrapText="1"/>
      <protection locked="0"/>
    </xf>
    <xf numFmtId="44" fontId="5" fillId="3" borderId="38" xfId="1" applyFont="1" applyFill="1" applyBorder="1" applyAlignment="1" applyProtection="1">
      <alignment vertical="center" wrapText="1"/>
      <protection locked="0"/>
    </xf>
    <xf numFmtId="9" fontId="18" fillId="3" borderId="38" xfId="3" applyFont="1" applyFill="1" applyBorder="1" applyAlignment="1" applyProtection="1">
      <alignment vertical="center" wrapText="1"/>
      <protection locked="0"/>
    </xf>
    <xf numFmtId="44" fontId="5" fillId="3" borderId="48" xfId="1" applyFont="1" applyFill="1" applyBorder="1" applyAlignment="1" applyProtection="1">
      <alignment vertical="center" wrapText="1"/>
      <protection locked="0"/>
    </xf>
    <xf numFmtId="0" fontId="5" fillId="3" borderId="19" xfId="0" applyFont="1" applyFill="1" applyBorder="1" applyAlignment="1" applyProtection="1">
      <alignment vertical="center"/>
      <protection locked="0"/>
    </xf>
    <xf numFmtId="2" fontId="5" fillId="3" borderId="39" xfId="0" applyNumberFormat="1" applyFont="1" applyFill="1" applyBorder="1" applyAlignment="1" applyProtection="1">
      <alignment vertical="center"/>
    </xf>
    <xf numFmtId="2" fontId="5" fillId="3" borderId="37" xfId="0" applyNumberFormat="1" applyFont="1" applyFill="1" applyBorder="1" applyAlignment="1" applyProtection="1">
      <alignment vertical="center"/>
    </xf>
    <xf numFmtId="2" fontId="5" fillId="3" borderId="38" xfId="0" applyNumberFormat="1" applyFont="1" applyFill="1" applyBorder="1" applyAlignment="1" applyProtection="1">
      <alignment vertical="center"/>
    </xf>
    <xf numFmtId="0" fontId="7" fillId="0" borderId="0" xfId="0" applyFont="1" applyFill="1" applyAlignment="1" applyProtection="1">
      <alignment horizontal="left" vertical="top"/>
    </xf>
    <xf numFmtId="0" fontId="7" fillId="0" borderId="0" xfId="0" applyFont="1" applyFill="1" applyAlignment="1" applyProtection="1">
      <alignment horizontal="left" vertical="top"/>
    </xf>
    <xf numFmtId="0" fontId="6" fillId="0" borderId="0" xfId="0" applyFont="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left" vertical="center" wrapText="1"/>
    </xf>
    <xf numFmtId="0" fontId="8" fillId="0" borderId="0" xfId="0" applyFont="1" applyFill="1" applyBorder="1" applyAlignment="1" applyProtection="1">
      <alignment vertical="top" wrapText="1"/>
    </xf>
    <xf numFmtId="0" fontId="18" fillId="0" borderId="0" xfId="0" applyFont="1" applyFill="1" applyBorder="1" applyAlignment="1">
      <alignment wrapText="1"/>
    </xf>
    <xf numFmtId="43" fontId="5" fillId="0" borderId="0" xfId="1" applyNumberFormat="1" applyFont="1" applyFill="1" applyBorder="1" applyAlignment="1" applyProtection="1">
      <alignment vertical="center" wrapText="1"/>
    </xf>
    <xf numFmtId="0" fontId="7" fillId="0" borderId="0" xfId="0" applyFont="1" applyFill="1" applyBorder="1" applyAlignment="1" applyProtection="1">
      <alignment horizontal="left" vertical="top"/>
    </xf>
    <xf numFmtId="43" fontId="5" fillId="0" borderId="28" xfId="1" applyNumberFormat="1" applyFont="1" applyFill="1" applyBorder="1" applyAlignment="1" applyProtection="1">
      <alignment vertical="center" wrapText="1"/>
    </xf>
    <xf numFmtId="0" fontId="5" fillId="3" borderId="32" xfId="0" applyFont="1" applyFill="1" applyBorder="1" applyAlignment="1" applyProtection="1">
      <alignment vertical="center" wrapText="1"/>
    </xf>
    <xf numFmtId="0" fontId="9" fillId="5" borderId="37" xfId="0" applyFont="1" applyFill="1" applyBorder="1" applyAlignment="1" applyProtection="1">
      <alignment horizontal="left" vertical="center" wrapText="1"/>
    </xf>
    <xf numFmtId="0" fontId="31" fillId="0" borderId="0" xfId="0" applyFont="1" applyProtection="1"/>
    <xf numFmtId="0" fontId="7" fillId="0" borderId="0" xfId="0" applyFont="1" applyAlignment="1" applyProtection="1">
      <alignment horizontal="left" vertical="center"/>
    </xf>
    <xf numFmtId="0" fontId="9" fillId="5" borderId="17" xfId="0" applyFont="1" applyFill="1" applyBorder="1" applyAlignment="1" applyProtection="1">
      <alignment horizontal="left" vertical="center"/>
    </xf>
    <xf numFmtId="0" fontId="9" fillId="12" borderId="12" xfId="0" applyFont="1" applyFill="1" applyBorder="1" applyAlignment="1" applyProtection="1">
      <alignment horizontal="left" vertical="top" wrapText="1"/>
    </xf>
    <xf numFmtId="44" fontId="33" fillId="8" borderId="40" xfId="1" applyFont="1" applyFill="1" applyBorder="1" applyAlignment="1" applyProtection="1">
      <alignment vertical="top"/>
    </xf>
    <xf numFmtId="2" fontId="33" fillId="8" borderId="51" xfId="1" applyNumberFormat="1" applyFont="1" applyFill="1" applyBorder="1" applyAlignment="1" applyProtection="1">
      <alignment horizontal="left" vertical="top" wrapText="1"/>
    </xf>
    <xf numFmtId="2" fontId="33" fillId="8" borderId="53" xfId="1" applyNumberFormat="1" applyFont="1" applyFill="1" applyBorder="1" applyAlignment="1" applyProtection="1">
      <alignment horizontal="left" vertical="top" wrapText="1"/>
    </xf>
    <xf numFmtId="2" fontId="33" fillId="8" borderId="52" xfId="1" applyNumberFormat="1" applyFont="1" applyFill="1" applyBorder="1" applyAlignment="1" applyProtection="1">
      <alignment horizontal="left" vertical="top" wrapText="1"/>
    </xf>
    <xf numFmtId="2" fontId="33" fillId="8" borderId="39" xfId="1" applyNumberFormat="1" applyFont="1" applyFill="1" applyBorder="1" applyAlignment="1" applyProtection="1">
      <alignment horizontal="left" vertical="top" wrapText="1"/>
    </xf>
    <xf numFmtId="0" fontId="9" fillId="14" borderId="13" xfId="0" applyFont="1" applyFill="1" applyBorder="1" applyAlignment="1" applyProtection="1">
      <alignment wrapText="1"/>
    </xf>
    <xf numFmtId="0" fontId="7" fillId="15" borderId="14" xfId="0" applyFont="1" applyFill="1" applyBorder="1" applyAlignment="1" applyProtection="1">
      <alignment wrapText="1"/>
    </xf>
    <xf numFmtId="0" fontId="7" fillId="16" borderId="15" xfId="0" applyFont="1" applyFill="1" applyBorder="1" applyAlignment="1" applyProtection="1">
      <alignment wrapText="1"/>
    </xf>
    <xf numFmtId="0" fontId="7" fillId="16" borderId="24" xfId="0" applyFont="1" applyFill="1" applyBorder="1" applyAlignment="1" applyProtection="1">
      <alignment horizontal="left" vertical="center" wrapText="1"/>
    </xf>
    <xf numFmtId="0" fontId="9" fillId="14" borderId="32" xfId="0" applyFont="1" applyFill="1" applyBorder="1" applyAlignment="1" applyProtection="1">
      <alignment vertical="center"/>
    </xf>
    <xf numFmtId="0" fontId="7" fillId="16" borderId="32" xfId="0" applyFont="1" applyFill="1" applyBorder="1" applyAlignment="1" applyProtection="1">
      <alignment vertical="center" wrapText="1"/>
    </xf>
    <xf numFmtId="0" fontId="9" fillId="14" borderId="12" xfId="0" applyFont="1" applyFill="1" applyBorder="1" applyAlignment="1" applyProtection="1">
      <alignment wrapText="1"/>
    </xf>
    <xf numFmtId="0" fontId="9" fillId="14" borderId="43" xfId="0" applyFont="1" applyFill="1" applyBorder="1" applyAlignment="1" applyProtection="1">
      <alignment wrapText="1"/>
    </xf>
    <xf numFmtId="0" fontId="9" fillId="14" borderId="13" xfId="0" applyFont="1" applyFill="1" applyBorder="1" applyAlignment="1" applyProtection="1">
      <alignment horizontal="left" vertical="center"/>
    </xf>
    <xf numFmtId="0" fontId="9" fillId="14" borderId="32" xfId="0" applyFont="1" applyFill="1" applyBorder="1" applyAlignment="1" applyProtection="1">
      <alignment horizontal="left" vertical="center" wrapText="1"/>
    </xf>
    <xf numFmtId="0" fontId="7" fillId="15" borderId="32" xfId="0" applyFont="1" applyFill="1" applyBorder="1" applyAlignment="1" applyProtection="1">
      <alignment vertical="center" wrapText="1"/>
    </xf>
    <xf numFmtId="0" fontId="7" fillId="15" borderId="36" xfId="0" applyFont="1" applyFill="1" applyBorder="1" applyAlignment="1" applyProtection="1">
      <alignment horizontal="left" vertical="center" wrapText="1"/>
    </xf>
    <xf numFmtId="0" fontId="9" fillId="14" borderId="36" xfId="0" applyFont="1" applyFill="1" applyBorder="1" applyAlignment="1" applyProtection="1">
      <alignment horizontal="left" vertical="center" wrapText="1"/>
    </xf>
    <xf numFmtId="0" fontId="9" fillId="14" borderId="13" xfId="0" applyFont="1" applyFill="1" applyBorder="1" applyAlignment="1" applyProtection="1">
      <alignment horizontal="left" vertical="center" wrapText="1"/>
    </xf>
    <xf numFmtId="0" fontId="9" fillId="14" borderId="48" xfId="0" applyFont="1" applyFill="1" applyBorder="1" applyAlignment="1" applyProtection="1">
      <alignment horizontal="left" vertical="center" wrapText="1"/>
    </xf>
    <xf numFmtId="0" fontId="7" fillId="15" borderId="14" xfId="0" applyFont="1" applyFill="1" applyBorder="1" applyAlignment="1" applyProtection="1">
      <alignment horizontal="left" vertical="center" wrapText="1"/>
    </xf>
    <xf numFmtId="0" fontId="7" fillId="16" borderId="14" xfId="0" applyFont="1" applyFill="1" applyBorder="1" applyAlignment="1" applyProtection="1">
      <alignment horizontal="left" vertical="center" wrapText="1"/>
    </xf>
    <xf numFmtId="0" fontId="7" fillId="15" borderId="32" xfId="0" applyFont="1" applyFill="1" applyBorder="1" applyAlignment="1" applyProtection="1">
      <alignment horizontal="left" vertical="center" wrapText="1"/>
    </xf>
    <xf numFmtId="0" fontId="7" fillId="16" borderId="32" xfId="0" applyFont="1" applyFill="1" applyBorder="1" applyAlignment="1" applyProtection="1">
      <alignment horizontal="left" vertical="center" wrapText="1"/>
    </xf>
    <xf numFmtId="0" fontId="7" fillId="15" borderId="3" xfId="0" applyFont="1" applyFill="1" applyBorder="1" applyAlignment="1" applyProtection="1">
      <alignment wrapText="1"/>
    </xf>
    <xf numFmtId="0" fontId="7" fillId="16" borderId="43" xfId="0" applyFont="1" applyFill="1" applyBorder="1" applyAlignment="1" applyProtection="1">
      <alignment wrapText="1"/>
    </xf>
    <xf numFmtId="0" fontId="7" fillId="15" borderId="15" xfId="0" applyFont="1" applyFill="1" applyBorder="1" applyAlignment="1" applyProtection="1">
      <alignment wrapText="1"/>
    </xf>
    <xf numFmtId="0" fontId="7" fillId="16" borderId="50" xfId="0" applyFont="1" applyFill="1" applyBorder="1" applyAlignment="1" applyProtection="1">
      <alignment wrapText="1"/>
    </xf>
    <xf numFmtId="0" fontId="7" fillId="16" borderId="15" xfId="0" applyFont="1" applyFill="1" applyBorder="1" applyAlignment="1" applyProtection="1">
      <alignment horizontal="left" vertical="center" wrapText="1"/>
    </xf>
    <xf numFmtId="0" fontId="7" fillId="15" borderId="11" xfId="0" applyFont="1" applyFill="1" applyBorder="1" applyAlignment="1" applyProtection="1">
      <alignment horizontal="left" vertical="center" wrapText="1"/>
    </xf>
    <xf numFmtId="0" fontId="7" fillId="15" borderId="48" xfId="0" applyFont="1" applyFill="1" applyBorder="1" applyAlignment="1" applyProtection="1">
      <alignment horizontal="left" vertical="center" wrapText="1"/>
    </xf>
    <xf numFmtId="0" fontId="7" fillId="16" borderId="48" xfId="0" applyFont="1" applyFill="1" applyBorder="1" applyAlignment="1" applyProtection="1">
      <alignment horizontal="left" vertical="center" wrapText="1"/>
    </xf>
    <xf numFmtId="44" fontId="33" fillId="8" borderId="39" xfId="1" applyFont="1" applyFill="1" applyBorder="1" applyAlignment="1" applyProtection="1">
      <alignment vertical="top"/>
    </xf>
    <xf numFmtId="2" fontId="35" fillId="8" borderId="57" xfId="1" applyNumberFormat="1" applyFont="1" applyFill="1" applyBorder="1" applyAlignment="1" applyProtection="1">
      <alignment horizontal="left" vertical="top" wrapText="1"/>
    </xf>
    <xf numFmtId="2" fontId="35" fillId="8" borderId="52" xfId="1" applyNumberFormat="1" applyFont="1" applyFill="1" applyBorder="1" applyAlignment="1" applyProtection="1">
      <alignment horizontal="left" vertical="top" wrapText="1"/>
    </xf>
    <xf numFmtId="2" fontId="35" fillId="8" borderId="47" xfId="1" applyNumberFormat="1" applyFont="1" applyFill="1" applyBorder="1" applyAlignment="1" applyProtection="1">
      <alignment horizontal="left" vertical="top" wrapText="1"/>
    </xf>
    <xf numFmtId="44" fontId="33" fillId="8" borderId="40" xfId="1" applyFont="1" applyFill="1" applyBorder="1" applyAlignment="1" applyProtection="1">
      <alignment vertical="center"/>
    </xf>
    <xf numFmtId="2" fontId="33" fillId="8" borderId="39" xfId="1" applyNumberFormat="1" applyFont="1" applyFill="1" applyBorder="1" applyAlignment="1" applyProtection="1">
      <alignment horizontal="left" vertical="center" wrapText="1"/>
    </xf>
    <xf numFmtId="2" fontId="33" fillId="8" borderId="2" xfId="1" applyNumberFormat="1" applyFont="1" applyFill="1" applyBorder="1" applyAlignment="1" applyProtection="1">
      <alignment horizontal="left" vertical="center" wrapText="1"/>
    </xf>
    <xf numFmtId="43" fontId="33" fillId="8" borderId="39" xfId="1" applyNumberFormat="1" applyFont="1" applyFill="1" applyBorder="1" applyAlignment="1" applyProtection="1">
      <alignment horizontal="left" vertical="center" wrapText="1"/>
    </xf>
    <xf numFmtId="0" fontId="9" fillId="19" borderId="10" xfId="0" applyFont="1" applyFill="1" applyBorder="1" applyAlignment="1" applyProtection="1">
      <alignment horizontal="left" vertical="center" wrapText="1"/>
      <protection locked="0"/>
    </xf>
    <xf numFmtId="49" fontId="9" fillId="10" borderId="32" xfId="0" applyNumberFormat="1" applyFont="1" applyFill="1" applyBorder="1" applyAlignment="1" applyProtection="1">
      <alignment horizontal="left" vertical="center" wrapText="1"/>
    </xf>
    <xf numFmtId="49" fontId="9" fillId="10" borderId="15" xfId="0" applyNumberFormat="1" applyFont="1" applyFill="1" applyBorder="1" applyAlignment="1" applyProtection="1">
      <alignment horizontal="left" vertical="center" wrapText="1"/>
    </xf>
    <xf numFmtId="49" fontId="9" fillId="10" borderId="36" xfId="0" applyNumberFormat="1" applyFont="1" applyFill="1" applyBorder="1" applyAlignment="1" applyProtection="1">
      <alignment horizontal="left" vertical="center" wrapText="1"/>
    </xf>
    <xf numFmtId="49" fontId="9" fillId="10" borderId="49" xfId="0" applyNumberFormat="1" applyFont="1" applyFill="1" applyBorder="1" applyAlignment="1" applyProtection="1">
      <alignment horizontal="left" vertical="center" wrapText="1"/>
    </xf>
    <xf numFmtId="9" fontId="18" fillId="3" borderId="31" xfId="3" applyFont="1" applyFill="1" applyBorder="1" applyAlignment="1" applyProtection="1">
      <alignment vertical="center" wrapText="1"/>
      <protection locked="0"/>
    </xf>
    <xf numFmtId="0" fontId="9" fillId="19" borderId="11" xfId="0" applyFont="1" applyFill="1" applyBorder="1" applyAlignment="1" applyProtection="1">
      <alignment vertical="center" wrapText="1"/>
    </xf>
    <xf numFmtId="0" fontId="9" fillId="0" borderId="28" xfId="0" applyFont="1" applyFill="1" applyBorder="1" applyAlignment="1" applyProtection="1">
      <alignment vertical="center" wrapText="1"/>
    </xf>
    <xf numFmtId="0" fontId="5" fillId="3" borderId="12" xfId="0" applyFont="1" applyFill="1" applyBorder="1" applyAlignment="1" applyProtection="1">
      <alignment vertical="center" wrapText="1"/>
    </xf>
    <xf numFmtId="0" fontId="9" fillId="0" borderId="45" xfId="0" applyFont="1" applyFill="1" applyBorder="1" applyAlignment="1" applyProtection="1">
      <alignment vertical="center" wrapText="1"/>
    </xf>
    <xf numFmtId="0" fontId="9" fillId="5" borderId="32" xfId="0" applyFont="1" applyFill="1" applyBorder="1" applyAlignment="1" applyProtection="1">
      <alignment vertical="center" wrapText="1"/>
    </xf>
    <xf numFmtId="0" fontId="41" fillId="0" borderId="0" xfId="0" applyFont="1" applyAlignment="1" applyProtection="1">
      <alignment vertical="top"/>
    </xf>
    <xf numFmtId="0" fontId="5" fillId="3" borderId="10" xfId="0" applyFont="1" applyFill="1" applyBorder="1" applyAlignment="1" applyProtection="1">
      <alignment vertical="center" wrapText="1"/>
    </xf>
    <xf numFmtId="0" fontId="9" fillId="21" borderId="32" xfId="0" applyFont="1" applyFill="1" applyBorder="1" applyAlignment="1" applyProtection="1">
      <alignment horizontal="center" vertical="top" wrapText="1"/>
    </xf>
    <xf numFmtId="0" fontId="7" fillId="22" borderId="10" xfId="0" applyFont="1" applyFill="1" applyBorder="1" applyAlignment="1" applyProtection="1">
      <alignment horizontal="left" vertical="center" wrapText="1"/>
      <protection locked="0"/>
    </xf>
    <xf numFmtId="0" fontId="7" fillId="22" borderId="32" xfId="0" applyFont="1" applyFill="1" applyBorder="1" applyAlignment="1" applyProtection="1">
      <alignment vertical="center" wrapText="1"/>
    </xf>
    <xf numFmtId="43" fontId="9" fillId="9" borderId="32" xfId="1" applyNumberFormat="1" applyFont="1" applyFill="1" applyBorder="1" applyAlignment="1" applyProtection="1">
      <alignment vertical="center" wrapText="1"/>
    </xf>
    <xf numFmtId="0" fontId="5" fillId="0" borderId="28" xfId="0" applyFont="1" applyFill="1" applyBorder="1" applyAlignment="1" applyProtection="1">
      <alignment vertical="center" wrapText="1"/>
    </xf>
    <xf numFmtId="0" fontId="7" fillId="0" borderId="0" xfId="0" applyFont="1" applyAlignment="1" applyProtection="1">
      <alignment vertical="top"/>
    </xf>
    <xf numFmtId="0" fontId="5" fillId="0" borderId="0" xfId="0" applyFont="1" applyFill="1" applyBorder="1" applyAlignment="1">
      <alignment horizontal="left" vertical="top" wrapText="1"/>
    </xf>
    <xf numFmtId="0" fontId="7" fillId="0" borderId="0" xfId="0" applyFont="1" applyFill="1" applyBorder="1" applyAlignment="1">
      <alignment horizontal="justify" vertical="top" wrapText="1"/>
    </xf>
    <xf numFmtId="0" fontId="8" fillId="0" borderId="0" xfId="0" applyNumberFormat="1" applyFont="1" applyFill="1" applyBorder="1" applyAlignment="1">
      <alignment horizontal="justify" vertical="top" wrapText="1"/>
    </xf>
    <xf numFmtId="0" fontId="6" fillId="0" borderId="0" xfId="0" applyFont="1" applyFill="1" applyBorder="1" applyAlignment="1">
      <alignment horizontal="justify" vertical="top" wrapText="1"/>
    </xf>
    <xf numFmtId="0" fontId="5" fillId="0" borderId="0" xfId="0" applyNumberFormat="1" applyFont="1" applyFill="1" applyBorder="1" applyAlignment="1">
      <alignment horizontal="justify" vertical="top" wrapText="1"/>
    </xf>
    <xf numFmtId="0" fontId="5" fillId="0" borderId="0" xfId="0" applyNumberFormat="1" applyFont="1" applyFill="1" applyBorder="1" applyAlignment="1">
      <alignment horizontal="justify" vertical="top"/>
    </xf>
    <xf numFmtId="0" fontId="8" fillId="0" borderId="0" xfId="0" applyFont="1" applyFill="1" applyBorder="1" applyAlignment="1">
      <alignment horizontal="left" vertical="top" wrapText="1"/>
    </xf>
    <xf numFmtId="0" fontId="8" fillId="0" borderId="0" xfId="0" applyFont="1" applyFill="1" applyBorder="1" applyAlignment="1">
      <alignment horizontal="justify" vertical="top" wrapText="1"/>
    </xf>
    <xf numFmtId="0" fontId="6" fillId="0" borderId="0" xfId="0" applyFont="1" applyFill="1" applyBorder="1"/>
    <xf numFmtId="0" fontId="5" fillId="0" borderId="0" xfId="0" applyFont="1" applyFill="1" applyBorder="1"/>
    <xf numFmtId="0" fontId="6" fillId="0" borderId="0" xfId="0" applyFont="1" applyFill="1" applyBorder="1" applyAlignment="1">
      <alignment wrapText="1"/>
    </xf>
    <xf numFmtId="0" fontId="4" fillId="0" borderId="0" xfId="0" applyFont="1" applyFill="1" applyBorder="1" applyAlignment="1">
      <alignment wrapText="1"/>
    </xf>
    <xf numFmtId="0" fontId="5" fillId="3" borderId="10" xfId="0" applyFont="1" applyFill="1" applyBorder="1" applyAlignment="1" applyProtection="1">
      <alignment horizontal="left" vertical="top" wrapText="1"/>
      <protection locked="0"/>
    </xf>
    <xf numFmtId="0" fontId="5" fillId="3" borderId="11"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xf>
    <xf numFmtId="0" fontId="8" fillId="0" borderId="35" xfId="0" applyFont="1" applyFill="1" applyBorder="1" applyAlignment="1" applyProtection="1">
      <alignment horizontal="right" vertical="center" wrapText="1"/>
      <protection locked="0"/>
    </xf>
    <xf numFmtId="0" fontId="8" fillId="0" borderId="31" xfId="0" applyFont="1" applyFill="1" applyBorder="1" applyAlignment="1" applyProtection="1">
      <alignment horizontal="right" vertical="center" wrapText="1"/>
      <protection locked="0"/>
    </xf>
    <xf numFmtId="0" fontId="9" fillId="14" borderId="29" xfId="0" applyFont="1" applyFill="1" applyBorder="1" applyAlignment="1" applyProtection="1">
      <alignment horizontal="left" vertical="center" wrapText="1"/>
    </xf>
    <xf numFmtId="0" fontId="9" fillId="14" borderId="30" xfId="0" applyFont="1" applyFill="1" applyBorder="1" applyAlignment="1" applyProtection="1">
      <alignment horizontal="left" vertical="center" wrapText="1"/>
    </xf>
    <xf numFmtId="0" fontId="7" fillId="15" borderId="10" xfId="0" applyFont="1" applyFill="1" applyBorder="1" applyAlignment="1" applyProtection="1">
      <alignment horizontal="left" vertical="center" wrapText="1"/>
    </xf>
    <xf numFmtId="0" fontId="7" fillId="15" borderId="12" xfId="0" applyFont="1" applyFill="1" applyBorder="1" applyAlignment="1" applyProtection="1">
      <alignment horizontal="left" vertical="center" wrapText="1"/>
    </xf>
    <xf numFmtId="0" fontId="7" fillId="16" borderId="44" xfId="0" applyFont="1" applyFill="1" applyBorder="1" applyAlignment="1" applyProtection="1">
      <alignment horizontal="left" vertical="center" wrapText="1"/>
    </xf>
    <xf numFmtId="0" fontId="7" fillId="16" borderId="45" xfId="0" applyFont="1" applyFill="1" applyBorder="1" applyAlignment="1" applyProtection="1">
      <alignment horizontal="left" vertical="center" wrapText="1"/>
    </xf>
    <xf numFmtId="0" fontId="5" fillId="3" borderId="10"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7" fillId="15" borderId="10" xfId="0" applyFont="1" applyFill="1" applyBorder="1" applyAlignment="1" applyProtection="1">
      <alignment horizontal="left" vertical="center"/>
    </xf>
    <xf numFmtId="0" fontId="7" fillId="15" borderId="12" xfId="0" applyFont="1" applyFill="1" applyBorder="1" applyAlignment="1" applyProtection="1">
      <alignment horizontal="left" vertical="center"/>
    </xf>
    <xf numFmtId="0" fontId="7" fillId="16" borderId="44" xfId="0" applyFont="1" applyFill="1" applyBorder="1" applyAlignment="1" applyProtection="1">
      <alignment horizontal="left" vertical="center"/>
    </xf>
    <xf numFmtId="0" fontId="7" fillId="16" borderId="45" xfId="0" applyFont="1" applyFill="1" applyBorder="1" applyAlignment="1" applyProtection="1">
      <alignment horizontal="left" vertical="center"/>
    </xf>
    <xf numFmtId="0" fontId="5" fillId="3" borderId="17" xfId="0" applyFont="1" applyFill="1" applyBorder="1" applyAlignment="1" applyProtection="1">
      <alignment horizontal="left" vertical="top"/>
      <protection locked="0"/>
    </xf>
    <xf numFmtId="0" fontId="5" fillId="3" borderId="24" xfId="0" applyFont="1" applyFill="1" applyBorder="1" applyAlignment="1" applyProtection="1">
      <alignment horizontal="left" vertical="top"/>
      <protection locked="0"/>
    </xf>
    <xf numFmtId="0" fontId="5" fillId="3" borderId="25" xfId="0" applyFont="1" applyFill="1" applyBorder="1" applyAlignment="1" applyProtection="1">
      <alignment horizontal="left" vertical="top"/>
      <protection locked="0"/>
    </xf>
    <xf numFmtId="0" fontId="5" fillId="3" borderId="18" xfId="0" applyFont="1" applyFill="1" applyBorder="1" applyAlignment="1" applyProtection="1">
      <alignment horizontal="left" vertical="top"/>
      <protection locked="0"/>
    </xf>
    <xf numFmtId="0" fontId="5" fillId="3" borderId="16" xfId="0" applyFont="1" applyFill="1" applyBorder="1" applyAlignment="1" applyProtection="1">
      <alignment horizontal="left" vertical="top"/>
      <protection locked="0"/>
    </xf>
    <xf numFmtId="0" fontId="5" fillId="3" borderId="21" xfId="0" applyFont="1" applyFill="1" applyBorder="1" applyAlignment="1" applyProtection="1">
      <alignment horizontal="left" vertical="top"/>
      <protection locked="0"/>
    </xf>
    <xf numFmtId="0" fontId="7" fillId="0" borderId="0" xfId="0" applyFont="1" applyFill="1" applyAlignment="1" applyProtection="1">
      <alignment horizontal="left" vertical="top"/>
    </xf>
    <xf numFmtId="0" fontId="7" fillId="0" borderId="0" xfId="0" applyFont="1" applyFill="1" applyAlignment="1" applyProtection="1">
      <alignment horizontal="left" vertical="top" wrapText="1"/>
    </xf>
    <xf numFmtId="0" fontId="5" fillId="0" borderId="10" xfId="0" applyFont="1" applyFill="1" applyBorder="1" applyAlignment="1" applyProtection="1">
      <alignment vertical="top"/>
      <protection locked="0"/>
    </xf>
    <xf numFmtId="0" fontId="5" fillId="0" borderId="11" xfId="0" applyFont="1" applyFill="1" applyBorder="1" applyAlignment="1" applyProtection="1">
      <alignment vertical="top"/>
      <protection locked="0"/>
    </xf>
    <xf numFmtId="0" fontId="5" fillId="0" borderId="12" xfId="0" applyFont="1" applyFill="1" applyBorder="1" applyAlignment="1" applyProtection="1">
      <alignment vertical="top"/>
      <protection locked="0"/>
    </xf>
    <xf numFmtId="0" fontId="9" fillId="14" borderId="29" xfId="0" applyFont="1" applyFill="1" applyBorder="1" applyAlignment="1" applyProtection="1">
      <alignment horizontal="left" vertical="center"/>
    </xf>
    <xf numFmtId="0" fontId="9" fillId="14" borderId="30" xfId="0" applyFont="1" applyFill="1" applyBorder="1" applyAlignment="1" applyProtection="1">
      <alignment horizontal="left" vertical="center"/>
    </xf>
    <xf numFmtId="0" fontId="6" fillId="0" borderId="0" xfId="0" applyFont="1" applyFill="1" applyAlignment="1" applyProtection="1">
      <alignment horizontal="left" vertical="top"/>
    </xf>
    <xf numFmtId="0" fontId="5" fillId="3" borderId="19" xfId="0" applyFont="1" applyFill="1" applyBorder="1" applyAlignment="1" applyProtection="1">
      <alignment horizontal="left" vertical="top"/>
      <protection locked="0"/>
    </xf>
    <xf numFmtId="0" fontId="5" fillId="3" borderId="22" xfId="0" applyFont="1" applyFill="1" applyBorder="1" applyAlignment="1" applyProtection="1">
      <alignment horizontal="left" vertical="top"/>
      <protection locked="0"/>
    </xf>
    <xf numFmtId="0" fontId="5" fillId="3" borderId="23" xfId="0" applyFont="1" applyFill="1" applyBorder="1" applyAlignment="1" applyProtection="1">
      <alignment horizontal="left" vertical="top"/>
      <protection locked="0"/>
    </xf>
    <xf numFmtId="0" fontId="5" fillId="3" borderId="13"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1" fontId="5" fillId="3" borderId="14" xfId="0" applyNumberFormat="1" applyFont="1" applyFill="1" applyBorder="1" applyAlignment="1" applyProtection="1">
      <alignment horizontal="center" vertical="center"/>
      <protection locked="0"/>
    </xf>
    <xf numFmtId="1" fontId="5" fillId="3" borderId="15" xfId="0" applyNumberFormat="1" applyFont="1" applyFill="1" applyBorder="1" applyAlignment="1" applyProtection="1">
      <alignment horizontal="center" vertical="center"/>
      <protection locked="0"/>
    </xf>
    <xf numFmtId="0" fontId="6" fillId="0" borderId="0" xfId="0" applyFont="1" applyFill="1" applyAlignment="1" applyProtection="1">
      <alignment horizontal="left" vertical="top" wrapText="1"/>
    </xf>
    <xf numFmtId="0" fontId="16" fillId="0" borderId="2" xfId="0" applyFont="1" applyFill="1" applyBorder="1" applyAlignment="1" applyProtection="1">
      <alignment horizontal="left" vertical="top" wrapText="1"/>
    </xf>
    <xf numFmtId="0" fontId="8" fillId="3" borderId="10" xfId="0" applyFont="1" applyFill="1" applyBorder="1" applyAlignment="1" applyProtection="1">
      <alignment horizontal="left" vertical="top" wrapText="1"/>
      <protection locked="0"/>
    </xf>
    <xf numFmtId="0" fontId="8" fillId="3" borderId="11" xfId="0" applyFont="1" applyFill="1" applyBorder="1" applyAlignment="1" applyProtection="1">
      <alignment horizontal="left" vertical="top" wrapText="1"/>
      <protection locked="0"/>
    </xf>
    <xf numFmtId="0" fontId="8" fillId="3" borderId="12" xfId="0" applyFont="1" applyFill="1" applyBorder="1" applyAlignment="1" applyProtection="1">
      <alignment horizontal="left" vertical="top" wrapText="1"/>
      <protection locked="0"/>
    </xf>
    <xf numFmtId="49" fontId="8" fillId="0" borderId="0" xfId="0" applyNumberFormat="1" applyFont="1" applyFill="1" applyAlignment="1" applyProtection="1">
      <alignment horizontal="left" vertical="top" wrapText="1"/>
    </xf>
    <xf numFmtId="0" fontId="6" fillId="0" borderId="0" xfId="0" applyFont="1" applyAlignment="1" applyProtection="1">
      <alignment vertical="center"/>
    </xf>
    <xf numFmtId="0" fontId="17" fillId="0" borderId="2" xfId="0" applyFont="1" applyFill="1" applyBorder="1" applyAlignment="1" applyProtection="1">
      <alignment horizontal="left" vertical="top" wrapText="1"/>
    </xf>
    <xf numFmtId="0" fontId="7"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9" fillId="17" borderId="29" xfId="0" applyFont="1" applyFill="1" applyBorder="1" applyAlignment="1" applyProtection="1">
      <alignment horizontal="left" vertical="center" wrapText="1"/>
    </xf>
    <xf numFmtId="0" fontId="9" fillId="17" borderId="11" xfId="0" applyFont="1" applyFill="1" applyBorder="1" applyAlignment="1" applyProtection="1">
      <alignment horizontal="left" vertical="center" wrapText="1"/>
    </xf>
    <xf numFmtId="0" fontId="9" fillId="17" borderId="12" xfId="0" applyFont="1" applyFill="1" applyBorder="1" applyAlignment="1" applyProtection="1">
      <alignment horizontal="left" vertical="center" wrapText="1"/>
    </xf>
    <xf numFmtId="0" fontId="9" fillId="12" borderId="10" xfId="0" applyFont="1" applyFill="1" applyBorder="1" applyAlignment="1" applyProtection="1">
      <alignment horizontal="left" vertical="center"/>
    </xf>
    <xf numFmtId="0" fontId="9" fillId="12" borderId="11" xfId="0" applyFont="1" applyFill="1" applyBorder="1" applyAlignment="1" applyProtection="1">
      <alignment horizontal="left" vertical="center"/>
    </xf>
    <xf numFmtId="0" fontId="9" fillId="12" borderId="12" xfId="0" applyFont="1" applyFill="1" applyBorder="1" applyAlignment="1" applyProtection="1">
      <alignment horizontal="left" vertical="center"/>
    </xf>
    <xf numFmtId="49" fontId="6" fillId="0" borderId="0" xfId="0" applyNumberFormat="1" applyFont="1" applyFill="1" applyAlignment="1" applyProtection="1">
      <alignment horizontal="left" vertical="center" wrapText="1"/>
    </xf>
    <xf numFmtId="0" fontId="16" fillId="0" borderId="2" xfId="0" applyFont="1" applyFill="1" applyBorder="1" applyAlignment="1" applyProtection="1">
      <alignment horizontal="left" vertical="center" wrapText="1"/>
    </xf>
    <xf numFmtId="0" fontId="5" fillId="3" borderId="27"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49" fontId="8" fillId="0" borderId="0" xfId="0" applyNumberFormat="1" applyFont="1" applyFill="1" applyAlignment="1" applyProtection="1">
      <alignment horizontal="left" vertical="center" wrapText="1"/>
    </xf>
    <xf numFmtId="0" fontId="8" fillId="0" borderId="0" xfId="0" applyFont="1" applyBorder="1" applyAlignment="1" applyProtection="1">
      <alignment horizontal="left" vertical="center" wrapText="1"/>
    </xf>
    <xf numFmtId="0" fontId="7" fillId="0" borderId="0" xfId="0" applyFont="1" applyFill="1" applyBorder="1" applyAlignment="1" applyProtection="1">
      <alignment vertical="center" wrapText="1"/>
    </xf>
    <xf numFmtId="0" fontId="7" fillId="2" borderId="0" xfId="0" applyFont="1" applyFill="1" applyAlignment="1" applyProtection="1">
      <alignment horizontal="left" vertical="top"/>
    </xf>
    <xf numFmtId="0" fontId="9" fillId="10" borderId="26" xfId="0" applyFont="1" applyFill="1" applyBorder="1" applyAlignment="1" applyProtection="1">
      <alignment horizontal="left" vertical="center" wrapText="1"/>
    </xf>
    <xf numFmtId="0" fontId="9" fillId="10" borderId="58" xfId="0" applyFont="1" applyFill="1" applyBorder="1" applyAlignment="1" applyProtection="1">
      <alignment horizontal="left" vertical="center" wrapText="1"/>
    </xf>
    <xf numFmtId="0" fontId="9" fillId="10" borderId="5" xfId="0" applyFont="1" applyFill="1" applyBorder="1" applyAlignment="1" applyProtection="1">
      <alignment horizontal="left" vertical="center" wrapText="1"/>
    </xf>
    <xf numFmtId="0" fontId="9" fillId="10" borderId="20" xfId="0" applyFont="1" applyFill="1" applyBorder="1" applyAlignment="1" applyProtection="1">
      <alignment horizontal="left" vertical="center" wrapText="1"/>
    </xf>
    <xf numFmtId="0" fontId="9" fillId="10" borderId="7" xfId="0" applyFont="1" applyFill="1" applyBorder="1" applyAlignment="1" applyProtection="1">
      <alignment horizontal="left" vertical="center" wrapText="1"/>
    </xf>
    <xf numFmtId="0" fontId="9" fillId="10" borderId="34" xfId="0" applyFont="1" applyFill="1" applyBorder="1" applyAlignment="1" applyProtection="1">
      <alignment horizontal="left" vertical="center" wrapText="1"/>
    </xf>
    <xf numFmtId="0" fontId="5" fillId="3" borderId="18" xfId="0" applyFont="1" applyFill="1" applyBorder="1" applyAlignment="1">
      <alignment vertical="center" wrapText="1"/>
    </xf>
    <xf numFmtId="0" fontId="5" fillId="3" borderId="16" xfId="0" applyFont="1" applyFill="1" applyBorder="1" applyAlignment="1">
      <alignment vertical="center" wrapText="1"/>
    </xf>
    <xf numFmtId="0" fontId="5" fillId="3" borderId="21" xfId="0" applyFont="1" applyFill="1" applyBorder="1" applyAlignment="1">
      <alignment vertical="center" wrapText="1"/>
    </xf>
    <xf numFmtId="0" fontId="7" fillId="0" borderId="0" xfId="0" applyFont="1" applyFill="1" applyBorder="1" applyAlignment="1" applyProtection="1">
      <alignment horizontal="left" vertical="center" wrapText="1"/>
    </xf>
    <xf numFmtId="0" fontId="9" fillId="18" borderId="10" xfId="0" applyFont="1" applyFill="1" applyBorder="1" applyAlignment="1" applyProtection="1">
      <alignment horizontal="center" vertical="top" wrapText="1"/>
    </xf>
    <xf numFmtId="0" fontId="9" fillId="18" borderId="11" xfId="0" applyFont="1" applyFill="1" applyBorder="1" applyAlignment="1" applyProtection="1">
      <alignment horizontal="center" vertical="top" wrapText="1"/>
    </xf>
    <xf numFmtId="0" fontId="7" fillId="0" borderId="3" xfId="0" applyFont="1" applyFill="1" applyBorder="1" applyAlignment="1" applyProtection="1">
      <alignment horizontal="left" vertical="center" wrapText="1"/>
    </xf>
    <xf numFmtId="0" fontId="9" fillId="18" borderId="12"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6" fillId="2" borderId="0" xfId="0" applyFont="1" applyFill="1" applyBorder="1" applyAlignment="1" applyProtection="1">
      <alignment vertical="top" wrapText="1"/>
      <protection locked="0"/>
    </xf>
    <xf numFmtId="0" fontId="8" fillId="0" borderId="0"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0" fontId="7"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9" fillId="13" borderId="10" xfId="0" applyFont="1" applyFill="1" applyBorder="1" applyAlignment="1" applyProtection="1">
      <alignment horizontal="center" vertical="top" wrapText="1"/>
    </xf>
    <xf numFmtId="0" fontId="9" fillId="13" borderId="11" xfId="0" applyFont="1" applyFill="1" applyBorder="1" applyAlignment="1" applyProtection="1">
      <alignment horizontal="center" vertical="top" wrapText="1"/>
    </xf>
    <xf numFmtId="0" fontId="9" fillId="13" borderId="12" xfId="0" applyFont="1" applyFill="1" applyBorder="1" applyAlignment="1" applyProtection="1">
      <alignment horizontal="center" vertical="top" wrapText="1"/>
    </xf>
    <xf numFmtId="0" fontId="8" fillId="3" borderId="19" xfId="0" applyFont="1" applyFill="1" applyBorder="1" applyAlignment="1" applyProtection="1">
      <alignment horizontal="left" vertical="top" wrapText="1"/>
    </xf>
    <xf numFmtId="0" fontId="8" fillId="3" borderId="22" xfId="0" applyFont="1" applyFill="1" applyBorder="1" applyAlignment="1" applyProtection="1">
      <alignment horizontal="left" vertical="top" wrapText="1"/>
    </xf>
    <xf numFmtId="0" fontId="8" fillId="3" borderId="23" xfId="0" applyFont="1" applyFill="1" applyBorder="1" applyAlignment="1" applyProtection="1">
      <alignment horizontal="left" vertical="top" wrapText="1"/>
    </xf>
    <xf numFmtId="0" fontId="5" fillId="3" borderId="19" xfId="0" applyFont="1" applyFill="1" applyBorder="1" applyAlignment="1">
      <alignment vertical="center" wrapText="1"/>
    </xf>
    <xf numFmtId="0" fontId="5" fillId="3" borderId="22" xfId="0" applyFont="1" applyFill="1" applyBorder="1" applyAlignment="1">
      <alignment vertical="center" wrapText="1"/>
    </xf>
    <xf numFmtId="0" fontId="5" fillId="3" borderId="23" xfId="0" applyFont="1" applyFill="1" applyBorder="1" applyAlignment="1">
      <alignment vertical="center" wrapText="1"/>
    </xf>
    <xf numFmtId="0" fontId="9" fillId="5" borderId="17" xfId="0" applyFont="1" applyFill="1" applyBorder="1" applyAlignment="1" applyProtection="1">
      <alignment horizontal="left" wrapText="1"/>
    </xf>
    <xf numFmtId="0" fontId="9" fillId="5" borderId="24" xfId="0" applyFont="1" applyFill="1" applyBorder="1" applyAlignment="1" applyProtection="1">
      <alignment horizontal="left" wrapText="1"/>
    </xf>
    <xf numFmtId="0" fontId="9" fillId="5" borderId="25" xfId="0" applyFont="1" applyFill="1" applyBorder="1" applyAlignment="1" applyProtection="1">
      <alignment horizontal="left" wrapText="1"/>
    </xf>
    <xf numFmtId="0" fontId="7" fillId="2" borderId="0" xfId="0" applyFont="1" applyFill="1" applyBorder="1" applyAlignment="1" applyProtection="1">
      <alignment horizontal="left" vertical="top" wrapText="1"/>
    </xf>
    <xf numFmtId="0" fontId="42" fillId="2" borderId="0" xfId="0" applyFont="1" applyFill="1" applyBorder="1" applyAlignment="1" applyProtection="1">
      <alignment horizontal="left" vertical="top" wrapText="1"/>
    </xf>
    <xf numFmtId="0" fontId="9" fillId="20" borderId="10" xfId="0" applyFont="1" applyFill="1" applyBorder="1" applyAlignment="1" applyProtection="1">
      <alignment horizontal="center" vertical="top" wrapText="1"/>
    </xf>
    <xf numFmtId="0" fontId="9" fillId="20" borderId="12" xfId="0" applyFont="1" applyFill="1" applyBorder="1" applyAlignment="1" applyProtection="1">
      <alignment horizontal="center" vertical="top" wrapText="1"/>
    </xf>
    <xf numFmtId="0" fontId="8" fillId="3" borderId="19" xfId="0" applyFont="1" applyFill="1" applyBorder="1" applyAlignment="1" applyProtection="1">
      <alignment vertical="top" wrapText="1"/>
    </xf>
    <xf numFmtId="0" fontId="8" fillId="3" borderId="22" xfId="0" applyFont="1" applyFill="1" applyBorder="1" applyAlignment="1" applyProtection="1">
      <alignment vertical="top" wrapText="1"/>
    </xf>
    <xf numFmtId="0" fontId="8" fillId="3" borderId="23" xfId="0" applyFont="1" applyFill="1" applyBorder="1" applyAlignment="1" applyProtection="1">
      <alignment vertical="top" wrapText="1"/>
    </xf>
    <xf numFmtId="0" fontId="9" fillId="5" borderId="10" xfId="0" applyFont="1" applyFill="1" applyBorder="1" applyAlignment="1" applyProtection="1">
      <alignment horizontal="left" vertical="top" wrapText="1"/>
    </xf>
    <xf numFmtId="0" fontId="9" fillId="5" borderId="11" xfId="0" applyFont="1" applyFill="1" applyBorder="1" applyAlignment="1" applyProtection="1">
      <alignment horizontal="left" vertical="top" wrapText="1"/>
    </xf>
    <xf numFmtId="0" fontId="9" fillId="5" borderId="12" xfId="0" applyFont="1" applyFill="1" applyBorder="1" applyAlignment="1" applyProtection="1">
      <alignment horizontal="left" vertical="top" wrapText="1"/>
    </xf>
    <xf numFmtId="0" fontId="9" fillId="10" borderId="7" xfId="0" applyFont="1" applyFill="1" applyBorder="1" applyAlignment="1" applyProtection="1">
      <alignment vertical="center" wrapText="1"/>
    </xf>
    <xf numFmtId="0" fontId="9" fillId="10" borderId="8" xfId="0" applyFont="1" applyFill="1" applyBorder="1" applyAlignment="1" applyProtection="1">
      <alignment vertical="center" wrapText="1"/>
    </xf>
    <xf numFmtId="0" fontId="9" fillId="10" borderId="10" xfId="0" applyFont="1" applyFill="1" applyBorder="1" applyAlignment="1" applyProtection="1">
      <alignment horizontal="center" vertical="top" wrapText="1"/>
    </xf>
    <xf numFmtId="0" fontId="9" fillId="10" borderId="11" xfId="0" applyFont="1" applyFill="1" applyBorder="1" applyAlignment="1" applyProtection="1">
      <alignment horizontal="center" vertical="top" wrapText="1"/>
    </xf>
    <xf numFmtId="0" fontId="7" fillId="0" borderId="0" xfId="0" applyFont="1" applyAlignment="1" applyProtection="1">
      <alignment horizontal="left"/>
    </xf>
    <xf numFmtId="0" fontId="18" fillId="2" borderId="0" xfId="0" applyFont="1" applyFill="1" applyBorder="1" applyAlignment="1" applyProtection="1">
      <alignment horizontal="left" vertical="top" wrapText="1"/>
    </xf>
    <xf numFmtId="0" fontId="9" fillId="10" borderId="26" xfId="0" applyFont="1" applyFill="1" applyBorder="1" applyAlignment="1" applyProtection="1">
      <alignment vertical="center" wrapText="1"/>
    </xf>
    <xf numFmtId="0" fontId="9" fillId="10" borderId="27" xfId="0" applyFont="1" applyFill="1" applyBorder="1" applyAlignment="1" applyProtection="1">
      <alignment vertical="center" wrapText="1"/>
    </xf>
    <xf numFmtId="0" fontId="8" fillId="3" borderId="27" xfId="0" applyFont="1" applyFill="1" applyBorder="1" applyAlignment="1" applyProtection="1">
      <alignment horizontal="center" vertical="center"/>
    </xf>
    <xf numFmtId="0" fontId="8" fillId="3" borderId="4"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21" xfId="0" applyFont="1" applyFill="1" applyBorder="1" applyAlignment="1">
      <alignment horizontal="left" vertical="top" wrapText="1"/>
    </xf>
    <xf numFmtId="0" fontId="9" fillId="5" borderId="17" xfId="0" applyFont="1" applyFill="1" applyBorder="1" applyAlignment="1" applyProtection="1"/>
    <xf numFmtId="0" fontId="9" fillId="5" borderId="24" xfId="0" applyFont="1" applyFill="1" applyBorder="1" applyAlignment="1" applyProtection="1"/>
    <xf numFmtId="0" fontId="9" fillId="5" borderId="25" xfId="0" applyFont="1" applyFill="1" applyBorder="1" applyAlignment="1" applyProtection="1"/>
    <xf numFmtId="0" fontId="8" fillId="3" borderId="18" xfId="0" applyFont="1" applyFill="1" applyBorder="1" applyAlignment="1" applyProtection="1">
      <alignment vertical="top" wrapText="1"/>
    </xf>
    <xf numFmtId="0" fontId="8" fillId="3" borderId="16" xfId="0" applyFont="1" applyFill="1" applyBorder="1" applyAlignment="1" applyProtection="1">
      <alignment vertical="top" wrapText="1"/>
    </xf>
    <xf numFmtId="0" fontId="8" fillId="3" borderId="21" xfId="0" applyFont="1" applyFill="1" applyBorder="1" applyAlignment="1" applyProtection="1">
      <alignment vertical="top" wrapText="1"/>
    </xf>
    <xf numFmtId="0" fontId="5" fillId="3" borderId="19"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7" fillId="0" borderId="3" xfId="0" applyFont="1" applyFill="1" applyBorder="1" applyAlignment="1" applyProtection="1">
      <alignment horizontal="left" vertical="top" wrapText="1"/>
    </xf>
    <xf numFmtId="0" fontId="8" fillId="3" borderId="42"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8" fillId="3" borderId="46" xfId="0" applyFont="1" applyFill="1" applyBorder="1" applyAlignment="1" applyProtection="1">
      <alignment horizontal="left" vertical="center" wrapText="1"/>
    </xf>
    <xf numFmtId="0" fontId="8" fillId="3" borderId="6" xfId="0" applyFont="1" applyFill="1" applyBorder="1" applyAlignment="1" applyProtection="1">
      <alignment horizontal="left" vertical="center" wrapText="1"/>
    </xf>
    <xf numFmtId="0" fontId="8" fillId="3" borderId="41"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9" fillId="10" borderId="27" xfId="0" applyFont="1" applyFill="1" applyBorder="1" applyAlignment="1" applyProtection="1">
      <alignment horizontal="left" vertical="center" wrapText="1"/>
    </xf>
    <xf numFmtId="0" fontId="9" fillId="10" borderId="4" xfId="0" applyFont="1" applyFill="1" applyBorder="1" applyAlignment="1" applyProtection="1">
      <alignment horizontal="left" vertical="center" wrapText="1"/>
    </xf>
    <xf numFmtId="0" fontId="9" fillId="10" borderId="1" xfId="0" applyFont="1" applyFill="1" applyBorder="1" applyAlignment="1" applyProtection="1">
      <alignment horizontal="left" vertical="center" wrapText="1"/>
    </xf>
    <xf numFmtId="0" fontId="9" fillId="10" borderId="6" xfId="0" applyFont="1" applyFill="1" applyBorder="1" applyAlignment="1" applyProtection="1">
      <alignment horizontal="left" vertical="center" wrapText="1"/>
    </xf>
    <xf numFmtId="0" fontId="8" fillId="3" borderId="11" xfId="0" applyFont="1" applyFill="1" applyBorder="1" applyAlignment="1" applyProtection="1">
      <alignment horizontal="left" vertical="center" wrapText="1"/>
    </xf>
    <xf numFmtId="0" fontId="8" fillId="3" borderId="12" xfId="0" applyFont="1" applyFill="1" applyBorder="1" applyAlignment="1" applyProtection="1">
      <alignment horizontal="left" vertical="center" wrapText="1"/>
    </xf>
    <xf numFmtId="0" fontId="9" fillId="10" borderId="10" xfId="0" applyFont="1" applyFill="1" applyBorder="1" applyAlignment="1" applyProtection="1">
      <alignment horizontal="left" vertical="center" wrapText="1"/>
    </xf>
    <xf numFmtId="0" fontId="9" fillId="10" borderId="11" xfId="0" applyFont="1" applyFill="1" applyBorder="1" applyAlignment="1" applyProtection="1">
      <alignment horizontal="left" vertical="center" wrapText="1"/>
    </xf>
    <xf numFmtId="0" fontId="9" fillId="10" borderId="12" xfId="0" applyFont="1" applyFill="1" applyBorder="1" applyAlignment="1" applyProtection="1">
      <alignment horizontal="left" vertical="center" wrapText="1"/>
    </xf>
    <xf numFmtId="49" fontId="18" fillId="3" borderId="18" xfId="0" applyNumberFormat="1" applyFont="1" applyFill="1" applyBorder="1" applyAlignment="1" applyProtection="1">
      <alignment horizontal="center" vertical="center" wrapText="1"/>
    </xf>
    <xf numFmtId="49" fontId="18" fillId="3" borderId="21" xfId="0" applyNumberFormat="1" applyFont="1" applyFill="1" applyBorder="1" applyAlignment="1" applyProtection="1">
      <alignment horizontal="center" vertical="center" wrapText="1"/>
    </xf>
    <xf numFmtId="49" fontId="18" fillId="3" borderId="44" xfId="0" applyNumberFormat="1" applyFont="1" applyFill="1" applyBorder="1" applyAlignment="1" applyProtection="1">
      <alignment horizontal="center" vertical="center" wrapText="1"/>
    </xf>
    <xf numFmtId="49" fontId="18" fillId="3" borderId="45" xfId="0" applyNumberFormat="1" applyFont="1" applyFill="1" applyBorder="1" applyAlignment="1" applyProtection="1">
      <alignment horizontal="center" vertical="center" wrapText="1"/>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left" vertical="center" wrapText="1"/>
    </xf>
    <xf numFmtId="0" fontId="8" fillId="3" borderId="23" xfId="0" applyFont="1" applyFill="1" applyBorder="1" applyAlignment="1" applyProtection="1">
      <alignment horizontal="left" vertical="center" wrapText="1"/>
    </xf>
    <xf numFmtId="44" fontId="8" fillId="3" borderId="26" xfId="2" applyNumberFormat="1" applyFont="1" applyFill="1" applyBorder="1" applyAlignment="1" applyProtection="1">
      <alignment horizontal="left" vertical="center"/>
      <protection locked="0"/>
    </xf>
    <xf numFmtId="44" fontId="8" fillId="3" borderId="4" xfId="2" applyNumberFormat="1" applyFont="1" applyFill="1" applyBorder="1" applyAlignment="1" applyProtection="1">
      <alignment horizontal="left" vertical="center"/>
      <protection locked="0"/>
    </xf>
    <xf numFmtId="44" fontId="8" fillId="3" borderId="5" xfId="2" applyNumberFormat="1" applyFont="1" applyFill="1" applyBorder="1" applyAlignment="1" applyProtection="1">
      <alignment horizontal="left" vertical="center"/>
      <protection locked="0"/>
    </xf>
    <xf numFmtId="44" fontId="8" fillId="3" borderId="6" xfId="2" applyNumberFormat="1" applyFont="1" applyFill="1" applyBorder="1" applyAlignment="1" applyProtection="1">
      <alignment horizontal="left" vertical="center"/>
      <protection locked="0"/>
    </xf>
    <xf numFmtId="44" fontId="8" fillId="3" borderId="7" xfId="2" applyNumberFormat="1" applyFont="1" applyFill="1" applyBorder="1" applyAlignment="1" applyProtection="1">
      <alignment horizontal="left" vertical="center"/>
      <protection locked="0"/>
    </xf>
    <xf numFmtId="44" fontId="8" fillId="3" borderId="9" xfId="2" applyNumberFormat="1" applyFont="1" applyFill="1" applyBorder="1" applyAlignment="1" applyProtection="1">
      <alignment horizontal="left" vertical="center"/>
      <protection locked="0"/>
    </xf>
    <xf numFmtId="0" fontId="9" fillId="5" borderId="17" xfId="0" applyFont="1" applyFill="1" applyBorder="1" applyAlignment="1" applyProtection="1">
      <alignment horizontal="left" vertical="center"/>
    </xf>
    <xf numFmtId="0" fontId="9" fillId="5" borderId="24" xfId="0" applyFont="1" applyFill="1" applyBorder="1" applyAlignment="1" applyProtection="1">
      <alignment horizontal="left" vertical="center"/>
    </xf>
    <xf numFmtId="0" fontId="9" fillId="5" borderId="25" xfId="0" applyFont="1" applyFill="1" applyBorder="1" applyAlignment="1" applyProtection="1">
      <alignment horizontal="left" vertical="center"/>
    </xf>
    <xf numFmtId="0" fontId="8" fillId="3" borderId="18" xfId="0" applyFont="1" applyFill="1" applyBorder="1" applyAlignment="1" applyProtection="1">
      <alignment horizontal="left" vertical="center" wrapText="1"/>
    </xf>
    <xf numFmtId="0" fontId="8" fillId="3" borderId="16" xfId="0" applyFont="1" applyFill="1" applyBorder="1" applyAlignment="1" applyProtection="1">
      <alignment horizontal="left" vertical="center" wrapText="1"/>
    </xf>
    <xf numFmtId="0" fontId="8" fillId="3" borderId="21" xfId="0" applyFont="1" applyFill="1" applyBorder="1" applyAlignment="1" applyProtection="1">
      <alignment horizontal="left" vertical="center" wrapText="1"/>
    </xf>
    <xf numFmtId="0" fontId="6" fillId="0" borderId="0" xfId="0" applyFont="1" applyAlignment="1" applyProtection="1">
      <alignment horizontal="left" vertical="center" wrapText="1"/>
    </xf>
    <xf numFmtId="49" fontId="9" fillId="5" borderId="29" xfId="0" applyNumberFormat="1" applyFont="1" applyFill="1" applyBorder="1" applyAlignment="1" applyProtection="1">
      <alignment horizontal="center" vertical="center" wrapText="1"/>
    </xf>
    <xf numFmtId="49" fontId="9" fillId="5" borderId="30" xfId="0" applyNumberFormat="1" applyFont="1" applyFill="1" applyBorder="1" applyAlignment="1" applyProtection="1">
      <alignment horizontal="center" vertical="center" wrapText="1"/>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colors>
    <mruColors>
      <color rgb="FFF768A1"/>
      <color rgb="FF8856A7"/>
      <color rgb="FF08519C"/>
      <color rgb="FF76933C"/>
      <color rgb="FFDEEBF7"/>
      <color rgb="FF3182BD"/>
      <color rgb="FF9ECAE1"/>
      <color rgb="FF6BAED6"/>
      <color rgb="FF4F81BD"/>
      <color rgb="FF4FBD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U32"/>
  <sheetViews>
    <sheetView showGridLines="0" showRowColHeaders="0" tabSelected="1" zoomScaleNormal="100" zoomScalePageLayoutView="85" workbookViewId="0">
      <selection activeCell="B22" sqref="B22:K22"/>
    </sheetView>
  </sheetViews>
  <sheetFormatPr defaultColWidth="9.140625" defaultRowHeight="15" x14ac:dyDescent="0.25"/>
  <cols>
    <col min="1" max="1" width="9.140625" style="5"/>
    <col min="2" max="3" width="9.7109375" style="5" customWidth="1"/>
    <col min="4" max="8" width="9.28515625" style="5" customWidth="1"/>
    <col min="9" max="11" width="9.7109375" style="5" customWidth="1"/>
    <col min="12" max="16384" width="9.140625" style="5"/>
  </cols>
  <sheetData>
    <row r="1" spans="1:21" x14ac:dyDescent="0.25">
      <c r="B1" s="49"/>
      <c r="C1" s="49"/>
      <c r="D1" s="49"/>
      <c r="E1" s="49"/>
      <c r="F1" s="49"/>
      <c r="G1" s="49"/>
      <c r="H1" s="49"/>
      <c r="I1" s="49"/>
      <c r="J1" s="49"/>
      <c r="K1" s="66"/>
    </row>
    <row r="2" spans="1:21" x14ac:dyDescent="0.25">
      <c r="B2" s="49"/>
      <c r="C2" s="49"/>
      <c r="D2" s="49"/>
      <c r="E2" s="49"/>
      <c r="F2" s="49"/>
      <c r="G2" s="49"/>
      <c r="H2" s="49"/>
      <c r="I2" s="49"/>
      <c r="J2" s="49"/>
      <c r="K2" s="66" t="s">
        <v>240</v>
      </c>
    </row>
    <row r="3" spans="1:21" x14ac:dyDescent="0.25">
      <c r="B3" s="49"/>
      <c r="C3" s="49"/>
      <c r="D3" s="49"/>
      <c r="E3" s="49"/>
      <c r="F3" s="49"/>
      <c r="G3" s="49"/>
      <c r="H3" s="49"/>
      <c r="I3" s="49"/>
      <c r="J3" s="49"/>
      <c r="K3" s="66" t="s">
        <v>241</v>
      </c>
    </row>
    <row r="4" spans="1:21" s="6" customFormat="1" ht="12" x14ac:dyDescent="0.2">
      <c r="A4" s="34"/>
      <c r="B4" s="405" t="s">
        <v>93</v>
      </c>
      <c r="C4" s="405"/>
      <c r="D4" s="405"/>
      <c r="E4" s="405"/>
      <c r="F4" s="405"/>
      <c r="G4" s="405"/>
      <c r="H4" s="405"/>
      <c r="I4" s="405"/>
      <c r="J4" s="405"/>
      <c r="K4" s="405"/>
    </row>
    <row r="5" spans="1:21" s="6" customFormat="1" ht="12" x14ac:dyDescent="0.2">
      <c r="A5" s="34"/>
      <c r="B5" s="405" t="s">
        <v>30</v>
      </c>
      <c r="C5" s="405"/>
      <c r="D5" s="405"/>
      <c r="E5" s="405"/>
      <c r="F5" s="405"/>
      <c r="G5" s="405"/>
      <c r="H5" s="405"/>
      <c r="I5" s="405"/>
      <c r="J5" s="405"/>
      <c r="K5" s="405"/>
    </row>
    <row r="6" spans="1:21" s="6" customFormat="1" ht="12" x14ac:dyDescent="0.2">
      <c r="A6" s="34"/>
      <c r="B6" s="406"/>
      <c r="C6" s="406"/>
      <c r="D6" s="406"/>
      <c r="E6" s="406"/>
      <c r="F6" s="406"/>
      <c r="G6" s="406"/>
      <c r="H6" s="406"/>
      <c r="I6" s="406"/>
      <c r="J6" s="406"/>
      <c r="K6" s="406"/>
    </row>
    <row r="7" spans="1:21" s="6" customFormat="1" ht="15.75" customHeight="1" x14ac:dyDescent="0.2">
      <c r="A7" s="34"/>
      <c r="B7" s="407" t="s">
        <v>0</v>
      </c>
      <c r="C7" s="405"/>
      <c r="D7" s="405"/>
      <c r="E7" s="405"/>
      <c r="F7" s="405"/>
      <c r="G7" s="405"/>
      <c r="H7" s="405"/>
      <c r="I7" s="405"/>
      <c r="J7" s="405"/>
      <c r="K7" s="405"/>
      <c r="L7" s="7"/>
      <c r="M7" s="7"/>
      <c r="N7" s="7"/>
      <c r="O7" s="7"/>
      <c r="P7" s="7"/>
      <c r="Q7" s="7"/>
      <c r="R7" s="7"/>
      <c r="S7" s="7"/>
    </row>
    <row r="8" spans="1:21" s="6" customFormat="1" ht="17.25" customHeight="1" x14ac:dyDescent="0.2">
      <c r="A8" s="34"/>
      <c r="B8" s="408" t="s">
        <v>7</v>
      </c>
      <c r="C8" s="408"/>
      <c r="D8" s="408"/>
      <c r="E8" s="408"/>
      <c r="F8" s="408"/>
      <c r="G8" s="408"/>
      <c r="H8" s="408"/>
      <c r="I8" s="408"/>
      <c r="J8" s="408"/>
      <c r="K8" s="408"/>
      <c r="L8" s="7"/>
      <c r="M8" s="7"/>
      <c r="N8" s="7"/>
      <c r="O8" s="7"/>
      <c r="P8" s="7"/>
      <c r="Q8" s="7"/>
      <c r="R8" s="7"/>
      <c r="S8" s="7"/>
    </row>
    <row r="9" spans="1:21" s="34" customFormat="1" ht="17.100000000000001" customHeight="1" x14ac:dyDescent="0.2">
      <c r="B9" s="51"/>
      <c r="C9" s="51"/>
      <c r="D9" s="51"/>
      <c r="E9" s="51"/>
      <c r="F9" s="51"/>
      <c r="G9" s="51"/>
      <c r="H9" s="51"/>
      <c r="I9" s="51"/>
      <c r="J9" s="51"/>
      <c r="K9" s="51"/>
      <c r="L9" s="50"/>
      <c r="M9" s="50"/>
      <c r="N9" s="50"/>
      <c r="O9" s="50"/>
      <c r="P9" s="50"/>
      <c r="Q9" s="50"/>
      <c r="R9" s="50"/>
      <c r="S9" s="50"/>
    </row>
    <row r="10" spans="1:21" s="6" customFormat="1" ht="85.15" customHeight="1" x14ac:dyDescent="0.2">
      <c r="A10" s="34"/>
      <c r="B10" s="403" t="s">
        <v>261</v>
      </c>
      <c r="C10" s="403"/>
      <c r="D10" s="403"/>
      <c r="E10" s="403"/>
      <c r="F10" s="403"/>
      <c r="G10" s="403"/>
      <c r="H10" s="403"/>
      <c r="I10" s="403"/>
      <c r="J10" s="403"/>
      <c r="K10" s="403"/>
      <c r="L10" s="8"/>
      <c r="M10" s="8"/>
      <c r="N10" s="8"/>
      <c r="O10" s="8"/>
      <c r="P10" s="8"/>
      <c r="Q10" s="8"/>
      <c r="R10" s="8"/>
      <c r="S10" s="8"/>
      <c r="T10" s="8"/>
      <c r="U10" s="8"/>
    </row>
    <row r="11" spans="1:21" s="34" customFormat="1" ht="12" customHeight="1" x14ac:dyDescent="0.2">
      <c r="B11" s="328"/>
      <c r="C11" s="328"/>
      <c r="D11" s="328"/>
      <c r="E11" s="328"/>
      <c r="F11" s="328"/>
      <c r="G11" s="328"/>
      <c r="H11" s="328"/>
      <c r="I11" s="328"/>
      <c r="J11" s="328"/>
      <c r="K11" s="328"/>
      <c r="L11" s="59"/>
      <c r="M11" s="59"/>
      <c r="N11" s="59"/>
      <c r="O11" s="59"/>
      <c r="P11" s="59"/>
      <c r="Q11" s="59"/>
      <c r="R11" s="59"/>
      <c r="S11" s="59"/>
    </row>
    <row r="12" spans="1:21" s="34" customFormat="1" ht="15.75" customHeight="1" x14ac:dyDescent="0.2">
      <c r="B12" s="398" t="s">
        <v>63</v>
      </c>
      <c r="C12" s="398"/>
      <c r="D12" s="398"/>
      <c r="E12" s="398"/>
      <c r="F12" s="398"/>
      <c r="G12" s="398"/>
      <c r="H12" s="398"/>
      <c r="I12" s="398"/>
      <c r="J12" s="398"/>
      <c r="K12" s="398"/>
      <c r="L12" s="8"/>
      <c r="M12" s="8"/>
      <c r="N12" s="8"/>
      <c r="O12" s="8"/>
      <c r="P12" s="8"/>
      <c r="Q12" s="8"/>
      <c r="R12" s="8"/>
      <c r="S12" s="8"/>
    </row>
    <row r="13" spans="1:21" s="6" customFormat="1" ht="46.5" customHeight="1" x14ac:dyDescent="0.2">
      <c r="A13" s="34"/>
      <c r="B13" s="399" t="s">
        <v>94</v>
      </c>
      <c r="C13" s="399"/>
      <c r="D13" s="399"/>
      <c r="E13" s="399"/>
      <c r="F13" s="399"/>
      <c r="G13" s="399"/>
      <c r="H13" s="399"/>
      <c r="I13" s="399"/>
      <c r="J13" s="399"/>
      <c r="K13" s="399"/>
      <c r="L13" s="9"/>
      <c r="M13" s="9"/>
      <c r="N13" s="9"/>
      <c r="O13" s="9"/>
      <c r="P13" s="9"/>
      <c r="Q13" s="9"/>
      <c r="R13" s="9"/>
      <c r="S13" s="9"/>
    </row>
    <row r="14" spans="1:21" s="34" customFormat="1" ht="12" customHeight="1" x14ac:dyDescent="0.2">
      <c r="B14" s="328"/>
      <c r="C14" s="328"/>
      <c r="D14" s="328"/>
      <c r="E14" s="328"/>
      <c r="F14" s="328"/>
      <c r="G14" s="328"/>
      <c r="H14" s="328"/>
      <c r="I14" s="328"/>
      <c r="J14" s="328"/>
      <c r="K14" s="328"/>
      <c r="L14" s="59"/>
      <c r="M14" s="59"/>
      <c r="N14" s="59"/>
      <c r="O14" s="59"/>
      <c r="P14" s="59"/>
      <c r="Q14" s="59"/>
      <c r="R14" s="59"/>
      <c r="S14" s="59"/>
    </row>
    <row r="15" spans="1:21" s="34" customFormat="1" ht="15.75" customHeight="1" x14ac:dyDescent="0.2">
      <c r="B15" s="398" t="s">
        <v>95</v>
      </c>
      <c r="C15" s="398"/>
      <c r="D15" s="398"/>
      <c r="E15" s="398"/>
      <c r="F15" s="398"/>
      <c r="G15" s="398"/>
      <c r="H15" s="398"/>
      <c r="I15" s="398"/>
      <c r="J15" s="398"/>
      <c r="K15" s="398"/>
      <c r="L15" s="8"/>
      <c r="M15" s="8"/>
      <c r="N15" s="8"/>
      <c r="O15" s="8"/>
      <c r="P15" s="8"/>
      <c r="Q15" s="8"/>
      <c r="R15" s="8"/>
      <c r="S15" s="8"/>
    </row>
    <row r="16" spans="1:21" s="6" customFormat="1" ht="27" customHeight="1" x14ac:dyDescent="0.2">
      <c r="A16" s="34"/>
      <c r="B16" s="404" t="s">
        <v>262</v>
      </c>
      <c r="C16" s="404"/>
      <c r="D16" s="404"/>
      <c r="E16" s="404"/>
      <c r="F16" s="404"/>
      <c r="G16" s="404"/>
      <c r="H16" s="404"/>
      <c r="I16" s="404"/>
      <c r="J16" s="404"/>
      <c r="K16" s="404"/>
      <c r="L16" s="8"/>
      <c r="M16" s="8"/>
      <c r="N16" s="8"/>
      <c r="O16" s="8"/>
      <c r="P16" s="8"/>
      <c r="Q16" s="8"/>
      <c r="R16" s="8"/>
      <c r="S16" s="8"/>
    </row>
    <row r="17" spans="1:19" s="34" customFormat="1" ht="12" customHeight="1" x14ac:dyDescent="0.2">
      <c r="B17" s="328"/>
      <c r="C17" s="328"/>
      <c r="D17" s="328"/>
      <c r="E17" s="328"/>
      <c r="F17" s="328"/>
      <c r="G17" s="328"/>
      <c r="H17" s="328"/>
      <c r="I17" s="328"/>
      <c r="J17" s="328"/>
      <c r="K17" s="328"/>
      <c r="L17" s="59"/>
      <c r="M17" s="59"/>
      <c r="N17" s="59"/>
      <c r="O17" s="59"/>
      <c r="P17" s="59"/>
      <c r="Q17" s="59"/>
      <c r="R17" s="59"/>
      <c r="S17" s="59"/>
    </row>
    <row r="18" spans="1:19" s="6" customFormat="1" ht="15.75" customHeight="1" x14ac:dyDescent="0.2">
      <c r="A18" s="34"/>
      <c r="B18" s="398" t="s">
        <v>64</v>
      </c>
      <c r="C18" s="398"/>
      <c r="D18" s="398"/>
      <c r="E18" s="398"/>
      <c r="F18" s="398"/>
      <c r="G18" s="398"/>
      <c r="H18" s="398"/>
      <c r="I18" s="398"/>
      <c r="J18" s="398"/>
      <c r="K18" s="398"/>
      <c r="L18" s="8"/>
      <c r="M18" s="8"/>
      <c r="N18" s="8"/>
      <c r="O18" s="8"/>
      <c r="P18" s="8"/>
      <c r="Q18" s="8"/>
      <c r="R18" s="8"/>
      <c r="S18" s="8"/>
    </row>
    <row r="19" spans="1:19" s="6" customFormat="1" ht="74.25" customHeight="1" x14ac:dyDescent="0.2">
      <c r="A19" s="34"/>
      <c r="B19" s="404" t="s">
        <v>294</v>
      </c>
      <c r="C19" s="404"/>
      <c r="D19" s="404"/>
      <c r="E19" s="404"/>
      <c r="F19" s="404"/>
      <c r="G19" s="404"/>
      <c r="H19" s="404"/>
      <c r="I19" s="404"/>
      <c r="J19" s="404"/>
      <c r="K19" s="404"/>
      <c r="L19" s="8"/>
      <c r="M19" s="8"/>
      <c r="N19" s="8"/>
      <c r="O19" s="8"/>
      <c r="P19" s="8"/>
      <c r="Q19" s="8"/>
      <c r="R19" s="8"/>
      <c r="S19" s="8"/>
    </row>
    <row r="20" spans="1:19" s="34" customFormat="1" ht="12" customHeight="1" x14ac:dyDescent="0.2">
      <c r="B20" s="328"/>
      <c r="C20" s="328"/>
      <c r="D20" s="328"/>
      <c r="E20" s="328"/>
      <c r="F20" s="328"/>
      <c r="G20" s="328"/>
      <c r="H20" s="328"/>
      <c r="I20" s="328"/>
      <c r="J20" s="328"/>
      <c r="K20" s="328"/>
      <c r="L20" s="59"/>
      <c r="M20" s="59"/>
      <c r="N20" s="59"/>
      <c r="O20" s="59"/>
      <c r="P20" s="59"/>
      <c r="Q20" s="59"/>
      <c r="R20" s="59"/>
      <c r="S20" s="59"/>
    </row>
    <row r="21" spans="1:19" s="34" customFormat="1" ht="15.75" customHeight="1" x14ac:dyDescent="0.2">
      <c r="B21" s="398" t="s">
        <v>65</v>
      </c>
      <c r="C21" s="398"/>
      <c r="D21" s="398"/>
      <c r="E21" s="398"/>
      <c r="F21" s="398"/>
      <c r="G21" s="398"/>
      <c r="H21" s="398"/>
      <c r="I21" s="398"/>
      <c r="J21" s="398"/>
      <c r="K21" s="398"/>
      <c r="L21" s="8"/>
      <c r="M21" s="8"/>
      <c r="N21" s="8"/>
      <c r="O21" s="8"/>
      <c r="P21" s="8"/>
      <c r="Q21" s="8"/>
      <c r="R21" s="8"/>
      <c r="S21" s="8"/>
    </row>
    <row r="22" spans="1:19" s="6" customFormat="1" ht="47.25" customHeight="1" x14ac:dyDescent="0.2">
      <c r="A22" s="34"/>
      <c r="B22" s="399" t="s">
        <v>263</v>
      </c>
      <c r="C22" s="399"/>
      <c r="D22" s="399"/>
      <c r="E22" s="399"/>
      <c r="F22" s="399"/>
      <c r="G22" s="399"/>
      <c r="H22" s="399"/>
      <c r="I22" s="399"/>
      <c r="J22" s="399"/>
      <c r="K22" s="399"/>
      <c r="L22" s="9"/>
      <c r="M22" s="9"/>
      <c r="N22" s="9"/>
      <c r="O22" s="9"/>
      <c r="P22" s="9"/>
      <c r="Q22" s="9"/>
      <c r="R22" s="9"/>
      <c r="S22" s="9"/>
    </row>
    <row r="23" spans="1:19" s="34" customFormat="1" ht="12" customHeight="1" x14ac:dyDescent="0.2">
      <c r="B23" s="60"/>
      <c r="C23" s="60"/>
      <c r="D23" s="60"/>
      <c r="E23" s="60"/>
      <c r="F23" s="60"/>
      <c r="G23" s="60"/>
      <c r="H23" s="60"/>
      <c r="I23" s="60"/>
      <c r="J23" s="60"/>
      <c r="K23" s="60"/>
      <c r="L23" s="59"/>
      <c r="M23" s="59"/>
      <c r="N23" s="59"/>
      <c r="O23" s="59"/>
      <c r="P23" s="59"/>
      <c r="Q23" s="59"/>
      <c r="R23" s="59"/>
      <c r="S23" s="59"/>
    </row>
    <row r="24" spans="1:19" s="34" customFormat="1" ht="15.75" customHeight="1" x14ac:dyDescent="0.2">
      <c r="B24" s="400" t="s">
        <v>66</v>
      </c>
      <c r="C24" s="400"/>
      <c r="D24" s="400"/>
      <c r="E24" s="400"/>
      <c r="F24" s="400"/>
      <c r="G24" s="400"/>
      <c r="H24" s="400"/>
      <c r="I24" s="400"/>
      <c r="J24" s="400"/>
      <c r="K24" s="400"/>
      <c r="L24" s="8"/>
      <c r="M24" s="8"/>
      <c r="N24" s="8"/>
      <c r="O24" s="8"/>
      <c r="P24" s="8"/>
      <c r="Q24" s="8"/>
      <c r="R24" s="8"/>
      <c r="S24" s="8"/>
    </row>
    <row r="25" spans="1:19" s="6" customFormat="1" ht="99" customHeight="1" x14ac:dyDescent="0.2">
      <c r="A25" s="34"/>
      <c r="B25" s="401" t="s">
        <v>304</v>
      </c>
      <c r="C25" s="402"/>
      <c r="D25" s="402"/>
      <c r="E25" s="402"/>
      <c r="F25" s="402"/>
      <c r="G25" s="402"/>
      <c r="H25" s="402"/>
      <c r="I25" s="402"/>
      <c r="J25" s="402"/>
      <c r="K25" s="402"/>
      <c r="L25" s="9"/>
      <c r="M25" s="9"/>
      <c r="N25" s="9"/>
      <c r="O25" s="9"/>
      <c r="P25" s="9"/>
      <c r="Q25" s="9"/>
      <c r="R25" s="9"/>
      <c r="S25" s="9"/>
    </row>
    <row r="26" spans="1:19" s="34" customFormat="1" ht="12" customHeight="1" x14ac:dyDescent="0.2">
      <c r="B26" s="60"/>
      <c r="C26" s="60"/>
      <c r="D26" s="60"/>
      <c r="E26" s="60"/>
      <c r="F26" s="60"/>
      <c r="G26" s="60"/>
      <c r="H26" s="60"/>
      <c r="I26" s="60"/>
      <c r="J26" s="60"/>
      <c r="K26" s="60"/>
      <c r="L26" s="59"/>
      <c r="M26" s="59"/>
      <c r="N26" s="59"/>
      <c r="O26" s="59"/>
      <c r="P26" s="59"/>
      <c r="Q26" s="59"/>
      <c r="R26" s="59"/>
      <c r="S26" s="59"/>
    </row>
    <row r="27" spans="1:19" s="34" customFormat="1" ht="15.75" customHeight="1" x14ac:dyDescent="0.2">
      <c r="B27" s="400" t="s">
        <v>259</v>
      </c>
      <c r="C27" s="400"/>
      <c r="D27" s="400"/>
      <c r="E27" s="400"/>
      <c r="F27" s="400"/>
      <c r="G27" s="400"/>
      <c r="H27" s="400"/>
      <c r="I27" s="400"/>
      <c r="J27" s="400"/>
      <c r="K27" s="400"/>
      <c r="L27" s="8"/>
      <c r="M27" s="8"/>
      <c r="N27" s="8"/>
      <c r="O27" s="8"/>
      <c r="P27" s="8"/>
      <c r="Q27" s="8"/>
      <c r="R27" s="8"/>
      <c r="S27" s="8"/>
    </row>
    <row r="28" spans="1:19" s="6" customFormat="1" ht="48" customHeight="1" x14ac:dyDescent="0.2">
      <c r="A28" s="34"/>
      <c r="B28" s="404" t="s">
        <v>282</v>
      </c>
      <c r="C28" s="404"/>
      <c r="D28" s="404"/>
      <c r="E28" s="404"/>
      <c r="F28" s="404"/>
      <c r="G28" s="404"/>
      <c r="H28" s="404"/>
      <c r="I28" s="404"/>
      <c r="J28" s="404"/>
      <c r="K28" s="404"/>
    </row>
    <row r="29" spans="1:19" s="34" customFormat="1" ht="12" customHeight="1" x14ac:dyDescent="0.2">
      <c r="B29" s="60"/>
      <c r="C29" s="60"/>
      <c r="D29" s="60"/>
      <c r="E29" s="60"/>
      <c r="F29" s="60"/>
      <c r="G29" s="60"/>
      <c r="H29" s="60"/>
      <c r="I29" s="60"/>
      <c r="J29" s="60"/>
      <c r="K29" s="60"/>
      <c r="L29" s="59"/>
      <c r="M29" s="59"/>
      <c r="N29" s="59"/>
      <c r="O29" s="59"/>
      <c r="P29" s="59"/>
      <c r="Q29" s="59"/>
      <c r="R29" s="59"/>
      <c r="S29" s="59"/>
    </row>
    <row r="30" spans="1:19" ht="24" customHeight="1" x14ac:dyDescent="0.25">
      <c r="B30" s="275"/>
      <c r="C30" s="397" t="s">
        <v>29</v>
      </c>
      <c r="D30" s="397"/>
      <c r="E30" s="397"/>
      <c r="F30" s="397"/>
      <c r="G30" s="397"/>
      <c r="H30" s="397"/>
      <c r="I30" s="397"/>
      <c r="J30" s="397"/>
      <c r="K30" s="397"/>
    </row>
    <row r="31" spans="1:19" s="276" customFormat="1" ht="12.6" customHeight="1" x14ac:dyDescent="0.25">
      <c r="B31" s="277"/>
      <c r="C31" s="278"/>
      <c r="D31" s="278"/>
      <c r="E31" s="278"/>
      <c r="F31" s="278"/>
      <c r="G31" s="278"/>
      <c r="H31" s="278"/>
      <c r="I31" s="278"/>
      <c r="J31" s="278"/>
      <c r="K31" s="278"/>
    </row>
    <row r="32" spans="1:19" x14ac:dyDescent="0.25">
      <c r="B32" s="28" t="s">
        <v>2</v>
      </c>
    </row>
  </sheetData>
  <sheetProtection selectLockedCells="1"/>
  <mergeCells count="19">
    <mergeCell ref="B4:K4"/>
    <mergeCell ref="B5:K5"/>
    <mergeCell ref="B6:K6"/>
    <mergeCell ref="B7:K7"/>
    <mergeCell ref="B8:K8"/>
    <mergeCell ref="B10:K10"/>
    <mergeCell ref="B13:K13"/>
    <mergeCell ref="B28:K28"/>
    <mergeCell ref="B12:K12"/>
    <mergeCell ref="B15:K15"/>
    <mergeCell ref="B16:K16"/>
    <mergeCell ref="B18:K18"/>
    <mergeCell ref="B19:K19"/>
    <mergeCell ref="B27:K27"/>
    <mergeCell ref="C30:K30"/>
    <mergeCell ref="B21:K21"/>
    <mergeCell ref="B22:K22"/>
    <mergeCell ref="B24:K24"/>
    <mergeCell ref="B25:K25"/>
  </mergeCells>
  <printOptions horizontalCentered="1"/>
  <pageMargins left="0.7" right="0.7" top="0.75" bottom="0.75" header="0.3" footer="0.3"/>
  <pageSetup scale="92" orientation="portrait" r:id="rId1"/>
  <headerFooter>
    <oddHeader>Page &amp;P&amp;RDistrict cost workbook</oddHeader>
    <oddFooter>&amp;L&amp;"Arial,Regular"&amp;8Prepared by Mathematica&amp;R&amp;"Arial,Regular"&amp;8 2021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E217"/>
  <sheetViews>
    <sheetView topLeftCell="A31" workbookViewId="0">
      <selection activeCell="C41" sqref="C41"/>
    </sheetView>
  </sheetViews>
  <sheetFormatPr defaultRowHeight="15" x14ac:dyDescent="0.25"/>
  <cols>
    <col min="1" max="1" width="102.7109375" customWidth="1"/>
    <col min="2" max="2" width="24.140625" customWidth="1"/>
    <col min="3" max="3" width="21.85546875" bestFit="1" customWidth="1"/>
    <col min="4" max="4" width="43.140625" bestFit="1" customWidth="1"/>
    <col min="5" max="5" width="39.85546875" bestFit="1" customWidth="1"/>
  </cols>
  <sheetData>
    <row r="1" spans="1:1" x14ac:dyDescent="0.25">
      <c r="A1" s="2" t="s">
        <v>253</v>
      </c>
    </row>
    <row r="2" spans="1:1" x14ac:dyDescent="0.25">
      <c r="A2" s="1" t="s">
        <v>8</v>
      </c>
    </row>
    <row r="3" spans="1:1" x14ac:dyDescent="0.25">
      <c r="A3" s="1" t="s">
        <v>9</v>
      </c>
    </row>
    <row r="4" spans="1:1" s="4" customFormat="1" x14ac:dyDescent="0.25"/>
    <row r="5" spans="1:1" s="172" customFormat="1" x14ac:dyDescent="0.25">
      <c r="A5" s="68" t="s">
        <v>176</v>
      </c>
    </row>
    <row r="6" spans="1:1" s="172" customFormat="1" x14ac:dyDescent="0.25">
      <c r="A6" s="2" t="s">
        <v>253</v>
      </c>
    </row>
    <row r="7" spans="1:1" s="172" customFormat="1" x14ac:dyDescent="0.25">
      <c r="A7" s="172" t="s">
        <v>177</v>
      </c>
    </row>
    <row r="8" spans="1:1" s="172" customFormat="1" x14ac:dyDescent="0.25">
      <c r="A8" s="172" t="s">
        <v>178</v>
      </c>
    </row>
    <row r="9" spans="1:1" s="172" customFormat="1" x14ac:dyDescent="0.25"/>
    <row r="10" spans="1:1" s="4" customFormat="1" x14ac:dyDescent="0.25">
      <c r="A10" s="68" t="s">
        <v>37</v>
      </c>
    </row>
    <row r="11" spans="1:1" s="4" customFormat="1" x14ac:dyDescent="0.25">
      <c r="A11" s="67" t="s">
        <v>68</v>
      </c>
    </row>
    <row r="12" spans="1:1" s="4" customFormat="1" x14ac:dyDescent="0.25">
      <c r="A12" s="67" t="s">
        <v>69</v>
      </c>
    </row>
    <row r="13" spans="1:1" s="4" customFormat="1" x14ac:dyDescent="0.25">
      <c r="A13" s="67" t="s">
        <v>70</v>
      </c>
    </row>
    <row r="14" spans="1:1" s="4" customFormat="1" x14ac:dyDescent="0.25">
      <c r="A14" s="67" t="s">
        <v>71</v>
      </c>
    </row>
    <row r="15" spans="1:1" s="4" customFormat="1" x14ac:dyDescent="0.25">
      <c r="A15" s="67" t="s">
        <v>72</v>
      </c>
    </row>
    <row r="16" spans="1:1" s="4" customFormat="1" x14ac:dyDescent="0.25">
      <c r="A16" s="67" t="s">
        <v>73</v>
      </c>
    </row>
    <row r="17" spans="1:1" s="4" customFormat="1" x14ac:dyDescent="0.25">
      <c r="A17" s="67" t="s">
        <v>74</v>
      </c>
    </row>
    <row r="18" spans="1:1" s="4" customFormat="1" x14ac:dyDescent="0.25">
      <c r="A18" s="67" t="s">
        <v>75</v>
      </c>
    </row>
    <row r="19" spans="1:1" s="4" customFormat="1" x14ac:dyDescent="0.25">
      <c r="A19" s="67" t="s">
        <v>76</v>
      </c>
    </row>
    <row r="20" spans="1:1" s="4" customFormat="1" x14ac:dyDescent="0.25">
      <c r="A20" s="67" t="s">
        <v>77</v>
      </c>
    </row>
    <row r="21" spans="1:1" s="4" customFormat="1" x14ac:dyDescent="0.25">
      <c r="A21" s="67" t="s">
        <v>78</v>
      </c>
    </row>
    <row r="22" spans="1:1" s="4" customFormat="1" x14ac:dyDescent="0.25">
      <c r="A22" s="67" t="s">
        <v>79</v>
      </c>
    </row>
    <row r="23" spans="1:1" s="4" customFormat="1" x14ac:dyDescent="0.25"/>
    <row r="24" spans="1:1" s="4" customFormat="1" x14ac:dyDescent="0.25">
      <c r="A24" s="68" t="s">
        <v>89</v>
      </c>
    </row>
    <row r="25" spans="1:1" s="4" customFormat="1" x14ac:dyDescent="0.25">
      <c r="A25" s="67">
        <v>2020</v>
      </c>
    </row>
    <row r="26" spans="1:1" s="4" customFormat="1" x14ac:dyDescent="0.25">
      <c r="A26" s="67">
        <v>2021</v>
      </c>
    </row>
    <row r="27" spans="1:1" s="4" customFormat="1" x14ac:dyDescent="0.25">
      <c r="A27" s="67"/>
    </row>
    <row r="28" spans="1:1" s="4" customFormat="1" x14ac:dyDescent="0.25">
      <c r="A28" s="68" t="s">
        <v>88</v>
      </c>
    </row>
    <row r="29" spans="1:1" s="4" customFormat="1" x14ac:dyDescent="0.25">
      <c r="A29" s="67">
        <v>2021</v>
      </c>
    </row>
    <row r="30" spans="1:1" s="4" customFormat="1" x14ac:dyDescent="0.25">
      <c r="A30" s="67">
        <v>2022</v>
      </c>
    </row>
    <row r="31" spans="1:1" s="4" customFormat="1" x14ac:dyDescent="0.25">
      <c r="A31" s="67"/>
    </row>
    <row r="32" spans="1:1" s="4" customFormat="1" x14ac:dyDescent="0.25">
      <c r="A32" s="68" t="s">
        <v>188</v>
      </c>
    </row>
    <row r="33" spans="1:1" s="5" customFormat="1" x14ac:dyDescent="0.25">
      <c r="A33" s="40" t="s">
        <v>252</v>
      </c>
    </row>
    <row r="34" spans="1:1" s="4" customFormat="1" x14ac:dyDescent="0.25">
      <c r="A34" s="67" t="s">
        <v>179</v>
      </c>
    </row>
    <row r="35" spans="1:1" s="4" customFormat="1" x14ac:dyDescent="0.25">
      <c r="A35" s="67" t="s">
        <v>180</v>
      </c>
    </row>
    <row r="36" spans="1:1" s="4" customFormat="1" x14ac:dyDescent="0.25">
      <c r="A36" s="67"/>
    </row>
    <row r="37" spans="1:1" s="4" customFormat="1" x14ac:dyDescent="0.25">
      <c r="A37" s="68" t="s">
        <v>187</v>
      </c>
    </row>
    <row r="38" spans="1:1" s="5" customFormat="1" x14ac:dyDescent="0.25">
      <c r="A38" s="40" t="s">
        <v>256</v>
      </c>
    </row>
    <row r="39" spans="1:1" s="4" customFormat="1" x14ac:dyDescent="0.25">
      <c r="A39" s="67" t="s">
        <v>90</v>
      </c>
    </row>
    <row r="40" spans="1:1" s="4" customFormat="1" x14ac:dyDescent="0.25">
      <c r="A40" s="67" t="s">
        <v>186</v>
      </c>
    </row>
    <row r="41" spans="1:1" s="4" customFormat="1" x14ac:dyDescent="0.25">
      <c r="A41" s="67"/>
    </row>
    <row r="42" spans="1:1" s="4" customFormat="1" x14ac:dyDescent="0.25">
      <c r="A42" s="69" t="s">
        <v>38</v>
      </c>
    </row>
    <row r="43" spans="1:1" s="4" customFormat="1" x14ac:dyDescent="0.25">
      <c r="A43" s="2" t="s">
        <v>251</v>
      </c>
    </row>
    <row r="44" spans="1:1" s="4" customFormat="1" x14ac:dyDescent="0.25">
      <c r="A44" s="67" t="s">
        <v>98</v>
      </c>
    </row>
    <row r="45" spans="1:1" s="5" customFormat="1" x14ac:dyDescent="0.25">
      <c r="A45" s="67" t="s">
        <v>39</v>
      </c>
    </row>
    <row r="46" spans="1:1" s="4" customFormat="1" x14ac:dyDescent="0.25">
      <c r="A46" s="67" t="s">
        <v>40</v>
      </c>
    </row>
    <row r="47" spans="1:1" s="4" customFormat="1" x14ac:dyDescent="0.25">
      <c r="A47" s="67" t="s">
        <v>99</v>
      </c>
    </row>
    <row r="48" spans="1:1" s="4" customFormat="1" x14ac:dyDescent="0.25">
      <c r="A48" s="67" t="s">
        <v>100</v>
      </c>
    </row>
    <row r="49" spans="1:5" s="4" customFormat="1" x14ac:dyDescent="0.25">
      <c r="A49" s="67" t="s">
        <v>41</v>
      </c>
    </row>
    <row r="50" spans="1:5" s="4" customFormat="1" x14ac:dyDescent="0.25">
      <c r="A50" s="5"/>
    </row>
    <row r="51" spans="1:5" s="4" customFormat="1" x14ac:dyDescent="0.25">
      <c r="A51" s="86" t="s">
        <v>42</v>
      </c>
    </row>
    <row r="52" spans="1:5" s="3" customFormat="1" x14ac:dyDescent="0.25">
      <c r="A52" s="5" t="s">
        <v>254</v>
      </c>
    </row>
    <row r="53" spans="1:5" s="3" customFormat="1" x14ac:dyDescent="0.25">
      <c r="A53" s="5" t="s">
        <v>46</v>
      </c>
      <c r="B53" s="4"/>
      <c r="C53" s="4"/>
      <c r="D53" s="4"/>
      <c r="E53" s="4"/>
    </row>
    <row r="54" spans="1:5" s="3" customFormat="1" x14ac:dyDescent="0.25">
      <c r="A54" s="5" t="s">
        <v>47</v>
      </c>
      <c r="B54" s="4"/>
      <c r="C54" s="4"/>
      <c r="D54" s="4"/>
      <c r="E54" s="4"/>
    </row>
    <row r="55" spans="1:5" s="3" customFormat="1" x14ac:dyDescent="0.25">
      <c r="A55" s="5" t="s">
        <v>48</v>
      </c>
      <c r="B55" s="4"/>
      <c r="C55" s="4"/>
      <c r="D55" s="4"/>
      <c r="E55" s="4"/>
    </row>
    <row r="56" spans="1:5" s="3" customFormat="1" x14ac:dyDescent="0.25">
      <c r="A56" s="58" t="s">
        <v>49</v>
      </c>
      <c r="B56" s="4"/>
      <c r="C56" s="4"/>
      <c r="D56" s="4"/>
      <c r="E56" s="4"/>
    </row>
    <row r="57" spans="1:5" s="3" customFormat="1" x14ac:dyDescent="0.25">
      <c r="A57" s="58" t="s">
        <v>50</v>
      </c>
      <c r="B57" s="4"/>
      <c r="C57" s="4"/>
      <c r="D57" s="4"/>
      <c r="E57" s="4"/>
    </row>
    <row r="58" spans="1:5" s="3" customFormat="1" x14ac:dyDescent="0.25">
      <c r="A58" s="58" t="s">
        <v>51</v>
      </c>
      <c r="B58" s="4"/>
      <c r="C58" s="4"/>
      <c r="D58" s="4"/>
      <c r="E58" s="4"/>
    </row>
    <row r="59" spans="1:5" x14ac:dyDescent="0.25">
      <c r="A59" s="40"/>
    </row>
    <row r="60" spans="1:5" s="4" customFormat="1" x14ac:dyDescent="0.25">
      <c r="A60" s="191" t="s">
        <v>193</v>
      </c>
    </row>
    <row r="61" spans="1:5" s="4" customFormat="1" x14ac:dyDescent="0.25">
      <c r="A61" s="2" t="s">
        <v>255</v>
      </c>
    </row>
    <row r="62" spans="1:5" s="4" customFormat="1" x14ac:dyDescent="0.25">
      <c r="A62" s="58" t="s">
        <v>194</v>
      </c>
    </row>
    <row r="63" spans="1:5" s="4" customFormat="1" x14ac:dyDescent="0.25">
      <c r="A63" s="58" t="s">
        <v>195</v>
      </c>
    </row>
    <row r="64" spans="1:5" s="4" customFormat="1" x14ac:dyDescent="0.25">
      <c r="A64" s="58" t="s">
        <v>196</v>
      </c>
    </row>
    <row r="65" spans="1:1" s="3" customFormat="1" x14ac:dyDescent="0.25">
      <c r="A65" s="58"/>
    </row>
    <row r="66" spans="1:1" s="3" customFormat="1" x14ac:dyDescent="0.25">
      <c r="A66" s="191" t="s">
        <v>184</v>
      </c>
    </row>
    <row r="67" spans="1:1" s="3" customFormat="1" x14ac:dyDescent="0.25">
      <c r="A67" s="2" t="s">
        <v>255</v>
      </c>
    </row>
    <row r="68" spans="1:1" s="3" customFormat="1" x14ac:dyDescent="0.25">
      <c r="A68" s="58" t="s">
        <v>199</v>
      </c>
    </row>
    <row r="69" spans="1:1" s="3" customFormat="1" x14ac:dyDescent="0.25">
      <c r="A69" s="58" t="s">
        <v>200</v>
      </c>
    </row>
    <row r="70" spans="1:1" s="3" customFormat="1" x14ac:dyDescent="0.25">
      <c r="A70" s="58" t="s">
        <v>198</v>
      </c>
    </row>
    <row r="71" spans="1:1" s="3" customFormat="1" x14ac:dyDescent="0.25">
      <c r="A71" s="40"/>
    </row>
    <row r="72" spans="1:1" s="4" customFormat="1" x14ac:dyDescent="0.25">
      <c r="A72" s="191" t="s">
        <v>201</v>
      </c>
    </row>
    <row r="73" spans="1:1" s="4" customFormat="1" x14ac:dyDescent="0.25">
      <c r="A73" s="2" t="s">
        <v>255</v>
      </c>
    </row>
    <row r="74" spans="1:1" s="4" customFormat="1" x14ac:dyDescent="0.25">
      <c r="A74" s="58" t="s">
        <v>202</v>
      </c>
    </row>
    <row r="75" spans="1:1" s="4" customFormat="1" x14ac:dyDescent="0.25">
      <c r="A75" s="58" t="s">
        <v>203</v>
      </c>
    </row>
    <row r="76" spans="1:1" s="4" customFormat="1" x14ac:dyDescent="0.25">
      <c r="A76" s="58" t="s">
        <v>198</v>
      </c>
    </row>
    <row r="77" spans="1:1" s="4" customFormat="1" x14ac:dyDescent="0.25">
      <c r="A77" s="79"/>
    </row>
    <row r="78" spans="1:1" s="4" customFormat="1" x14ac:dyDescent="0.25">
      <c r="A78" s="79"/>
    </row>
    <row r="79" spans="1:1" s="4" customFormat="1" x14ac:dyDescent="0.25">
      <c r="A79" s="79"/>
    </row>
    <row r="80" spans="1:1" s="4" customFormat="1" x14ac:dyDescent="0.25">
      <c r="A80" s="79"/>
    </row>
    <row r="81" spans="1:1" x14ac:dyDescent="0.25">
      <c r="A81" s="79"/>
    </row>
    <row r="82" spans="1:1" x14ac:dyDescent="0.25">
      <c r="A82" s="58"/>
    </row>
    <row r="83" spans="1:1" x14ac:dyDescent="0.25">
      <c r="A83" s="78"/>
    </row>
    <row r="84" spans="1:1" x14ac:dyDescent="0.25">
      <c r="A84" s="40"/>
    </row>
    <row r="85" spans="1:1" x14ac:dyDescent="0.25">
      <c r="A85" s="5"/>
    </row>
    <row r="86" spans="1:1" x14ac:dyDescent="0.25">
      <c r="A86" s="5"/>
    </row>
    <row r="87" spans="1:1" x14ac:dyDescent="0.25">
      <c r="A87" s="5"/>
    </row>
    <row r="88" spans="1:1" x14ac:dyDescent="0.25">
      <c r="A88" s="78"/>
    </row>
    <row r="89" spans="1:1" x14ac:dyDescent="0.25">
      <c r="A89" s="40"/>
    </row>
    <row r="90" spans="1:1" x14ac:dyDescent="0.25">
      <c r="A90" s="5"/>
    </row>
    <row r="91" spans="1:1" s="4" customFormat="1" x14ac:dyDescent="0.25">
      <c r="A91" s="5"/>
    </row>
    <row r="92" spans="1:1" s="4" customFormat="1" x14ac:dyDescent="0.25">
      <c r="A92" s="5"/>
    </row>
    <row r="93" spans="1:1" s="4" customFormat="1" x14ac:dyDescent="0.25">
      <c r="A93" s="78"/>
    </row>
    <row r="94" spans="1:1" s="4" customFormat="1" x14ac:dyDescent="0.25">
      <c r="A94" s="5"/>
    </row>
    <row r="95" spans="1:1" s="4" customFormat="1" x14ac:dyDescent="0.25">
      <c r="A95" s="5"/>
    </row>
    <row r="96" spans="1:1" x14ac:dyDescent="0.25">
      <c r="A96" s="5"/>
    </row>
    <row r="97" spans="1:1" s="4" customFormat="1" x14ac:dyDescent="0.25">
      <c r="A97" s="5"/>
    </row>
    <row r="98" spans="1:1" s="4" customFormat="1" x14ac:dyDescent="0.25">
      <c r="A98" s="5"/>
    </row>
    <row r="99" spans="1:1" s="4" customFormat="1" x14ac:dyDescent="0.25">
      <c r="A99" s="80"/>
    </row>
    <row r="100" spans="1:1" s="4" customFormat="1" x14ac:dyDescent="0.25">
      <c r="A100" s="80"/>
    </row>
    <row r="101" spans="1:1" s="4" customFormat="1" x14ac:dyDescent="0.25">
      <c r="A101" s="81"/>
    </row>
    <row r="102" spans="1:1" s="4" customFormat="1" x14ac:dyDescent="0.25">
      <c r="A102" s="78"/>
    </row>
    <row r="103" spans="1:1" s="4" customFormat="1" x14ac:dyDescent="0.25">
      <c r="A103" s="40"/>
    </row>
    <row r="104" spans="1:1" s="4" customFormat="1" x14ac:dyDescent="0.25">
      <c r="A104" s="58"/>
    </row>
    <row r="105" spans="1:1" s="4" customFormat="1" x14ac:dyDescent="0.25">
      <c r="A105" s="58"/>
    </row>
    <row r="106" spans="1:1" s="4" customFormat="1" x14ac:dyDescent="0.25">
      <c r="A106" s="78"/>
    </row>
    <row r="107" spans="1:1" s="4" customFormat="1" x14ac:dyDescent="0.25">
      <c r="A107" s="82"/>
    </row>
    <row r="108" spans="1:1" s="4" customFormat="1" x14ac:dyDescent="0.25">
      <c r="A108" s="83"/>
    </row>
    <row r="109" spans="1:1" x14ac:dyDescent="0.25">
      <c r="A109" s="84"/>
    </row>
    <row r="110" spans="1:1" s="4" customFormat="1" x14ac:dyDescent="0.25">
      <c r="A110" s="84"/>
    </row>
    <row r="111" spans="1:1" s="5" customFormat="1" x14ac:dyDescent="0.25">
      <c r="A111" s="84"/>
    </row>
    <row r="112" spans="1:1" s="4" customFormat="1" x14ac:dyDescent="0.25">
      <c r="A112" s="84"/>
    </row>
    <row r="113" spans="1:1" s="4" customFormat="1" x14ac:dyDescent="0.25">
      <c r="A113" s="84"/>
    </row>
    <row r="114" spans="1:1" s="4" customFormat="1" x14ac:dyDescent="0.25">
      <c r="A114" s="5"/>
    </row>
    <row r="115" spans="1:1" s="4" customFormat="1" x14ac:dyDescent="0.25">
      <c r="A115" s="82"/>
    </row>
    <row r="116" spans="1:1" s="4" customFormat="1" x14ac:dyDescent="0.25">
      <c r="A116" s="83"/>
    </row>
    <row r="117" spans="1:1" s="3" customFormat="1" x14ac:dyDescent="0.25">
      <c r="A117" s="84"/>
    </row>
    <row r="118" spans="1:1" x14ac:dyDescent="0.25">
      <c r="A118" s="84"/>
    </row>
    <row r="119" spans="1:1" s="3" customFormat="1" x14ac:dyDescent="0.25">
      <c r="A119" s="5"/>
    </row>
    <row r="120" spans="1:1" s="3" customFormat="1" x14ac:dyDescent="0.25">
      <c r="A120" s="85"/>
    </row>
    <row r="121" spans="1:1" s="3" customFormat="1" x14ac:dyDescent="0.25">
      <c r="A121" s="57"/>
    </row>
    <row r="122" spans="1:1" s="3" customFormat="1" x14ac:dyDescent="0.25">
      <c r="A122" s="79"/>
    </row>
    <row r="123" spans="1:1" s="3" customFormat="1" x14ac:dyDescent="0.25">
      <c r="A123" s="79"/>
    </row>
    <row r="124" spans="1:1" s="4" customFormat="1" x14ac:dyDescent="0.25">
      <c r="A124" s="79"/>
    </row>
    <row r="125" spans="1:1" s="4" customFormat="1" x14ac:dyDescent="0.25">
      <c r="A125" s="79"/>
    </row>
    <row r="126" spans="1:1" s="4" customFormat="1" x14ac:dyDescent="0.25">
      <c r="A126" s="79"/>
    </row>
    <row r="127" spans="1:1" s="4" customFormat="1" x14ac:dyDescent="0.25">
      <c r="A127" s="79"/>
    </row>
    <row r="128" spans="1:1" s="4" customFormat="1" x14ac:dyDescent="0.25">
      <c r="A128" s="5"/>
    </row>
    <row r="129" spans="1:1" s="4" customFormat="1" x14ac:dyDescent="0.25">
      <c r="A129" s="78"/>
    </row>
    <row r="130" spans="1:1" s="4" customFormat="1" x14ac:dyDescent="0.25">
      <c r="A130" s="40"/>
    </row>
    <row r="131" spans="1:1" s="4" customFormat="1" x14ac:dyDescent="0.25">
      <c r="A131" s="5"/>
    </row>
    <row r="132" spans="1:1" s="4" customFormat="1" x14ac:dyDescent="0.25">
      <c r="A132" s="5"/>
    </row>
    <row r="133" spans="1:1" s="4" customFormat="1" x14ac:dyDescent="0.25">
      <c r="A133" s="5"/>
    </row>
    <row r="134" spans="1:1" s="4" customFormat="1" x14ac:dyDescent="0.25">
      <c r="A134" s="78"/>
    </row>
    <row r="135" spans="1:1" s="4" customFormat="1" x14ac:dyDescent="0.25">
      <c r="A135" s="40"/>
    </row>
    <row r="136" spans="1:1" s="4" customFormat="1" x14ac:dyDescent="0.25">
      <c r="A136" s="5"/>
    </row>
    <row r="137" spans="1:1" s="4" customFormat="1" x14ac:dyDescent="0.25">
      <c r="A137" s="5"/>
    </row>
    <row r="138" spans="1:1" s="4" customFormat="1" x14ac:dyDescent="0.25">
      <c r="A138" s="5"/>
    </row>
    <row r="139" spans="1:1" s="4" customFormat="1" x14ac:dyDescent="0.25">
      <c r="A139" s="78"/>
    </row>
    <row r="140" spans="1:1" s="4" customFormat="1" x14ac:dyDescent="0.25">
      <c r="A140" s="40"/>
    </row>
    <row r="141" spans="1:1" s="4" customFormat="1" x14ac:dyDescent="0.25">
      <c r="A141" s="5"/>
    </row>
    <row r="142" spans="1:1" s="4" customFormat="1" x14ac:dyDescent="0.25">
      <c r="A142" s="5"/>
    </row>
    <row r="143" spans="1:1" s="4" customFormat="1" x14ac:dyDescent="0.25">
      <c r="A143" s="5"/>
    </row>
    <row r="144" spans="1:1" s="4" customFormat="1" x14ac:dyDescent="0.25">
      <c r="A144" s="78"/>
    </row>
    <row r="145" spans="1:1" s="4" customFormat="1" x14ac:dyDescent="0.25">
      <c r="A145" s="40"/>
    </row>
    <row r="146" spans="1:1" s="4" customFormat="1" x14ac:dyDescent="0.25">
      <c r="A146" s="79"/>
    </row>
    <row r="147" spans="1:1" s="4" customFormat="1" x14ac:dyDescent="0.25">
      <c r="A147" s="79"/>
    </row>
    <row r="148" spans="1:1" s="4" customFormat="1" x14ac:dyDescent="0.25">
      <c r="A148" s="79"/>
    </row>
    <row r="149" spans="1:1" s="4" customFormat="1" x14ac:dyDescent="0.25">
      <c r="A149" s="79"/>
    </row>
    <row r="150" spans="1:1" s="4" customFormat="1" x14ac:dyDescent="0.25">
      <c r="A150" s="79"/>
    </row>
    <row r="151" spans="1:1" s="4" customFormat="1" x14ac:dyDescent="0.25">
      <c r="A151" s="79"/>
    </row>
    <row r="152" spans="1:1" s="4" customFormat="1" x14ac:dyDescent="0.25">
      <c r="A152" s="5"/>
    </row>
    <row r="153" spans="1:1" s="4" customFormat="1" x14ac:dyDescent="0.25">
      <c r="A153" s="78"/>
    </row>
    <row r="154" spans="1:1" s="4" customFormat="1" x14ac:dyDescent="0.25">
      <c r="A154" s="40"/>
    </row>
    <row r="155" spans="1:1" s="4" customFormat="1" x14ac:dyDescent="0.25">
      <c r="A155" s="5"/>
    </row>
    <row r="156" spans="1:1" s="4" customFormat="1" x14ac:dyDescent="0.25">
      <c r="A156" s="5"/>
    </row>
    <row r="157" spans="1:1" s="4" customFormat="1" x14ac:dyDescent="0.25">
      <c r="A157" s="5"/>
    </row>
    <row r="158" spans="1:1" s="4" customFormat="1" x14ac:dyDescent="0.25">
      <c r="A158" s="78"/>
    </row>
    <row r="159" spans="1:1" s="4" customFormat="1" x14ac:dyDescent="0.25">
      <c r="A159" s="40"/>
    </row>
    <row r="160" spans="1:1" s="4" customFormat="1" x14ac:dyDescent="0.25">
      <c r="A160" s="79"/>
    </row>
    <row r="161" spans="1:1" s="4" customFormat="1" x14ac:dyDescent="0.25">
      <c r="A161" s="79"/>
    </row>
    <row r="162" spans="1:1" s="4" customFormat="1" x14ac:dyDescent="0.25">
      <c r="A162" s="79"/>
    </row>
    <row r="163" spans="1:1" s="4" customFormat="1" x14ac:dyDescent="0.25">
      <c r="A163" s="79"/>
    </row>
    <row r="164" spans="1:1" s="4" customFormat="1" x14ac:dyDescent="0.25">
      <c r="A164" s="79"/>
    </row>
    <row r="165" spans="1:1" s="4" customFormat="1" x14ac:dyDescent="0.25">
      <c r="A165" s="79"/>
    </row>
    <row r="166" spans="1:1" x14ac:dyDescent="0.25">
      <c r="A166" s="5"/>
    </row>
    <row r="167" spans="1:1" x14ac:dyDescent="0.25">
      <c r="A167" s="78"/>
    </row>
    <row r="168" spans="1:1" x14ac:dyDescent="0.25">
      <c r="A168" s="40"/>
    </row>
    <row r="169" spans="1:1" x14ac:dyDescent="0.25">
      <c r="A169" s="79"/>
    </row>
    <row r="170" spans="1:1" s="4" customFormat="1" x14ac:dyDescent="0.25">
      <c r="A170" s="79"/>
    </row>
    <row r="171" spans="1:1" s="4" customFormat="1" x14ac:dyDescent="0.25">
      <c r="A171" s="79"/>
    </row>
    <row r="172" spans="1:1" s="4" customFormat="1" x14ac:dyDescent="0.25">
      <c r="A172" s="79"/>
    </row>
    <row r="173" spans="1:1" s="4" customFormat="1" x14ac:dyDescent="0.25">
      <c r="A173" s="79"/>
    </row>
    <row r="174" spans="1:1" s="4" customFormat="1" x14ac:dyDescent="0.25">
      <c r="A174" s="79"/>
    </row>
    <row r="175" spans="1:1" s="4" customFormat="1" x14ac:dyDescent="0.25">
      <c r="A175" s="5"/>
    </row>
    <row r="176" spans="1:1" s="4" customFormat="1" x14ac:dyDescent="0.25">
      <c r="A176" s="78"/>
    </row>
    <row r="177" spans="1:1" x14ac:dyDescent="0.25">
      <c r="A177" s="40"/>
    </row>
    <row r="178" spans="1:1" s="4" customFormat="1" x14ac:dyDescent="0.25">
      <c r="A178" s="5"/>
    </row>
    <row r="179" spans="1:1" s="4" customFormat="1" x14ac:dyDescent="0.25">
      <c r="A179" s="5"/>
    </row>
    <row r="180" spans="1:1" s="4" customFormat="1" x14ac:dyDescent="0.25">
      <c r="A180" s="5"/>
    </row>
    <row r="181" spans="1:1" s="4" customFormat="1" x14ac:dyDescent="0.25">
      <c r="A181" s="78"/>
    </row>
    <row r="182" spans="1:1" s="4" customFormat="1" x14ac:dyDescent="0.25">
      <c r="A182" s="40"/>
    </row>
    <row r="183" spans="1:1" s="4" customFormat="1" x14ac:dyDescent="0.25">
      <c r="A183" s="5"/>
    </row>
    <row r="184" spans="1:1" s="4" customFormat="1" x14ac:dyDescent="0.25">
      <c r="A184" s="5"/>
    </row>
    <row r="185" spans="1:1" s="4" customFormat="1" x14ac:dyDescent="0.25">
      <c r="A185" s="5"/>
    </row>
    <row r="186" spans="1:1" s="4" customFormat="1" x14ac:dyDescent="0.25">
      <c r="A186" s="5"/>
    </row>
    <row r="187" spans="1:1" s="4" customFormat="1" x14ac:dyDescent="0.25">
      <c r="A187" s="5"/>
    </row>
    <row r="188" spans="1:1" s="4" customFormat="1" x14ac:dyDescent="0.25">
      <c r="A188" s="78"/>
    </row>
    <row r="189" spans="1:1" s="4" customFormat="1" x14ac:dyDescent="0.25">
      <c r="A189" s="40"/>
    </row>
    <row r="190" spans="1:1" s="4" customFormat="1" x14ac:dyDescent="0.25">
      <c r="A190" s="5"/>
    </row>
    <row r="191" spans="1:1" s="4" customFormat="1" x14ac:dyDescent="0.25">
      <c r="A191" s="5"/>
    </row>
    <row r="192" spans="1:1" s="4" customFormat="1" x14ac:dyDescent="0.25">
      <c r="A192" s="5"/>
    </row>
    <row r="193" spans="1:1" s="4" customFormat="1" x14ac:dyDescent="0.25">
      <c r="A193" s="5"/>
    </row>
    <row r="194" spans="1:1" s="4" customFormat="1" x14ac:dyDescent="0.25">
      <c r="A194" s="78"/>
    </row>
    <row r="195" spans="1:1" s="4" customFormat="1" x14ac:dyDescent="0.25">
      <c r="A195" s="40"/>
    </row>
    <row r="196" spans="1:1" s="4" customFormat="1" x14ac:dyDescent="0.25">
      <c r="A196" s="5"/>
    </row>
    <row r="197" spans="1:1" s="4" customFormat="1" x14ac:dyDescent="0.25">
      <c r="A197" s="5"/>
    </row>
    <row r="198" spans="1:1" s="4" customFormat="1" x14ac:dyDescent="0.25">
      <c r="A198" s="5"/>
    </row>
    <row r="199" spans="1:1" s="4" customFormat="1" x14ac:dyDescent="0.25">
      <c r="A199" s="5"/>
    </row>
    <row r="200" spans="1:1" s="4" customFormat="1" x14ac:dyDescent="0.25">
      <c r="A200" s="5"/>
    </row>
    <row r="201" spans="1:1" s="4" customFormat="1" x14ac:dyDescent="0.25">
      <c r="A201" s="5"/>
    </row>
    <row r="202" spans="1:1" x14ac:dyDescent="0.25">
      <c r="A202" s="5"/>
    </row>
    <row r="203" spans="1:1" x14ac:dyDescent="0.25">
      <c r="A203" s="5"/>
    </row>
    <row r="204" spans="1:1" x14ac:dyDescent="0.25">
      <c r="A204" s="5"/>
    </row>
    <row r="205" spans="1:1" x14ac:dyDescent="0.25">
      <c r="A205" s="5"/>
    </row>
    <row r="206" spans="1:1" s="4" customFormat="1" x14ac:dyDescent="0.25">
      <c r="A206" s="5"/>
    </row>
    <row r="207" spans="1:1" s="4" customFormat="1" x14ac:dyDescent="0.25">
      <c r="A207" s="78"/>
    </row>
    <row r="208" spans="1:1" x14ac:dyDescent="0.25">
      <c r="A208" s="40"/>
    </row>
    <row r="209" spans="1:1" x14ac:dyDescent="0.25">
      <c r="A209" s="58"/>
    </row>
    <row r="210" spans="1:1" x14ac:dyDescent="0.25">
      <c r="A210" s="58"/>
    </row>
    <row r="211" spans="1:1" x14ac:dyDescent="0.25">
      <c r="A211" s="58"/>
    </row>
    <row r="212" spans="1:1" x14ac:dyDescent="0.25">
      <c r="A212" s="78"/>
    </row>
    <row r="213" spans="1:1" x14ac:dyDescent="0.25">
      <c r="A213" s="5"/>
    </row>
    <row r="214" spans="1:1" x14ac:dyDescent="0.25">
      <c r="A214" s="5"/>
    </row>
    <row r="215" spans="1:1" x14ac:dyDescent="0.25">
      <c r="A215" s="5"/>
    </row>
    <row r="216" spans="1:1" x14ac:dyDescent="0.25">
      <c r="A216" s="5"/>
    </row>
    <row r="217" spans="1:1" x14ac:dyDescent="0.25">
      <c r="A217" s="5"/>
    </row>
  </sheetData>
  <phoneticPr fontId="2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2:Q31"/>
  <sheetViews>
    <sheetView showGridLines="0" showRowColHeaders="0" zoomScaleNormal="100" zoomScaleSheetLayoutView="115" zoomScalePageLayoutView="85" workbookViewId="0">
      <selection activeCell="C23" sqref="C23:N23"/>
    </sheetView>
  </sheetViews>
  <sheetFormatPr defaultColWidth="9.140625" defaultRowHeight="12" x14ac:dyDescent="0.25"/>
  <cols>
    <col min="1" max="1" width="6.7109375" style="13" customWidth="1"/>
    <col min="2" max="2" width="6.28515625" style="11" customWidth="1"/>
    <col min="3" max="4" width="10" style="13" customWidth="1"/>
    <col min="5" max="8" width="10.7109375" style="13" customWidth="1"/>
    <col min="9" max="9" width="5.7109375" style="13" customWidth="1"/>
    <col min="10" max="11" width="10" style="13" customWidth="1"/>
    <col min="12" max="12" width="11.85546875" style="13" customWidth="1"/>
    <col min="13" max="13" width="9" style="13" customWidth="1"/>
    <col min="14" max="14" width="11.7109375" style="13" customWidth="1"/>
    <col min="15" max="16384" width="9.140625" style="13"/>
  </cols>
  <sheetData>
    <row r="2" spans="2:17" ht="20.25" customHeight="1" x14ac:dyDescent="0.25">
      <c r="B2" s="445" t="s">
        <v>32</v>
      </c>
      <c r="C2" s="445"/>
      <c r="D2" s="445"/>
      <c r="E2" s="445"/>
      <c r="F2" s="445"/>
      <c r="G2" s="445"/>
      <c r="H2" s="445"/>
      <c r="I2" s="445"/>
      <c r="J2" s="445"/>
      <c r="K2" s="445"/>
      <c r="L2" s="445"/>
      <c r="M2" s="445"/>
      <c r="N2" s="445"/>
    </row>
    <row r="3" spans="2:17" ht="33" customHeight="1" x14ac:dyDescent="0.25">
      <c r="B3" s="454" t="s">
        <v>31</v>
      </c>
      <c r="C3" s="454"/>
      <c r="D3" s="454"/>
      <c r="E3" s="454"/>
      <c r="F3" s="454"/>
      <c r="G3" s="454"/>
      <c r="H3" s="454"/>
      <c r="I3" s="454"/>
      <c r="J3" s="454"/>
      <c r="K3" s="454"/>
      <c r="L3" s="454"/>
      <c r="M3" s="454"/>
      <c r="N3" s="454"/>
      <c r="O3" s="16"/>
      <c r="P3" s="16"/>
      <c r="Q3" s="16"/>
    </row>
    <row r="4" spans="2:17" ht="15.75" customHeight="1" thickBot="1" x14ac:dyDescent="0.3">
      <c r="B4" s="53"/>
      <c r="C4" s="53"/>
      <c r="D4" s="53"/>
      <c r="E4" s="53"/>
      <c r="F4" s="53"/>
      <c r="G4" s="53"/>
      <c r="H4" s="53"/>
      <c r="I4" s="53"/>
      <c r="J4" s="53"/>
      <c r="K4" s="53"/>
      <c r="L4" s="53"/>
      <c r="M4" s="53"/>
      <c r="N4" s="53"/>
      <c r="O4" s="16"/>
      <c r="P4" s="16"/>
      <c r="Q4" s="16"/>
    </row>
    <row r="5" spans="2:17" ht="15" customHeight="1" thickBot="1" x14ac:dyDescent="0.3">
      <c r="B5" s="52" t="s">
        <v>33</v>
      </c>
      <c r="G5" s="440"/>
      <c r="H5" s="441"/>
      <c r="I5" s="442"/>
    </row>
    <row r="6" spans="2:17" ht="15" customHeight="1" x14ac:dyDescent="0.25"/>
    <row r="7" spans="2:17" ht="16.5" customHeight="1" thickBot="1" x14ac:dyDescent="0.3">
      <c r="B7" s="10" t="s">
        <v>10</v>
      </c>
      <c r="C7" s="445" t="s">
        <v>67</v>
      </c>
      <c r="D7" s="445"/>
      <c r="E7" s="445"/>
      <c r="F7" s="445"/>
      <c r="G7" s="445"/>
      <c r="H7" s="445"/>
      <c r="I7" s="445"/>
      <c r="J7" s="445"/>
      <c r="K7" s="445"/>
      <c r="L7" s="445"/>
      <c r="M7" s="445"/>
      <c r="N7" s="445"/>
    </row>
    <row r="8" spans="2:17" ht="15" customHeight="1" thickBot="1" x14ac:dyDescent="0.3">
      <c r="B8" s="10"/>
      <c r="C8" s="423" t="s">
        <v>34</v>
      </c>
      <c r="D8" s="423"/>
      <c r="E8" s="409" t="s">
        <v>3</v>
      </c>
      <c r="F8" s="410"/>
      <c r="G8" s="410"/>
      <c r="H8" s="410"/>
      <c r="I8" s="410"/>
      <c r="J8" s="410"/>
      <c r="K8" s="410"/>
      <c r="L8" s="410"/>
      <c r="M8" s="410"/>
      <c r="N8" s="411"/>
      <c r="O8" s="12"/>
      <c r="P8" s="12"/>
      <c r="Q8" s="12"/>
    </row>
    <row r="9" spans="2:17" ht="15" customHeight="1" thickBot="1" x14ac:dyDescent="0.3">
      <c r="B9" s="47"/>
      <c r="C9" s="423" t="s">
        <v>35</v>
      </c>
      <c r="D9" s="424"/>
      <c r="E9" s="409" t="s">
        <v>3</v>
      </c>
      <c r="F9" s="410"/>
      <c r="G9" s="410"/>
      <c r="H9" s="410"/>
      <c r="I9" s="410"/>
      <c r="J9" s="410"/>
      <c r="K9" s="410"/>
      <c r="L9" s="410"/>
      <c r="M9" s="410"/>
      <c r="N9" s="411"/>
      <c r="O9" s="12"/>
      <c r="P9" s="12"/>
      <c r="Q9" s="12"/>
    </row>
    <row r="10" spans="2:17" ht="15" customHeight="1" x14ac:dyDescent="0.25">
      <c r="B10" s="10"/>
    </row>
    <row r="11" spans="2:17" ht="18.75" customHeight="1" thickBot="1" x14ac:dyDescent="0.3">
      <c r="B11" s="10" t="s">
        <v>11</v>
      </c>
      <c r="C11" s="445" t="s">
        <v>81</v>
      </c>
      <c r="D11" s="445"/>
      <c r="E11" s="445"/>
      <c r="F11" s="445"/>
      <c r="G11" s="445"/>
      <c r="H11" s="445"/>
      <c r="I11" s="445"/>
      <c r="J11" s="445"/>
      <c r="K11" s="445"/>
      <c r="L11" s="445"/>
      <c r="M11" s="445"/>
      <c r="N11" s="445"/>
    </row>
    <row r="12" spans="2:17" ht="15" customHeight="1" x14ac:dyDescent="0.25">
      <c r="B12" s="10"/>
      <c r="C12" s="13" t="s">
        <v>25</v>
      </c>
      <c r="E12" s="432" t="s">
        <v>3</v>
      </c>
      <c r="F12" s="433"/>
      <c r="G12" s="433"/>
      <c r="H12" s="433"/>
      <c r="I12" s="433"/>
      <c r="J12" s="433"/>
      <c r="K12" s="433"/>
      <c r="L12" s="433"/>
      <c r="M12" s="433"/>
      <c r="N12" s="434"/>
      <c r="O12" s="12"/>
      <c r="P12" s="12"/>
      <c r="Q12" s="12"/>
    </row>
    <row r="13" spans="2:17" ht="15" customHeight="1" x14ac:dyDescent="0.25">
      <c r="B13" s="10"/>
      <c r="C13" s="13" t="s">
        <v>26</v>
      </c>
      <c r="E13" s="435" t="s">
        <v>3</v>
      </c>
      <c r="F13" s="436"/>
      <c r="G13" s="436"/>
      <c r="H13" s="436"/>
      <c r="I13" s="436"/>
      <c r="J13" s="436"/>
      <c r="K13" s="436"/>
      <c r="L13" s="436"/>
      <c r="M13" s="436"/>
      <c r="N13" s="437"/>
      <c r="O13" s="12"/>
      <c r="P13" s="12"/>
      <c r="Q13" s="12"/>
    </row>
    <row r="14" spans="2:17" ht="15" customHeight="1" x14ac:dyDescent="0.25">
      <c r="B14" s="10"/>
      <c r="C14" s="13" t="s">
        <v>27</v>
      </c>
      <c r="E14" s="435" t="s">
        <v>3</v>
      </c>
      <c r="F14" s="436"/>
      <c r="G14" s="436"/>
      <c r="H14" s="436"/>
      <c r="I14" s="436"/>
      <c r="J14" s="436"/>
      <c r="K14" s="436"/>
      <c r="L14" s="436"/>
      <c r="M14" s="436"/>
      <c r="N14" s="437"/>
      <c r="O14" s="12"/>
      <c r="P14" s="12"/>
      <c r="Q14" s="12"/>
    </row>
    <row r="15" spans="2:17" ht="15" customHeight="1" thickBot="1" x14ac:dyDescent="0.3">
      <c r="B15" s="10"/>
      <c r="C15" s="13" t="s">
        <v>28</v>
      </c>
      <c r="E15" s="446" t="s">
        <v>3</v>
      </c>
      <c r="F15" s="447"/>
      <c r="G15" s="447"/>
      <c r="H15" s="447"/>
      <c r="I15" s="447"/>
      <c r="J15" s="447"/>
      <c r="K15" s="447"/>
      <c r="L15" s="447"/>
      <c r="M15" s="447"/>
      <c r="N15" s="448"/>
      <c r="O15" s="12"/>
      <c r="P15" s="12"/>
      <c r="Q15" s="12"/>
    </row>
    <row r="16" spans="2:17" ht="15" customHeight="1" x14ac:dyDescent="0.25">
      <c r="B16" s="33"/>
      <c r="C16" s="17"/>
      <c r="E16" s="35"/>
      <c r="F16" s="35"/>
      <c r="G16" s="35"/>
      <c r="H16" s="35"/>
      <c r="I16" s="35"/>
      <c r="J16" s="35"/>
      <c r="K16" s="35"/>
      <c r="L16" s="35"/>
      <c r="M16" s="35"/>
      <c r="N16" s="35"/>
      <c r="O16" s="12"/>
      <c r="P16" s="12"/>
      <c r="Q16" s="12"/>
    </row>
    <row r="17" spans="2:17" ht="18.75" customHeight="1" thickBot="1" x14ac:dyDescent="0.3">
      <c r="B17" s="15" t="s">
        <v>12</v>
      </c>
      <c r="C17" s="438" t="s">
        <v>82</v>
      </c>
      <c r="D17" s="438"/>
      <c r="E17" s="438"/>
      <c r="F17" s="438"/>
      <c r="G17" s="438"/>
      <c r="H17" s="438"/>
      <c r="I17" s="438"/>
      <c r="J17" s="438"/>
      <c r="K17" s="438"/>
      <c r="L17" s="438"/>
      <c r="M17" s="438"/>
      <c r="N17" s="438"/>
    </row>
    <row r="18" spans="2:17" ht="54" customHeight="1" thickBot="1" x14ac:dyDescent="0.3">
      <c r="B18" s="15"/>
      <c r="C18" s="455" t="s">
        <v>3</v>
      </c>
      <c r="D18" s="456"/>
      <c r="E18" s="456"/>
      <c r="F18" s="456"/>
      <c r="G18" s="456"/>
      <c r="H18" s="456"/>
      <c r="I18" s="456"/>
      <c r="J18" s="456"/>
      <c r="K18" s="456"/>
      <c r="L18" s="456"/>
      <c r="M18" s="456"/>
      <c r="N18" s="457"/>
      <c r="O18" s="12"/>
      <c r="P18" s="12"/>
      <c r="Q18" s="12"/>
    </row>
    <row r="19" spans="2:17" ht="15" customHeight="1" x14ac:dyDescent="0.25">
      <c r="B19" s="10"/>
    </row>
    <row r="20" spans="2:17" ht="31.5" customHeight="1" thickBot="1" x14ac:dyDescent="0.3">
      <c r="B20" s="10" t="s">
        <v>13</v>
      </c>
      <c r="C20" s="453" t="s">
        <v>96</v>
      </c>
      <c r="D20" s="453"/>
      <c r="E20" s="453"/>
      <c r="F20" s="453"/>
      <c r="G20" s="453"/>
      <c r="H20" s="453"/>
      <c r="I20" s="453"/>
      <c r="J20" s="453"/>
      <c r="K20" s="453"/>
      <c r="L20" s="453"/>
      <c r="M20" s="453"/>
      <c r="N20" s="453"/>
    </row>
    <row r="21" spans="2:17" ht="23.25" customHeight="1" thickBot="1" x14ac:dyDescent="0.3">
      <c r="B21" s="10"/>
      <c r="C21" s="449" t="s">
        <v>4</v>
      </c>
      <c r="D21" s="450"/>
      <c r="E21" s="451" t="s">
        <v>5</v>
      </c>
      <c r="F21" s="452"/>
      <c r="G21" s="119" t="s">
        <v>1</v>
      </c>
      <c r="H21" s="449" t="s">
        <v>4</v>
      </c>
      <c r="I21" s="450"/>
      <c r="J21" s="451" t="s">
        <v>5</v>
      </c>
      <c r="K21" s="452"/>
    </row>
    <row r="22" spans="2:17" ht="15" customHeight="1" x14ac:dyDescent="0.25">
      <c r="B22" s="10"/>
      <c r="C22" s="19"/>
      <c r="D22" s="19"/>
      <c r="E22" s="20"/>
      <c r="F22" s="20"/>
      <c r="G22" s="18"/>
      <c r="H22" s="19"/>
      <c r="I22" s="19"/>
      <c r="J22" s="20"/>
      <c r="K22" s="20"/>
    </row>
    <row r="23" spans="2:17" ht="92.1" customHeight="1" thickBot="1" x14ac:dyDescent="0.3">
      <c r="B23" s="15" t="s">
        <v>22</v>
      </c>
      <c r="C23" s="439" t="s">
        <v>295</v>
      </c>
      <c r="D23" s="439"/>
      <c r="E23" s="439"/>
      <c r="F23" s="439"/>
      <c r="G23" s="439"/>
      <c r="H23" s="439"/>
      <c r="I23" s="439"/>
      <c r="J23" s="439"/>
      <c r="K23" s="439"/>
      <c r="L23" s="439"/>
      <c r="M23" s="439"/>
      <c r="N23" s="439"/>
    </row>
    <row r="24" spans="2:17" ht="25.5" customHeight="1" thickBot="1" x14ac:dyDescent="0.3">
      <c r="B24" s="15"/>
      <c r="C24" s="443" t="s">
        <v>189</v>
      </c>
      <c r="D24" s="444"/>
      <c r="E24" s="425" t="s">
        <v>235</v>
      </c>
      <c r="F24" s="426"/>
      <c r="G24" s="426"/>
      <c r="H24" s="427"/>
      <c r="I24" s="413"/>
      <c r="J24" s="414"/>
      <c r="K24" s="415" t="s">
        <v>234</v>
      </c>
      <c r="L24" s="416"/>
      <c r="M24" s="421" t="s">
        <v>233</v>
      </c>
      <c r="N24" s="422"/>
      <c r="O24" s="12"/>
      <c r="P24" s="12"/>
      <c r="Q24" s="12"/>
    </row>
    <row r="25" spans="2:17" ht="25.5" customHeight="1" thickBot="1" x14ac:dyDescent="0.3">
      <c r="B25" s="63"/>
      <c r="C25" s="428" t="s">
        <v>190</v>
      </c>
      <c r="D25" s="429"/>
      <c r="E25" s="425" t="s">
        <v>258</v>
      </c>
      <c r="F25" s="426"/>
      <c r="G25" s="426"/>
      <c r="H25" s="427"/>
      <c r="I25" s="413"/>
      <c r="J25" s="414"/>
      <c r="K25" s="417" t="s">
        <v>234</v>
      </c>
      <c r="L25" s="418"/>
      <c r="M25" s="421" t="s">
        <v>233</v>
      </c>
      <c r="N25" s="422"/>
      <c r="O25" s="12"/>
      <c r="P25" s="12"/>
      <c r="Q25" s="12"/>
    </row>
    <row r="26" spans="2:17" ht="25.5" customHeight="1" thickBot="1" x14ac:dyDescent="0.3">
      <c r="B26" s="63"/>
      <c r="C26" s="430" t="s">
        <v>191</v>
      </c>
      <c r="D26" s="431"/>
      <c r="E26" s="425" t="s">
        <v>258</v>
      </c>
      <c r="F26" s="426"/>
      <c r="G26" s="426"/>
      <c r="H26" s="427"/>
      <c r="I26" s="413"/>
      <c r="J26" s="414"/>
      <c r="K26" s="419" t="s">
        <v>234</v>
      </c>
      <c r="L26" s="420"/>
      <c r="M26" s="421" t="s">
        <v>233</v>
      </c>
      <c r="N26" s="422"/>
      <c r="O26" s="12"/>
      <c r="P26" s="12"/>
      <c r="Q26" s="12"/>
    </row>
    <row r="27" spans="2:17" ht="12.75" customHeight="1" x14ac:dyDescent="0.25">
      <c r="B27" s="15"/>
      <c r="C27" s="46"/>
      <c r="D27" s="46"/>
      <c r="E27" s="45"/>
      <c r="F27" s="45"/>
      <c r="G27" s="45"/>
      <c r="H27" s="45"/>
      <c r="I27" s="45"/>
      <c r="J27" s="45"/>
      <c r="K27" s="45"/>
      <c r="L27" s="45"/>
      <c r="M27" s="45"/>
      <c r="N27" s="45"/>
      <c r="O27" s="12"/>
      <c r="P27" s="12"/>
      <c r="Q27" s="12"/>
    </row>
    <row r="28" spans="2:17" ht="30" customHeight="1" thickBot="1" x14ac:dyDescent="0.3">
      <c r="B28" s="10" t="s">
        <v>23</v>
      </c>
      <c r="C28" s="412" t="s">
        <v>36</v>
      </c>
      <c r="D28" s="412"/>
      <c r="E28" s="412"/>
      <c r="F28" s="412"/>
      <c r="G28" s="412"/>
      <c r="H28" s="412"/>
      <c r="I28" s="412"/>
      <c r="J28" s="412"/>
      <c r="K28" s="412"/>
      <c r="L28" s="412"/>
      <c r="M28" s="412"/>
      <c r="N28" s="412"/>
    </row>
    <row r="29" spans="2:17" ht="71.25" customHeight="1" thickBot="1" x14ac:dyDescent="0.3">
      <c r="C29" s="409" t="s">
        <v>6</v>
      </c>
      <c r="D29" s="410"/>
      <c r="E29" s="410"/>
      <c r="F29" s="410"/>
      <c r="G29" s="410"/>
      <c r="H29" s="410"/>
      <c r="I29" s="410"/>
      <c r="J29" s="410"/>
      <c r="K29" s="410"/>
      <c r="L29" s="410"/>
      <c r="M29" s="410"/>
      <c r="N29" s="411"/>
    </row>
    <row r="30" spans="2:17" ht="15" customHeight="1" x14ac:dyDescent="0.25">
      <c r="C30" s="14"/>
      <c r="D30" s="14"/>
      <c r="E30" s="14"/>
      <c r="F30" s="14"/>
      <c r="G30" s="14"/>
      <c r="H30" s="14"/>
      <c r="I30" s="14"/>
      <c r="J30" s="14"/>
      <c r="K30" s="14"/>
      <c r="L30" s="14"/>
      <c r="M30" s="14"/>
      <c r="N30" s="14"/>
    </row>
    <row r="31" spans="2:17" ht="15" customHeight="1" x14ac:dyDescent="0.25">
      <c r="C31" s="15" t="s">
        <v>2</v>
      </c>
      <c r="D31" s="15"/>
      <c r="E31" s="15"/>
      <c r="F31" s="15"/>
      <c r="G31" s="15"/>
      <c r="H31" s="11"/>
      <c r="I31" s="11"/>
      <c r="J31" s="11"/>
      <c r="K31" s="11"/>
      <c r="L31" s="11"/>
      <c r="M31" s="11"/>
      <c r="N31" s="11"/>
    </row>
  </sheetData>
  <sheetProtection selectLockedCells="1"/>
  <mergeCells count="38">
    <mergeCell ref="G5:I5"/>
    <mergeCell ref="E24:H24"/>
    <mergeCell ref="E25:H25"/>
    <mergeCell ref="C24:D24"/>
    <mergeCell ref="B2:N2"/>
    <mergeCell ref="E15:N15"/>
    <mergeCell ref="H21:I21"/>
    <mergeCell ref="J21:K21"/>
    <mergeCell ref="C21:D21"/>
    <mergeCell ref="E21:F21"/>
    <mergeCell ref="C20:N20"/>
    <mergeCell ref="B3:N3"/>
    <mergeCell ref="C11:N11"/>
    <mergeCell ref="C7:N7"/>
    <mergeCell ref="C18:N18"/>
    <mergeCell ref="E8:N8"/>
    <mergeCell ref="C8:D8"/>
    <mergeCell ref="E9:N9"/>
    <mergeCell ref="C9:D9"/>
    <mergeCell ref="E26:H26"/>
    <mergeCell ref="C25:D25"/>
    <mergeCell ref="C26:D26"/>
    <mergeCell ref="E12:N12"/>
    <mergeCell ref="E13:N13"/>
    <mergeCell ref="E14:N14"/>
    <mergeCell ref="C17:N17"/>
    <mergeCell ref="C23:N23"/>
    <mergeCell ref="C29:N29"/>
    <mergeCell ref="C28:N28"/>
    <mergeCell ref="I24:J24"/>
    <mergeCell ref="I25:J25"/>
    <mergeCell ref="I26:J26"/>
    <mergeCell ref="K24:L24"/>
    <mergeCell ref="K25:L25"/>
    <mergeCell ref="K26:L26"/>
    <mergeCell ref="M24:N24"/>
    <mergeCell ref="M25:N25"/>
    <mergeCell ref="M26:N26"/>
  </mergeCells>
  <printOptions horizontalCentered="1"/>
  <pageMargins left="0.7" right="0.7" top="0.75" bottom="0.75" header="0.3" footer="0.3"/>
  <pageSetup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9759A59-9047-4398-B512-61AAB78CC491}">
          <x14:formula1>
            <xm:f>'Drop-Down List (Will Hide)'!$A$11:$A$22</xm:f>
          </x14:formula1>
          <xm:sqref>C21:D21 H21:I21</xm:sqref>
        </x14:dataValidation>
        <x14:dataValidation type="list" showInputMessage="1" showErrorMessage="1" xr:uid="{E094E761-F7EB-4B8C-AAF9-34ED4280E188}">
          <x14:formula1>
            <xm:f>'Drop-Down List (Will Hide)'!$A$25:$A$26</xm:f>
          </x14:formula1>
          <xm:sqref>E21:F21</xm:sqref>
        </x14:dataValidation>
        <x14:dataValidation type="list" showInputMessage="1" showErrorMessage="1" xr:uid="{70F612DD-97AE-452E-AE2A-E3859D4E22AA}">
          <x14:formula1>
            <xm:f>'Drop-Down List (Will Hide)'!$A$29:$A$30</xm:f>
          </x14:formula1>
          <xm:sqref>J21:K21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2:O16"/>
  <sheetViews>
    <sheetView showGridLines="0" showRowColHeaders="0" zoomScaleNormal="100" zoomScaleSheetLayoutView="85" zoomScalePageLayoutView="85" workbookViewId="0">
      <selection activeCell="G6" sqref="G6"/>
    </sheetView>
  </sheetViews>
  <sheetFormatPr defaultColWidth="9.140625" defaultRowHeight="12" x14ac:dyDescent="0.2"/>
  <cols>
    <col min="1" max="1" width="6.7109375" style="21" customWidth="1"/>
    <col min="2" max="2" width="6.28515625" style="27" customWidth="1"/>
    <col min="3" max="4" width="25.7109375" style="21" customWidth="1"/>
    <col min="5" max="5" width="25.7109375" style="27" customWidth="1"/>
    <col min="6" max="6" width="25.7109375" style="21" customWidth="1"/>
    <col min="7" max="7" width="37.140625" style="21" customWidth="1"/>
    <col min="8" max="8" width="25.7109375" style="21" customWidth="1"/>
    <col min="9" max="9" width="14.5703125" style="21" customWidth="1"/>
    <col min="10" max="10" width="18" style="21" customWidth="1"/>
    <col min="11" max="11" width="12.42578125" style="21" customWidth="1"/>
    <col min="12" max="12" width="5.7109375" style="21" customWidth="1"/>
    <col min="13" max="13" width="12.7109375" style="23" customWidth="1"/>
    <col min="14" max="14" width="6.85546875" style="23" customWidth="1"/>
    <col min="15" max="15" width="12.42578125" style="23" customWidth="1"/>
    <col min="16" max="16384" width="9.140625" style="21"/>
  </cols>
  <sheetData>
    <row r="2" spans="1:15" s="22" customFormat="1" ht="20.25" customHeight="1" x14ac:dyDescent="0.25">
      <c r="B2" s="459" t="s">
        <v>112</v>
      </c>
      <c r="C2" s="459"/>
      <c r="D2" s="459"/>
      <c r="E2" s="459"/>
      <c r="F2" s="459"/>
      <c r="G2" s="459"/>
      <c r="H2" s="48"/>
      <c r="I2" s="48"/>
      <c r="J2" s="48"/>
      <c r="K2" s="48"/>
      <c r="L2" s="48"/>
      <c r="M2" s="48"/>
      <c r="N2" s="48"/>
      <c r="O2" s="48"/>
    </row>
    <row r="3" spans="1:15" s="23" customFormat="1" ht="16.149999999999999" customHeight="1" x14ac:dyDescent="0.2">
      <c r="B3" s="460" t="s">
        <v>215</v>
      </c>
      <c r="C3" s="460"/>
      <c r="D3" s="460"/>
      <c r="E3" s="460"/>
      <c r="F3" s="460"/>
      <c r="G3" s="460"/>
      <c r="H3" s="87"/>
      <c r="I3" s="44"/>
      <c r="J3" s="39"/>
      <c r="K3" s="39"/>
      <c r="L3" s="39"/>
      <c r="M3" s="39"/>
      <c r="N3" s="39"/>
      <c r="O3" s="39"/>
    </row>
    <row r="4" spans="1:15" s="23" customFormat="1" ht="11.25" customHeight="1" x14ac:dyDescent="0.2">
      <c r="B4" s="14"/>
      <c r="C4" s="14"/>
      <c r="D4" s="14"/>
      <c r="E4" s="55"/>
      <c r="F4" s="14"/>
      <c r="G4" s="14"/>
      <c r="H4" s="14"/>
      <c r="I4" s="14"/>
      <c r="J4" s="14"/>
      <c r="K4" s="14"/>
      <c r="L4" s="14"/>
      <c r="M4" s="14"/>
      <c r="N4" s="14"/>
      <c r="O4" s="14"/>
    </row>
    <row r="5" spans="1:15" ht="83.1" customHeight="1" thickBot="1" x14ac:dyDescent="0.25">
      <c r="A5" s="99"/>
      <c r="B5" s="24" t="s">
        <v>14</v>
      </c>
      <c r="C5" s="458" t="s">
        <v>273</v>
      </c>
      <c r="D5" s="458"/>
      <c r="E5" s="458"/>
      <c r="F5" s="458"/>
      <c r="G5" s="458"/>
      <c r="H5" s="161"/>
      <c r="I5" s="71"/>
      <c r="J5" s="71"/>
      <c r="K5" s="71"/>
      <c r="L5" s="41"/>
      <c r="M5" s="41"/>
      <c r="N5" s="41"/>
      <c r="O5" s="41"/>
    </row>
    <row r="6" spans="1:15" s="27" customFormat="1" ht="26.45" customHeight="1" thickBot="1" x14ac:dyDescent="0.25">
      <c r="B6" s="24"/>
      <c r="D6" s="355" t="str">
        <f>'A. Your district'!E24</f>
        <v>[Enter program name]</v>
      </c>
      <c r="E6" s="354" t="str">
        <f xml:space="preserve"> IF(ISBLANK('A. Your district'!E25),"Not applicable",'A. Your district'!E25)</f>
        <v>[Enter program name or delete this text if not applicable]</v>
      </c>
      <c r="F6" s="346" t="str">
        <f xml:space="preserve"> IF(ISBLANK('A. Your district'!E26),"Not applicable",'A. Your district'!E26)</f>
        <v>[Enter program name or delete this text if not applicable]</v>
      </c>
      <c r="G6" s="381" t="s">
        <v>183</v>
      </c>
      <c r="H6" s="65"/>
      <c r="I6" s="65"/>
      <c r="J6" s="65"/>
      <c r="K6" s="65"/>
      <c r="L6" s="65"/>
      <c r="M6" s="65"/>
    </row>
    <row r="7" spans="1:15" ht="44.45" customHeight="1" x14ac:dyDescent="0.2">
      <c r="B7" s="43"/>
      <c r="C7" s="155" t="s">
        <v>115</v>
      </c>
      <c r="D7" s="287" t="s">
        <v>24</v>
      </c>
      <c r="E7" s="288" t="s">
        <v>24</v>
      </c>
      <c r="F7" s="289" t="s">
        <v>24</v>
      </c>
      <c r="G7" s="290" t="s">
        <v>246</v>
      </c>
      <c r="H7" s="37"/>
      <c r="I7" s="37"/>
      <c r="J7" s="37"/>
      <c r="K7" s="38"/>
      <c r="L7" s="38"/>
      <c r="M7" s="38"/>
      <c r="N7" s="21"/>
      <c r="O7" s="21"/>
    </row>
    <row r="8" spans="1:15" ht="49.5" customHeight="1" thickBot="1" x14ac:dyDescent="0.25">
      <c r="B8" s="43"/>
      <c r="C8" s="156" t="s">
        <v>116</v>
      </c>
      <c r="D8" s="291" t="s">
        <v>3</v>
      </c>
      <c r="E8" s="291" t="s">
        <v>3</v>
      </c>
      <c r="F8" s="291" t="s">
        <v>3</v>
      </c>
      <c r="G8" s="97"/>
      <c r="H8" s="37"/>
      <c r="I8" s="37"/>
      <c r="J8" s="37"/>
      <c r="K8" s="38"/>
      <c r="L8" s="38"/>
      <c r="M8" s="38"/>
      <c r="N8" s="21"/>
      <c r="O8" s="21"/>
    </row>
    <row r="9" spans="1:15" ht="15" customHeight="1" x14ac:dyDescent="0.2">
      <c r="B9" s="25"/>
      <c r="C9" s="36"/>
      <c r="D9" s="36"/>
      <c r="E9" s="56"/>
      <c r="F9" s="26"/>
    </row>
    <row r="10" spans="1:15" x14ac:dyDescent="0.2">
      <c r="C10" s="28" t="s">
        <v>2</v>
      </c>
    </row>
    <row r="16" spans="1:15" ht="15" x14ac:dyDescent="0.25">
      <c r="C16" s="29"/>
      <c r="D16" s="29"/>
      <c r="E16" s="29"/>
      <c r="F16" s="29"/>
      <c r="G16" s="29"/>
      <c r="H16" s="29"/>
      <c r="I16" s="29"/>
      <c r="J16" s="29"/>
      <c r="K16" s="29"/>
    </row>
  </sheetData>
  <sheetProtection selectLockedCells="1"/>
  <mergeCells count="3">
    <mergeCell ref="C5:G5"/>
    <mergeCell ref="B2:G2"/>
    <mergeCell ref="B3:G3"/>
  </mergeCells>
  <dataValidations count="2">
    <dataValidation type="decimal" allowBlank="1" showInputMessage="1" showErrorMessage="1" errorTitle="Invalid entry." error="Please enter a dollar amount. If not applicable, enter 0." sqref="D7:F7" xr:uid="{00000000-0002-0000-0200-000003000000}">
      <formula1>0</formula1>
      <formula2>1000000</formula2>
    </dataValidation>
    <dataValidation type="textLength" allowBlank="1" showInputMessage="1" showErrorMessage="1" errorTitle="Invalid entry." error="Please enter a dollar amount. If not applicable, enter 0." sqref="D8:G8" xr:uid="{24D7C74D-3494-43FD-A7FC-22195E13BD64}">
      <formula1>0</formula1>
      <formula2>1000000</formula2>
    </dataValidation>
  </dataValidations>
  <printOptions horizontalCentered="1"/>
  <pageMargins left="0.7" right="0.7" top="0.75" bottom="0.75" header="0.3" footer="0.3"/>
  <pageSetup scale="9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3">
        <x14:dataValidation type="decimal" allowBlank="1" showInputMessage="1" showErrorMessage="1" errorTitle="Invalid entry." error="Please enter a dollar amount. If not applicable, enter 0." xr:uid="{00000000-0002-0000-0200-000007000000}">
          <x14:formula1>
            <xm:f>'Drop-Down List (Will Hide)'!$A$99</xm:f>
          </x14:formula1>
          <x14:formula2>
            <xm:f>'Drop-Down List (Will Hide)'!$A$100</xm:f>
          </x14:formula2>
          <xm:sqref>C9:D9</xm:sqref>
        </x14:dataValidation>
        <x14:dataValidation type="whole" allowBlank="1" showInputMessage="1" showErrorMessage="1" errorTitle="Invalid entry." error="Please enter a dollar amount. If not applicable, enter 0." xr:uid="{00000000-0002-0000-0200-000008000000}">
          <x14:formula1>
            <xm:f>'Drop-Down List (Will Hide)'!#REF!</xm:f>
          </x14:formula1>
          <x14:formula2>
            <xm:f>'Drop-Down List (Will Hide)'!#REF!</xm:f>
          </x14:formula2>
          <xm:sqref>E9:F9</xm:sqref>
        </x14:dataValidation>
        <x14:dataValidation type="list" showInputMessage="1" showErrorMessage="1" promptTitle="[Select reporting measure]" xr:uid="{6557E61A-6A38-483C-8024-D6FE86C51999}">
          <x14:formula1>
            <xm:f>'Drop-Down List (Will Hide)'!$A$33:$A$35</xm:f>
          </x14:formula1>
          <xm:sqref>G7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56EFD-C540-4E93-B088-F24203E73612}">
  <sheetPr>
    <pageSetUpPr fitToPage="1"/>
  </sheetPr>
  <dimension ref="A2:N40"/>
  <sheetViews>
    <sheetView showGridLines="0" showRowColHeaders="0" zoomScaleNormal="100" zoomScaleSheetLayoutView="85" zoomScalePageLayoutView="85" workbookViewId="0">
      <selection activeCell="C17" sqref="C17:G17"/>
    </sheetView>
  </sheetViews>
  <sheetFormatPr defaultColWidth="9.140625" defaultRowHeight="12" x14ac:dyDescent="0.25"/>
  <cols>
    <col min="1" max="1" width="6.7109375" style="101" customWidth="1"/>
    <col min="2" max="2" width="6.28515625" style="101" customWidth="1"/>
    <col min="3" max="3" width="26.5703125" style="101" customWidth="1"/>
    <col min="4" max="6" width="23.5703125" style="101" customWidth="1"/>
    <col min="7" max="7" width="40" style="101" customWidth="1"/>
    <col min="8" max="8" width="18" style="101" customWidth="1"/>
    <col min="9" max="9" width="12.42578125" style="101" customWidth="1"/>
    <col min="10" max="10" width="5.7109375" style="101" customWidth="1"/>
    <col min="11" max="11" width="12.7109375" style="103" customWidth="1"/>
    <col min="12" max="12" width="6.85546875" style="103" customWidth="1"/>
    <col min="13" max="13" width="12.42578125" style="103" customWidth="1"/>
    <col min="14" max="16384" width="9.140625" style="101"/>
  </cols>
  <sheetData>
    <row r="2" spans="1:13" ht="20.25" customHeight="1" x14ac:dyDescent="0.25">
      <c r="B2" s="461" t="s">
        <v>216</v>
      </c>
      <c r="C2" s="461"/>
      <c r="D2" s="461"/>
      <c r="E2" s="461"/>
      <c r="F2" s="461"/>
      <c r="G2" s="461"/>
      <c r="H2" s="48"/>
      <c r="I2" s="48"/>
      <c r="J2" s="48"/>
      <c r="K2" s="48"/>
      <c r="L2" s="48"/>
      <c r="M2" s="48"/>
    </row>
    <row r="3" spans="1:13" s="103" customFormat="1" ht="49.5" customHeight="1" x14ac:dyDescent="0.25">
      <c r="B3" s="470" t="s">
        <v>223</v>
      </c>
      <c r="C3" s="470"/>
      <c r="D3" s="470"/>
      <c r="E3" s="470"/>
      <c r="F3" s="470"/>
      <c r="G3" s="470"/>
      <c r="H3" s="102"/>
      <c r="I3" s="102"/>
      <c r="J3" s="102"/>
      <c r="K3" s="102"/>
      <c r="L3" s="102"/>
      <c r="M3" s="102"/>
    </row>
    <row r="4" spans="1:13" s="103" customFormat="1" ht="11.25" customHeight="1" x14ac:dyDescent="0.25">
      <c r="B4" s="102"/>
      <c r="C4" s="102"/>
      <c r="D4" s="102"/>
      <c r="E4" s="102"/>
      <c r="F4" s="102"/>
      <c r="G4" s="102"/>
      <c r="H4" s="102"/>
      <c r="I4" s="102"/>
      <c r="J4" s="102"/>
      <c r="K4" s="102"/>
      <c r="L4" s="102"/>
      <c r="M4" s="102"/>
    </row>
    <row r="5" spans="1:13" ht="11.65" customHeight="1" x14ac:dyDescent="0.25">
      <c r="B5" s="106" t="s">
        <v>20</v>
      </c>
      <c r="C5" s="469" t="s">
        <v>205</v>
      </c>
      <c r="D5" s="469"/>
      <c r="E5" s="469"/>
      <c r="F5" s="469"/>
      <c r="G5" s="469"/>
      <c r="H5" s="197"/>
      <c r="I5" s="197"/>
      <c r="J5" s="107"/>
      <c r="K5" s="107"/>
      <c r="L5" s="107"/>
      <c r="M5" s="107"/>
    </row>
    <row r="6" spans="1:13" ht="72" customHeight="1" thickBot="1" x14ac:dyDescent="0.3">
      <c r="B6" s="106"/>
      <c r="C6" s="475" t="s">
        <v>270</v>
      </c>
      <c r="D6" s="475"/>
      <c r="E6" s="475"/>
      <c r="F6" s="475"/>
      <c r="G6" s="475"/>
      <c r="H6" s="107"/>
      <c r="I6" s="107"/>
      <c r="J6" s="107"/>
      <c r="K6" s="107"/>
      <c r="L6" s="107"/>
      <c r="M6" s="107"/>
    </row>
    <row r="7" spans="1:13" ht="39" customHeight="1" thickBot="1" x14ac:dyDescent="0.3">
      <c r="B7" s="106"/>
      <c r="C7" s="120"/>
      <c r="D7" s="356" t="str">
        <f>'A. Your district'!E24</f>
        <v>[Enter program name]</v>
      </c>
      <c r="E7" s="358" t="str">
        <f xml:space="preserve"> IF(ISBLANK('A. Your district'!E25),"Not applicable",'A. Your district'!E25)</f>
        <v>[Enter program name or delete this text if not applicable]</v>
      </c>
      <c r="F7" s="359" t="str">
        <f xml:space="preserve"> IF(ISBLANK('A. Your district'!E26),"Not applicable",'A. Your district'!E26)</f>
        <v>[Enter program name or delete this text if not applicable]</v>
      </c>
      <c r="G7" s="380" t="s">
        <v>279</v>
      </c>
      <c r="H7" s="107"/>
      <c r="I7" s="107"/>
      <c r="J7" s="107"/>
      <c r="K7" s="107"/>
      <c r="L7" s="107"/>
      <c r="M7" s="107"/>
    </row>
    <row r="8" spans="1:13" ht="36.950000000000003" customHeight="1" thickBot="1" x14ac:dyDescent="0.3">
      <c r="B8" s="108"/>
      <c r="C8" s="163" t="s">
        <v>271</v>
      </c>
      <c r="D8" s="300" t="s">
        <v>24</v>
      </c>
      <c r="E8" s="301" t="s">
        <v>24</v>
      </c>
      <c r="F8" s="301" t="s">
        <v>24</v>
      </c>
      <c r="G8" s="302" t="s">
        <v>246</v>
      </c>
      <c r="H8" s="109"/>
      <c r="I8" s="109"/>
      <c r="J8" s="109"/>
      <c r="K8" s="110"/>
      <c r="L8" s="110"/>
      <c r="M8" s="110"/>
    </row>
    <row r="9" spans="1:13" ht="37.5" customHeight="1" thickBot="1" x14ac:dyDescent="0.3">
      <c r="B9" s="48"/>
      <c r="C9" s="163" t="s">
        <v>272</v>
      </c>
      <c r="D9" s="300" t="s">
        <v>24</v>
      </c>
      <c r="E9" s="301" t="s">
        <v>24</v>
      </c>
      <c r="F9" s="301" t="s">
        <v>24</v>
      </c>
      <c r="G9" s="302" t="s">
        <v>246</v>
      </c>
    </row>
    <row r="11" spans="1:13" ht="13.5" customHeight="1" x14ac:dyDescent="0.25">
      <c r="A11" s="104"/>
      <c r="B11" s="48" t="s">
        <v>21</v>
      </c>
      <c r="C11" s="462" t="s">
        <v>113</v>
      </c>
      <c r="D11" s="462"/>
      <c r="E11" s="462"/>
      <c r="F11" s="462"/>
      <c r="G11" s="462"/>
    </row>
    <row r="12" spans="1:13" ht="120.6" customHeight="1" x14ac:dyDescent="0.25">
      <c r="A12" s="104"/>
      <c r="B12" s="48"/>
      <c r="C12" s="476" t="s">
        <v>292</v>
      </c>
      <c r="D12" s="476"/>
      <c r="E12" s="476"/>
      <c r="F12" s="476"/>
      <c r="G12" s="476"/>
    </row>
    <row r="13" spans="1:13" ht="13.5" customHeight="1" thickBot="1" x14ac:dyDescent="0.3">
      <c r="A13" s="104"/>
      <c r="B13" s="48"/>
      <c r="C13" s="185"/>
      <c r="D13" s="185"/>
      <c r="E13" s="185"/>
      <c r="F13" s="185"/>
      <c r="G13" s="185"/>
    </row>
    <row r="14" spans="1:13" ht="32.1" customHeight="1" x14ac:dyDescent="0.25">
      <c r="A14" s="104"/>
      <c r="B14" s="48"/>
      <c r="C14" s="186" t="s">
        <v>175</v>
      </c>
      <c r="D14" s="292" t="s">
        <v>245</v>
      </c>
      <c r="E14" s="185"/>
      <c r="F14" s="185"/>
      <c r="G14" s="185"/>
    </row>
    <row r="15" spans="1:13" ht="45" customHeight="1" thickBot="1" x14ac:dyDescent="0.3">
      <c r="A15" s="104"/>
      <c r="B15" s="48"/>
      <c r="C15" s="187" t="s">
        <v>181</v>
      </c>
      <c r="D15" s="293" t="s">
        <v>245</v>
      </c>
      <c r="E15" s="240"/>
      <c r="F15" s="185"/>
      <c r="G15" s="185"/>
    </row>
    <row r="16" spans="1:13" ht="23.45" customHeight="1" thickBot="1" x14ac:dyDescent="0.3">
      <c r="A16" s="104"/>
      <c r="B16" s="48"/>
      <c r="C16" s="185"/>
      <c r="D16" s="185"/>
      <c r="E16" s="185"/>
      <c r="F16" s="185"/>
      <c r="G16" s="185"/>
    </row>
    <row r="17" spans="1:14" ht="12.95" customHeight="1" thickBot="1" x14ac:dyDescent="0.3">
      <c r="A17" s="104"/>
      <c r="B17" s="48"/>
      <c r="C17" s="463" t="s">
        <v>174</v>
      </c>
      <c r="D17" s="464"/>
      <c r="E17" s="464"/>
      <c r="F17" s="464"/>
      <c r="G17" s="465"/>
    </row>
    <row r="18" spans="1:14" ht="42.95" customHeight="1" thickBot="1" x14ac:dyDescent="0.3">
      <c r="B18" s="48"/>
      <c r="C18" s="245" t="s">
        <v>281</v>
      </c>
      <c r="D18" s="352" t="str">
        <f>'A. Your district'!E24</f>
        <v>[Enter program name]</v>
      </c>
      <c r="E18" s="360" t="str">
        <f xml:space="preserve"> IF(ISBLANK('A. Your district'!E25),"Not applicable",'A. Your district'!E25)</f>
        <v>[Enter program name or delete this text if not applicable]</v>
      </c>
      <c r="F18" s="361" t="str">
        <f xml:space="preserve"> IF(ISBLANK('A. Your district'!E26),"Not applicable",'A. Your district'!E26)</f>
        <v>[Enter program name or delete this text if not applicable]</v>
      </c>
      <c r="G18" s="379" t="s">
        <v>279</v>
      </c>
    </row>
    <row r="19" spans="1:14" ht="24.6" customHeight="1" x14ac:dyDescent="0.25">
      <c r="C19" s="228" t="s">
        <v>98</v>
      </c>
      <c r="D19" s="294" t="s">
        <v>24</v>
      </c>
      <c r="E19" s="294" t="s">
        <v>24</v>
      </c>
      <c r="F19" s="294" t="s">
        <v>24</v>
      </c>
      <c r="G19" s="295" t="s">
        <v>246</v>
      </c>
      <c r="H19" s="103"/>
      <c r="I19" s="103"/>
      <c r="J19" s="103"/>
      <c r="K19" s="101"/>
      <c r="L19" s="101"/>
      <c r="M19" s="101"/>
    </row>
    <row r="20" spans="1:14" ht="24.6" customHeight="1" x14ac:dyDescent="0.25">
      <c r="C20" s="229" t="s">
        <v>39</v>
      </c>
      <c r="D20" s="288" t="s">
        <v>24</v>
      </c>
      <c r="E20" s="288" t="s">
        <v>24</v>
      </c>
      <c r="F20" s="288" t="s">
        <v>24</v>
      </c>
      <c r="G20" s="295" t="s">
        <v>246</v>
      </c>
    </row>
    <row r="21" spans="1:14" ht="24.6" customHeight="1" x14ac:dyDescent="0.25">
      <c r="C21" s="229" t="s">
        <v>40</v>
      </c>
      <c r="D21" s="288" t="s">
        <v>24</v>
      </c>
      <c r="E21" s="288" t="s">
        <v>24</v>
      </c>
      <c r="F21" s="288" t="s">
        <v>24</v>
      </c>
      <c r="G21" s="295" t="s">
        <v>246</v>
      </c>
    </row>
    <row r="22" spans="1:14" ht="24.6" customHeight="1" x14ac:dyDescent="0.25">
      <c r="C22" s="229" t="s">
        <v>99</v>
      </c>
      <c r="D22" s="288" t="s">
        <v>24</v>
      </c>
      <c r="E22" s="288" t="s">
        <v>24</v>
      </c>
      <c r="F22" s="288" t="s">
        <v>24</v>
      </c>
      <c r="G22" s="295" t="s">
        <v>246</v>
      </c>
    </row>
    <row r="23" spans="1:14" ht="24.6" customHeight="1" x14ac:dyDescent="0.25">
      <c r="C23" s="229" t="s">
        <v>100</v>
      </c>
      <c r="D23" s="288" t="s">
        <v>24</v>
      </c>
      <c r="E23" s="288" t="s">
        <v>24</v>
      </c>
      <c r="F23" s="288" t="s">
        <v>24</v>
      </c>
      <c r="G23" s="295" t="s">
        <v>246</v>
      </c>
    </row>
    <row r="24" spans="1:14" ht="42" customHeight="1" x14ac:dyDescent="0.25">
      <c r="C24" s="333" t="s">
        <v>242</v>
      </c>
      <c r="D24" s="288" t="s">
        <v>24</v>
      </c>
      <c r="E24" s="288" t="s">
        <v>24</v>
      </c>
      <c r="F24" s="288" t="s">
        <v>24</v>
      </c>
      <c r="G24" s="295" t="s">
        <v>246</v>
      </c>
    </row>
    <row r="25" spans="1:14" ht="24.6" customHeight="1" x14ac:dyDescent="0.25">
      <c r="C25" s="229" t="s">
        <v>260</v>
      </c>
      <c r="D25" s="288" t="s">
        <v>24</v>
      </c>
      <c r="E25" s="288" t="s">
        <v>24</v>
      </c>
      <c r="F25" s="288" t="s">
        <v>24</v>
      </c>
      <c r="G25" s="295" t="s">
        <v>246</v>
      </c>
    </row>
    <row r="26" spans="1:14" ht="24.6" customHeight="1" x14ac:dyDescent="0.25">
      <c r="C26" s="229" t="s">
        <v>61</v>
      </c>
      <c r="D26" s="288" t="s">
        <v>24</v>
      </c>
      <c r="E26" s="288" t="s">
        <v>24</v>
      </c>
      <c r="F26" s="288" t="s">
        <v>24</v>
      </c>
      <c r="G26" s="295" t="s">
        <v>246</v>
      </c>
    </row>
    <row r="27" spans="1:14" ht="24.6" customHeight="1" thickBot="1" x14ac:dyDescent="0.3">
      <c r="C27" s="230" t="s">
        <v>62</v>
      </c>
      <c r="D27" s="296" t="s">
        <v>24</v>
      </c>
      <c r="E27" s="296" t="s">
        <v>24</v>
      </c>
      <c r="F27" s="296" t="s">
        <v>24</v>
      </c>
      <c r="G27" s="295" t="s">
        <v>246</v>
      </c>
    </row>
    <row r="28" spans="1:14" x14ac:dyDescent="0.25">
      <c r="C28" s="183"/>
      <c r="D28" s="95"/>
      <c r="E28" s="95"/>
      <c r="F28" s="95"/>
      <c r="G28" s="181"/>
    </row>
    <row r="29" spans="1:14" ht="12.75" thickBot="1" x14ac:dyDescent="0.3">
      <c r="C29" s="91" t="s">
        <v>101</v>
      </c>
      <c r="D29" s="95"/>
      <c r="E29" s="95"/>
      <c r="F29" s="95"/>
      <c r="G29" s="96"/>
    </row>
    <row r="30" spans="1:14" ht="29.1" customHeight="1" x14ac:dyDescent="0.25">
      <c r="C30" s="186" t="s">
        <v>57</v>
      </c>
      <c r="D30" s="471" t="s">
        <v>3</v>
      </c>
      <c r="E30" s="472"/>
      <c r="F30" s="105"/>
      <c r="G30" s="105"/>
      <c r="H30" s="105"/>
      <c r="I30" s="105"/>
      <c r="J30" s="105"/>
      <c r="K30" s="105"/>
      <c r="L30" s="105"/>
      <c r="M30" s="105"/>
      <c r="N30" s="105"/>
    </row>
    <row r="31" spans="1:14" ht="29.1" customHeight="1" thickBot="1" x14ac:dyDescent="0.3">
      <c r="C31" s="187" t="s">
        <v>58</v>
      </c>
      <c r="D31" s="473" t="s">
        <v>3</v>
      </c>
      <c r="E31" s="474"/>
      <c r="F31" s="103"/>
    </row>
    <row r="32" spans="1:14" ht="14.65" customHeight="1" x14ac:dyDescent="0.25">
      <c r="C32" s="182"/>
      <c r="D32" s="184"/>
      <c r="E32" s="184"/>
      <c r="F32" s="103"/>
    </row>
    <row r="33" spans="3:7" ht="14.65" customHeight="1" thickBot="1" x14ac:dyDescent="0.3">
      <c r="C33" s="182"/>
      <c r="D33" s="184"/>
      <c r="E33" s="184"/>
      <c r="F33" s="103"/>
    </row>
    <row r="34" spans="3:7" ht="12.95" customHeight="1" thickBot="1" x14ac:dyDescent="0.3">
      <c r="C34" s="466" t="s">
        <v>206</v>
      </c>
      <c r="D34" s="467"/>
      <c r="E34" s="467"/>
      <c r="F34" s="467"/>
      <c r="G34" s="468"/>
    </row>
    <row r="35" spans="3:7" ht="47.45" customHeight="1" thickBot="1" x14ac:dyDescent="0.3">
      <c r="C35" s="247" t="s">
        <v>232</v>
      </c>
      <c r="D35" s="357" t="str">
        <f>'A. Your district'!E24</f>
        <v>[Enter program name]</v>
      </c>
      <c r="E35" s="368" t="str">
        <f xml:space="preserve"> IF(ISBLANK('A. Your district'!E25),"Not applicable",'A. Your district'!E25)</f>
        <v>[Enter program name or delete this text if not applicable]</v>
      </c>
      <c r="F35" s="369" t="str">
        <f xml:space="preserve"> IF(ISBLANK('A. Your district'!E26),"Not applicable",'A. Your district'!E26)</f>
        <v>[Enter program name or delete this text if not applicable]</v>
      </c>
      <c r="G35" s="382" t="s">
        <v>279</v>
      </c>
    </row>
    <row r="36" spans="3:7" ht="24" x14ac:dyDescent="0.25">
      <c r="C36" s="259" t="s">
        <v>182</v>
      </c>
      <c r="D36" s="297" t="s">
        <v>24</v>
      </c>
      <c r="E36" s="297" t="s">
        <v>24</v>
      </c>
      <c r="F36" s="297" t="s">
        <v>24</v>
      </c>
      <c r="G36" s="299" t="s">
        <v>246</v>
      </c>
    </row>
    <row r="37" spans="3:7" ht="72.95" customHeight="1" thickBot="1" x14ac:dyDescent="0.3">
      <c r="C37" s="260" t="s">
        <v>185</v>
      </c>
      <c r="D37" s="298" t="s">
        <v>3</v>
      </c>
      <c r="E37" s="298" t="s">
        <v>3</v>
      </c>
      <c r="F37" s="298" t="s">
        <v>3</v>
      </c>
      <c r="G37" s="285"/>
    </row>
    <row r="40" spans="3:7" x14ac:dyDescent="0.25">
      <c r="C40" s="48" t="s">
        <v>2</v>
      </c>
    </row>
  </sheetData>
  <sheetProtection selectLockedCells="1"/>
  <mergeCells count="10">
    <mergeCell ref="B2:G2"/>
    <mergeCell ref="C11:G11"/>
    <mergeCell ref="C17:G17"/>
    <mergeCell ref="C34:G34"/>
    <mergeCell ref="C5:G5"/>
    <mergeCell ref="B3:G3"/>
    <mergeCell ref="D30:E30"/>
    <mergeCell ref="D31:E31"/>
    <mergeCell ref="C6:G6"/>
    <mergeCell ref="C12:G12"/>
  </mergeCells>
  <dataValidations count="2">
    <dataValidation type="decimal" allowBlank="1" showInputMessage="1" showErrorMessage="1" errorTitle="Invalid entry." error="Please enter a dollar amount. If not applicable, enter 0." sqref="D37:G37 D8:F9 D36:F36 D19:F33" xr:uid="{5DAB5B0A-903A-4071-8A99-4C014E4C0128}">
      <formula1>0</formula1>
      <formula2>1000000</formula2>
    </dataValidation>
    <dataValidation type="list" allowBlank="1" showInputMessage="1" showErrorMessage="1" sqref="D14" xr:uid="{143394F0-604B-4E7F-92D6-7CE630DA6CF6}">
      <formula1>YesNo</formula1>
    </dataValidation>
  </dataValidations>
  <printOptions horizontalCentered="1"/>
  <pageMargins left="0.7" right="0.7" top="0.75" bottom="0.75" header="0.3" footer="0.3"/>
  <pageSetup scale="9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2">
        <x14:dataValidation type="list" showInputMessage="1" showErrorMessage="1" promptTitle="[Select reporting measure]" xr:uid="{CCBA3D7D-A7C7-4FC5-937C-AC7525E5E106}">
          <x14:formula1>
            <xm:f>'Drop-Down List (Will Hide)'!$A$33:$A$35</xm:f>
          </x14:formula1>
          <xm:sqref>G8:G9 G36 G19:G33</xm:sqref>
        </x14:dataValidation>
        <x14:dataValidation type="list" allowBlank="1" showInputMessage="1" showErrorMessage="1" xr:uid="{05E328D3-34CC-4D2F-80EC-D10DF771172F}">
          <x14:formula1>
            <xm:f>'Drop-Down List (Will Hide)'!$A$6:$A$8</xm:f>
          </x14:formula1>
          <xm:sqref>D15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5275C-9C92-4A85-9C0E-689EAC6C72A3}">
  <sheetPr>
    <pageSetUpPr fitToPage="1"/>
  </sheetPr>
  <dimension ref="A2:AA74"/>
  <sheetViews>
    <sheetView showGridLines="0" showRowColHeaders="0" zoomScaleNormal="100" workbookViewId="0">
      <selection activeCell="C24" sqref="C24:G24"/>
    </sheetView>
  </sheetViews>
  <sheetFormatPr defaultColWidth="9.140625" defaultRowHeight="15" x14ac:dyDescent="0.25"/>
  <cols>
    <col min="1" max="1" width="6.7109375" style="123" customWidth="1"/>
    <col min="2" max="2" width="6.42578125" style="98" customWidth="1"/>
    <col min="3" max="3" width="32.28515625" style="123" customWidth="1"/>
    <col min="4" max="8" width="24.85546875" style="123" customWidth="1"/>
    <col min="9" max="10" width="20.5703125" style="123" customWidth="1"/>
    <col min="11" max="11" width="16.28515625" style="123" customWidth="1"/>
    <col min="12" max="16384" width="9.140625" style="123"/>
  </cols>
  <sheetData>
    <row r="2" spans="1:24" ht="18.600000000000001" customHeight="1" x14ac:dyDescent="0.25">
      <c r="B2" s="478" t="s">
        <v>224</v>
      </c>
      <c r="C2" s="478"/>
      <c r="D2" s="478"/>
      <c r="E2" s="478"/>
      <c r="F2" s="478"/>
      <c r="G2" s="478"/>
      <c r="H2" s="124"/>
      <c r="I2" s="124"/>
      <c r="J2" s="124"/>
      <c r="K2" s="124"/>
      <c r="L2" s="124"/>
      <c r="M2" s="124"/>
      <c r="N2" s="22"/>
      <c r="O2" s="22"/>
      <c r="P2" s="22"/>
      <c r="Q2" s="22"/>
      <c r="R2" s="22"/>
      <c r="S2" s="22"/>
      <c r="T2" s="22"/>
      <c r="U2" s="22"/>
      <c r="V2" s="22"/>
      <c r="W2" s="22"/>
      <c r="X2" s="22"/>
    </row>
    <row r="3" spans="1:24" ht="61.5" customHeight="1" x14ac:dyDescent="0.25">
      <c r="B3" s="454" t="s">
        <v>275</v>
      </c>
      <c r="C3" s="454"/>
      <c r="D3" s="454"/>
      <c r="E3" s="454"/>
      <c r="F3" s="454"/>
      <c r="G3" s="454"/>
      <c r="H3" s="87"/>
      <c r="I3" s="168"/>
      <c r="J3" s="168"/>
      <c r="K3" s="115"/>
      <c r="L3" s="115"/>
      <c r="M3" s="115"/>
      <c r="N3" s="22"/>
      <c r="O3" s="22"/>
      <c r="P3" s="22"/>
      <c r="Q3" s="22"/>
      <c r="R3" s="22"/>
      <c r="S3" s="22"/>
      <c r="T3" s="22"/>
      <c r="U3" s="22"/>
      <c r="V3" s="22"/>
      <c r="W3" s="22"/>
      <c r="X3" s="22"/>
    </row>
    <row r="4" spans="1:24" ht="16.5" customHeight="1" x14ac:dyDescent="0.25">
      <c r="B4" s="168"/>
      <c r="C4" s="168"/>
      <c r="D4" s="168"/>
      <c r="E4" s="168"/>
      <c r="F4" s="168"/>
      <c r="G4" s="168"/>
      <c r="H4" s="168"/>
      <c r="I4" s="168"/>
      <c r="J4" s="168"/>
      <c r="K4" s="22"/>
      <c r="L4" s="22"/>
      <c r="M4" s="22"/>
      <c r="N4" s="22"/>
      <c r="O4" s="22"/>
      <c r="P4" s="22"/>
      <c r="Q4" s="22"/>
      <c r="R4" s="22"/>
      <c r="S4" s="22"/>
      <c r="T4" s="22"/>
      <c r="U4" s="22"/>
      <c r="V4" s="22"/>
      <c r="W4" s="22"/>
      <c r="X4" s="22"/>
    </row>
    <row r="5" spans="1:24" ht="22.15" customHeight="1" thickBot="1" x14ac:dyDescent="0.3">
      <c r="B5" s="324" t="s">
        <v>15</v>
      </c>
      <c r="C5" s="324" t="s">
        <v>210</v>
      </c>
      <c r="D5" s="22"/>
      <c r="I5" s="22"/>
      <c r="J5" s="22"/>
      <c r="K5" s="22"/>
      <c r="L5" s="22"/>
      <c r="M5" s="22"/>
      <c r="N5" s="22"/>
      <c r="O5" s="22"/>
      <c r="P5" s="22"/>
      <c r="Q5" s="22"/>
      <c r="R5" s="22"/>
      <c r="S5" s="22"/>
      <c r="T5" s="22"/>
      <c r="U5" s="22"/>
      <c r="V5" s="22"/>
      <c r="W5" s="22"/>
      <c r="X5" s="22"/>
    </row>
    <row r="6" spans="1:24" ht="29.1" customHeight="1" thickBot="1" x14ac:dyDescent="0.3">
      <c r="B6" s="324"/>
      <c r="C6" s="324"/>
      <c r="D6" s="22"/>
      <c r="E6" s="347" t="str">
        <f>'A. Your district'!E24</f>
        <v>[Enter program name]</v>
      </c>
      <c r="F6" s="353" t="str">
        <f xml:space="preserve"> IF(ISBLANK('A. Your district'!E25),"Not applicable",'A. Your district'!E25)</f>
        <v>[Enter program name or delete this text if not applicable]</v>
      </c>
      <c r="G6" s="348" t="str">
        <f xml:space="preserve"> IF(ISBLANK('A. Your district'!E26),"Not applicable",'A. Your district'!E26)</f>
        <v>[Enter program name or delete this text if not applicable]</v>
      </c>
      <c r="I6" s="22"/>
      <c r="J6" s="22"/>
      <c r="K6" s="22"/>
      <c r="L6" s="22"/>
      <c r="M6" s="22"/>
      <c r="N6" s="22"/>
      <c r="O6" s="22"/>
      <c r="P6" s="22"/>
      <c r="Q6" s="22"/>
      <c r="R6" s="22"/>
      <c r="S6" s="22"/>
      <c r="T6" s="22"/>
      <c r="U6" s="22"/>
      <c r="V6" s="22"/>
      <c r="W6" s="22"/>
      <c r="X6" s="22"/>
    </row>
    <row r="7" spans="1:24" ht="29.45" customHeight="1" x14ac:dyDescent="0.25">
      <c r="B7" s="99"/>
      <c r="C7" s="479" t="s">
        <v>197</v>
      </c>
      <c r="D7" s="480"/>
      <c r="E7" s="319" t="s">
        <v>233</v>
      </c>
      <c r="F7" s="319" t="s">
        <v>233</v>
      </c>
      <c r="G7" s="319" t="s">
        <v>233</v>
      </c>
      <c r="I7" s="22"/>
      <c r="J7" s="22"/>
      <c r="K7" s="22"/>
      <c r="L7" s="22"/>
      <c r="M7" s="22"/>
      <c r="N7" s="22"/>
      <c r="O7" s="22"/>
      <c r="P7" s="22"/>
      <c r="Q7" s="22"/>
      <c r="R7" s="22"/>
      <c r="S7" s="22"/>
      <c r="T7" s="22"/>
      <c r="U7" s="22"/>
      <c r="V7" s="22"/>
      <c r="W7" s="22"/>
      <c r="X7" s="22"/>
    </row>
    <row r="8" spans="1:24" ht="29.45" customHeight="1" x14ac:dyDescent="0.25">
      <c r="B8" s="99"/>
      <c r="C8" s="481" t="s">
        <v>102</v>
      </c>
      <c r="D8" s="482"/>
      <c r="E8" s="320" t="s">
        <v>233</v>
      </c>
      <c r="F8" s="320" t="s">
        <v>233</v>
      </c>
      <c r="G8" s="320" t="s">
        <v>233</v>
      </c>
      <c r="H8" s="232"/>
      <c r="I8" s="22"/>
      <c r="J8" s="22"/>
      <c r="K8" s="22"/>
      <c r="L8" s="22"/>
      <c r="M8" s="22"/>
      <c r="N8" s="22"/>
      <c r="O8" s="22"/>
      <c r="P8" s="22"/>
      <c r="Q8" s="22"/>
      <c r="R8" s="22"/>
      <c r="S8" s="22"/>
      <c r="T8" s="22"/>
      <c r="U8" s="22"/>
      <c r="V8" s="22"/>
      <c r="W8" s="22"/>
      <c r="X8" s="22"/>
    </row>
    <row r="9" spans="1:24" ht="29.45" customHeight="1" thickBot="1" x14ac:dyDescent="0.3">
      <c r="B9" s="99"/>
      <c r="C9" s="483" t="s">
        <v>236</v>
      </c>
      <c r="D9" s="484"/>
      <c r="E9" s="321" t="s">
        <v>233</v>
      </c>
      <c r="F9" s="321" t="s">
        <v>233</v>
      </c>
      <c r="G9" s="321" t="s">
        <v>233</v>
      </c>
      <c r="I9" s="22"/>
      <c r="J9" s="22"/>
      <c r="K9" s="22"/>
      <c r="L9" s="22"/>
      <c r="M9" s="22"/>
      <c r="N9" s="22"/>
      <c r="O9" s="22"/>
      <c r="P9" s="22"/>
      <c r="Q9" s="22"/>
      <c r="R9" s="22"/>
      <c r="S9" s="22"/>
      <c r="T9" s="22"/>
      <c r="U9" s="22"/>
      <c r="V9" s="22"/>
      <c r="W9" s="22"/>
      <c r="X9" s="22"/>
    </row>
    <row r="10" spans="1:24" s="22" customFormat="1" ht="12" x14ac:dyDescent="0.25">
      <c r="B10" s="99"/>
      <c r="C10" s="125"/>
      <c r="D10" s="126"/>
      <c r="E10" s="126"/>
      <c r="J10" s="127"/>
      <c r="K10" s="127"/>
      <c r="L10" s="127"/>
    </row>
    <row r="11" spans="1:24" s="22" customFormat="1" ht="12" x14ac:dyDescent="0.25">
      <c r="A11" s="128"/>
      <c r="B11" s="111" t="s">
        <v>17</v>
      </c>
      <c r="C11" s="477" t="s">
        <v>56</v>
      </c>
      <c r="D11" s="477"/>
      <c r="E11" s="477"/>
      <c r="F11" s="477"/>
      <c r="G11" s="477"/>
      <c r="H11" s="477"/>
      <c r="I11" s="477"/>
      <c r="J11" s="477"/>
      <c r="K11" s="477"/>
      <c r="L11" s="477"/>
      <c r="M11" s="477"/>
      <c r="N11" s="477"/>
      <c r="O11" s="477"/>
      <c r="P11" s="477"/>
    </row>
    <row r="12" spans="1:24" s="22" customFormat="1" ht="129.6" customHeight="1" thickBot="1" x14ac:dyDescent="0.3">
      <c r="A12" s="128"/>
      <c r="B12" s="111"/>
      <c r="C12" s="488" t="s">
        <v>301</v>
      </c>
      <c r="D12" s="488"/>
      <c r="E12" s="488"/>
      <c r="F12" s="488"/>
      <c r="G12" s="488"/>
      <c r="H12" s="325"/>
      <c r="I12" s="325"/>
      <c r="J12" s="325"/>
      <c r="K12" s="129"/>
      <c r="L12" s="129"/>
      <c r="M12" s="129"/>
      <c r="N12" s="129"/>
      <c r="O12" s="129"/>
      <c r="P12" s="129"/>
    </row>
    <row r="13" spans="1:24" s="127" customFormat="1" ht="15" customHeight="1" thickBot="1" x14ac:dyDescent="0.3">
      <c r="A13" s="130"/>
      <c r="B13" s="237"/>
      <c r="C13" s="326"/>
      <c r="D13" s="489" t="s">
        <v>214</v>
      </c>
      <c r="E13" s="490"/>
      <c r="F13" s="490"/>
      <c r="G13" s="246" t="s">
        <v>213</v>
      </c>
      <c r="H13" s="325"/>
      <c r="I13" s="325"/>
      <c r="J13" s="325"/>
      <c r="K13" s="129"/>
      <c r="L13" s="129"/>
      <c r="M13" s="129"/>
      <c r="N13" s="129"/>
      <c r="O13" s="129"/>
      <c r="P13" s="129"/>
    </row>
    <row r="14" spans="1:24" s="22" customFormat="1" ht="58.9" customHeight="1" thickBot="1" x14ac:dyDescent="0.25">
      <c r="A14" s="128"/>
      <c r="B14" s="111"/>
      <c r="C14" s="236" t="s">
        <v>42</v>
      </c>
      <c r="D14" s="350" t="str">
        <f>_xlfn.CONCAT("Hours spent recruiting and selecting mentor teachers in ", 'A. Your district'!E24)</f>
        <v>Hours spent recruiting and selecting mentor teachers in [Enter program name]</v>
      </c>
      <c r="E14" s="362" t="str">
        <f xml:space="preserve"> IF(ISBLANK('A. Your district'!E25),"Not applicable",_xlfn.CONCAT("Hours spent recruiting and selecting mentor teachers in ",'A. Your district'!E25))</f>
        <v>Hours spent recruiting and selecting mentor teachers in [Enter program name or delete this text if not applicable]</v>
      </c>
      <c r="F14" s="363" t="str">
        <f xml:space="preserve"> IF(ISBLANK('A. Your district'!E26),"Not applicable",_xlfn.CONCAT("Hours spent recruiting and selecting mentor teachers in ",'A. Your district'!E26))</f>
        <v>Hours spent recruiting and selecting mentor teachers in [Enter program name or delete this text if not applicable]</v>
      </c>
      <c r="G14" s="199" t="s">
        <v>226</v>
      </c>
      <c r="L14" s="130"/>
      <c r="M14" s="130"/>
      <c r="N14" s="130"/>
      <c r="O14" s="131"/>
      <c r="P14" s="131"/>
    </row>
    <row r="15" spans="1:24" s="22" customFormat="1" ht="11.65" customHeight="1" x14ac:dyDescent="0.25">
      <c r="A15" s="128"/>
      <c r="B15" s="249"/>
      <c r="C15" s="374" t="s">
        <v>250</v>
      </c>
      <c r="D15" s="375">
        <v>20</v>
      </c>
      <c r="E15" s="376">
        <v>10</v>
      </c>
      <c r="F15" s="375">
        <v>0</v>
      </c>
      <c r="G15" s="377"/>
      <c r="L15" s="130"/>
      <c r="M15" s="130"/>
      <c r="N15" s="130"/>
      <c r="O15" s="77"/>
      <c r="P15" s="77"/>
    </row>
    <row r="16" spans="1:24" s="22" customFormat="1" ht="11.85" customHeight="1" x14ac:dyDescent="0.25">
      <c r="A16" s="128"/>
      <c r="B16" s="111"/>
      <c r="C16" s="198" t="s">
        <v>248</v>
      </c>
      <c r="D16" s="268"/>
      <c r="E16" s="269"/>
      <c r="F16" s="268"/>
      <c r="G16" s="248"/>
      <c r="L16" s="130"/>
      <c r="M16" s="130"/>
      <c r="N16" s="130"/>
      <c r="O16" s="132"/>
      <c r="P16" s="132"/>
    </row>
    <row r="17" spans="1:16" s="22" customFormat="1" ht="11.65" customHeight="1" x14ac:dyDescent="0.25">
      <c r="A17" s="128"/>
      <c r="B17" s="111"/>
      <c r="C17" s="198" t="s">
        <v>248</v>
      </c>
      <c r="D17" s="268"/>
      <c r="E17" s="269"/>
      <c r="F17" s="268"/>
      <c r="G17" s="248"/>
      <c r="L17" s="130"/>
      <c r="M17" s="130"/>
      <c r="N17" s="130"/>
      <c r="O17" s="132"/>
      <c r="P17" s="132"/>
    </row>
    <row r="18" spans="1:16" s="22" customFormat="1" ht="11.65" customHeight="1" x14ac:dyDescent="0.25">
      <c r="A18" s="128"/>
      <c r="B18" s="111"/>
      <c r="C18" s="198" t="s">
        <v>248</v>
      </c>
      <c r="D18" s="268"/>
      <c r="E18" s="269"/>
      <c r="F18" s="268"/>
      <c r="G18" s="248"/>
      <c r="L18" s="130"/>
      <c r="M18" s="130"/>
      <c r="N18" s="130"/>
      <c r="O18" s="132"/>
      <c r="P18" s="132"/>
    </row>
    <row r="19" spans="1:16" s="22" customFormat="1" ht="11.65" customHeight="1" x14ac:dyDescent="0.25">
      <c r="A19" s="128"/>
      <c r="B19" s="111"/>
      <c r="C19" s="198" t="s">
        <v>248</v>
      </c>
      <c r="D19" s="268"/>
      <c r="E19" s="269"/>
      <c r="F19" s="268"/>
      <c r="G19" s="248"/>
      <c r="L19" s="130"/>
      <c r="M19" s="130"/>
      <c r="N19" s="130"/>
      <c r="O19" s="132"/>
      <c r="P19" s="132"/>
    </row>
    <row r="20" spans="1:16" s="22" customFormat="1" ht="11.65" customHeight="1" x14ac:dyDescent="0.25">
      <c r="A20" s="128"/>
      <c r="B20" s="111"/>
      <c r="C20" s="198" t="s">
        <v>248</v>
      </c>
      <c r="D20" s="268"/>
      <c r="E20" s="269"/>
      <c r="F20" s="268"/>
      <c r="G20" s="248"/>
      <c r="L20" s="130"/>
      <c r="M20" s="130"/>
      <c r="N20" s="130"/>
      <c r="O20" s="132"/>
      <c r="P20" s="132"/>
    </row>
    <row r="21" spans="1:16" s="22" customFormat="1" ht="11.65" customHeight="1" thickBot="1" x14ac:dyDescent="0.3">
      <c r="A21" s="128"/>
      <c r="B21" s="111"/>
      <c r="C21" s="198" t="s">
        <v>248</v>
      </c>
      <c r="D21" s="270"/>
      <c r="E21" s="271"/>
      <c r="F21" s="270"/>
      <c r="G21" s="272"/>
      <c r="L21" s="130"/>
      <c r="M21" s="130"/>
      <c r="N21" s="130"/>
      <c r="O21" s="132"/>
      <c r="P21" s="132"/>
    </row>
    <row r="22" spans="1:16" s="22" customFormat="1" ht="12" x14ac:dyDescent="0.25">
      <c r="A22" s="128"/>
      <c r="B22" s="111"/>
      <c r="C22" s="133"/>
      <c r="D22" s="133"/>
      <c r="E22" s="133"/>
      <c r="F22" s="133"/>
      <c r="G22" s="133"/>
      <c r="H22" s="134"/>
      <c r="I22" s="134"/>
      <c r="J22" s="128"/>
      <c r="K22" s="128"/>
      <c r="L22" s="128"/>
      <c r="M22" s="128"/>
      <c r="N22" s="128"/>
      <c r="O22" s="128"/>
      <c r="P22" s="128"/>
    </row>
    <row r="23" spans="1:16" s="22" customFormat="1" ht="12" x14ac:dyDescent="0.25">
      <c r="A23" s="128"/>
      <c r="B23" s="111" t="s">
        <v>18</v>
      </c>
      <c r="C23" s="477" t="s">
        <v>92</v>
      </c>
      <c r="D23" s="477"/>
      <c r="E23" s="477"/>
      <c r="F23" s="477"/>
      <c r="G23" s="477"/>
      <c r="H23" s="477"/>
      <c r="I23" s="477"/>
      <c r="J23" s="477"/>
      <c r="K23" s="477"/>
      <c r="L23" s="477"/>
      <c r="M23" s="477"/>
      <c r="N23" s="477"/>
      <c r="O23" s="477"/>
      <c r="P23" s="477"/>
    </row>
    <row r="24" spans="1:16" s="22" customFormat="1" ht="123.6" customHeight="1" thickBot="1" x14ac:dyDescent="0.3">
      <c r="A24" s="128"/>
      <c r="B24" s="111"/>
      <c r="C24" s="488" t="s">
        <v>302</v>
      </c>
      <c r="D24" s="491"/>
      <c r="E24" s="491"/>
      <c r="F24" s="491"/>
      <c r="G24" s="491"/>
      <c r="H24" s="325"/>
      <c r="I24" s="325"/>
      <c r="J24" s="325"/>
      <c r="K24" s="129"/>
      <c r="L24" s="129"/>
      <c r="M24" s="129"/>
      <c r="N24" s="129"/>
      <c r="O24" s="129"/>
      <c r="P24" s="129"/>
    </row>
    <row r="25" spans="1:16" s="22" customFormat="1" ht="15" customHeight="1" thickBot="1" x14ac:dyDescent="0.3">
      <c r="A25" s="128"/>
      <c r="B25" s="111"/>
      <c r="C25" s="326"/>
      <c r="D25" s="489" t="s">
        <v>214</v>
      </c>
      <c r="E25" s="490"/>
      <c r="F25" s="492"/>
      <c r="G25" s="337" t="s">
        <v>213</v>
      </c>
      <c r="H25" s="325"/>
      <c r="I25" s="325"/>
      <c r="J25" s="325"/>
      <c r="K25" s="129"/>
      <c r="L25" s="129"/>
      <c r="M25" s="129"/>
      <c r="N25" s="129"/>
      <c r="O25" s="129"/>
      <c r="P25" s="129"/>
    </row>
    <row r="26" spans="1:16" s="22" customFormat="1" ht="58.9" customHeight="1" thickBot="1" x14ac:dyDescent="0.25">
      <c r="A26" s="128"/>
      <c r="B26" s="111"/>
      <c r="C26" s="238" t="s">
        <v>42</v>
      </c>
      <c r="D26" s="349" t="str">
        <f>_xlfn.CONCAT("Hours spent conducting mentor teacher training ",'A. Your district'!E24)</f>
        <v>Hours spent conducting mentor teacher training [Enter program name]</v>
      </c>
      <c r="E26" s="364" t="str">
        <f xml:space="preserve"> IF(ISBLANK('A. Your district'!E25),"Not applicable",_xlfn.CONCAT("Hours spent conducting mentor teacher training ",'A. Your district'!E25))</f>
        <v>Hours spent conducting mentor teacher training [Enter program name or delete this text if not applicable]</v>
      </c>
      <c r="F26" s="365" t="str">
        <f xml:space="preserve"> IF(ISBLANK('A. Your district'!E26),"Not applicable",_xlfn.CONCAT("Hours spent conducting mentor teacher training ",'A. Your district'!E26))</f>
        <v>Hours spent conducting mentor teacher training [Enter program name or delete this text if not applicable]</v>
      </c>
      <c r="G26" s="199" t="s">
        <v>237</v>
      </c>
      <c r="H26" s="75"/>
      <c r="L26" s="130"/>
      <c r="M26" s="130"/>
      <c r="N26" s="130"/>
      <c r="O26" s="131"/>
      <c r="P26" s="131"/>
    </row>
    <row r="27" spans="1:16" s="99" customFormat="1" ht="11.65" customHeight="1" x14ac:dyDescent="0.25">
      <c r="A27" s="13"/>
      <c r="B27" s="249"/>
      <c r="C27" s="370" t="s">
        <v>250</v>
      </c>
      <c r="D27" s="371"/>
      <c r="E27" s="372"/>
      <c r="F27" s="373"/>
      <c r="G27" s="342">
        <v>20</v>
      </c>
      <c r="H27" s="273"/>
      <c r="L27" s="16"/>
      <c r="M27" s="16"/>
      <c r="N27" s="16"/>
      <c r="O27" s="274"/>
      <c r="P27" s="274"/>
    </row>
    <row r="28" spans="1:16" s="22" customFormat="1" ht="11.85" customHeight="1" x14ac:dyDescent="0.25">
      <c r="A28" s="128"/>
      <c r="B28" s="111"/>
      <c r="C28" s="239" t="s">
        <v>248</v>
      </c>
      <c r="D28" s="263"/>
      <c r="E28" s="253"/>
      <c r="F28" s="264"/>
      <c r="G28" s="250"/>
      <c r="H28" s="76"/>
      <c r="L28" s="130"/>
      <c r="M28" s="130"/>
      <c r="N28" s="130"/>
      <c r="O28" s="132"/>
      <c r="P28" s="132"/>
    </row>
    <row r="29" spans="1:16" s="22" customFormat="1" ht="11.85" customHeight="1" x14ac:dyDescent="0.25">
      <c r="A29" s="128"/>
      <c r="B29" s="111"/>
      <c r="C29" s="239" t="s">
        <v>248</v>
      </c>
      <c r="D29" s="263"/>
      <c r="E29" s="253"/>
      <c r="F29" s="264"/>
      <c r="G29" s="250"/>
      <c r="H29" s="76"/>
      <c r="L29" s="130"/>
      <c r="M29" s="130"/>
      <c r="N29" s="130"/>
      <c r="O29" s="132"/>
      <c r="P29" s="132"/>
    </row>
    <row r="30" spans="1:16" s="22" customFormat="1" ht="11.65" customHeight="1" x14ac:dyDescent="0.25">
      <c r="A30" s="128"/>
      <c r="B30" s="111"/>
      <c r="C30" s="239" t="s">
        <v>248</v>
      </c>
      <c r="D30" s="263"/>
      <c r="E30" s="253"/>
      <c r="F30" s="264"/>
      <c r="G30" s="250"/>
      <c r="H30" s="76"/>
      <c r="L30" s="130"/>
      <c r="M30" s="130"/>
      <c r="N30" s="130"/>
      <c r="O30" s="132"/>
      <c r="P30" s="132"/>
    </row>
    <row r="31" spans="1:16" s="22" customFormat="1" ht="11.65" customHeight="1" x14ac:dyDescent="0.25">
      <c r="A31" s="128"/>
      <c r="B31" s="111"/>
      <c r="C31" s="239" t="s">
        <v>248</v>
      </c>
      <c r="D31" s="263"/>
      <c r="E31" s="253"/>
      <c r="F31" s="264"/>
      <c r="G31" s="250"/>
      <c r="H31" s="76"/>
      <c r="L31" s="130"/>
      <c r="M31" s="130"/>
      <c r="N31" s="130"/>
      <c r="O31" s="132"/>
      <c r="P31" s="132"/>
    </row>
    <row r="32" spans="1:16" s="22" customFormat="1" ht="11.65" customHeight="1" x14ac:dyDescent="0.25">
      <c r="A32" s="128"/>
      <c r="B32" s="111"/>
      <c r="C32" s="239" t="s">
        <v>248</v>
      </c>
      <c r="D32" s="263"/>
      <c r="E32" s="253"/>
      <c r="F32" s="264"/>
      <c r="G32" s="250"/>
      <c r="H32" s="76"/>
      <c r="L32" s="130"/>
      <c r="M32" s="130"/>
      <c r="N32" s="130"/>
      <c r="O32" s="132"/>
      <c r="P32" s="132"/>
    </row>
    <row r="33" spans="1:24" s="22" customFormat="1" ht="13.5" customHeight="1" thickBot="1" x14ac:dyDescent="0.3">
      <c r="A33" s="128"/>
      <c r="B33" s="111"/>
      <c r="C33" s="239" t="s">
        <v>248</v>
      </c>
      <c r="D33" s="265"/>
      <c r="E33" s="257"/>
      <c r="F33" s="266"/>
      <c r="G33" s="267"/>
      <c r="H33" s="76"/>
      <c r="L33" s="130"/>
      <c r="M33" s="130"/>
      <c r="N33" s="130"/>
      <c r="O33" s="132"/>
      <c r="P33" s="132"/>
    </row>
    <row r="34" spans="1:24" x14ac:dyDescent="0.25">
      <c r="B34" s="99"/>
      <c r="C34" s="22"/>
      <c r="D34" s="22"/>
      <c r="E34" s="22"/>
      <c r="F34" s="22"/>
      <c r="G34" s="22"/>
      <c r="H34" s="22"/>
      <c r="I34" s="22"/>
      <c r="J34" s="22"/>
      <c r="K34" s="22"/>
      <c r="L34" s="22"/>
      <c r="M34" s="22"/>
      <c r="N34" s="22"/>
      <c r="O34" s="22"/>
      <c r="P34" s="22"/>
      <c r="Q34" s="22"/>
      <c r="R34" s="22"/>
      <c r="S34" s="22"/>
      <c r="T34" s="22"/>
      <c r="U34" s="22"/>
      <c r="V34" s="22"/>
      <c r="W34" s="22"/>
      <c r="X34" s="22"/>
    </row>
    <row r="35" spans="1:24" ht="143.44999999999999" customHeight="1" thickBot="1" x14ac:dyDescent="0.3">
      <c r="B35" s="30" t="s">
        <v>45</v>
      </c>
      <c r="C35" s="493" t="s">
        <v>218</v>
      </c>
      <c r="D35" s="493"/>
      <c r="E35" s="493"/>
      <c r="F35" s="493"/>
      <c r="G35" s="493"/>
      <c r="H35" s="115"/>
      <c r="I35" s="115"/>
      <c r="J35" s="115"/>
      <c r="K35" s="135"/>
      <c r="L35" s="135"/>
      <c r="M35" s="22"/>
      <c r="N35" s="22"/>
      <c r="O35" s="22"/>
      <c r="P35" s="22"/>
      <c r="Q35" s="22"/>
      <c r="R35" s="22"/>
      <c r="S35" s="22"/>
      <c r="T35" s="22"/>
      <c r="U35" s="22"/>
      <c r="V35" s="22"/>
      <c r="W35" s="22"/>
      <c r="X35" s="22"/>
    </row>
    <row r="36" spans="1:24" ht="28.5" customHeight="1" thickBot="1" x14ac:dyDescent="0.3">
      <c r="B36" s="99"/>
      <c r="C36" s="231" t="s">
        <v>103</v>
      </c>
      <c r="D36" s="347" t="str">
        <f>'A. Your district'!E24</f>
        <v>[Enter program name]</v>
      </c>
      <c r="E36" s="353" t="str">
        <f xml:space="preserve"> IF(ISBLANK('A. Your district'!E25),"Not applicable",'A. Your district'!E25)</f>
        <v>[Enter program name or delete this text if not applicable]</v>
      </c>
      <c r="F36" s="348" t="str">
        <f xml:space="preserve"> IF(ISBLANK('A. Your district'!E26),"Not applicable",'A. Your district'!E26)</f>
        <v>[Enter program name or delete this text if not applicable]</v>
      </c>
      <c r="G36" s="190" t="s">
        <v>280</v>
      </c>
      <c r="H36" s="136"/>
      <c r="I36" s="131"/>
      <c r="J36" s="131"/>
      <c r="K36" s="130"/>
      <c r="L36" s="130"/>
      <c r="M36" s="22"/>
      <c r="N36" s="22"/>
      <c r="O36" s="22"/>
      <c r="P36" s="22"/>
      <c r="Q36" s="22"/>
      <c r="R36" s="22"/>
      <c r="S36" s="22"/>
      <c r="T36" s="22"/>
      <c r="U36" s="22"/>
      <c r="V36" s="22"/>
      <c r="W36" s="22"/>
      <c r="X36" s="22"/>
    </row>
    <row r="37" spans="1:24" ht="51.6" customHeight="1" x14ac:dyDescent="0.25">
      <c r="B37" s="99"/>
      <c r="C37" s="165" t="s">
        <v>43</v>
      </c>
      <c r="D37" s="313" t="s">
        <v>24</v>
      </c>
      <c r="E37" s="313" t="s">
        <v>24</v>
      </c>
      <c r="F37" s="313" t="s">
        <v>24</v>
      </c>
      <c r="G37" s="314" t="s">
        <v>247</v>
      </c>
      <c r="H37" s="137"/>
      <c r="I37" s="137"/>
      <c r="J37" s="137"/>
      <c r="K37" s="130"/>
      <c r="L37" s="130"/>
      <c r="M37" s="22"/>
      <c r="N37" s="22"/>
      <c r="O37" s="22"/>
      <c r="P37" s="22"/>
      <c r="Q37" s="22"/>
      <c r="R37" s="22"/>
      <c r="S37" s="22"/>
      <c r="T37" s="22"/>
      <c r="U37" s="22"/>
      <c r="V37" s="22"/>
      <c r="W37" s="22"/>
      <c r="X37" s="22"/>
    </row>
    <row r="38" spans="1:24" ht="55.5" customHeight="1" thickBot="1" x14ac:dyDescent="0.3">
      <c r="B38" s="99"/>
      <c r="C38" s="166" t="s">
        <v>44</v>
      </c>
      <c r="D38" s="315" t="s">
        <v>24</v>
      </c>
      <c r="E38" s="315" t="s">
        <v>24</v>
      </c>
      <c r="F38" s="315" t="s">
        <v>24</v>
      </c>
      <c r="G38" s="316" t="s">
        <v>247</v>
      </c>
      <c r="H38" s="138"/>
      <c r="I38" s="138"/>
      <c r="J38" s="138"/>
      <c r="K38" s="130"/>
      <c r="L38" s="130"/>
      <c r="M38" s="22"/>
      <c r="N38" s="22"/>
      <c r="O38" s="22"/>
      <c r="P38" s="22"/>
      <c r="Q38" s="22"/>
      <c r="R38" s="22"/>
      <c r="S38" s="22"/>
      <c r="T38" s="22"/>
      <c r="U38" s="22"/>
      <c r="V38" s="22"/>
      <c r="W38" s="22"/>
      <c r="X38" s="22"/>
    </row>
    <row r="39" spans="1:24" ht="17.25" customHeight="1" x14ac:dyDescent="0.25">
      <c r="B39" s="99"/>
      <c r="C39" s="121"/>
      <c r="D39" s="121"/>
      <c r="E39" s="121"/>
      <c r="F39" s="139"/>
      <c r="G39" s="140"/>
      <c r="H39" s="121"/>
      <c r="I39" s="121"/>
      <c r="J39" s="121"/>
      <c r="K39" s="22"/>
      <c r="L39" s="22"/>
      <c r="M39" s="22"/>
      <c r="N39" s="22"/>
      <c r="O39" s="22"/>
      <c r="P39" s="22"/>
      <c r="Q39" s="22"/>
      <c r="R39" s="22"/>
      <c r="S39" s="22"/>
      <c r="T39" s="22"/>
      <c r="U39" s="22"/>
      <c r="V39" s="22"/>
      <c r="W39" s="22"/>
      <c r="X39" s="22"/>
    </row>
    <row r="40" spans="1:24" ht="17.25" customHeight="1" x14ac:dyDescent="0.25">
      <c r="B40" s="30" t="s">
        <v>91</v>
      </c>
      <c r="C40" s="494" t="s">
        <v>212</v>
      </c>
      <c r="D40" s="494"/>
      <c r="E40" s="494"/>
      <c r="F40" s="494"/>
      <c r="G40" s="262"/>
      <c r="H40" s="121"/>
      <c r="I40" s="121"/>
      <c r="J40" s="121"/>
      <c r="K40" s="22"/>
      <c r="L40" s="22"/>
      <c r="M40" s="22"/>
      <c r="N40" s="22"/>
      <c r="O40" s="22"/>
      <c r="P40" s="22"/>
      <c r="Q40" s="22"/>
      <c r="R40" s="22"/>
      <c r="S40" s="22"/>
      <c r="T40" s="22"/>
      <c r="U40" s="22"/>
      <c r="V40" s="22"/>
      <c r="W40" s="22"/>
      <c r="X40" s="22"/>
    </row>
    <row r="41" spans="1:24" ht="80.099999999999994" customHeight="1" thickBot="1" x14ac:dyDescent="0.3">
      <c r="B41" s="99"/>
      <c r="C41" s="495" t="s">
        <v>217</v>
      </c>
      <c r="D41" s="496"/>
      <c r="E41" s="496"/>
      <c r="F41" s="496"/>
      <c r="G41" s="496"/>
      <c r="H41" s="121"/>
      <c r="I41" s="121"/>
      <c r="J41" s="121"/>
      <c r="K41" s="22"/>
      <c r="L41" s="22"/>
      <c r="M41" s="22"/>
      <c r="N41" s="22"/>
      <c r="O41" s="22"/>
      <c r="P41" s="22"/>
      <c r="Q41" s="22"/>
      <c r="R41" s="22"/>
      <c r="S41" s="22"/>
      <c r="T41" s="22"/>
      <c r="U41" s="22"/>
      <c r="V41" s="22"/>
      <c r="W41" s="22"/>
      <c r="X41" s="22"/>
    </row>
    <row r="42" spans="1:24" ht="27" customHeight="1" thickBot="1" x14ac:dyDescent="0.3">
      <c r="B42" s="99"/>
      <c r="C42" s="189"/>
      <c r="D42" s="347" t="str">
        <f>'A. Your district'!E24</f>
        <v>[Enter program name]</v>
      </c>
      <c r="E42" s="353" t="str">
        <f xml:space="preserve"> IF(ISBLANK('A. Your district'!E25),"Not applicable",'A. Your district'!E25)</f>
        <v>[Enter program name or delete this text if not applicable]</v>
      </c>
      <c r="F42" s="348" t="str">
        <f xml:space="preserve"> IF(ISBLANK('A. Your district'!E26),"Not applicable",'A. Your district'!E26)</f>
        <v>[Enter program name or delete this text if not applicable]</v>
      </c>
      <c r="G42" s="190" t="s">
        <v>280</v>
      </c>
      <c r="H42" s="121"/>
      <c r="I42" s="121"/>
      <c r="J42" s="121"/>
      <c r="K42" s="22"/>
      <c r="L42" s="22"/>
      <c r="M42" s="22"/>
      <c r="N42" s="22"/>
      <c r="O42" s="22"/>
      <c r="P42" s="22"/>
      <c r="Q42" s="22"/>
      <c r="R42" s="22"/>
      <c r="S42" s="22"/>
      <c r="T42" s="22"/>
      <c r="U42" s="22"/>
      <c r="V42" s="22"/>
      <c r="W42" s="22"/>
      <c r="X42" s="22"/>
    </row>
    <row r="43" spans="1:24" ht="48" x14ac:dyDescent="0.25">
      <c r="B43" s="99"/>
      <c r="C43" s="261" t="s">
        <v>192</v>
      </c>
      <c r="D43" s="317" t="s">
        <v>24</v>
      </c>
      <c r="E43" s="317" t="s">
        <v>24</v>
      </c>
      <c r="F43" s="317" t="s">
        <v>24</v>
      </c>
      <c r="G43" s="383" t="s">
        <v>247</v>
      </c>
      <c r="H43" s="121"/>
      <c r="I43" s="121"/>
      <c r="J43" s="121"/>
      <c r="K43" s="22"/>
      <c r="L43" s="22"/>
      <c r="M43" s="22"/>
      <c r="N43" s="22"/>
      <c r="O43" s="22"/>
      <c r="P43" s="22"/>
      <c r="Q43" s="22"/>
      <c r="R43" s="22"/>
      <c r="S43" s="22"/>
      <c r="T43" s="22"/>
      <c r="U43" s="22"/>
      <c r="V43" s="22"/>
      <c r="W43" s="22"/>
      <c r="X43" s="22"/>
    </row>
    <row r="44" spans="1:24" s="22" customFormat="1" ht="73.5" customHeight="1" thickBot="1" x14ac:dyDescent="0.3">
      <c r="B44" s="99"/>
      <c r="C44" s="156" t="s">
        <v>185</v>
      </c>
      <c r="D44" s="318" t="s">
        <v>3</v>
      </c>
      <c r="E44" s="318" t="s">
        <v>3</v>
      </c>
      <c r="F44" s="318" t="s">
        <v>3</v>
      </c>
      <c r="G44" s="286"/>
      <c r="H44" s="141"/>
      <c r="I44" s="141"/>
      <c r="J44" s="141"/>
      <c r="K44" s="141"/>
      <c r="L44" s="141"/>
      <c r="M44" s="141"/>
      <c r="N44" s="141"/>
    </row>
    <row r="45" spans="1:24" s="22" customFormat="1" ht="27.4" customHeight="1" x14ac:dyDescent="0.25">
      <c r="B45" s="99"/>
      <c r="C45" s="131"/>
      <c r="D45" s="141"/>
      <c r="E45" s="127"/>
      <c r="F45" s="127"/>
      <c r="K45" s="127"/>
      <c r="L45" s="127"/>
      <c r="M45" s="127"/>
    </row>
    <row r="46" spans="1:24" s="21" customFormat="1" ht="11.65" customHeight="1" x14ac:dyDescent="0.2">
      <c r="A46" s="32"/>
      <c r="B46" s="323" t="s">
        <v>114</v>
      </c>
      <c r="C46" s="497" t="s">
        <v>219</v>
      </c>
      <c r="D46" s="497"/>
      <c r="E46" s="497"/>
      <c r="F46" s="497"/>
      <c r="G46" s="497"/>
      <c r="H46" s="217"/>
      <c r="I46" s="217"/>
      <c r="J46" s="158"/>
      <c r="K46" s="158"/>
      <c r="L46" s="158"/>
      <c r="M46" s="158"/>
      <c r="N46" s="158"/>
      <c r="O46" s="158"/>
      <c r="P46" s="158"/>
      <c r="Q46" s="158"/>
      <c r="R46" s="158"/>
      <c r="S46" s="158"/>
    </row>
    <row r="47" spans="1:24" s="21" customFormat="1" ht="158.44999999999999" customHeight="1" thickBot="1" x14ac:dyDescent="0.25">
      <c r="A47" s="32"/>
      <c r="B47" s="323"/>
      <c r="C47" s="498" t="s">
        <v>303</v>
      </c>
      <c r="D47" s="499"/>
      <c r="E47" s="499"/>
      <c r="F47" s="499"/>
      <c r="G47" s="498"/>
      <c r="H47" s="327"/>
      <c r="I47" s="327"/>
      <c r="J47" s="157"/>
      <c r="K47" s="157"/>
      <c r="L47" s="157"/>
      <c r="M47" s="157"/>
      <c r="N47" s="157"/>
      <c r="O47" s="157"/>
      <c r="P47" s="157"/>
      <c r="Q47" s="157"/>
      <c r="R47" s="157"/>
      <c r="S47" s="157"/>
    </row>
    <row r="48" spans="1:24" s="22" customFormat="1" ht="15" customHeight="1" thickBot="1" x14ac:dyDescent="0.3">
      <c r="A48" s="128"/>
      <c r="B48" s="111"/>
      <c r="C48" s="241"/>
      <c r="D48" s="500" t="s">
        <v>214</v>
      </c>
      <c r="E48" s="501"/>
      <c r="F48" s="502"/>
      <c r="G48" s="337" t="s">
        <v>213</v>
      </c>
      <c r="H48" s="325"/>
      <c r="I48" s="325"/>
      <c r="J48" s="325"/>
      <c r="K48" s="129"/>
      <c r="L48" s="129"/>
      <c r="M48" s="129"/>
      <c r="N48" s="129"/>
      <c r="O48" s="129"/>
      <c r="P48" s="129"/>
    </row>
    <row r="49" spans="1:24" s="21" customFormat="1" ht="65.650000000000006" customHeight="1" thickBot="1" x14ac:dyDescent="0.25">
      <c r="A49" s="32"/>
      <c r="B49" s="323"/>
      <c r="C49" s="210" t="s">
        <v>42</v>
      </c>
      <c r="D49" s="343" t="str">
        <f>_xlfn.CONCAT("Hours spent contributing to program coursework for ",'A. Your district'!E24,"")</f>
        <v>Hours spent contributing to program coursework for [Enter program name]</v>
      </c>
      <c r="E49" s="344" t="str">
        <f xml:space="preserve"> IF(ISBLANK('A. Your district'!E25),"Not applicable",_xlfn.CONCAT("Hours spent contributing to program coursework for ",'A. Your district'!E25))</f>
        <v>Hours spent contributing to program coursework for [Enter program name or delete this text if not applicable]</v>
      </c>
      <c r="F49" s="345" t="str">
        <f xml:space="preserve"> IF(ISBLANK('A. Your district'!E26),"Not applicable",_xlfn.CONCAT("Hours spent contributing to program coursework for ",'A. Your district'!E26))</f>
        <v>Hours spent contributing to program coursework for [Enter program name or delete this text if not applicable]</v>
      </c>
      <c r="G49" s="199" t="s">
        <v>239</v>
      </c>
      <c r="H49" s="75"/>
      <c r="K49" s="74"/>
      <c r="L49" s="75"/>
      <c r="M49" s="75"/>
      <c r="N49" s="75"/>
      <c r="O49" s="74"/>
      <c r="P49" s="74"/>
      <c r="Q49" s="74"/>
      <c r="R49" s="75"/>
      <c r="S49" s="75"/>
    </row>
    <row r="50" spans="1:24" s="99" customFormat="1" ht="11.65" customHeight="1" x14ac:dyDescent="0.25">
      <c r="A50" s="13"/>
      <c r="B50" s="249"/>
      <c r="C50" s="338" t="s">
        <v>249</v>
      </c>
      <c r="D50" s="339">
        <v>50</v>
      </c>
      <c r="E50" s="340">
        <v>0</v>
      </c>
      <c r="F50" s="341">
        <v>0</v>
      </c>
      <c r="G50" s="342"/>
      <c r="H50" s="273"/>
      <c r="K50" s="16"/>
      <c r="L50" s="273"/>
      <c r="M50" s="273"/>
      <c r="N50" s="273"/>
      <c r="O50" s="16"/>
      <c r="P50" s="16"/>
      <c r="Q50" s="16"/>
      <c r="R50" s="274"/>
      <c r="S50" s="274"/>
    </row>
    <row r="51" spans="1:24" s="21" customFormat="1" ht="11.85" customHeight="1" x14ac:dyDescent="0.2">
      <c r="A51" s="32"/>
      <c r="B51" s="323"/>
      <c r="C51" s="198" t="s">
        <v>248</v>
      </c>
      <c r="D51" s="251"/>
      <c r="E51" s="252"/>
      <c r="F51" s="253"/>
      <c r="G51" s="254"/>
      <c r="H51" s="76"/>
      <c r="K51" s="74"/>
      <c r="L51" s="72"/>
      <c r="M51" s="72"/>
      <c r="N51" s="72"/>
      <c r="O51" s="74"/>
      <c r="P51" s="74"/>
      <c r="Q51" s="74"/>
      <c r="R51" s="73"/>
      <c r="S51" s="73"/>
    </row>
    <row r="52" spans="1:24" s="21" customFormat="1" ht="11.85" customHeight="1" x14ac:dyDescent="0.2">
      <c r="A52" s="32"/>
      <c r="B52" s="323"/>
      <c r="C52" s="198" t="s">
        <v>248</v>
      </c>
      <c r="D52" s="251"/>
      <c r="E52" s="252"/>
      <c r="F52" s="253"/>
      <c r="G52" s="254"/>
      <c r="H52" s="76"/>
      <c r="K52" s="74"/>
      <c r="L52" s="72"/>
      <c r="M52" s="72"/>
      <c r="N52" s="72"/>
      <c r="O52" s="74"/>
      <c r="P52" s="74"/>
      <c r="Q52" s="74"/>
      <c r="R52" s="73"/>
      <c r="S52" s="73"/>
    </row>
    <row r="53" spans="1:24" s="21" customFormat="1" ht="11.85" customHeight="1" x14ac:dyDescent="0.2">
      <c r="A53" s="32"/>
      <c r="B53" s="323"/>
      <c r="C53" s="198" t="s">
        <v>248</v>
      </c>
      <c r="D53" s="251"/>
      <c r="E53" s="252"/>
      <c r="F53" s="253"/>
      <c r="G53" s="254"/>
      <c r="H53" s="76"/>
      <c r="K53" s="74"/>
      <c r="L53" s="72"/>
      <c r="M53" s="72"/>
      <c r="N53" s="72"/>
      <c r="O53" s="74"/>
      <c r="P53" s="74"/>
      <c r="Q53" s="74"/>
      <c r="R53" s="73"/>
      <c r="S53" s="73"/>
    </row>
    <row r="54" spans="1:24" s="21" customFormat="1" ht="11.65" customHeight="1" x14ac:dyDescent="0.2">
      <c r="A54" s="32"/>
      <c r="B54" s="323"/>
      <c r="C54" s="198" t="s">
        <v>248</v>
      </c>
      <c r="D54" s="251"/>
      <c r="E54" s="252"/>
      <c r="F54" s="253"/>
      <c r="G54" s="254"/>
      <c r="H54" s="76"/>
      <c r="K54" s="74"/>
      <c r="L54" s="72"/>
      <c r="M54" s="72"/>
      <c r="N54" s="72"/>
      <c r="O54" s="74"/>
      <c r="P54" s="74"/>
      <c r="Q54" s="74"/>
      <c r="R54" s="73"/>
      <c r="S54" s="73"/>
    </row>
    <row r="55" spans="1:24" s="21" customFormat="1" ht="11.65" customHeight="1" x14ac:dyDescent="0.2">
      <c r="A55" s="32"/>
      <c r="B55" s="323"/>
      <c r="C55" s="198" t="s">
        <v>248</v>
      </c>
      <c r="D55" s="251"/>
      <c r="E55" s="252"/>
      <c r="F55" s="253"/>
      <c r="G55" s="254"/>
      <c r="H55" s="76"/>
      <c r="K55" s="74"/>
      <c r="L55" s="72"/>
      <c r="M55" s="72"/>
      <c r="N55" s="72"/>
      <c r="O55" s="74"/>
      <c r="P55" s="74"/>
      <c r="Q55" s="74"/>
      <c r="R55" s="73"/>
      <c r="S55" s="73"/>
    </row>
    <row r="56" spans="1:24" s="21" customFormat="1" ht="13.5" customHeight="1" thickBot="1" x14ac:dyDescent="0.25">
      <c r="A56" s="32"/>
      <c r="B56" s="323"/>
      <c r="C56" s="198" t="s">
        <v>248</v>
      </c>
      <c r="D56" s="255"/>
      <c r="E56" s="256"/>
      <c r="F56" s="257"/>
      <c r="G56" s="258"/>
      <c r="H56" s="76"/>
      <c r="K56" s="74"/>
      <c r="L56" s="72"/>
      <c r="M56" s="72"/>
      <c r="N56" s="72"/>
      <c r="O56" s="74"/>
      <c r="P56" s="74"/>
      <c r="Q56" s="74"/>
      <c r="R56" s="73"/>
      <c r="S56" s="73"/>
    </row>
    <row r="57" spans="1:24" s="22" customFormat="1" ht="14.65" customHeight="1" x14ac:dyDescent="0.25">
      <c r="B57" s="99"/>
      <c r="C57" s="127"/>
      <c r="D57" s="141"/>
      <c r="E57" s="127"/>
      <c r="F57" s="127"/>
      <c r="K57" s="127"/>
      <c r="L57" s="127"/>
      <c r="M57" s="127"/>
    </row>
    <row r="58" spans="1:24" ht="14.25" customHeight="1" x14ac:dyDescent="0.25">
      <c r="B58" s="99"/>
      <c r="C58" s="324" t="s">
        <v>2</v>
      </c>
      <c r="D58" s="324"/>
      <c r="E58" s="324"/>
      <c r="F58" s="324"/>
      <c r="G58" s="22"/>
      <c r="H58" s="22"/>
      <c r="I58" s="22"/>
      <c r="J58" s="22"/>
      <c r="K58" s="22"/>
      <c r="L58" s="127"/>
      <c r="M58" s="127"/>
      <c r="N58" s="127"/>
      <c r="O58" s="22"/>
      <c r="P58" s="22"/>
      <c r="Q58" s="22"/>
      <c r="R58" s="22"/>
      <c r="S58" s="22"/>
      <c r="T58" s="22"/>
      <c r="U58" s="22"/>
      <c r="V58" s="22"/>
      <c r="W58" s="22"/>
      <c r="X58" s="22"/>
    </row>
    <row r="59" spans="1:24" ht="15.75" thickBot="1" x14ac:dyDescent="0.3">
      <c r="B59" s="99"/>
      <c r="C59" s="22"/>
      <c r="D59" s="22"/>
      <c r="E59" s="22"/>
      <c r="F59" s="22"/>
      <c r="G59" s="22"/>
      <c r="H59" s="22"/>
      <c r="I59" s="22"/>
      <c r="J59" s="22"/>
      <c r="K59" s="22"/>
      <c r="L59" s="22"/>
      <c r="M59" s="22"/>
      <c r="N59" s="22"/>
      <c r="O59" s="22"/>
      <c r="P59" s="22"/>
      <c r="Q59" s="22"/>
      <c r="R59" s="22"/>
      <c r="S59" s="22"/>
      <c r="T59" s="22"/>
      <c r="U59" s="22"/>
      <c r="V59" s="22"/>
      <c r="W59" s="22"/>
      <c r="X59" s="22"/>
    </row>
    <row r="60" spans="1:24" x14ac:dyDescent="0.25">
      <c r="B60" s="99"/>
      <c r="C60" s="142" t="s">
        <v>54</v>
      </c>
      <c r="D60" s="143"/>
      <c r="E60" s="143"/>
      <c r="F60" s="143"/>
      <c r="G60" s="144"/>
      <c r="H60" s="145"/>
      <c r="I60" s="145"/>
      <c r="J60" s="145"/>
      <c r="K60" s="145"/>
      <c r="L60" s="22"/>
      <c r="M60" s="22"/>
      <c r="N60" s="22"/>
      <c r="O60" s="22"/>
      <c r="P60" s="22"/>
      <c r="Q60" s="22"/>
      <c r="R60" s="22"/>
      <c r="S60" s="22"/>
      <c r="T60" s="22"/>
      <c r="U60" s="22"/>
      <c r="V60" s="22"/>
      <c r="W60" s="22"/>
      <c r="X60" s="22"/>
    </row>
    <row r="61" spans="1:24" ht="13.5" customHeight="1" x14ac:dyDescent="0.25">
      <c r="B61" s="99"/>
      <c r="C61" s="485" t="s">
        <v>104</v>
      </c>
      <c r="D61" s="486"/>
      <c r="E61" s="486"/>
      <c r="F61" s="486"/>
      <c r="G61" s="487"/>
      <c r="H61" s="146"/>
      <c r="I61" s="146"/>
      <c r="J61" s="146"/>
      <c r="K61" s="146"/>
      <c r="L61" s="22"/>
      <c r="M61" s="22"/>
      <c r="N61" s="22"/>
      <c r="O61" s="22"/>
      <c r="P61" s="22"/>
      <c r="Q61" s="22"/>
      <c r="R61" s="22"/>
      <c r="S61" s="22"/>
      <c r="T61" s="22"/>
      <c r="U61" s="22"/>
      <c r="V61" s="22"/>
      <c r="W61" s="22"/>
      <c r="X61" s="22"/>
    </row>
    <row r="62" spans="1:24" ht="27" customHeight="1" x14ac:dyDescent="0.25">
      <c r="B62" s="99"/>
      <c r="C62" s="485" t="s">
        <v>105</v>
      </c>
      <c r="D62" s="486"/>
      <c r="E62" s="486"/>
      <c r="F62" s="486"/>
      <c r="G62" s="487"/>
      <c r="H62" s="146"/>
      <c r="I62" s="146"/>
      <c r="J62" s="146"/>
      <c r="K62" s="146"/>
      <c r="L62" s="22"/>
      <c r="M62" s="22"/>
      <c r="N62" s="22"/>
      <c r="O62" s="22"/>
      <c r="P62" s="22"/>
      <c r="Q62" s="22"/>
      <c r="R62" s="22"/>
      <c r="S62" s="22"/>
      <c r="T62" s="22"/>
      <c r="U62" s="22"/>
      <c r="V62" s="22"/>
      <c r="W62" s="22"/>
      <c r="X62" s="22"/>
    </row>
    <row r="63" spans="1:24" ht="13.5" customHeight="1" x14ac:dyDescent="0.25">
      <c r="B63" s="99"/>
      <c r="C63" s="485" t="s">
        <v>106</v>
      </c>
      <c r="D63" s="486"/>
      <c r="E63" s="486"/>
      <c r="F63" s="486"/>
      <c r="G63" s="487"/>
      <c r="H63" s="146"/>
      <c r="I63" s="146"/>
      <c r="J63" s="146"/>
      <c r="K63" s="146"/>
      <c r="L63" s="22"/>
      <c r="M63" s="22"/>
      <c r="N63" s="22"/>
      <c r="O63" s="22"/>
      <c r="P63" s="22"/>
      <c r="Q63" s="22"/>
      <c r="R63" s="22"/>
      <c r="S63" s="22"/>
      <c r="T63" s="22"/>
      <c r="U63" s="22"/>
      <c r="V63" s="22"/>
      <c r="W63" s="22"/>
      <c r="X63" s="22"/>
    </row>
    <row r="64" spans="1:24" ht="13.5" customHeight="1" x14ac:dyDescent="0.25">
      <c r="B64" s="99"/>
      <c r="C64" s="485" t="s">
        <v>107</v>
      </c>
      <c r="D64" s="486"/>
      <c r="E64" s="486"/>
      <c r="F64" s="486"/>
      <c r="G64" s="487"/>
      <c r="H64" s="147"/>
      <c r="I64" s="147"/>
      <c r="J64" s="147"/>
      <c r="K64" s="147"/>
      <c r="L64" s="22"/>
      <c r="M64" s="22"/>
      <c r="N64" s="22"/>
      <c r="O64" s="22"/>
      <c r="P64" s="22"/>
      <c r="Q64" s="22"/>
      <c r="R64" s="22"/>
      <c r="S64" s="22"/>
      <c r="T64" s="22"/>
      <c r="U64" s="22"/>
      <c r="V64" s="22"/>
      <c r="W64" s="22"/>
      <c r="X64" s="22"/>
    </row>
    <row r="65" spans="2:27" ht="13.5" customHeight="1" x14ac:dyDescent="0.25">
      <c r="B65" s="99"/>
      <c r="C65" s="485" t="s">
        <v>108</v>
      </c>
      <c r="D65" s="486"/>
      <c r="E65" s="486"/>
      <c r="F65" s="486"/>
      <c r="G65" s="487"/>
      <c r="H65" s="147"/>
      <c r="I65" s="147"/>
      <c r="J65" s="147"/>
      <c r="K65" s="147"/>
      <c r="L65" s="22"/>
      <c r="M65" s="22"/>
      <c r="N65" s="22"/>
      <c r="O65" s="22"/>
      <c r="P65" s="22"/>
      <c r="Q65" s="22"/>
      <c r="R65" s="22"/>
      <c r="S65" s="22"/>
      <c r="T65" s="22"/>
      <c r="U65" s="22"/>
      <c r="V65" s="22"/>
      <c r="W65" s="22"/>
      <c r="X65" s="22"/>
    </row>
    <row r="66" spans="2:27" ht="13.5" customHeight="1" thickBot="1" x14ac:dyDescent="0.3">
      <c r="B66" s="99"/>
      <c r="C66" s="506" t="s">
        <v>109</v>
      </c>
      <c r="D66" s="507"/>
      <c r="E66" s="507"/>
      <c r="F66" s="507"/>
      <c r="G66" s="508"/>
      <c r="H66" s="147"/>
      <c r="I66" s="147"/>
      <c r="J66" s="147"/>
      <c r="K66" s="147"/>
      <c r="L66" s="22"/>
      <c r="M66" s="22"/>
      <c r="N66" s="22"/>
      <c r="O66" s="22"/>
      <c r="P66" s="22"/>
      <c r="Q66" s="22"/>
      <c r="R66" s="22"/>
      <c r="S66" s="22"/>
      <c r="T66" s="22"/>
      <c r="U66" s="22"/>
      <c r="V66" s="22"/>
      <c r="W66" s="22"/>
      <c r="X66" s="22"/>
    </row>
    <row r="67" spans="2:27" ht="15.75" thickBot="1" x14ac:dyDescent="0.3">
      <c r="B67" s="99"/>
      <c r="C67" s="148"/>
      <c r="D67" s="22"/>
      <c r="E67" s="22"/>
      <c r="F67" s="22"/>
      <c r="G67" s="22"/>
      <c r="H67" s="22"/>
      <c r="I67" s="22"/>
      <c r="J67" s="22"/>
      <c r="K67" s="22"/>
      <c r="L67" s="22"/>
      <c r="M67" s="22"/>
      <c r="N67" s="22"/>
      <c r="O67" s="22"/>
      <c r="P67" s="22"/>
      <c r="Q67" s="22"/>
      <c r="R67" s="22"/>
      <c r="S67" s="22"/>
      <c r="T67" s="22"/>
      <c r="U67" s="22"/>
      <c r="V67" s="22"/>
      <c r="W67" s="22"/>
      <c r="X67" s="22"/>
    </row>
    <row r="68" spans="2:27" s="149" customFormat="1" ht="15" customHeight="1" x14ac:dyDescent="0.2">
      <c r="B68" s="42"/>
      <c r="C68" s="509" t="s">
        <v>53</v>
      </c>
      <c r="D68" s="510"/>
      <c r="E68" s="510"/>
      <c r="F68" s="510"/>
      <c r="G68" s="511"/>
      <c r="H68" s="160"/>
      <c r="I68" s="115"/>
      <c r="J68" s="115"/>
      <c r="K68" s="135"/>
      <c r="L68" s="135"/>
      <c r="M68" s="135"/>
      <c r="N68" s="135"/>
      <c r="O68" s="135"/>
      <c r="P68" s="135"/>
      <c r="Q68" s="135"/>
      <c r="R68" s="135"/>
      <c r="S68" s="135"/>
      <c r="T68" s="135"/>
      <c r="U68" s="135"/>
      <c r="V68" s="135"/>
      <c r="W68" s="135"/>
      <c r="X68" s="135"/>
      <c r="Y68" s="135"/>
      <c r="Z68" s="135"/>
      <c r="AA68" s="135"/>
    </row>
    <row r="69" spans="2:27" ht="39.6" customHeight="1" thickBot="1" x14ac:dyDescent="0.3">
      <c r="B69" s="99"/>
      <c r="C69" s="503" t="s">
        <v>80</v>
      </c>
      <c r="D69" s="504"/>
      <c r="E69" s="504"/>
      <c r="F69" s="504"/>
      <c r="G69" s="505"/>
      <c r="H69" s="327"/>
      <c r="I69" s="22"/>
      <c r="J69" s="22"/>
      <c r="K69" s="22"/>
      <c r="L69" s="22"/>
      <c r="M69" s="22"/>
      <c r="N69" s="22"/>
      <c r="O69" s="22"/>
      <c r="P69" s="22"/>
      <c r="Q69" s="22"/>
      <c r="R69" s="22"/>
      <c r="S69" s="22"/>
      <c r="T69" s="22"/>
      <c r="U69" s="22"/>
      <c r="V69" s="22"/>
      <c r="W69" s="22"/>
      <c r="X69" s="22"/>
    </row>
    <row r="70" spans="2:27" ht="27" customHeight="1" thickBot="1" x14ac:dyDescent="0.3">
      <c r="B70" s="99"/>
      <c r="C70" s="503" t="s">
        <v>274</v>
      </c>
      <c r="D70" s="504"/>
      <c r="E70" s="504"/>
      <c r="F70" s="504"/>
      <c r="G70" s="505"/>
      <c r="H70" s="22"/>
      <c r="I70" s="22"/>
      <c r="J70" s="22"/>
      <c r="K70" s="22"/>
      <c r="L70" s="22"/>
      <c r="M70" s="22"/>
      <c r="N70" s="22"/>
      <c r="O70" s="22"/>
      <c r="P70" s="22"/>
      <c r="Q70" s="22"/>
      <c r="R70" s="22"/>
      <c r="S70" s="22"/>
      <c r="T70" s="22"/>
      <c r="U70" s="22"/>
      <c r="V70" s="22"/>
      <c r="W70" s="22"/>
      <c r="X70" s="22"/>
    </row>
    <row r="71" spans="2:27" x14ac:dyDescent="0.25">
      <c r="B71" s="99"/>
      <c r="C71" s="150"/>
      <c r="D71" s="22"/>
      <c r="E71" s="22"/>
      <c r="F71" s="22"/>
      <c r="G71" s="22"/>
      <c r="H71" s="22"/>
      <c r="I71" s="22"/>
      <c r="J71" s="22"/>
      <c r="K71" s="22"/>
      <c r="L71" s="22"/>
      <c r="M71" s="22"/>
      <c r="N71" s="22"/>
      <c r="O71" s="22"/>
      <c r="P71" s="22"/>
      <c r="Q71" s="22"/>
      <c r="R71" s="22"/>
      <c r="S71" s="22"/>
      <c r="T71" s="22"/>
      <c r="U71" s="22"/>
      <c r="V71" s="22"/>
      <c r="W71" s="22"/>
      <c r="X71" s="22"/>
    </row>
    <row r="72" spans="2:27" x14ac:dyDescent="0.25">
      <c r="B72" s="99"/>
      <c r="C72" s="150"/>
      <c r="D72" s="22"/>
      <c r="E72" s="22"/>
      <c r="F72" s="22"/>
      <c r="G72" s="22"/>
      <c r="H72" s="22"/>
      <c r="I72" s="22"/>
      <c r="J72" s="22"/>
      <c r="K72" s="22"/>
      <c r="L72" s="22"/>
      <c r="M72" s="22"/>
      <c r="N72" s="22"/>
      <c r="O72" s="22"/>
      <c r="P72" s="22"/>
      <c r="Q72" s="22"/>
      <c r="R72" s="22"/>
      <c r="S72" s="22"/>
      <c r="T72" s="22"/>
      <c r="U72" s="22"/>
      <c r="V72" s="22"/>
      <c r="W72" s="22"/>
      <c r="X72" s="22"/>
    </row>
    <row r="73" spans="2:27" x14ac:dyDescent="0.25">
      <c r="B73" s="99"/>
      <c r="C73" s="150"/>
      <c r="D73" s="22"/>
      <c r="E73" s="22"/>
      <c r="F73" s="22"/>
      <c r="G73" s="22"/>
      <c r="H73" s="22"/>
      <c r="I73" s="22"/>
      <c r="J73" s="22"/>
      <c r="K73" s="22"/>
      <c r="L73" s="22"/>
      <c r="M73" s="22"/>
      <c r="N73" s="22"/>
      <c r="O73" s="22"/>
      <c r="P73" s="22"/>
      <c r="Q73" s="22"/>
      <c r="R73" s="22"/>
      <c r="S73" s="22"/>
      <c r="T73" s="22"/>
      <c r="U73" s="22"/>
      <c r="V73" s="22"/>
      <c r="W73" s="22"/>
      <c r="X73" s="22"/>
    </row>
    <row r="74" spans="2:27" x14ac:dyDescent="0.25">
      <c r="B74" s="99"/>
      <c r="C74" s="22"/>
      <c r="D74" s="22"/>
      <c r="E74" s="22"/>
      <c r="F74" s="22"/>
      <c r="G74" s="22"/>
      <c r="H74" s="22"/>
      <c r="I74" s="22"/>
      <c r="J74" s="22"/>
      <c r="K74" s="22"/>
      <c r="L74" s="22"/>
      <c r="M74" s="22"/>
      <c r="N74" s="22"/>
      <c r="O74" s="22"/>
      <c r="P74" s="22"/>
      <c r="Q74" s="22"/>
      <c r="R74" s="22"/>
      <c r="S74" s="22"/>
      <c r="T74" s="22"/>
      <c r="U74" s="22"/>
      <c r="V74" s="22"/>
      <c r="W74" s="22"/>
      <c r="X74" s="22"/>
    </row>
  </sheetData>
  <sheetProtection selectLockedCells="1"/>
  <mergeCells count="26">
    <mergeCell ref="C69:G69"/>
    <mergeCell ref="C70:G70"/>
    <mergeCell ref="C62:G62"/>
    <mergeCell ref="C63:G63"/>
    <mergeCell ref="C64:G64"/>
    <mergeCell ref="C65:G65"/>
    <mergeCell ref="C66:G66"/>
    <mergeCell ref="C68:G68"/>
    <mergeCell ref="C61:G61"/>
    <mergeCell ref="C12:G12"/>
    <mergeCell ref="D13:F13"/>
    <mergeCell ref="C23:P23"/>
    <mergeCell ref="C24:G24"/>
    <mergeCell ref="D25:F25"/>
    <mergeCell ref="C35:G35"/>
    <mergeCell ref="C40:F40"/>
    <mergeCell ref="C41:G41"/>
    <mergeCell ref="C46:G46"/>
    <mergeCell ref="C47:G47"/>
    <mergeCell ref="D48:F48"/>
    <mergeCell ref="C11:P11"/>
    <mergeCell ref="B2:G2"/>
    <mergeCell ref="B3:G3"/>
    <mergeCell ref="C7:D7"/>
    <mergeCell ref="C8:D8"/>
    <mergeCell ref="C9:D9"/>
  </mergeCells>
  <dataValidations count="6">
    <dataValidation showInputMessage="1" showErrorMessage="1" promptTitle="[Select reporting measure]" sqref="E7:G9" xr:uid="{F8CB0D0D-0B24-4C29-9B76-DA31CBF44E5A}"/>
    <dataValidation type="decimal" allowBlank="1" showInputMessage="1" showErrorMessage="1" sqref="D37:F38" xr:uid="{E54061D2-79EA-478E-827D-136D87661036}">
      <formula1>0</formula1>
      <formula2>2000000</formula2>
    </dataValidation>
    <dataValidation type="decimal" allowBlank="1" showInputMessage="1" showErrorMessage="1" sqref="D43:F43" xr:uid="{2AE02FAB-026F-4B17-AAF1-9CDBECBB7ED0}">
      <formula1>0</formula1>
      <formula2>100000</formula2>
    </dataValidation>
    <dataValidation type="decimal" allowBlank="1" showInputMessage="1" showErrorMessage="1" sqref="D27:F33 H27:H33 H50:H56 D50:F56 D15:G21" xr:uid="{167804BC-EC46-4BB1-B247-B6284CE0F6A2}">
      <formula1>0</formula1>
      <formula2>2200</formula2>
    </dataValidation>
    <dataValidation type="decimal" allowBlank="1" showInputMessage="1" showErrorMessage="1" errorTitle="Invalid entry." error="Please enter a dollar amount. If not applicable, enter 0." sqref="C10" xr:uid="{7AB52B7C-D9A4-4FDF-80C9-6744D02C5538}">
      <formula1>0</formula1>
      <formula2>1000000</formula2>
    </dataValidation>
    <dataValidation type="whole" allowBlank="1" showInputMessage="1" showErrorMessage="1" errorTitle="Invalid Entry" error="Please enter a dollar amount." sqref="H60:I66 H22:I22" xr:uid="{30454F66-4B8B-4970-AB75-E3ECF7722AFA}">
      <formula1>0</formula1>
      <formula2>500000</formula2>
    </dataValidation>
  </dataValidations>
  <printOptions horizontalCentered="1"/>
  <pageMargins left="0.7" right="0.7" top="0.75" bottom="0.75" header="0.3" footer="0.3"/>
  <pageSetup scale="8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6">
        <x14:dataValidation type="list" showInputMessage="1" showErrorMessage="1" promptTitle="[Select reporting measure]" xr:uid="{B4BFCFCC-F3C3-4ABC-82BC-BA6424278C91}">
          <x14:formula1>
            <xm:f>'Drop-Down List (Will Hide)'!$A$38:$A$40</xm:f>
          </x14:formula1>
          <xm:sqref>G43 G37:G38</xm:sqref>
        </x14:dataValidation>
        <x14:dataValidation type="list" allowBlank="1" showInputMessage="1" showErrorMessage="1" xr:uid="{C7E34E1C-0BD2-430A-BF26-1FF081EE4809}">
          <x14:formula1>
            <xm:f>'Drop-Down List (Will Hide)'!$A$76:$A$81</xm:f>
          </x14:formula1>
          <xm:sqref>L51:N56</xm:sqref>
        </x14:dataValidation>
        <x14:dataValidation type="list" allowBlank="1" showInputMessage="1" showErrorMessage="1" xr:uid="{78978C36-C809-407E-AA87-4F9A587AB0D3}">
          <x14:formula1>
            <xm:f>'Drop-Down List (Will Hide)'!$A$76:$A$118</xm:f>
          </x14:formula1>
          <xm:sqref>L50:N50</xm:sqref>
        </x14:dataValidation>
        <x14:dataValidation type="list" showInputMessage="1" showErrorMessage="1" promptTitle="[Select reporting measure]" xr:uid="{D5CF3FA0-081C-49B1-8A48-8BB22DB889DA}">
          <x14:formula1>
            <xm:f>'Drop-Down List (Will Hide)'!$A$33:$A$35</xm:f>
          </x14:formula1>
          <xm:sqref>D10:E10</xm:sqref>
        </x14:dataValidation>
        <x14:dataValidation type="list" allowBlank="1" showInputMessage="1" showErrorMessage="1" xr:uid="{2059EB46-2A46-4245-8C7A-0713FB90E046}">
          <x14:formula1>
            <xm:f>'Drop-Down List (Will Hide)'!$A$52:$A$58</xm:f>
          </x14:formula1>
          <xm:sqref>C28:C33 C51:C56 C16:C21</xm:sqref>
        </x14:dataValidation>
        <x14:dataValidation type="decimal" allowBlank="1" showInputMessage="1" showErrorMessage="1" xr:uid="{95ADA81D-F483-4838-827E-AA7EA103F36D}">
          <x14:formula1>
            <xm:f>'Drop-Down List (Will Hide)'!$A$99</xm:f>
          </x14:formula1>
          <x14:formula2>
            <xm:f>'Drop-Down List (Will Hide)'!$A$100</xm:f>
          </x14:formula2>
          <xm:sqref>F39 G39:G40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A20F-54AF-46F4-9982-89811A0503CD}">
  <sheetPr>
    <pageSetUpPr fitToPage="1"/>
  </sheetPr>
  <dimension ref="A1:AA52"/>
  <sheetViews>
    <sheetView showGridLines="0" showRowColHeaders="0" zoomScaleNormal="100" workbookViewId="0">
      <selection activeCell="C9" sqref="C9"/>
    </sheetView>
  </sheetViews>
  <sheetFormatPr defaultColWidth="9.140625" defaultRowHeight="15" x14ac:dyDescent="0.25"/>
  <cols>
    <col min="1" max="1" width="6.7109375" style="29" customWidth="1"/>
    <col min="2" max="2" width="6.42578125" style="29" customWidth="1"/>
    <col min="3" max="3" width="32.5703125" style="29" customWidth="1"/>
    <col min="4" max="8" width="22.85546875" style="29" customWidth="1"/>
    <col min="9" max="9" width="22" style="29" customWidth="1"/>
    <col min="10" max="10" width="13.28515625" style="29" customWidth="1"/>
    <col min="11" max="12" width="25.140625" style="29" customWidth="1"/>
    <col min="13" max="13" width="20.28515625" style="29" customWidth="1"/>
    <col min="14" max="16384" width="9.140625" style="29"/>
  </cols>
  <sheetData>
    <row r="1" spans="1:27" x14ac:dyDescent="0.25">
      <c r="B1" s="193"/>
    </row>
    <row r="2" spans="1:27" ht="21.6" customHeight="1" x14ac:dyDescent="0.25">
      <c r="B2" s="453" t="s">
        <v>211</v>
      </c>
      <c r="C2" s="453"/>
      <c r="D2" s="453"/>
      <c r="E2" s="453"/>
      <c r="F2" s="453"/>
      <c r="G2" s="453"/>
      <c r="H2" s="453"/>
      <c r="I2" s="176"/>
      <c r="J2" s="175"/>
      <c r="K2" s="175"/>
      <c r="L2" s="175"/>
      <c r="M2" s="175"/>
      <c r="N2" s="175"/>
      <c r="O2" s="175"/>
      <c r="P2" s="175"/>
      <c r="Q2" s="27"/>
      <c r="R2" s="27"/>
      <c r="S2" s="27"/>
      <c r="T2" s="21"/>
      <c r="U2" s="21"/>
      <c r="V2" s="21"/>
      <c r="W2" s="21"/>
      <c r="X2" s="21"/>
      <c r="Y2" s="21"/>
      <c r="Z2" s="21"/>
      <c r="AA2" s="21"/>
    </row>
    <row r="3" spans="1:27" ht="48" customHeight="1" x14ac:dyDescent="0.25">
      <c r="B3" s="454" t="s">
        <v>225</v>
      </c>
      <c r="C3" s="454"/>
      <c r="D3" s="454"/>
      <c r="E3" s="454"/>
      <c r="F3" s="454"/>
      <c r="G3" s="454"/>
      <c r="H3" s="454"/>
      <c r="I3" s="177"/>
      <c r="J3" s="177"/>
      <c r="K3" s="177"/>
      <c r="L3" s="177"/>
      <c r="M3" s="177"/>
      <c r="N3" s="64"/>
      <c r="O3" s="64"/>
      <c r="P3" s="64"/>
      <c r="Q3" s="27"/>
      <c r="R3" s="27"/>
      <c r="S3" s="27"/>
      <c r="T3" s="21"/>
      <c r="U3" s="21"/>
      <c r="V3" s="21"/>
      <c r="W3" s="21"/>
      <c r="X3" s="21"/>
      <c r="Y3" s="21"/>
      <c r="Z3" s="21"/>
      <c r="AA3" s="21"/>
    </row>
    <row r="4" spans="1:27" x14ac:dyDescent="0.25">
      <c r="B4" s="27"/>
      <c r="C4" s="27"/>
      <c r="D4" s="27"/>
      <c r="E4" s="27"/>
      <c r="F4" s="27"/>
      <c r="G4" s="27"/>
      <c r="H4" s="27"/>
      <c r="I4" s="27"/>
      <c r="J4" s="27"/>
      <c r="K4" s="27"/>
      <c r="L4" s="27"/>
      <c r="M4" s="27"/>
      <c r="N4" s="27"/>
      <c r="O4" s="27"/>
      <c r="P4" s="27"/>
      <c r="Q4" s="27"/>
      <c r="R4" s="27"/>
      <c r="S4" s="27"/>
      <c r="T4" s="21"/>
      <c r="U4" s="21"/>
      <c r="V4" s="21"/>
      <c r="W4" s="21"/>
      <c r="X4" s="21"/>
      <c r="Y4" s="21"/>
      <c r="Z4" s="21"/>
      <c r="AA4" s="21"/>
    </row>
    <row r="5" spans="1:27" s="21" customFormat="1" ht="11.45" customHeight="1" x14ac:dyDescent="0.2">
      <c r="A5" s="32"/>
      <c r="B5" s="174" t="s">
        <v>19</v>
      </c>
      <c r="C5" s="497" t="s">
        <v>220</v>
      </c>
      <c r="D5" s="497"/>
      <c r="E5" s="497"/>
      <c r="F5" s="497"/>
      <c r="G5" s="497"/>
      <c r="H5" s="497"/>
      <c r="I5" s="218"/>
      <c r="J5" s="218"/>
      <c r="K5" s="218"/>
      <c r="L5" s="218"/>
      <c r="M5" s="218"/>
      <c r="N5" s="218"/>
      <c r="O5" s="218"/>
      <c r="P5" s="218"/>
      <c r="Q5" s="218"/>
      <c r="R5" s="218"/>
      <c r="S5" s="218"/>
    </row>
    <row r="6" spans="1:27" s="21" customFormat="1" ht="146.1" customHeight="1" thickBot="1" x14ac:dyDescent="0.25">
      <c r="A6" s="32"/>
      <c r="B6" s="174"/>
      <c r="C6" s="498" t="s">
        <v>296</v>
      </c>
      <c r="D6" s="498"/>
      <c r="E6" s="498"/>
      <c r="F6" s="498"/>
      <c r="G6" s="498"/>
      <c r="H6" s="498"/>
      <c r="I6" s="178"/>
      <c r="J6" s="173"/>
      <c r="K6" s="173"/>
      <c r="L6" s="173"/>
      <c r="M6" s="173"/>
      <c r="N6" s="173"/>
      <c r="O6" s="173"/>
      <c r="P6" s="173"/>
      <c r="Q6" s="173"/>
      <c r="R6" s="173"/>
      <c r="S6" s="173"/>
    </row>
    <row r="7" spans="1:27" s="21" customFormat="1" ht="14.45" customHeight="1" thickBot="1" x14ac:dyDescent="0.25">
      <c r="A7" s="32"/>
      <c r="B7" s="234"/>
      <c r="C7" s="235"/>
      <c r="D7" s="524" t="s">
        <v>214</v>
      </c>
      <c r="E7" s="525"/>
      <c r="F7" s="525"/>
      <c r="G7" s="246" t="s">
        <v>213</v>
      </c>
      <c r="H7" s="235"/>
      <c r="I7" s="235"/>
      <c r="J7" s="233"/>
      <c r="K7" s="233"/>
      <c r="L7" s="233"/>
      <c r="M7" s="233"/>
      <c r="N7" s="233"/>
      <c r="O7" s="233"/>
      <c r="P7" s="233"/>
      <c r="Q7" s="233"/>
      <c r="R7" s="233"/>
      <c r="S7" s="233"/>
    </row>
    <row r="8" spans="1:27" s="21" customFormat="1" ht="67.5" customHeight="1" thickBot="1" x14ac:dyDescent="0.25">
      <c r="A8" s="32"/>
      <c r="B8" s="63"/>
      <c r="C8" s="210" t="s">
        <v>42</v>
      </c>
      <c r="D8" s="343" t="str">
        <f>_xlfn.CONCAT("Hours spent working with ", 'A. Your district'!E24, " to recruit and select candidates for the program")</f>
        <v>Hours spent working with [Enter program name] to recruit and select candidates for the program</v>
      </c>
      <c r="E8" s="344" t="str">
        <f xml:space="preserve"> IF(ISBLANK('A. Your district'!E25),"Not applicable",_xlfn.CONCAT("Hours spent working with ",'A. Your district'!E25, " to recruit and select candidates for the program"))</f>
        <v>Hours spent working with [Enter program name or delete this text if not applicable] to recruit and select candidates for the program</v>
      </c>
      <c r="F8" s="345" t="str">
        <f xml:space="preserve"> IF(ISBLANK('A. Your district'!E26),"Not applicable",_xlfn.CONCAT("Hours spent working with ",'A. Your district'!E26, " to recruit and select candidates for the program"))</f>
        <v>Hours spent working with [Enter program name or delete this text if not applicable] to recruit and select candidates for the program</v>
      </c>
      <c r="G8" s="199" t="s">
        <v>226</v>
      </c>
      <c r="H8" s="75"/>
      <c r="K8" s="74"/>
      <c r="L8" s="75"/>
      <c r="M8" s="75"/>
      <c r="N8" s="75"/>
      <c r="O8" s="74"/>
      <c r="P8" s="74"/>
      <c r="Q8" s="74"/>
      <c r="R8" s="75"/>
      <c r="S8" s="75"/>
    </row>
    <row r="9" spans="1:27" s="99" customFormat="1" ht="11.65" customHeight="1" x14ac:dyDescent="0.25">
      <c r="A9" s="13"/>
      <c r="B9" s="249"/>
      <c r="C9" s="338" t="s">
        <v>250</v>
      </c>
      <c r="D9" s="339">
        <v>400</v>
      </c>
      <c r="E9" s="340">
        <v>0</v>
      </c>
      <c r="F9" s="341">
        <v>0</v>
      </c>
      <c r="G9" s="342"/>
      <c r="H9" s="273"/>
      <c r="K9" s="16"/>
      <c r="L9" s="273"/>
      <c r="M9" s="273"/>
      <c r="N9" s="273"/>
      <c r="O9" s="16"/>
      <c r="P9" s="16"/>
      <c r="Q9" s="16"/>
      <c r="R9" s="274"/>
      <c r="S9" s="274"/>
    </row>
    <row r="10" spans="1:27" s="21" customFormat="1" ht="11.85" customHeight="1" x14ac:dyDescent="0.2">
      <c r="A10" s="32"/>
      <c r="B10" s="63"/>
      <c r="C10" s="198" t="s">
        <v>248</v>
      </c>
      <c r="D10" s="251"/>
      <c r="E10" s="252"/>
      <c r="F10" s="253"/>
      <c r="G10" s="254"/>
      <c r="H10" s="76"/>
      <c r="K10" s="74"/>
      <c r="L10" s="72"/>
      <c r="M10" s="72"/>
      <c r="N10" s="72"/>
      <c r="O10" s="74"/>
      <c r="P10" s="74"/>
      <c r="Q10" s="74"/>
      <c r="R10" s="73"/>
      <c r="S10" s="73"/>
    </row>
    <row r="11" spans="1:27" s="21" customFormat="1" ht="11.65" customHeight="1" x14ac:dyDescent="0.2">
      <c r="A11" s="32"/>
      <c r="B11" s="63"/>
      <c r="C11" s="198" t="s">
        <v>248</v>
      </c>
      <c r="D11" s="251"/>
      <c r="E11" s="252"/>
      <c r="F11" s="253"/>
      <c r="G11" s="254"/>
      <c r="H11" s="76"/>
      <c r="K11" s="74"/>
      <c r="L11" s="72"/>
      <c r="M11" s="72"/>
      <c r="N11" s="72"/>
      <c r="O11" s="74"/>
      <c r="P11" s="74"/>
      <c r="Q11" s="74"/>
      <c r="R11" s="73"/>
      <c r="S11" s="73"/>
    </row>
    <row r="12" spans="1:27" s="21" customFormat="1" ht="11.65" customHeight="1" x14ac:dyDescent="0.2">
      <c r="A12" s="32"/>
      <c r="B12" s="162"/>
      <c r="C12" s="198" t="s">
        <v>248</v>
      </c>
      <c r="D12" s="251"/>
      <c r="E12" s="252"/>
      <c r="F12" s="253"/>
      <c r="G12" s="254"/>
      <c r="H12" s="76"/>
      <c r="K12" s="74"/>
      <c r="L12" s="72"/>
      <c r="M12" s="72"/>
      <c r="N12" s="72"/>
      <c r="O12" s="74"/>
      <c r="P12" s="74"/>
      <c r="Q12" s="74"/>
      <c r="R12" s="73"/>
      <c r="S12" s="73"/>
    </row>
    <row r="13" spans="1:27" s="21" customFormat="1" ht="11.65" customHeight="1" x14ac:dyDescent="0.2">
      <c r="A13" s="32"/>
      <c r="B13" s="63"/>
      <c r="C13" s="198" t="s">
        <v>248</v>
      </c>
      <c r="D13" s="251"/>
      <c r="E13" s="252"/>
      <c r="F13" s="253"/>
      <c r="G13" s="254"/>
      <c r="H13" s="76"/>
      <c r="K13" s="74"/>
      <c r="L13" s="72"/>
      <c r="M13" s="72"/>
      <c r="N13" s="72"/>
      <c r="O13" s="74"/>
      <c r="P13" s="74"/>
      <c r="Q13" s="74"/>
      <c r="R13" s="73"/>
      <c r="S13" s="73"/>
    </row>
    <row r="14" spans="1:27" s="21" customFormat="1" ht="11.65" customHeight="1" x14ac:dyDescent="0.2">
      <c r="A14" s="32"/>
      <c r="B14" s="63"/>
      <c r="C14" s="198" t="s">
        <v>248</v>
      </c>
      <c r="D14" s="251"/>
      <c r="E14" s="252"/>
      <c r="F14" s="253"/>
      <c r="G14" s="254"/>
      <c r="H14" s="76"/>
      <c r="K14" s="74"/>
      <c r="L14" s="72"/>
      <c r="M14" s="72"/>
      <c r="N14" s="72"/>
      <c r="O14" s="74"/>
      <c r="P14" s="74"/>
      <c r="Q14" s="74"/>
      <c r="R14" s="73"/>
      <c r="S14" s="73"/>
    </row>
    <row r="15" spans="1:27" s="21" customFormat="1" ht="11.65" customHeight="1" thickBot="1" x14ac:dyDescent="0.25">
      <c r="A15" s="32"/>
      <c r="B15" s="63"/>
      <c r="C15" s="198" t="s">
        <v>248</v>
      </c>
      <c r="D15" s="255"/>
      <c r="E15" s="256"/>
      <c r="F15" s="257"/>
      <c r="G15" s="258"/>
      <c r="H15" s="76"/>
      <c r="K15" s="74"/>
      <c r="L15" s="72"/>
      <c r="M15" s="72"/>
      <c r="N15" s="72"/>
      <c r="O15" s="74"/>
      <c r="P15" s="74"/>
      <c r="Q15" s="74"/>
      <c r="R15" s="73"/>
      <c r="S15" s="73"/>
    </row>
    <row r="16" spans="1:27" s="21" customFormat="1" ht="11.65" customHeight="1" x14ac:dyDescent="0.2">
      <c r="A16" s="32"/>
      <c r="B16" s="203"/>
      <c r="C16" s="211"/>
      <c r="D16" s="212"/>
      <c r="E16" s="212"/>
      <c r="F16" s="212"/>
      <c r="G16" s="209"/>
      <c r="H16" s="212"/>
      <c r="I16" s="208"/>
      <c r="J16" s="208"/>
      <c r="K16" s="213"/>
      <c r="L16" s="214"/>
      <c r="M16" s="214"/>
      <c r="N16" s="214"/>
      <c r="O16" s="74"/>
      <c r="P16" s="74"/>
      <c r="Q16" s="74"/>
      <c r="R16" s="73"/>
      <c r="S16" s="73"/>
    </row>
    <row r="17" spans="1:26" s="21" customFormat="1" ht="11.45" customHeight="1" x14ac:dyDescent="0.2">
      <c r="B17" s="30" t="s">
        <v>16</v>
      </c>
      <c r="C17" s="512" t="s">
        <v>297</v>
      </c>
      <c r="D17" s="512"/>
      <c r="E17" s="512"/>
      <c r="F17" s="512"/>
      <c r="G17" s="512"/>
      <c r="H17" s="512"/>
      <c r="I17" s="215"/>
      <c r="J17" s="215"/>
      <c r="K17" s="215"/>
      <c r="L17" s="208"/>
      <c r="M17" s="213"/>
      <c r="N17" s="213"/>
      <c r="O17" s="23"/>
    </row>
    <row r="18" spans="1:26" s="21" customFormat="1" ht="74.45" customHeight="1" x14ac:dyDescent="0.2">
      <c r="B18" s="30"/>
      <c r="C18" s="527" t="s">
        <v>290</v>
      </c>
      <c r="D18" s="527"/>
      <c r="E18" s="527"/>
      <c r="F18" s="527"/>
      <c r="G18" s="527"/>
      <c r="H18" s="527"/>
      <c r="I18" s="219"/>
      <c r="J18" s="219"/>
      <c r="K18" s="219"/>
      <c r="L18" s="219"/>
      <c r="M18" s="219"/>
      <c r="N18" s="219"/>
      <c r="O18" s="54"/>
    </row>
    <row r="19" spans="1:26" s="21" customFormat="1" ht="11.65" customHeight="1" thickBot="1" x14ac:dyDescent="0.25">
      <c r="A19" s="32"/>
      <c r="B19" s="203"/>
      <c r="C19" s="211"/>
      <c r="D19" s="212"/>
      <c r="E19" s="212"/>
      <c r="F19" s="212"/>
      <c r="G19" s="209"/>
      <c r="H19" s="212"/>
      <c r="I19" s="208"/>
      <c r="J19" s="208"/>
      <c r="K19" s="213"/>
      <c r="L19" s="214"/>
      <c r="M19" s="214"/>
      <c r="N19" s="214"/>
      <c r="O19" s="74"/>
      <c r="P19" s="74"/>
      <c r="Q19" s="74"/>
      <c r="R19" s="73"/>
      <c r="S19" s="73"/>
    </row>
    <row r="20" spans="1:26" s="21" customFormat="1" ht="34.5" customHeight="1" thickBot="1" x14ac:dyDescent="0.25">
      <c r="A20" s="32"/>
      <c r="B20" s="203"/>
      <c r="C20" s="211"/>
      <c r="D20" s="351" t="str">
        <f>'A. Your district'!E24</f>
        <v>[Enter program name]</v>
      </c>
      <c r="E20" s="358" t="str">
        <f xml:space="preserve"> IF(ISBLANK('A. Your district'!E25),"Not applicable",'A. Your district'!E25)</f>
        <v>[Enter program name or delete this text if not applicable]</v>
      </c>
      <c r="F20" s="366" t="str">
        <f xml:space="preserve"> IF(ISBLANK('A. Your district'!E26),"Not applicable",'A. Your district'!E26)</f>
        <v>[Enter program name or delete this text if not applicable]</v>
      </c>
      <c r="L20" s="72"/>
      <c r="M20" s="72"/>
      <c r="N20" s="72"/>
      <c r="O20" s="74"/>
      <c r="P20" s="74"/>
      <c r="Q20" s="74"/>
      <c r="R20" s="73"/>
      <c r="S20" s="73"/>
    </row>
    <row r="21" spans="1:26" s="21" customFormat="1" ht="35.1" customHeight="1" thickBot="1" x14ac:dyDescent="0.25">
      <c r="A21" s="32"/>
      <c r="B21" s="203"/>
      <c r="C21" s="167" t="s">
        <v>264</v>
      </c>
      <c r="D21" s="304" t="s">
        <v>238</v>
      </c>
      <c r="E21" s="305" t="s">
        <v>238</v>
      </c>
      <c r="F21" s="303" t="s">
        <v>238</v>
      </c>
      <c r="L21" s="72"/>
      <c r="M21" s="72"/>
      <c r="N21" s="72"/>
      <c r="O21" s="74"/>
      <c r="P21" s="74"/>
      <c r="Q21" s="74"/>
      <c r="R21" s="73"/>
      <c r="S21" s="73"/>
    </row>
    <row r="22" spans="1:26" s="32" customFormat="1" ht="14.45" customHeight="1" x14ac:dyDescent="0.2">
      <c r="B22" s="330"/>
      <c r="C22" s="385"/>
      <c r="D22" s="395"/>
      <c r="E22" s="331"/>
      <c r="F22" s="329"/>
      <c r="L22" s="72"/>
      <c r="M22" s="72"/>
      <c r="N22" s="72"/>
      <c r="O22" s="74"/>
      <c r="P22" s="74"/>
      <c r="Q22" s="74"/>
      <c r="R22" s="73"/>
      <c r="S22" s="73"/>
    </row>
    <row r="23" spans="1:26" s="21" customFormat="1" ht="11.45" customHeight="1" x14ac:dyDescent="0.2">
      <c r="B23" s="396" t="s">
        <v>209</v>
      </c>
      <c r="C23" s="512" t="s">
        <v>298</v>
      </c>
      <c r="D23" s="512"/>
      <c r="E23" s="512"/>
      <c r="F23" s="512"/>
      <c r="G23" s="512"/>
      <c r="H23" s="512"/>
      <c r="I23" s="215"/>
      <c r="J23" s="215"/>
      <c r="K23" s="215"/>
      <c r="L23" s="208"/>
      <c r="M23" s="213"/>
      <c r="N23" s="213"/>
      <c r="O23" s="54"/>
    </row>
    <row r="24" spans="1:26" s="21" customFormat="1" ht="86.1" customHeight="1" thickBot="1" x14ac:dyDescent="0.25">
      <c r="B24" s="389"/>
      <c r="C24" s="513" t="s">
        <v>299</v>
      </c>
      <c r="D24" s="513"/>
      <c r="E24" s="513"/>
      <c r="F24" s="513"/>
      <c r="G24" s="513"/>
      <c r="H24" s="513"/>
      <c r="I24" s="219"/>
      <c r="J24" s="219"/>
      <c r="K24" s="219"/>
      <c r="L24" s="219"/>
      <c r="M24" s="219"/>
      <c r="N24" s="219"/>
      <c r="O24" s="54"/>
    </row>
    <row r="25" spans="1:26" s="32" customFormat="1" ht="26.45" customHeight="1" thickBot="1" x14ac:dyDescent="0.25">
      <c r="B25" s="330"/>
      <c r="C25" s="131"/>
      <c r="D25" s="514" t="s">
        <v>293</v>
      </c>
      <c r="E25" s="515"/>
      <c r="F25" s="391" t="s">
        <v>291</v>
      </c>
      <c r="L25" s="72"/>
      <c r="M25" s="72"/>
      <c r="N25" s="72"/>
      <c r="O25" s="74"/>
      <c r="P25" s="74"/>
      <c r="Q25" s="74"/>
      <c r="R25" s="73"/>
      <c r="S25" s="73"/>
    </row>
    <row r="26" spans="1:26" s="32" customFormat="1" ht="27.95" customHeight="1" thickBot="1" x14ac:dyDescent="0.25">
      <c r="B26" s="330"/>
      <c r="C26" s="387"/>
      <c r="D26" s="393" t="s">
        <v>207</v>
      </c>
      <c r="E26" s="384" t="s">
        <v>283</v>
      </c>
      <c r="F26" s="394" t="s">
        <v>289</v>
      </c>
      <c r="L26" s="72"/>
      <c r="M26" s="72"/>
      <c r="N26" s="72"/>
      <c r="O26" s="74"/>
      <c r="P26" s="74"/>
      <c r="Q26" s="74"/>
      <c r="R26" s="73"/>
      <c r="S26" s="73"/>
    </row>
    <row r="27" spans="1:26" s="21" customFormat="1" ht="36.950000000000003" customHeight="1" thickBot="1" x14ac:dyDescent="0.25">
      <c r="A27" s="32"/>
      <c r="B27" s="322"/>
      <c r="C27" s="388" t="s">
        <v>288</v>
      </c>
      <c r="D27" s="386" t="s">
        <v>238</v>
      </c>
      <c r="E27" s="390" t="s">
        <v>238</v>
      </c>
      <c r="F27" s="332" t="s">
        <v>238</v>
      </c>
      <c r="G27" s="329"/>
      <c r="H27" s="329"/>
      <c r="L27" s="72"/>
      <c r="M27" s="72"/>
      <c r="N27" s="72"/>
      <c r="O27" s="74"/>
      <c r="P27" s="74"/>
      <c r="Q27" s="74"/>
      <c r="R27" s="73"/>
      <c r="S27" s="73"/>
    </row>
    <row r="28" spans="1:26" s="21" customFormat="1" ht="15" customHeight="1" x14ac:dyDescent="0.2">
      <c r="A28" s="32"/>
      <c r="B28" s="322"/>
      <c r="C28" s="385"/>
      <c r="D28" s="395"/>
      <c r="E28" s="329"/>
      <c r="F28" s="115"/>
      <c r="G28" s="329"/>
      <c r="H28" s="329"/>
      <c r="L28" s="72"/>
      <c r="M28" s="72"/>
      <c r="N28" s="72"/>
      <c r="O28" s="74"/>
      <c r="P28" s="74"/>
      <c r="Q28" s="74"/>
      <c r="R28" s="73"/>
      <c r="S28" s="73"/>
    </row>
    <row r="29" spans="1:26" x14ac:dyDescent="0.25">
      <c r="B29" s="21"/>
      <c r="C29" s="88"/>
      <c r="D29" s="21"/>
      <c r="E29" s="21"/>
      <c r="F29" s="21"/>
      <c r="G29" s="21"/>
      <c r="H29" s="21"/>
      <c r="I29" s="21"/>
      <c r="J29" s="21"/>
      <c r="K29" s="21"/>
      <c r="L29" s="21"/>
      <c r="M29" s="21"/>
      <c r="N29" s="21"/>
      <c r="O29" s="21"/>
      <c r="P29" s="21"/>
      <c r="Q29" s="21"/>
      <c r="R29" s="21"/>
      <c r="S29" s="21"/>
      <c r="T29" s="21"/>
      <c r="U29" s="21"/>
      <c r="V29" s="21"/>
      <c r="W29" s="21"/>
      <c r="X29" s="21"/>
      <c r="Y29" s="21"/>
      <c r="Z29" s="21"/>
    </row>
    <row r="30" spans="1:26" ht="15.95" customHeight="1" thickBot="1" x14ac:dyDescent="0.3">
      <c r="B30" s="28" t="s">
        <v>287</v>
      </c>
      <c r="C30" s="526" t="s">
        <v>221</v>
      </c>
      <c r="D30" s="526"/>
      <c r="E30" s="526"/>
      <c r="F30" s="526"/>
      <c r="G30" s="526"/>
      <c r="H30" s="526"/>
      <c r="I30" s="216"/>
      <c r="J30" s="21"/>
      <c r="K30" s="21"/>
      <c r="L30" s="21"/>
      <c r="M30" s="21"/>
      <c r="N30" s="21"/>
      <c r="O30" s="21"/>
      <c r="P30" s="21"/>
      <c r="Q30" s="21"/>
      <c r="R30" s="21"/>
      <c r="S30" s="21"/>
      <c r="T30" s="21"/>
      <c r="U30" s="21"/>
      <c r="V30" s="21"/>
      <c r="W30" s="21"/>
      <c r="X30" s="21"/>
      <c r="Y30" s="21"/>
      <c r="Z30" s="21"/>
    </row>
    <row r="31" spans="1:26" ht="47.1" customHeight="1" x14ac:dyDescent="0.25">
      <c r="B31" s="28"/>
      <c r="C31" s="528" t="s">
        <v>227</v>
      </c>
      <c r="D31" s="529"/>
      <c r="E31" s="529"/>
      <c r="F31" s="530" t="s">
        <v>244</v>
      </c>
      <c r="G31" s="531"/>
      <c r="H31" s="21"/>
      <c r="I31" s="21"/>
      <c r="J31" s="21"/>
      <c r="K31" s="21"/>
      <c r="L31" s="21"/>
      <c r="M31" s="21"/>
      <c r="N31" s="21"/>
      <c r="O31" s="21"/>
      <c r="P31" s="21"/>
      <c r="Q31" s="21"/>
      <c r="R31" s="21"/>
      <c r="S31" s="21"/>
      <c r="T31" s="21"/>
      <c r="U31" s="21"/>
      <c r="V31" s="21"/>
      <c r="W31" s="21"/>
      <c r="X31" s="21"/>
      <c r="Y31" s="21"/>
      <c r="Z31" s="21"/>
    </row>
    <row r="32" spans="1:26" ht="47.1" customHeight="1" thickBot="1" x14ac:dyDescent="0.3">
      <c r="B32" s="28"/>
      <c r="C32" s="522" t="s">
        <v>228</v>
      </c>
      <c r="D32" s="523"/>
      <c r="E32" s="523"/>
      <c r="F32" s="532" t="s">
        <v>244</v>
      </c>
      <c r="G32" s="533"/>
      <c r="H32" s="21"/>
      <c r="I32" s="21"/>
      <c r="J32" s="21"/>
      <c r="K32" s="21"/>
      <c r="L32" s="21"/>
      <c r="M32" s="21"/>
      <c r="N32" s="21"/>
      <c r="O32" s="21"/>
      <c r="P32" s="21"/>
      <c r="Q32" s="21"/>
      <c r="R32" s="21"/>
      <c r="S32" s="21"/>
      <c r="T32" s="21"/>
      <c r="U32" s="21"/>
      <c r="V32" s="21"/>
      <c r="W32" s="21"/>
      <c r="X32" s="21"/>
      <c r="Y32" s="21"/>
      <c r="Z32" s="21"/>
    </row>
    <row r="33" spans="2:27" s="204" customFormat="1" ht="12.6" customHeight="1" x14ac:dyDescent="0.25">
      <c r="B33" s="205"/>
      <c r="C33" s="206"/>
      <c r="D33" s="206"/>
      <c r="E33" s="206"/>
      <c r="F33" s="206"/>
      <c r="G33" s="207"/>
      <c r="H33" s="208"/>
      <c r="I33" s="208"/>
      <c r="J33" s="208"/>
      <c r="K33" s="208"/>
      <c r="L33" s="208"/>
      <c r="M33" s="208"/>
      <c r="N33" s="208"/>
      <c r="O33" s="208"/>
      <c r="P33" s="208"/>
      <c r="Q33" s="208"/>
      <c r="R33" s="208"/>
      <c r="S33" s="208"/>
      <c r="T33" s="208"/>
      <c r="U33" s="208"/>
      <c r="V33" s="208"/>
      <c r="W33" s="208"/>
      <c r="X33" s="208"/>
      <c r="Y33" s="208"/>
      <c r="Z33" s="208"/>
    </row>
    <row r="34" spans="2:27" x14ac:dyDescent="0.25">
      <c r="B34" s="27"/>
      <c r="C34" s="28" t="s">
        <v>2</v>
      </c>
      <c r="D34" s="28"/>
      <c r="E34" s="28"/>
      <c r="F34" s="28"/>
      <c r="G34" s="28"/>
      <c r="H34" s="28"/>
      <c r="I34" s="21"/>
      <c r="J34" s="21"/>
      <c r="K34" s="21"/>
      <c r="L34" s="21"/>
      <c r="M34" s="21"/>
      <c r="N34" s="21"/>
      <c r="O34" s="54"/>
      <c r="P34" s="54"/>
      <c r="Q34" s="54"/>
      <c r="R34" s="21"/>
      <c r="S34" s="21"/>
      <c r="T34" s="21"/>
      <c r="U34" s="21"/>
      <c r="V34" s="21"/>
      <c r="W34" s="21"/>
      <c r="X34" s="21"/>
      <c r="Y34" s="21"/>
      <c r="Z34" s="21"/>
      <c r="AA34" s="21"/>
    </row>
    <row r="35" spans="2:27" ht="15.75" thickBot="1" x14ac:dyDescent="0.3">
      <c r="B35" s="27"/>
      <c r="C35" s="28"/>
      <c r="D35" s="28"/>
      <c r="E35" s="28"/>
      <c r="F35" s="28"/>
      <c r="G35" s="28"/>
      <c r="H35" s="28"/>
      <c r="I35" s="21"/>
      <c r="J35" s="21"/>
      <c r="K35" s="21"/>
      <c r="L35" s="21"/>
      <c r="M35" s="21"/>
      <c r="N35" s="21"/>
      <c r="O35" s="54"/>
      <c r="P35" s="54"/>
      <c r="Q35" s="54"/>
      <c r="R35" s="21"/>
      <c r="S35" s="21"/>
      <c r="T35" s="21"/>
      <c r="U35" s="21"/>
      <c r="V35" s="21"/>
      <c r="W35" s="21"/>
      <c r="X35" s="21"/>
      <c r="Y35" s="21"/>
      <c r="Z35" s="21"/>
      <c r="AA35" s="21"/>
    </row>
    <row r="36" spans="2:27" s="31" customFormat="1" ht="14.65" customHeight="1" thickBot="1" x14ac:dyDescent="0.3">
      <c r="C36" s="519" t="s">
        <v>54</v>
      </c>
      <c r="D36" s="520"/>
      <c r="E36" s="520"/>
      <c r="F36" s="520"/>
      <c r="G36" s="520"/>
      <c r="H36" s="521"/>
      <c r="I36" s="89"/>
      <c r="J36" s="89"/>
      <c r="K36" s="89"/>
      <c r="L36" s="89"/>
      <c r="M36" s="89"/>
    </row>
    <row r="37" spans="2:27" s="31" customFormat="1" ht="14.65" customHeight="1" x14ac:dyDescent="0.25">
      <c r="C37" s="534" t="s">
        <v>104</v>
      </c>
      <c r="D37" s="535"/>
      <c r="E37" s="535"/>
      <c r="F37" s="535"/>
      <c r="G37" s="535"/>
      <c r="H37" s="536"/>
      <c r="I37" s="159"/>
      <c r="J37" s="61"/>
      <c r="K37" s="61"/>
      <c r="L37" s="61"/>
      <c r="M37" s="61"/>
    </row>
    <row r="38" spans="2:27" s="31" customFormat="1" ht="15" customHeight="1" x14ac:dyDescent="0.25">
      <c r="C38" s="537" t="s">
        <v>105</v>
      </c>
      <c r="D38" s="538"/>
      <c r="E38" s="538"/>
      <c r="F38" s="538"/>
      <c r="G38" s="538"/>
      <c r="H38" s="539"/>
      <c r="I38" s="159"/>
      <c r="J38" s="61"/>
      <c r="K38" s="61"/>
      <c r="L38" s="61"/>
      <c r="M38" s="61"/>
    </row>
    <row r="39" spans="2:27" s="31" customFormat="1" ht="14.65" customHeight="1" x14ac:dyDescent="0.25">
      <c r="C39" s="537" t="s">
        <v>55</v>
      </c>
      <c r="D39" s="538"/>
      <c r="E39" s="538"/>
      <c r="F39" s="538"/>
      <c r="G39" s="538"/>
      <c r="H39" s="539"/>
      <c r="I39" s="159"/>
      <c r="J39" s="61"/>
      <c r="K39" s="61"/>
      <c r="L39" s="61"/>
      <c r="M39" s="61"/>
    </row>
    <row r="40" spans="2:27" s="31" customFormat="1" ht="14.65" customHeight="1" x14ac:dyDescent="0.25">
      <c r="C40" s="537" t="s">
        <v>107</v>
      </c>
      <c r="D40" s="538"/>
      <c r="E40" s="538"/>
      <c r="F40" s="538"/>
      <c r="G40" s="538"/>
      <c r="H40" s="539"/>
      <c r="I40" s="159"/>
      <c r="J40" s="61"/>
      <c r="K40" s="61"/>
      <c r="L40" s="61"/>
      <c r="M40" s="61"/>
    </row>
    <row r="41" spans="2:27" s="31" customFormat="1" ht="14.65" customHeight="1" x14ac:dyDescent="0.25">
      <c r="C41" s="537" t="s">
        <v>108</v>
      </c>
      <c r="D41" s="538"/>
      <c r="E41" s="538"/>
      <c r="F41" s="538"/>
      <c r="G41" s="538"/>
      <c r="H41" s="539"/>
      <c r="I41" s="159"/>
      <c r="J41" s="61"/>
      <c r="K41" s="61"/>
      <c r="L41" s="61"/>
      <c r="M41" s="61"/>
    </row>
    <row r="42" spans="2:27" s="31" customFormat="1" ht="14.65" customHeight="1" thickBot="1" x14ac:dyDescent="0.3">
      <c r="C42" s="546" t="s">
        <v>109</v>
      </c>
      <c r="D42" s="547"/>
      <c r="E42" s="547"/>
      <c r="F42" s="547"/>
      <c r="G42" s="547"/>
      <c r="H42" s="548"/>
      <c r="I42" s="159"/>
      <c r="J42" s="61"/>
      <c r="K42" s="61"/>
      <c r="L42" s="61"/>
      <c r="M42" s="61"/>
    </row>
    <row r="43" spans="2:27" s="90" customFormat="1" ht="15.75" thickBot="1" x14ac:dyDescent="0.3">
      <c r="B43" s="31"/>
      <c r="C43" s="31"/>
      <c r="D43" s="31"/>
      <c r="E43" s="31"/>
      <c r="F43" s="70"/>
      <c r="G43" s="70"/>
      <c r="H43" s="31"/>
      <c r="I43" s="31"/>
      <c r="J43" s="31"/>
      <c r="K43" s="31"/>
      <c r="L43" s="31"/>
      <c r="M43" s="31"/>
      <c r="N43" s="31"/>
      <c r="O43" s="31"/>
      <c r="P43" s="31"/>
      <c r="Q43" s="31"/>
      <c r="R43" s="31"/>
      <c r="S43" s="31"/>
      <c r="T43" s="31"/>
      <c r="U43" s="31"/>
      <c r="V43" s="31"/>
      <c r="W43" s="31"/>
      <c r="X43" s="31"/>
      <c r="Y43" s="31"/>
      <c r="Z43" s="31"/>
      <c r="AA43" s="31"/>
    </row>
    <row r="44" spans="2:27" s="90" customFormat="1" ht="14.25" customHeight="1" x14ac:dyDescent="0.2">
      <c r="B44" s="31"/>
      <c r="C44" s="540" t="s">
        <v>53</v>
      </c>
      <c r="D44" s="541"/>
      <c r="E44" s="541"/>
      <c r="F44" s="541"/>
      <c r="G44" s="541"/>
      <c r="H44" s="542"/>
      <c r="I44" s="116"/>
      <c r="J44" s="116"/>
      <c r="K44" s="31"/>
      <c r="L44" s="31"/>
      <c r="M44" s="31"/>
      <c r="N44" s="31"/>
      <c r="O44" s="31"/>
      <c r="P44" s="31"/>
      <c r="Q44" s="31"/>
      <c r="R44" s="31"/>
      <c r="S44" s="31"/>
      <c r="T44" s="31"/>
      <c r="U44" s="31"/>
      <c r="V44" s="31"/>
      <c r="W44" s="31"/>
      <c r="X44" s="31"/>
      <c r="Y44" s="31"/>
      <c r="Z44" s="31"/>
      <c r="AA44" s="31"/>
    </row>
    <row r="45" spans="2:27" s="90" customFormat="1" ht="28.5" customHeight="1" x14ac:dyDescent="0.25">
      <c r="B45" s="31"/>
      <c r="C45" s="543" t="s">
        <v>97</v>
      </c>
      <c r="D45" s="544"/>
      <c r="E45" s="544"/>
      <c r="F45" s="544"/>
      <c r="G45" s="544"/>
      <c r="H45" s="545"/>
      <c r="I45" s="114"/>
      <c r="J45" s="114"/>
      <c r="K45" s="31"/>
      <c r="L45" s="31"/>
      <c r="M45" s="31"/>
      <c r="N45" s="31"/>
      <c r="O45" s="31"/>
      <c r="P45" s="31"/>
      <c r="Q45" s="31"/>
      <c r="R45" s="31"/>
      <c r="S45" s="31"/>
      <c r="T45" s="31"/>
      <c r="U45" s="31"/>
      <c r="V45" s="31"/>
      <c r="W45" s="31"/>
      <c r="X45" s="31"/>
      <c r="Y45" s="31"/>
      <c r="Z45" s="31"/>
      <c r="AA45" s="31"/>
    </row>
    <row r="46" spans="2:27" s="90" customFormat="1" ht="38.450000000000003" customHeight="1" x14ac:dyDescent="0.25">
      <c r="B46" s="31"/>
      <c r="C46" s="543" t="s">
        <v>110</v>
      </c>
      <c r="D46" s="544"/>
      <c r="E46" s="544"/>
      <c r="F46" s="544"/>
      <c r="G46" s="544"/>
      <c r="H46" s="545"/>
      <c r="I46" s="114"/>
      <c r="J46" s="114"/>
      <c r="K46" s="31"/>
      <c r="L46" s="31"/>
      <c r="M46" s="31"/>
      <c r="N46" s="31"/>
      <c r="O46" s="31"/>
      <c r="P46" s="31"/>
      <c r="Q46" s="31"/>
      <c r="R46" s="31"/>
      <c r="S46" s="31"/>
      <c r="T46" s="31"/>
      <c r="U46" s="31"/>
      <c r="V46" s="31"/>
      <c r="W46" s="31"/>
      <c r="X46" s="31"/>
      <c r="Y46" s="31"/>
      <c r="Z46" s="31"/>
      <c r="AA46" s="31"/>
    </row>
    <row r="47" spans="2:27" s="90" customFormat="1" ht="38.450000000000003" customHeight="1" thickBot="1" x14ac:dyDescent="0.3">
      <c r="B47" s="31"/>
      <c r="C47" s="516" t="s">
        <v>80</v>
      </c>
      <c r="D47" s="517"/>
      <c r="E47" s="517"/>
      <c r="F47" s="517"/>
      <c r="G47" s="517"/>
      <c r="H47" s="518"/>
      <c r="I47" s="114"/>
      <c r="J47" s="114"/>
      <c r="K47" s="31"/>
      <c r="L47" s="31"/>
      <c r="M47" s="31"/>
      <c r="N47" s="31"/>
      <c r="O47" s="31"/>
      <c r="P47" s="31"/>
      <c r="Q47" s="31"/>
      <c r="R47" s="31"/>
      <c r="S47" s="31"/>
      <c r="T47" s="31"/>
      <c r="U47" s="31"/>
      <c r="V47" s="31"/>
      <c r="W47" s="31"/>
      <c r="X47" s="31"/>
      <c r="Y47" s="31"/>
      <c r="Z47" s="31"/>
      <c r="AA47" s="31"/>
    </row>
    <row r="48" spans="2:27" ht="27.6" customHeight="1" thickBot="1" x14ac:dyDescent="0.3">
      <c r="B48" s="21"/>
      <c r="C48" s="516" t="s">
        <v>274</v>
      </c>
      <c r="D48" s="517"/>
      <c r="E48" s="517"/>
      <c r="F48" s="517"/>
      <c r="G48" s="517"/>
      <c r="H48" s="518"/>
      <c r="I48" s="21"/>
      <c r="J48" s="21"/>
      <c r="K48" s="21"/>
      <c r="L48" s="21"/>
      <c r="M48" s="21"/>
      <c r="N48" s="21"/>
      <c r="O48" s="21"/>
      <c r="P48" s="21"/>
      <c r="Q48" s="21"/>
      <c r="R48" s="21"/>
      <c r="S48" s="21"/>
      <c r="T48" s="21"/>
      <c r="U48" s="21"/>
      <c r="V48" s="21"/>
      <c r="W48" s="21"/>
      <c r="X48" s="21"/>
      <c r="Y48" s="21"/>
      <c r="Z48" s="21"/>
      <c r="AA48" s="21"/>
    </row>
    <row r="49" spans="2:27" x14ac:dyDescent="0.25">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2:27" x14ac:dyDescent="0.25">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2:27" x14ac:dyDescent="0.25">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2:27" x14ac:dyDescent="0.25">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sheetData>
  <sheetProtection selectLockedCells="1"/>
  <mergeCells count="27">
    <mergeCell ref="F32:G32"/>
    <mergeCell ref="C37:H37"/>
    <mergeCell ref="C39:H39"/>
    <mergeCell ref="C38:H38"/>
    <mergeCell ref="C47:H47"/>
    <mergeCell ref="C44:H44"/>
    <mergeCell ref="C45:H45"/>
    <mergeCell ref="C46:H46"/>
    <mergeCell ref="C40:H40"/>
    <mergeCell ref="C41:H41"/>
    <mergeCell ref="C42:H42"/>
    <mergeCell ref="C23:H23"/>
    <mergeCell ref="C24:H24"/>
    <mergeCell ref="D25:E25"/>
    <mergeCell ref="C48:H48"/>
    <mergeCell ref="B2:H2"/>
    <mergeCell ref="B3:H3"/>
    <mergeCell ref="C6:H6"/>
    <mergeCell ref="C5:H5"/>
    <mergeCell ref="C36:H36"/>
    <mergeCell ref="C32:E32"/>
    <mergeCell ref="D7:F7"/>
    <mergeCell ref="C17:H17"/>
    <mergeCell ref="C30:H30"/>
    <mergeCell ref="C18:H18"/>
    <mergeCell ref="C31:E31"/>
    <mergeCell ref="F31:G31"/>
  </mergeCells>
  <dataValidations count="2">
    <dataValidation type="whole" allowBlank="1" showInputMessage="1" showErrorMessage="1" errorTitle="Invalid Entry" error="Please enter a dollar amount." sqref="J36:K42" xr:uid="{6B4BA2DD-75D2-433C-B124-85C237AFCE9C}">
      <formula1>0</formula1>
      <formula2>500000</formula2>
    </dataValidation>
    <dataValidation type="decimal" allowBlank="1" showInputMessage="1" showErrorMessage="1" sqref="D19:H19 D9:H16" xr:uid="{2BF5F4E1-3B6C-4C02-8184-18EE7503444B}">
      <formula1>0</formula1>
      <formula2>2200</formula2>
    </dataValidation>
  </dataValidations>
  <printOptions horizontalCentered="1"/>
  <pageMargins left="0.7" right="0.7" top="0.75" bottom="0.75" header="0.3" footer="0.3"/>
  <pageSetup scale="8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6A1B994F-90EF-420F-B51B-2D9894EDF7DD}">
          <x14:formula1>
            <xm:f>'Drop-Down List (Will Hide)'!$A$76:$A$118</xm:f>
          </x14:formula1>
          <xm:sqref>L9:N9</xm:sqref>
        </x14:dataValidation>
        <x14:dataValidation type="list" allowBlank="1" showInputMessage="1" showErrorMessage="1" xr:uid="{F534CED5-CC1C-403F-BC0F-092B015D2C76}">
          <x14:formula1>
            <xm:f>'Drop-Down List (Will Hide)'!$A$61:$A$64</xm:f>
          </x14:formula1>
          <xm:sqref>G33 F31:F32</xm:sqref>
        </x14:dataValidation>
        <x14:dataValidation type="list" allowBlank="1" showInputMessage="1" showErrorMessage="1" xr:uid="{AF5BCF10-F842-4A9C-8B90-36DD7A9CFD10}">
          <x14:formula1>
            <xm:f>'Drop-Down List (Will Hide)'!$A$52:$A$58</xm:f>
          </x14:formula1>
          <xm:sqref>C19:C20 C10:C16</xm:sqref>
        </x14:dataValidation>
        <x14:dataValidation type="list" allowBlank="1" showInputMessage="1" showErrorMessage="1" xr:uid="{85E18D25-25A1-4865-A664-73AE55072CAC}">
          <x14:formula1>
            <xm:f>'Drop-Down List (Will Hide)'!$A$76:$A$81</xm:f>
          </x14:formula1>
          <xm:sqref>L10:N28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C169-ADA5-42E8-A7E9-D03B94D233A7}">
  <sheetPr>
    <pageSetUpPr fitToPage="1"/>
  </sheetPr>
  <dimension ref="B1:AA23"/>
  <sheetViews>
    <sheetView showGridLines="0" showRowColHeaders="0" zoomScaleNormal="100" workbookViewId="0">
      <selection activeCell="C22" sqref="C22:H22"/>
    </sheetView>
  </sheetViews>
  <sheetFormatPr defaultColWidth="9.140625" defaultRowHeight="15" x14ac:dyDescent="0.25"/>
  <cols>
    <col min="1" max="1" width="6.7109375" style="29" customWidth="1"/>
    <col min="2" max="2" width="6.42578125" style="29" customWidth="1"/>
    <col min="3" max="8" width="22.28515625" style="29" customWidth="1"/>
    <col min="9" max="9" width="19" style="29" customWidth="1"/>
    <col min="10" max="10" width="23.7109375" style="29" customWidth="1"/>
    <col min="11" max="16384" width="9.140625" style="29"/>
  </cols>
  <sheetData>
    <row r="1" spans="2:22" x14ac:dyDescent="0.25">
      <c r="B1" s="193"/>
    </row>
    <row r="2" spans="2:22" ht="30.95" customHeight="1" x14ac:dyDescent="0.25">
      <c r="B2" s="453" t="s">
        <v>52</v>
      </c>
      <c r="C2" s="453"/>
      <c r="D2" s="453"/>
      <c r="E2" s="453"/>
      <c r="F2" s="453"/>
      <c r="G2" s="453"/>
      <c r="H2" s="453"/>
      <c r="I2" s="195"/>
      <c r="J2" s="195"/>
      <c r="K2" s="62"/>
      <c r="L2" s="21"/>
      <c r="M2" s="21"/>
      <c r="N2" s="21"/>
      <c r="O2" s="21"/>
      <c r="P2" s="21"/>
      <c r="Q2" s="21"/>
      <c r="R2" s="21"/>
      <c r="S2" s="21"/>
      <c r="T2" s="21"/>
      <c r="U2" s="21"/>
      <c r="V2" s="21"/>
    </row>
    <row r="3" spans="2:22" ht="24.6" customHeight="1" x14ac:dyDescent="0.25">
      <c r="B3" s="454" t="s">
        <v>230</v>
      </c>
      <c r="C3" s="454"/>
      <c r="D3" s="454"/>
      <c r="E3" s="454"/>
      <c r="F3" s="454"/>
      <c r="G3" s="454"/>
      <c r="H3" s="454"/>
      <c r="I3" s="87"/>
      <c r="J3" s="87"/>
      <c r="K3" s="64"/>
      <c r="L3" s="21"/>
      <c r="M3" s="21"/>
      <c r="N3" s="21"/>
      <c r="O3" s="21"/>
      <c r="P3" s="21"/>
      <c r="Q3" s="21"/>
      <c r="R3" s="21"/>
      <c r="S3" s="21"/>
      <c r="T3" s="21"/>
      <c r="U3" s="21"/>
      <c r="V3" s="21"/>
    </row>
    <row r="4" spans="2:22" ht="20.45" customHeight="1" x14ac:dyDescent="0.25">
      <c r="B4" s="87"/>
      <c r="C4" s="87"/>
      <c r="D4" s="87"/>
      <c r="E4" s="87"/>
      <c r="F4" s="87"/>
      <c r="G4" s="87"/>
      <c r="H4" s="87"/>
      <c r="I4" s="87"/>
      <c r="J4" s="87"/>
      <c r="K4" s="21"/>
      <c r="L4" s="21"/>
      <c r="M4" s="21"/>
      <c r="N4" s="21"/>
      <c r="O4" s="21"/>
      <c r="P4" s="21"/>
      <c r="Q4" s="21"/>
      <c r="R4" s="21"/>
      <c r="S4" s="21"/>
      <c r="T4" s="21"/>
      <c r="U4" s="21"/>
      <c r="V4" s="21"/>
    </row>
    <row r="5" spans="2:22" ht="54.6" customHeight="1" thickBot="1" x14ac:dyDescent="0.3">
      <c r="B5" s="92" t="s">
        <v>59</v>
      </c>
      <c r="C5" s="549" t="s">
        <v>265</v>
      </c>
      <c r="D5" s="549"/>
      <c r="E5" s="549"/>
      <c r="F5" s="549"/>
      <c r="G5" s="549"/>
      <c r="H5" s="549"/>
      <c r="I5" s="217"/>
      <c r="J5" s="21"/>
      <c r="K5" s="21"/>
      <c r="L5" s="21"/>
      <c r="M5" s="21"/>
      <c r="N5" s="21"/>
      <c r="O5" s="21"/>
      <c r="P5" s="21"/>
      <c r="Q5" s="21"/>
      <c r="R5" s="21"/>
      <c r="S5" s="21"/>
      <c r="T5" s="21"/>
      <c r="U5" s="21"/>
      <c r="V5" s="21"/>
    </row>
    <row r="6" spans="2:22" ht="32.1" customHeight="1" x14ac:dyDescent="0.25">
      <c r="B6" s="94"/>
      <c r="C6" s="479" t="s">
        <v>276</v>
      </c>
      <c r="D6" s="556"/>
      <c r="E6" s="556"/>
      <c r="F6" s="557"/>
      <c r="G6" s="550" t="s">
        <v>244</v>
      </c>
      <c r="H6" s="551"/>
      <c r="I6" s="192"/>
      <c r="J6" s="21"/>
      <c r="K6" s="21"/>
      <c r="L6" s="21"/>
      <c r="M6" s="21"/>
      <c r="N6" s="21"/>
      <c r="O6" s="21"/>
      <c r="P6" s="21"/>
      <c r="Q6" s="21"/>
      <c r="R6" s="21"/>
      <c r="S6" s="21"/>
      <c r="T6" s="21"/>
      <c r="U6" s="21"/>
      <c r="V6" s="21"/>
    </row>
    <row r="7" spans="2:22" ht="32.1" customHeight="1" x14ac:dyDescent="0.25">
      <c r="B7" s="93"/>
      <c r="C7" s="481" t="s">
        <v>277</v>
      </c>
      <c r="D7" s="558"/>
      <c r="E7" s="558"/>
      <c r="F7" s="559"/>
      <c r="G7" s="552" t="s">
        <v>244</v>
      </c>
      <c r="H7" s="553"/>
      <c r="I7" s="113"/>
      <c r="J7" s="21"/>
      <c r="K7" s="21"/>
      <c r="L7" s="21"/>
      <c r="M7" s="21"/>
      <c r="N7" s="21"/>
      <c r="O7" s="21"/>
      <c r="P7" s="21"/>
      <c r="Q7" s="21"/>
      <c r="R7" s="21"/>
      <c r="S7" s="21"/>
      <c r="T7" s="21"/>
      <c r="U7" s="21"/>
      <c r="V7" s="21"/>
    </row>
    <row r="8" spans="2:22" ht="32.1" customHeight="1" thickBot="1" x14ac:dyDescent="0.3">
      <c r="B8" s="93"/>
      <c r="C8" s="481" t="s">
        <v>278</v>
      </c>
      <c r="D8" s="558"/>
      <c r="E8" s="558"/>
      <c r="F8" s="559"/>
      <c r="G8" s="554" t="s">
        <v>244</v>
      </c>
      <c r="H8" s="555"/>
      <c r="I8" s="244"/>
      <c r="J8" s="21"/>
      <c r="K8" s="21"/>
      <c r="L8" s="21"/>
      <c r="M8" s="21"/>
      <c r="N8" s="21"/>
      <c r="O8" s="21"/>
      <c r="P8" s="21"/>
      <c r="Q8" s="21"/>
      <c r="R8" s="21"/>
      <c r="S8" s="21"/>
      <c r="T8" s="21"/>
      <c r="U8" s="21"/>
      <c r="V8" s="21"/>
    </row>
    <row r="9" spans="2:22" s="204" customFormat="1" ht="14.45" customHeight="1" x14ac:dyDescent="0.25">
      <c r="B9" s="279"/>
      <c r="C9" s="280"/>
      <c r="D9" s="280"/>
      <c r="E9" s="280"/>
      <c r="F9" s="280"/>
      <c r="G9" s="281"/>
      <c r="H9" s="281"/>
      <c r="I9" s="282"/>
      <c r="J9" s="208"/>
      <c r="K9" s="208"/>
      <c r="L9" s="208"/>
      <c r="M9" s="208"/>
      <c r="N9" s="208"/>
      <c r="O9" s="208"/>
      <c r="P9" s="208"/>
      <c r="Q9" s="208"/>
      <c r="R9" s="208"/>
      <c r="S9" s="208"/>
      <c r="T9" s="208"/>
      <c r="U9" s="208"/>
      <c r="V9" s="208"/>
    </row>
    <row r="10" spans="2:22" s="204" customFormat="1" ht="49.5" customHeight="1" thickBot="1" x14ac:dyDescent="0.3">
      <c r="B10" s="242" t="s">
        <v>60</v>
      </c>
      <c r="C10" s="512" t="s">
        <v>266</v>
      </c>
      <c r="D10" s="512"/>
      <c r="E10" s="512"/>
      <c r="F10" s="512"/>
      <c r="G10" s="512"/>
      <c r="H10" s="512"/>
      <c r="I10" s="282"/>
      <c r="J10" s="208"/>
      <c r="K10" s="208"/>
      <c r="L10" s="208"/>
      <c r="M10" s="208"/>
      <c r="N10" s="208"/>
      <c r="O10" s="208"/>
      <c r="P10" s="208"/>
      <c r="Q10" s="208"/>
      <c r="R10" s="208"/>
      <c r="S10" s="208"/>
      <c r="T10" s="208"/>
      <c r="U10" s="208"/>
      <c r="V10" s="208"/>
    </row>
    <row r="11" spans="2:22" s="204" customFormat="1" ht="32.1" customHeight="1" x14ac:dyDescent="0.25">
      <c r="C11" s="479" t="s">
        <v>267</v>
      </c>
      <c r="D11" s="556"/>
      <c r="E11" s="556"/>
      <c r="F11" s="557"/>
      <c r="G11" s="550" t="s">
        <v>244</v>
      </c>
      <c r="H11" s="551"/>
      <c r="I11" s="282"/>
      <c r="J11" s="208"/>
      <c r="K11" s="208"/>
      <c r="L11" s="208"/>
      <c r="M11" s="208"/>
      <c r="N11" s="208"/>
      <c r="O11" s="208"/>
      <c r="P11" s="208"/>
      <c r="Q11" s="208"/>
      <c r="R11" s="208"/>
      <c r="S11" s="208"/>
      <c r="T11" s="208"/>
      <c r="U11" s="208"/>
      <c r="V11" s="208"/>
    </row>
    <row r="12" spans="2:22" s="204" customFormat="1" ht="32.1" customHeight="1" x14ac:dyDescent="0.25">
      <c r="C12" s="481" t="s">
        <v>268</v>
      </c>
      <c r="D12" s="558"/>
      <c r="E12" s="558"/>
      <c r="F12" s="559"/>
      <c r="G12" s="552" t="s">
        <v>244</v>
      </c>
      <c r="H12" s="553"/>
      <c r="I12" s="282"/>
      <c r="J12" s="208"/>
      <c r="K12" s="208"/>
      <c r="L12" s="208"/>
      <c r="M12" s="208"/>
      <c r="N12" s="208"/>
      <c r="O12" s="208"/>
      <c r="P12" s="208"/>
      <c r="Q12" s="208"/>
      <c r="R12" s="208"/>
      <c r="S12" s="208"/>
      <c r="T12" s="208"/>
      <c r="U12" s="208"/>
      <c r="V12" s="208"/>
    </row>
    <row r="13" spans="2:22" s="204" customFormat="1" ht="32.1" customHeight="1" thickBot="1" x14ac:dyDescent="0.3">
      <c r="C13" s="481" t="s">
        <v>269</v>
      </c>
      <c r="D13" s="558"/>
      <c r="E13" s="558"/>
      <c r="F13" s="559"/>
      <c r="G13" s="554" t="s">
        <v>244</v>
      </c>
      <c r="H13" s="555"/>
      <c r="I13" s="282"/>
      <c r="J13" s="208"/>
      <c r="K13" s="208"/>
      <c r="L13" s="208"/>
      <c r="M13" s="208"/>
      <c r="N13" s="208"/>
      <c r="O13" s="208"/>
      <c r="P13" s="208"/>
      <c r="Q13" s="208"/>
      <c r="R13" s="208"/>
      <c r="S13" s="208"/>
      <c r="T13" s="208"/>
      <c r="U13" s="208"/>
      <c r="V13" s="208"/>
    </row>
    <row r="14" spans="2:22" s="193" customFormat="1" ht="19.350000000000001" customHeight="1" x14ac:dyDescent="0.25">
      <c r="B14" s="177"/>
      <c r="C14" s="194"/>
      <c r="D14" s="194"/>
      <c r="E14" s="194"/>
      <c r="F14" s="194"/>
      <c r="G14" s="243"/>
      <c r="H14" s="196"/>
      <c r="I14" s="113"/>
      <c r="J14" s="32"/>
      <c r="K14" s="32"/>
      <c r="L14" s="32"/>
      <c r="M14" s="32"/>
      <c r="N14" s="32"/>
      <c r="O14" s="32"/>
      <c r="P14" s="32"/>
      <c r="Q14" s="32"/>
      <c r="R14" s="32"/>
      <c r="S14" s="32"/>
      <c r="T14" s="32"/>
      <c r="U14" s="32"/>
      <c r="V14" s="32"/>
    </row>
    <row r="15" spans="2:22" s="193" customFormat="1" ht="19.350000000000001" customHeight="1" thickBot="1" x14ac:dyDescent="0.3">
      <c r="B15" s="242" t="s">
        <v>243</v>
      </c>
      <c r="C15" s="549" t="s">
        <v>204</v>
      </c>
      <c r="D15" s="549"/>
      <c r="E15" s="549"/>
      <c r="F15" s="549"/>
      <c r="G15" s="549"/>
      <c r="H15" s="549"/>
      <c r="I15" s="113"/>
      <c r="J15" s="32"/>
      <c r="K15" s="32"/>
      <c r="L15" s="32"/>
      <c r="M15" s="32"/>
      <c r="N15" s="32"/>
      <c r="O15" s="32"/>
      <c r="P15" s="32"/>
      <c r="Q15" s="32"/>
      <c r="R15" s="32"/>
      <c r="S15" s="32"/>
      <c r="T15" s="32"/>
      <c r="U15" s="32"/>
      <c r="V15" s="32"/>
    </row>
    <row r="16" spans="2:22" ht="30.6" customHeight="1" thickBot="1" x14ac:dyDescent="0.3">
      <c r="C16" s="562" t="s">
        <v>229</v>
      </c>
      <c r="D16" s="563"/>
      <c r="E16" s="563"/>
      <c r="F16" s="564"/>
      <c r="G16" s="560" t="s">
        <v>244</v>
      </c>
      <c r="H16" s="561"/>
      <c r="I16" s="113"/>
      <c r="J16" s="21"/>
      <c r="K16" s="21"/>
      <c r="L16" s="21"/>
      <c r="M16" s="21"/>
      <c r="N16" s="21"/>
      <c r="O16" s="21"/>
      <c r="P16" s="21"/>
      <c r="Q16" s="21"/>
      <c r="R16" s="21"/>
      <c r="S16" s="21"/>
      <c r="T16" s="21"/>
      <c r="U16" s="21"/>
      <c r="V16" s="21"/>
    </row>
    <row r="17" spans="2:27" ht="16.5" customHeight="1" thickBot="1" x14ac:dyDescent="0.3">
      <c r="B17" s="93"/>
      <c r="C17" s="112"/>
      <c r="D17" s="112"/>
      <c r="E17" s="112"/>
      <c r="F17" s="112"/>
      <c r="G17" s="94"/>
      <c r="H17" s="93"/>
      <c r="I17" s="21"/>
      <c r="J17" s="21"/>
      <c r="K17" s="21"/>
      <c r="L17" s="21"/>
      <c r="M17" s="21"/>
      <c r="N17" s="21"/>
      <c r="O17" s="21"/>
      <c r="P17" s="21"/>
      <c r="Q17" s="21"/>
      <c r="R17" s="21"/>
      <c r="S17" s="21"/>
      <c r="T17" s="21"/>
      <c r="U17" s="21"/>
      <c r="V17" s="21"/>
    </row>
    <row r="18" spans="2:27" s="90" customFormat="1" ht="14.25" customHeight="1" x14ac:dyDescent="0.2">
      <c r="B18" s="70"/>
      <c r="C18" s="540" t="s">
        <v>53</v>
      </c>
      <c r="D18" s="541"/>
      <c r="E18" s="541"/>
      <c r="F18" s="541"/>
      <c r="G18" s="541"/>
      <c r="H18" s="542"/>
      <c r="I18" s="116"/>
      <c r="J18" s="116"/>
      <c r="K18" s="70"/>
      <c r="L18" s="70"/>
      <c r="M18" s="70"/>
      <c r="N18" s="70"/>
      <c r="O18" s="70"/>
      <c r="P18" s="70"/>
      <c r="Q18" s="70"/>
      <c r="R18" s="70"/>
      <c r="S18" s="70"/>
      <c r="T18" s="70"/>
      <c r="U18" s="70"/>
      <c r="V18" s="70"/>
      <c r="W18" s="70"/>
      <c r="X18" s="70"/>
      <c r="Y18" s="70"/>
      <c r="Z18" s="70"/>
      <c r="AA18" s="70"/>
    </row>
    <row r="19" spans="2:27" s="90" customFormat="1" ht="30" customHeight="1" x14ac:dyDescent="0.25">
      <c r="B19" s="70"/>
      <c r="C19" s="543" t="s">
        <v>97</v>
      </c>
      <c r="D19" s="544"/>
      <c r="E19" s="544"/>
      <c r="F19" s="544"/>
      <c r="G19" s="544"/>
      <c r="H19" s="545"/>
      <c r="I19" s="169"/>
      <c r="J19" s="169"/>
      <c r="K19" s="70"/>
      <c r="L19" s="70"/>
      <c r="M19" s="70"/>
      <c r="N19" s="70"/>
      <c r="O19" s="70"/>
      <c r="P19" s="70"/>
      <c r="Q19" s="70"/>
      <c r="R19" s="70"/>
      <c r="S19" s="70"/>
      <c r="T19" s="70"/>
      <c r="U19" s="70"/>
      <c r="V19" s="70"/>
      <c r="W19" s="70"/>
      <c r="X19" s="70"/>
      <c r="Y19" s="70"/>
      <c r="Z19" s="70"/>
      <c r="AA19" s="70"/>
    </row>
    <row r="20" spans="2:27" s="90" customFormat="1" ht="38.450000000000003" customHeight="1" x14ac:dyDescent="0.25">
      <c r="B20" s="70"/>
      <c r="C20" s="543" t="s">
        <v>110</v>
      </c>
      <c r="D20" s="544"/>
      <c r="E20" s="544"/>
      <c r="F20" s="544"/>
      <c r="G20" s="544"/>
      <c r="H20" s="545"/>
      <c r="I20" s="169"/>
      <c r="J20" s="169"/>
      <c r="K20" s="70"/>
      <c r="L20" s="70"/>
      <c r="M20" s="70"/>
      <c r="N20" s="70"/>
      <c r="O20" s="70"/>
      <c r="P20" s="70"/>
      <c r="Q20" s="70"/>
      <c r="R20" s="70"/>
      <c r="S20" s="70"/>
      <c r="T20" s="70"/>
      <c r="U20" s="70"/>
      <c r="V20" s="70"/>
      <c r="W20" s="70"/>
      <c r="X20" s="70"/>
      <c r="Y20" s="70"/>
      <c r="Z20" s="70"/>
      <c r="AA20" s="70"/>
    </row>
    <row r="21" spans="2:27" s="90" customFormat="1" ht="38.450000000000003" customHeight="1" thickBot="1" x14ac:dyDescent="0.3">
      <c r="B21" s="70"/>
      <c r="C21" s="516" t="s">
        <v>80</v>
      </c>
      <c r="D21" s="517"/>
      <c r="E21" s="517"/>
      <c r="F21" s="517"/>
      <c r="G21" s="517"/>
      <c r="H21" s="518"/>
      <c r="I21" s="169"/>
      <c r="J21" s="169"/>
      <c r="K21" s="70"/>
      <c r="L21" s="70"/>
      <c r="M21" s="70"/>
      <c r="N21" s="70"/>
      <c r="O21" s="70"/>
      <c r="P21" s="70"/>
      <c r="Q21" s="70"/>
      <c r="R21" s="70"/>
      <c r="S21" s="70"/>
      <c r="T21" s="70"/>
      <c r="U21" s="70"/>
      <c r="V21" s="70"/>
      <c r="W21" s="70"/>
      <c r="X21" s="70"/>
      <c r="Y21" s="70"/>
      <c r="Z21" s="70"/>
      <c r="AA21" s="70"/>
    </row>
    <row r="22" spans="2:27" ht="27.95" customHeight="1" thickBot="1" x14ac:dyDescent="0.3">
      <c r="C22" s="516" t="s">
        <v>274</v>
      </c>
      <c r="D22" s="517"/>
      <c r="E22" s="517"/>
      <c r="F22" s="517"/>
      <c r="G22" s="517"/>
      <c r="H22" s="518"/>
    </row>
    <row r="23" spans="2:27" x14ac:dyDescent="0.25">
      <c r="F23" s="334"/>
    </row>
  </sheetData>
  <sheetProtection selectLockedCells="1"/>
  <mergeCells count="24">
    <mergeCell ref="C21:H21"/>
    <mergeCell ref="G16:H16"/>
    <mergeCell ref="C16:F16"/>
    <mergeCell ref="B3:H3"/>
    <mergeCell ref="C18:H18"/>
    <mergeCell ref="C19:H19"/>
    <mergeCell ref="C20:H20"/>
    <mergeCell ref="G13:H13"/>
    <mergeCell ref="C22:H22"/>
    <mergeCell ref="B2:H2"/>
    <mergeCell ref="C15:H15"/>
    <mergeCell ref="G6:H6"/>
    <mergeCell ref="G7:H7"/>
    <mergeCell ref="G8:H8"/>
    <mergeCell ref="C6:F6"/>
    <mergeCell ref="C7:F7"/>
    <mergeCell ref="C8:F8"/>
    <mergeCell ref="C5:H5"/>
    <mergeCell ref="C11:F11"/>
    <mergeCell ref="C10:H10"/>
    <mergeCell ref="G11:H11"/>
    <mergeCell ref="C12:F12"/>
    <mergeCell ref="G12:H12"/>
    <mergeCell ref="C13:F13"/>
  </mergeCells>
  <dataValidations count="1">
    <dataValidation type="list" allowBlank="1" showInputMessage="1" showErrorMessage="1" sqref="G17" xr:uid="{34AE42D9-7046-465C-82A5-6734D6618330}">
      <formula1>YesNo</formula1>
    </dataValidation>
  </dataValidations>
  <printOptions horizontalCentered="1"/>
  <pageMargins left="0.7" right="0.7" top="0.75" bottom="0.75" header="0.3" footer="0.3"/>
  <pageSetup scale="88"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43B01EE-1340-422A-9C4A-FA709688F6BD}">
          <x14:formula1>
            <xm:f>'Drop-Down List (Will Hide)'!$A$67:$A$70</xm:f>
          </x14:formula1>
          <xm:sqref>G6:G9 G11:G14</xm:sqref>
        </x14:dataValidation>
        <x14:dataValidation type="list" allowBlank="1" showInputMessage="1" showErrorMessage="1" xr:uid="{A7A960E0-1E28-4E91-88BD-E3BB500DB929}">
          <x14:formula1>
            <xm:f>'Drop-Down List (Will Hide)'!$A$73:$A$76</xm:f>
          </x14:formula1>
          <xm:sqref>G16:H16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9366-F238-4FE0-B147-67517EEBE7D1}">
  <sheetPr>
    <pageSetUpPr fitToPage="1"/>
  </sheetPr>
  <dimension ref="B2:O33"/>
  <sheetViews>
    <sheetView showGridLines="0" showRowColHeaders="0" zoomScaleNormal="100" zoomScaleSheetLayoutView="85" zoomScalePageLayoutView="85" workbookViewId="0">
      <selection activeCell="H24" sqref="H24"/>
    </sheetView>
  </sheetViews>
  <sheetFormatPr defaultColWidth="9.140625" defaultRowHeight="12" x14ac:dyDescent="0.25"/>
  <cols>
    <col min="1" max="1" width="6.7109375" style="101" customWidth="1"/>
    <col min="2" max="2" width="6.28515625" style="101" customWidth="1"/>
    <col min="3" max="3" width="28.42578125" style="101" customWidth="1"/>
    <col min="4" max="6" width="19.5703125" style="101" customWidth="1"/>
    <col min="7" max="7" width="25.7109375" style="101" customWidth="1"/>
    <col min="8" max="8" width="19.5703125" style="101" customWidth="1"/>
    <col min="9" max="9" width="37.5703125" style="101" customWidth="1"/>
    <col min="10" max="10" width="18" style="101" customWidth="1"/>
    <col min="11" max="11" width="12.42578125" style="101" customWidth="1"/>
    <col min="12" max="12" width="5.7109375" style="101" customWidth="1"/>
    <col min="13" max="13" width="12.7109375" style="103" customWidth="1"/>
    <col min="14" max="14" width="6.85546875" style="103" customWidth="1"/>
    <col min="15" max="15" width="12.42578125" style="103" customWidth="1"/>
    <col min="16" max="16384" width="9.140625" style="101"/>
  </cols>
  <sheetData>
    <row r="2" spans="2:15" ht="20.25" customHeight="1" x14ac:dyDescent="0.25">
      <c r="B2" s="461" t="s">
        <v>222</v>
      </c>
      <c r="C2" s="461"/>
      <c r="D2" s="461"/>
      <c r="E2" s="461"/>
      <c r="F2" s="461"/>
      <c r="G2" s="461"/>
      <c r="H2" s="461"/>
      <c r="I2" s="461"/>
      <c r="J2" s="48"/>
      <c r="K2" s="48"/>
      <c r="L2" s="48"/>
      <c r="M2" s="48"/>
      <c r="N2" s="48"/>
      <c r="O2" s="48"/>
    </row>
    <row r="3" spans="2:15" s="103" customFormat="1" ht="16.149999999999999" customHeight="1" x14ac:dyDescent="0.25">
      <c r="B3" s="470" t="s">
        <v>231</v>
      </c>
      <c r="C3" s="470"/>
      <c r="D3" s="470"/>
      <c r="E3" s="470"/>
      <c r="F3" s="470"/>
      <c r="G3" s="470"/>
      <c r="H3" s="470"/>
      <c r="I3" s="470"/>
      <c r="J3" s="118"/>
      <c r="K3" s="118"/>
      <c r="L3" s="118"/>
      <c r="M3" s="118"/>
      <c r="N3" s="118"/>
      <c r="O3" s="118"/>
    </row>
    <row r="4" spans="2:15" s="103" customFormat="1" ht="11.25" customHeight="1" x14ac:dyDescent="0.25">
      <c r="B4" s="118"/>
      <c r="C4" s="118"/>
      <c r="D4" s="118"/>
      <c r="E4" s="118"/>
      <c r="F4" s="118"/>
      <c r="G4" s="118"/>
      <c r="H4" s="118"/>
      <c r="I4" s="118"/>
      <c r="J4" s="118"/>
      <c r="K4" s="118"/>
      <c r="L4" s="118"/>
      <c r="M4" s="118"/>
      <c r="N4" s="118"/>
      <c r="O4" s="118"/>
    </row>
    <row r="5" spans="2:15" ht="88.5" customHeight="1" thickBot="1" x14ac:dyDescent="0.3">
      <c r="B5" s="24" t="s">
        <v>83</v>
      </c>
      <c r="C5" s="458" t="s">
        <v>286</v>
      </c>
      <c r="D5" s="458"/>
      <c r="E5" s="458"/>
      <c r="F5" s="458"/>
      <c r="G5" s="458"/>
      <c r="H5" s="458"/>
      <c r="I5" s="458"/>
      <c r="J5" s="117"/>
      <c r="K5" s="117"/>
      <c r="L5" s="117"/>
      <c r="M5" s="117"/>
      <c r="N5" s="117"/>
      <c r="O5" s="117"/>
    </row>
    <row r="6" spans="2:15" ht="44.1" customHeight="1" thickBot="1" x14ac:dyDescent="0.3">
      <c r="B6" s="106"/>
      <c r="D6" s="352" t="str">
        <f>'A. Your district'!E24</f>
        <v>[Enter program name]</v>
      </c>
      <c r="E6" s="367" t="str">
        <f xml:space="preserve"> IF(ISBLANK('A. Your district'!E25),"Not applicable",'A. Your district'!E25)</f>
        <v>[Enter program name or delete this text if not applicable]</v>
      </c>
      <c r="F6" s="361" t="str">
        <f xml:space="preserve"> IF(ISBLANK('A. Your district'!E26),"Not applicable",'A. Your district'!E26)</f>
        <v>[Enter program name or delete this text if not applicable]</v>
      </c>
      <c r="G6" s="202" t="s">
        <v>280</v>
      </c>
      <c r="M6" s="117"/>
      <c r="N6" s="101"/>
      <c r="O6" s="101"/>
    </row>
    <row r="7" spans="2:15" ht="37.5" customHeight="1" x14ac:dyDescent="0.25">
      <c r="B7" s="108"/>
      <c r="C7" s="283" t="s">
        <v>84</v>
      </c>
      <c r="D7" s="294" t="s">
        <v>24</v>
      </c>
      <c r="E7" s="307" t="s">
        <v>24</v>
      </c>
      <c r="F7" s="294" t="s">
        <v>24</v>
      </c>
      <c r="G7" s="308" t="s">
        <v>257</v>
      </c>
      <c r="M7" s="110"/>
      <c r="N7" s="101"/>
      <c r="O7" s="101"/>
    </row>
    <row r="8" spans="2:15" ht="37.5" customHeight="1" x14ac:dyDescent="0.25">
      <c r="B8" s="108"/>
      <c r="C8" s="284" t="s">
        <v>85</v>
      </c>
      <c r="D8" s="288" t="s">
        <v>24</v>
      </c>
      <c r="E8" s="289" t="s">
        <v>24</v>
      </c>
      <c r="F8" s="288" t="s">
        <v>24</v>
      </c>
      <c r="G8" s="308" t="s">
        <v>257</v>
      </c>
      <c r="M8" s="110"/>
      <c r="N8" s="101"/>
      <c r="O8" s="101"/>
    </row>
    <row r="9" spans="2:15" ht="37.5" customHeight="1" thickBot="1" x14ac:dyDescent="0.3">
      <c r="B9" s="108"/>
      <c r="C9" s="260" t="s">
        <v>86</v>
      </c>
      <c r="D9" s="296" t="s">
        <v>24</v>
      </c>
      <c r="E9" s="311" t="s">
        <v>24</v>
      </c>
      <c r="F9" s="296" t="s">
        <v>24</v>
      </c>
      <c r="G9" s="312" t="s">
        <v>257</v>
      </c>
      <c r="M9" s="110"/>
      <c r="N9" s="101"/>
      <c r="O9" s="101"/>
    </row>
    <row r="10" spans="2:15" ht="17.45" customHeight="1" x14ac:dyDescent="0.25">
      <c r="B10" s="220"/>
      <c r="C10" s="221"/>
      <c r="D10" s="222"/>
      <c r="E10" s="222"/>
      <c r="F10" s="222"/>
      <c r="G10" s="223"/>
      <c r="H10" s="224"/>
      <c r="I10" s="109"/>
      <c r="J10" s="109"/>
      <c r="K10" s="110"/>
      <c r="L10" s="110"/>
      <c r="M10" s="110"/>
      <c r="N10" s="101"/>
      <c r="O10" s="101"/>
    </row>
    <row r="11" spans="2:15" s="152" customFormat="1" ht="17.45" customHeight="1" thickBot="1" x14ac:dyDescent="0.3">
      <c r="B11" s="183"/>
      <c r="C11" s="225" t="s">
        <v>111</v>
      </c>
      <c r="D11" s="222"/>
      <c r="E11" s="222"/>
      <c r="F11" s="222"/>
      <c r="G11" s="223"/>
      <c r="H11" s="226"/>
      <c r="I11" s="151"/>
      <c r="J11" s="151"/>
      <c r="K11" s="151"/>
      <c r="L11" s="151"/>
      <c r="M11" s="151"/>
    </row>
    <row r="12" spans="2:15" ht="17.45" customHeight="1" x14ac:dyDescent="0.25">
      <c r="B12" s="108"/>
      <c r="C12" s="179" t="s">
        <v>57</v>
      </c>
      <c r="D12" s="572" t="s">
        <v>3</v>
      </c>
      <c r="E12" s="573"/>
      <c r="F12" s="222"/>
      <c r="G12" s="222"/>
      <c r="H12" s="109"/>
      <c r="I12" s="109"/>
      <c r="J12" s="109"/>
      <c r="K12" s="110"/>
      <c r="L12" s="110"/>
      <c r="M12" s="110"/>
      <c r="N12" s="101"/>
      <c r="O12" s="101"/>
    </row>
    <row r="13" spans="2:15" ht="17.45" customHeight="1" x14ac:dyDescent="0.25">
      <c r="B13" s="108"/>
      <c r="C13" s="164" t="s">
        <v>58</v>
      </c>
      <c r="D13" s="574" t="s">
        <v>3</v>
      </c>
      <c r="E13" s="575"/>
      <c r="F13" s="222"/>
      <c r="G13" s="222"/>
      <c r="H13" s="109"/>
      <c r="I13" s="109"/>
      <c r="J13" s="109"/>
      <c r="K13" s="110"/>
      <c r="L13" s="110"/>
      <c r="M13" s="110"/>
      <c r="N13" s="101"/>
      <c r="O13" s="101"/>
    </row>
    <row r="14" spans="2:15" ht="17.45" customHeight="1" thickBot="1" x14ac:dyDescent="0.3">
      <c r="B14" s="108"/>
      <c r="C14" s="180" t="s">
        <v>87</v>
      </c>
      <c r="D14" s="576" t="s">
        <v>3</v>
      </c>
      <c r="E14" s="577"/>
      <c r="F14" s="222"/>
      <c r="G14" s="222"/>
      <c r="H14" s="109"/>
      <c r="I14" s="109"/>
      <c r="J14" s="109"/>
      <c r="K14" s="110"/>
      <c r="L14" s="110"/>
      <c r="M14" s="110"/>
      <c r="N14" s="101"/>
      <c r="O14" s="101"/>
    </row>
    <row r="15" spans="2:15" ht="17.45" customHeight="1" x14ac:dyDescent="0.25">
      <c r="B15" s="335"/>
      <c r="C15" s="182"/>
      <c r="D15" s="222"/>
      <c r="E15" s="222"/>
      <c r="F15" s="222"/>
      <c r="G15" s="222"/>
      <c r="H15" s="109"/>
      <c r="I15" s="109"/>
      <c r="J15" s="109"/>
      <c r="K15" s="110"/>
      <c r="L15" s="110"/>
      <c r="M15" s="110"/>
      <c r="N15" s="101"/>
      <c r="O15" s="101"/>
    </row>
    <row r="16" spans="2:15" ht="72" customHeight="1" thickBot="1" x14ac:dyDescent="0.3">
      <c r="B16" s="24" t="s">
        <v>284</v>
      </c>
      <c r="C16" s="458" t="s">
        <v>285</v>
      </c>
      <c r="D16" s="458"/>
      <c r="E16" s="458"/>
      <c r="F16" s="458"/>
      <c r="G16" s="458"/>
      <c r="H16" s="458"/>
      <c r="I16" s="458"/>
      <c r="J16" s="117"/>
      <c r="K16" s="117"/>
      <c r="L16" s="117"/>
      <c r="M16" s="117"/>
      <c r="N16" s="117"/>
      <c r="O16" s="117"/>
    </row>
    <row r="17" spans="2:15" ht="44.1" customHeight="1" thickBot="1" x14ac:dyDescent="0.3">
      <c r="B17" s="106"/>
      <c r="D17" s="392" t="s">
        <v>207</v>
      </c>
      <c r="E17" s="378" t="s">
        <v>208</v>
      </c>
      <c r="F17" s="585" t="s">
        <v>280</v>
      </c>
      <c r="G17" s="586"/>
      <c r="J17" s="117"/>
      <c r="M17" s="101"/>
      <c r="N17" s="101"/>
      <c r="O17" s="101"/>
    </row>
    <row r="18" spans="2:15" ht="27.6" customHeight="1" x14ac:dyDescent="0.25">
      <c r="B18" s="335"/>
      <c r="C18" s="283" t="s">
        <v>84</v>
      </c>
      <c r="D18" s="306" t="s">
        <v>24</v>
      </c>
      <c r="E18" s="306" t="s">
        <v>24</v>
      </c>
      <c r="F18" s="565" t="s">
        <v>257</v>
      </c>
      <c r="G18" s="566"/>
      <c r="J18" s="110"/>
      <c r="M18" s="101"/>
      <c r="N18" s="101"/>
      <c r="O18" s="101"/>
    </row>
    <row r="19" spans="2:15" ht="27.6" customHeight="1" x14ac:dyDescent="0.25">
      <c r="B19" s="335"/>
      <c r="C19" s="284" t="s">
        <v>85</v>
      </c>
      <c r="D19" s="309" t="s">
        <v>24</v>
      </c>
      <c r="E19" s="309" t="s">
        <v>24</v>
      </c>
      <c r="F19" s="565" t="s">
        <v>257</v>
      </c>
      <c r="G19" s="566"/>
      <c r="J19" s="110"/>
      <c r="M19" s="101"/>
      <c r="N19" s="101"/>
      <c r="O19" s="101"/>
    </row>
    <row r="20" spans="2:15" ht="27.6" customHeight="1" thickBot="1" x14ac:dyDescent="0.3">
      <c r="B20" s="335"/>
      <c r="C20" s="260" t="s">
        <v>86</v>
      </c>
      <c r="D20" s="310" t="s">
        <v>24</v>
      </c>
      <c r="E20" s="310" t="s">
        <v>24</v>
      </c>
      <c r="F20" s="567" t="s">
        <v>257</v>
      </c>
      <c r="G20" s="568"/>
      <c r="J20" s="110"/>
      <c r="M20" s="101"/>
      <c r="N20" s="101"/>
      <c r="O20" s="101"/>
    </row>
    <row r="21" spans="2:15" ht="17.45" customHeight="1" x14ac:dyDescent="0.25">
      <c r="B21" s="220"/>
      <c r="C21" s="221"/>
      <c r="D21" s="222"/>
      <c r="E21" s="222"/>
      <c r="F21" s="222"/>
      <c r="G21" s="223"/>
      <c r="H21" s="224"/>
      <c r="I21" s="109"/>
      <c r="J21" s="109"/>
      <c r="K21" s="110"/>
      <c r="L21" s="110"/>
      <c r="M21" s="110"/>
      <c r="N21" s="101"/>
      <c r="O21" s="101"/>
    </row>
    <row r="22" spans="2:15" s="152" customFormat="1" ht="17.45" customHeight="1" thickBot="1" x14ac:dyDescent="0.3">
      <c r="B22" s="183"/>
      <c r="C22" s="225" t="s">
        <v>111</v>
      </c>
      <c r="D22" s="222"/>
      <c r="E22" s="222"/>
      <c r="F22" s="222"/>
      <c r="G22" s="223"/>
      <c r="H22" s="226"/>
      <c r="I22" s="151"/>
      <c r="J22" s="151"/>
      <c r="K22" s="151"/>
      <c r="L22" s="151"/>
      <c r="M22" s="151"/>
    </row>
    <row r="23" spans="2:15" ht="17.45" customHeight="1" x14ac:dyDescent="0.25">
      <c r="B23" s="335"/>
      <c r="C23" s="336" t="s">
        <v>57</v>
      </c>
      <c r="D23" s="572" t="s">
        <v>3</v>
      </c>
      <c r="E23" s="573"/>
      <c r="F23" s="222"/>
      <c r="G23" s="222"/>
      <c r="H23" s="109"/>
      <c r="I23" s="109"/>
      <c r="J23" s="109"/>
      <c r="K23" s="110"/>
      <c r="L23" s="110"/>
      <c r="M23" s="110"/>
      <c r="N23" s="101"/>
      <c r="O23" s="101"/>
    </row>
    <row r="24" spans="2:15" ht="17.45" customHeight="1" x14ac:dyDescent="0.25">
      <c r="B24" s="335"/>
      <c r="C24" s="164" t="s">
        <v>58</v>
      </c>
      <c r="D24" s="574" t="s">
        <v>3</v>
      </c>
      <c r="E24" s="575"/>
      <c r="F24" s="222"/>
      <c r="G24" s="222"/>
      <c r="H24" s="109"/>
      <c r="I24" s="109"/>
      <c r="J24" s="109"/>
      <c r="K24" s="110"/>
      <c r="L24" s="110"/>
      <c r="M24" s="110"/>
      <c r="N24" s="101"/>
      <c r="O24" s="101"/>
    </row>
    <row r="25" spans="2:15" ht="17.45" customHeight="1" thickBot="1" x14ac:dyDescent="0.3">
      <c r="B25" s="335"/>
      <c r="C25" s="180" t="s">
        <v>87</v>
      </c>
      <c r="D25" s="576" t="s">
        <v>3</v>
      </c>
      <c r="E25" s="577"/>
      <c r="F25" s="222"/>
      <c r="G25" s="222"/>
      <c r="H25" s="109"/>
      <c r="I25" s="109"/>
      <c r="J25" s="109"/>
      <c r="K25" s="110"/>
      <c r="L25" s="110"/>
      <c r="M25" s="110"/>
      <c r="N25" s="101"/>
      <c r="O25" s="101"/>
    </row>
    <row r="26" spans="2:15" ht="15" customHeight="1" x14ac:dyDescent="0.25">
      <c r="B26" s="48"/>
      <c r="C26" s="36"/>
      <c r="D26" s="36"/>
      <c r="E26" s="122"/>
      <c r="F26" s="227"/>
      <c r="G26" s="104"/>
    </row>
    <row r="27" spans="2:15" ht="44.1" customHeight="1" x14ac:dyDescent="0.25">
      <c r="C27" s="584" t="s">
        <v>300</v>
      </c>
      <c r="D27" s="584"/>
      <c r="E27" s="584"/>
      <c r="F27" s="584"/>
      <c r="G27" s="584"/>
      <c r="H27" s="584"/>
    </row>
    <row r="28" spans="2:15" ht="12.75" thickBot="1" x14ac:dyDescent="0.3"/>
    <row r="29" spans="2:15" ht="15" x14ac:dyDescent="0.25">
      <c r="C29" s="578" t="s">
        <v>53</v>
      </c>
      <c r="D29" s="579"/>
      <c r="E29" s="579"/>
      <c r="F29" s="579"/>
      <c r="G29" s="579"/>
      <c r="H29" s="580"/>
      <c r="I29" s="153"/>
      <c r="J29" s="153"/>
      <c r="K29" s="153"/>
    </row>
    <row r="30" spans="2:15" ht="36" customHeight="1" x14ac:dyDescent="0.25">
      <c r="C30" s="581" t="s">
        <v>97</v>
      </c>
      <c r="D30" s="582"/>
      <c r="E30" s="582"/>
      <c r="F30" s="582"/>
      <c r="G30" s="582"/>
      <c r="H30" s="583"/>
      <c r="I30" s="154"/>
      <c r="J30" s="154"/>
      <c r="K30" s="154"/>
    </row>
    <row r="31" spans="2:15" ht="42" customHeight="1" x14ac:dyDescent="0.25">
      <c r="C31" s="581" t="s">
        <v>110</v>
      </c>
      <c r="D31" s="582"/>
      <c r="E31" s="582"/>
      <c r="F31" s="582"/>
      <c r="G31" s="582"/>
      <c r="H31" s="583"/>
      <c r="I31" s="154"/>
      <c r="J31" s="154"/>
      <c r="K31" s="154"/>
    </row>
    <row r="32" spans="2:15" ht="42" customHeight="1" thickBot="1" x14ac:dyDescent="0.3">
      <c r="C32" s="569" t="s">
        <v>80</v>
      </c>
      <c r="D32" s="570"/>
      <c r="E32" s="570"/>
      <c r="F32" s="570"/>
      <c r="G32" s="570"/>
      <c r="H32" s="571"/>
      <c r="I32" s="154"/>
      <c r="J32" s="154"/>
      <c r="K32" s="154"/>
    </row>
    <row r="33" spans="3:11" ht="28.5" customHeight="1" thickBot="1" x14ac:dyDescent="0.3">
      <c r="C33" s="569" t="s">
        <v>274</v>
      </c>
      <c r="D33" s="570"/>
      <c r="E33" s="570"/>
      <c r="F33" s="570"/>
      <c r="G33" s="570"/>
      <c r="H33" s="571"/>
      <c r="I33" s="100"/>
      <c r="J33" s="100"/>
      <c r="K33" s="100"/>
    </row>
  </sheetData>
  <sheetProtection selectLockedCells="1"/>
  <mergeCells count="20">
    <mergeCell ref="D24:E24"/>
    <mergeCell ref="C16:I16"/>
    <mergeCell ref="D25:E25"/>
    <mergeCell ref="F17:G17"/>
    <mergeCell ref="F18:G18"/>
    <mergeCell ref="F19:G19"/>
    <mergeCell ref="F20:G20"/>
    <mergeCell ref="C33:H33"/>
    <mergeCell ref="B2:I2"/>
    <mergeCell ref="B3:I3"/>
    <mergeCell ref="C5:I5"/>
    <mergeCell ref="C32:H32"/>
    <mergeCell ref="D12:E12"/>
    <mergeCell ref="D13:E13"/>
    <mergeCell ref="D14:E14"/>
    <mergeCell ref="C29:H29"/>
    <mergeCell ref="C30:H30"/>
    <mergeCell ref="C31:H31"/>
    <mergeCell ref="C27:H27"/>
    <mergeCell ref="D23:E23"/>
  </mergeCells>
  <dataValidations count="3">
    <dataValidation type="textLength" allowBlank="1" showInputMessage="1" showErrorMessage="1" errorTitle="Invalid entry." error="Please enter a dollar amount. If not applicable, enter 0." sqref="F12:G15 D12:D15 F23:G25 D23:D25" xr:uid="{23859DBA-2BFC-465A-873D-15364817DBF9}">
      <formula1>0</formula1>
      <formula2>1000000</formula2>
    </dataValidation>
    <dataValidation type="decimal" allowBlank="1" showInputMessage="1" showErrorMessage="1" errorTitle="Invalid entry." error="Please enter a dollar amount. If not applicable, enter 0." sqref="D18:E20 D21:F22 D7:F11" xr:uid="{D088D001-9B4E-41C0-96A4-7C6C490D9A25}">
      <formula1>0</formula1>
      <formula2>1000000</formula2>
    </dataValidation>
    <dataValidation showInputMessage="1" showErrorMessage="1" sqref="G6 F17" xr:uid="{63900A15-DD41-45B4-829B-54DB06CF2358}"/>
  </dataValidations>
  <printOptions horizontalCentered="1"/>
  <pageMargins left="0.7" right="0.7" top="0.75" bottom="0.75" header="0.3" footer="0.3"/>
  <pageSetup scale="97" fitToHeight="0" orientation="landscape" r:id="rId1"/>
  <headerFooter>
    <oddFooter>&amp;L&amp;"Arial,Regular"&amp;8Prepared by Mathematica Policy Research&amp;R&amp;"Arial,Regular"&amp;8March 2017</oddFooter>
  </headerFooter>
  <extLst>
    <ext xmlns:x14="http://schemas.microsoft.com/office/spreadsheetml/2009/9/main" uri="{CCE6A557-97BC-4b89-ADB6-D9C93CAAB3DF}">
      <x14:dataValidations xmlns:xm="http://schemas.microsoft.com/office/excel/2006/main" count="4">
        <x14:dataValidation type="whole" allowBlank="1" showInputMessage="1" showErrorMessage="1" errorTitle="Invalid entry." error="Please enter a dollar amount. If not applicable, enter 0." xr:uid="{0A11570D-4C59-4C9D-9282-C6602AE9E239}">
          <x14:formula1>
            <xm:f>'Drop-Down List (Will Hide)'!#REF!</xm:f>
          </x14:formula1>
          <x14:formula2>
            <xm:f>'Drop-Down List (Will Hide)'!#REF!</xm:f>
          </x14:formula2>
          <xm:sqref>E26:F26</xm:sqref>
        </x14:dataValidation>
        <x14:dataValidation type="decimal" allowBlank="1" showInputMessage="1" showErrorMessage="1" errorTitle="Invalid entry." error="Please enter a dollar amount. If not applicable, enter 0." xr:uid="{D21715FA-CCBC-443B-9E3B-C6DAB927863C}">
          <x14:formula1>
            <xm:f>'Drop-Down List (Will Hide)'!$A$99</xm:f>
          </x14:formula1>
          <x14:formula2>
            <xm:f>'Drop-Down List (Will Hide)'!$A$100</xm:f>
          </x14:formula2>
          <xm:sqref>C26:D26</xm:sqref>
        </x14:dataValidation>
        <x14:dataValidation type="list" showInputMessage="1" showErrorMessage="1" promptTitle="[Select reporting measure]" xr:uid="{C496AD18-224F-443A-8E32-55828A3328E7}">
          <x14:formula1>
            <xm:f>'Drop-Down List (Will Hide)'!$A$33:$A$35</xm:f>
          </x14:formula1>
          <xm:sqref>G10:G11 G21:G22</xm:sqref>
        </x14:dataValidation>
        <x14:dataValidation type="list" allowBlank="1" showInputMessage="1" showErrorMessage="1" xr:uid="{D97D2F28-BB16-463F-9D78-B75BB7740026}">
          <x14:formula1>
            <xm:f>'Drop-Down List (Will Hide)'!$A$38:$A$40</xm:f>
          </x14:formula1>
          <xm:sqref>G7:G9 F18:F20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10073-32D9-441C-9591-D494EBDBD8D0}">
  <dimension ref="A1:H26"/>
  <sheetViews>
    <sheetView topLeftCell="C1" workbookViewId="0">
      <selection activeCell="F4" sqref="F4"/>
    </sheetView>
  </sheetViews>
  <sheetFormatPr defaultColWidth="8.7109375" defaultRowHeight="15" x14ac:dyDescent="0.25"/>
  <cols>
    <col min="1" max="1" width="8.7109375" style="172"/>
    <col min="2" max="2" width="20.42578125" style="172" customWidth="1"/>
    <col min="3" max="3" width="8.140625" style="172" customWidth="1"/>
    <col min="4" max="4" width="8.7109375" style="172"/>
    <col min="5" max="5" width="42.7109375" style="172" customWidth="1"/>
    <col min="6" max="6" width="60.85546875" style="172" customWidth="1"/>
    <col min="7" max="16384" width="8.7109375" style="172"/>
  </cols>
  <sheetData>
    <row r="1" spans="1:8" x14ac:dyDescent="0.25">
      <c r="A1" s="170" t="s">
        <v>155</v>
      </c>
      <c r="B1" s="170" t="s">
        <v>156</v>
      </c>
      <c r="C1" s="170" t="s">
        <v>155</v>
      </c>
      <c r="D1" s="170" t="s">
        <v>157</v>
      </c>
      <c r="E1" s="170" t="s">
        <v>158</v>
      </c>
      <c r="F1" s="170" t="s">
        <v>159</v>
      </c>
      <c r="G1" s="170" t="s">
        <v>166</v>
      </c>
    </row>
    <row r="2" spans="1:8" x14ac:dyDescent="0.25">
      <c r="A2" s="172" t="s">
        <v>117</v>
      </c>
      <c r="B2" s="172" t="s">
        <v>118</v>
      </c>
      <c r="C2" s="172" t="s">
        <v>117</v>
      </c>
      <c r="D2" s="172">
        <v>1</v>
      </c>
      <c r="E2" s="172" t="s">
        <v>119</v>
      </c>
      <c r="F2" s="171" t="s">
        <v>120</v>
      </c>
    </row>
    <row r="3" spans="1:8" x14ac:dyDescent="0.25">
      <c r="A3" s="172" t="s">
        <v>117</v>
      </c>
      <c r="B3" s="172" t="s">
        <v>118</v>
      </c>
      <c r="C3" s="172" t="s">
        <v>117</v>
      </c>
      <c r="D3" s="172">
        <v>2</v>
      </c>
      <c r="E3" s="172" t="s">
        <v>121</v>
      </c>
      <c r="F3" s="171" t="s">
        <v>120</v>
      </c>
    </row>
    <row r="4" spans="1:8" x14ac:dyDescent="0.25">
      <c r="A4" s="172" t="s">
        <v>117</v>
      </c>
      <c r="B4" s="172" t="s">
        <v>118</v>
      </c>
      <c r="C4" s="172" t="s">
        <v>117</v>
      </c>
      <c r="D4" s="172">
        <v>3</v>
      </c>
      <c r="E4" s="172" t="s">
        <v>122</v>
      </c>
      <c r="F4" s="171" t="s">
        <v>120</v>
      </c>
    </row>
    <row r="5" spans="1:8" x14ac:dyDescent="0.25">
      <c r="A5" s="172" t="s">
        <v>117</v>
      </c>
      <c r="B5" s="172" t="s">
        <v>118</v>
      </c>
      <c r="C5" s="172" t="s">
        <v>117</v>
      </c>
      <c r="D5" s="172">
        <v>4</v>
      </c>
      <c r="E5" s="172" t="s">
        <v>123</v>
      </c>
      <c r="F5" s="171" t="s">
        <v>120</v>
      </c>
    </row>
    <row r="6" spans="1:8" x14ac:dyDescent="0.25">
      <c r="A6" s="172" t="s">
        <v>117</v>
      </c>
      <c r="B6" s="172" t="s">
        <v>118</v>
      </c>
      <c r="C6" s="172" t="s">
        <v>117</v>
      </c>
      <c r="D6" s="172">
        <v>5</v>
      </c>
      <c r="E6" s="172" t="s">
        <v>124</v>
      </c>
      <c r="F6" s="171" t="s">
        <v>120</v>
      </c>
    </row>
    <row r="7" spans="1:8" x14ac:dyDescent="0.25">
      <c r="A7" s="172" t="s">
        <v>117</v>
      </c>
      <c r="B7" s="172" t="s">
        <v>118</v>
      </c>
      <c r="C7" s="172" t="s">
        <v>117</v>
      </c>
      <c r="D7" s="172">
        <v>6</v>
      </c>
      <c r="E7" s="172" t="s">
        <v>125</v>
      </c>
      <c r="F7" s="171" t="s">
        <v>120</v>
      </c>
    </row>
    <row r="8" spans="1:8" x14ac:dyDescent="0.25">
      <c r="A8" s="172" t="s">
        <v>126</v>
      </c>
      <c r="B8" s="172" t="s">
        <v>43</v>
      </c>
      <c r="C8" s="172" t="s">
        <v>126</v>
      </c>
      <c r="D8" s="172">
        <v>1</v>
      </c>
      <c r="E8" s="172" t="s">
        <v>127</v>
      </c>
      <c r="F8" s="171" t="s">
        <v>120</v>
      </c>
    </row>
    <row r="9" spans="1:8" x14ac:dyDescent="0.25">
      <c r="A9" s="172" t="s">
        <v>128</v>
      </c>
      <c r="B9" s="172" t="s">
        <v>129</v>
      </c>
      <c r="C9" s="172" t="s">
        <v>128</v>
      </c>
      <c r="D9" s="172">
        <v>1</v>
      </c>
      <c r="E9" s="172" t="s">
        <v>130</v>
      </c>
      <c r="F9" s="171" t="s">
        <v>120</v>
      </c>
    </row>
    <row r="10" spans="1:8" x14ac:dyDescent="0.25">
      <c r="A10" s="172" t="s">
        <v>128</v>
      </c>
      <c r="B10" s="172" t="s">
        <v>129</v>
      </c>
      <c r="C10" s="188" t="s">
        <v>128</v>
      </c>
      <c r="D10" s="188">
        <v>2</v>
      </c>
      <c r="E10" s="200" t="s">
        <v>131</v>
      </c>
      <c r="F10" s="200" t="s">
        <v>165</v>
      </c>
      <c r="G10" s="200" t="s">
        <v>167</v>
      </c>
      <c r="H10" s="188"/>
    </row>
    <row r="11" spans="1:8" x14ac:dyDescent="0.25">
      <c r="A11" s="172" t="s">
        <v>132</v>
      </c>
      <c r="B11" s="172" t="s">
        <v>133</v>
      </c>
      <c r="C11" s="172" t="s">
        <v>132</v>
      </c>
      <c r="D11" s="172">
        <v>1</v>
      </c>
      <c r="E11" s="200" t="s">
        <v>134</v>
      </c>
      <c r="F11" s="201" t="s">
        <v>120</v>
      </c>
    </row>
    <row r="12" spans="1:8" x14ac:dyDescent="0.25">
      <c r="A12" s="172" t="s">
        <v>132</v>
      </c>
      <c r="B12" s="172" t="s">
        <v>133</v>
      </c>
      <c r="C12" s="172" t="s">
        <v>132</v>
      </c>
      <c r="D12" s="172">
        <v>2</v>
      </c>
      <c r="E12" s="200" t="s">
        <v>135</v>
      </c>
      <c r="F12" s="201" t="s">
        <v>120</v>
      </c>
    </row>
    <row r="13" spans="1:8" x14ac:dyDescent="0.25">
      <c r="A13" s="172" t="s">
        <v>132</v>
      </c>
      <c r="B13" s="172" t="s">
        <v>133</v>
      </c>
      <c r="C13" s="172" t="s">
        <v>132</v>
      </c>
      <c r="D13" s="172">
        <v>3</v>
      </c>
      <c r="E13" s="200" t="s">
        <v>136</v>
      </c>
      <c r="F13" s="201" t="s">
        <v>120</v>
      </c>
    </row>
    <row r="14" spans="1:8" x14ac:dyDescent="0.25">
      <c r="A14" s="172" t="s">
        <v>132</v>
      </c>
      <c r="B14" s="172" t="s">
        <v>133</v>
      </c>
      <c r="C14" s="172" t="s">
        <v>132</v>
      </c>
      <c r="D14" s="172">
        <v>4</v>
      </c>
      <c r="E14" s="200" t="s">
        <v>137</v>
      </c>
      <c r="F14" s="201" t="s">
        <v>120</v>
      </c>
    </row>
    <row r="15" spans="1:8" x14ac:dyDescent="0.25">
      <c r="A15" s="172" t="s">
        <v>132</v>
      </c>
      <c r="B15" s="172" t="s">
        <v>133</v>
      </c>
      <c r="C15" s="172" t="s">
        <v>132</v>
      </c>
      <c r="D15" s="172">
        <v>5</v>
      </c>
      <c r="E15" s="200" t="s">
        <v>138</v>
      </c>
      <c r="F15" s="200" t="s">
        <v>161</v>
      </c>
      <c r="G15" s="172" t="s">
        <v>170</v>
      </c>
    </row>
    <row r="16" spans="1:8" x14ac:dyDescent="0.25">
      <c r="A16" s="172" t="s">
        <v>132</v>
      </c>
      <c r="B16" s="172" t="s">
        <v>133</v>
      </c>
      <c r="C16" s="172" t="s">
        <v>132</v>
      </c>
      <c r="D16" s="172">
        <v>6</v>
      </c>
      <c r="E16" s="200" t="s">
        <v>139</v>
      </c>
      <c r="F16" s="201" t="s">
        <v>120</v>
      </c>
    </row>
    <row r="17" spans="1:7" x14ac:dyDescent="0.25">
      <c r="A17" s="172" t="s">
        <v>140</v>
      </c>
      <c r="B17" s="172" t="s">
        <v>172</v>
      </c>
      <c r="C17" s="172" t="s">
        <v>173</v>
      </c>
      <c r="D17" s="172">
        <v>1</v>
      </c>
      <c r="E17" s="200" t="s">
        <v>141</v>
      </c>
      <c r="F17" s="200" t="s">
        <v>168</v>
      </c>
      <c r="G17" s="172" t="s">
        <v>169</v>
      </c>
    </row>
    <row r="18" spans="1:7" x14ac:dyDescent="0.25">
      <c r="A18" s="172" t="s">
        <v>140</v>
      </c>
      <c r="B18" s="172" t="s">
        <v>172</v>
      </c>
      <c r="C18" s="172" t="s">
        <v>173</v>
      </c>
      <c r="D18" s="172">
        <v>2</v>
      </c>
      <c r="E18" s="200" t="s">
        <v>142</v>
      </c>
      <c r="F18" s="200" t="s">
        <v>160</v>
      </c>
    </row>
    <row r="19" spans="1:7" x14ac:dyDescent="0.25">
      <c r="A19" s="172" t="s">
        <v>140</v>
      </c>
      <c r="B19" s="172" t="s">
        <v>172</v>
      </c>
      <c r="C19" s="172" t="s">
        <v>173</v>
      </c>
      <c r="D19" s="172">
        <v>3</v>
      </c>
      <c r="E19" s="200" t="s">
        <v>143</v>
      </c>
      <c r="F19" s="200" t="s">
        <v>163</v>
      </c>
    </row>
    <row r="20" spans="1:7" x14ac:dyDescent="0.25">
      <c r="A20" s="172" t="s">
        <v>144</v>
      </c>
      <c r="B20" s="172" t="s">
        <v>145</v>
      </c>
      <c r="C20" s="172" t="s">
        <v>144</v>
      </c>
      <c r="D20" s="172">
        <v>1</v>
      </c>
      <c r="E20" s="200" t="s">
        <v>146</v>
      </c>
      <c r="F20" s="200" t="s">
        <v>164</v>
      </c>
      <c r="G20" s="172" t="s">
        <v>171</v>
      </c>
    </row>
    <row r="21" spans="1:7" x14ac:dyDescent="0.25">
      <c r="A21" s="172" t="s">
        <v>144</v>
      </c>
      <c r="B21" s="172" t="s">
        <v>145</v>
      </c>
      <c r="C21" s="172" t="s">
        <v>144</v>
      </c>
      <c r="D21" s="172">
        <v>2</v>
      </c>
      <c r="E21" s="200" t="s">
        <v>147</v>
      </c>
      <c r="F21" s="200" t="s">
        <v>162</v>
      </c>
    </row>
    <row r="22" spans="1:7" x14ac:dyDescent="0.25">
      <c r="A22" s="172" t="s">
        <v>144</v>
      </c>
      <c r="B22" s="172" t="s">
        <v>145</v>
      </c>
      <c r="C22" s="172" t="s">
        <v>144</v>
      </c>
      <c r="D22" s="172">
        <v>3</v>
      </c>
      <c r="E22" s="200" t="s">
        <v>148</v>
      </c>
      <c r="F22" s="200" t="s">
        <v>162</v>
      </c>
    </row>
    <row r="23" spans="1:7" x14ac:dyDescent="0.25">
      <c r="A23" s="172" t="s">
        <v>144</v>
      </c>
      <c r="B23" s="172" t="s">
        <v>145</v>
      </c>
      <c r="C23" s="172" t="s">
        <v>144</v>
      </c>
      <c r="D23" s="172">
        <v>4</v>
      </c>
      <c r="E23" s="200" t="s">
        <v>149</v>
      </c>
      <c r="F23" s="200" t="s">
        <v>162</v>
      </c>
    </row>
    <row r="24" spans="1:7" x14ac:dyDescent="0.25">
      <c r="A24" s="172" t="s">
        <v>144</v>
      </c>
      <c r="B24" s="172" t="s">
        <v>145</v>
      </c>
      <c r="C24" s="172" t="s">
        <v>144</v>
      </c>
      <c r="D24" s="172">
        <v>5</v>
      </c>
      <c r="E24" s="200" t="s">
        <v>150</v>
      </c>
      <c r="F24" s="200" t="s">
        <v>162</v>
      </c>
    </row>
    <row r="25" spans="1:7" x14ac:dyDescent="0.25">
      <c r="A25" s="172" t="s">
        <v>144</v>
      </c>
      <c r="B25" s="172" t="s">
        <v>145</v>
      </c>
      <c r="C25" s="172" t="s">
        <v>144</v>
      </c>
      <c r="D25" s="172">
        <v>6</v>
      </c>
      <c r="E25" s="172" t="s">
        <v>151</v>
      </c>
      <c r="F25" s="172" t="s">
        <v>162</v>
      </c>
    </row>
    <row r="26" spans="1:7" x14ac:dyDescent="0.25">
      <c r="A26" s="172" t="s">
        <v>152</v>
      </c>
      <c r="B26" s="172" t="s">
        <v>153</v>
      </c>
      <c r="C26" s="172" t="s">
        <v>152</v>
      </c>
      <c r="D26" s="172">
        <v>1</v>
      </c>
      <c r="E26" s="172" t="s">
        <v>154</v>
      </c>
      <c r="F26" s="171" t="s">
        <v>120</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421EA6DF5B8241BD889ED3B7231193" ma:contentTypeVersion="0" ma:contentTypeDescription="Create a new document." ma:contentTypeScope="" ma:versionID="f95f3e202375c96d3ae0a474277904c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F719BF-A915-4D20-A09E-45B1297DE86B}">
  <ds:schemaRefs>
    <ds:schemaRef ds:uri="http://schemas.microsoft.com/office/2006/metadata/properties"/>
    <ds:schemaRef ds:uri="http://purl.org/dc/elements/1.1/"/>
    <ds:schemaRef ds:uri="http://schemas.microsoft.com/office/infopath/2007/PartnerControls"/>
    <ds:schemaRef ds:uri="http://purl.org/dc/dcmitype/"/>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C5E5ADD-E8C4-4E4D-8249-063B2FDDE8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0E834F7-53DE-4F3D-90EC-D8466C92C5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Instructions</vt:lpstr>
      <vt:lpstr>A. Your district</vt:lpstr>
      <vt:lpstr>B. Residency fees</vt:lpstr>
      <vt:lpstr>C. Stipend paid to residents</vt:lpstr>
      <vt:lpstr>D. Suprvsd teaching</vt:lpstr>
      <vt:lpstr>E. Recruiting and hiring</vt:lpstr>
      <vt:lpstr>F. PD</vt:lpstr>
      <vt:lpstr>G. Other</vt:lpstr>
      <vt:lpstr>Possible drops</vt:lpstr>
      <vt:lpstr>Drop-Down List (Will Hide)</vt:lpstr>
      <vt:lpstr>Currency</vt:lpstr>
      <vt:lpstr>'A. Your district'!Print_Area</vt:lpstr>
      <vt:lpstr>'B. Residency fees'!Print_Area</vt:lpstr>
      <vt:lpstr>'C. Stipend paid to residents'!Print_Area</vt:lpstr>
      <vt:lpstr>'D. Suprvsd teaching'!Print_Area</vt:lpstr>
      <vt:lpstr>'E. Recruiting and hiring'!Print_Area</vt:lpstr>
      <vt:lpstr>'F. PD'!Print_Area</vt:lpstr>
      <vt:lpstr>'G. Other'!Print_Area</vt:lpstr>
      <vt:lpstr>Instructions!Print_Area</vt:lpstr>
      <vt:lpstr>QI2b</vt:lpstr>
      <vt:lpstr>YesNo</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District cost workbook</dc:title>
  <dc:subject>District Cost Workbook</dc:subject>
  <dc:creator>MATHEMATICA</dc:creator>
  <cp:keywords/>
  <dc:description/>
  <cp:lastModifiedBy>Ryan Callahan</cp:lastModifiedBy>
  <cp:lastPrinted>2021-06-24T21:21:34Z</cp:lastPrinted>
  <dcterms:created xsi:type="dcterms:W3CDTF">2012-08-21T18:56:32Z</dcterms:created>
  <dcterms:modified xsi:type="dcterms:W3CDTF">2021-09-29T20:53:45Z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0x01010027421EA6DF5B8241BD889ED3B7231193</vt:lpwstr>
  </property>
</Properties>
</file>