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143" documentId="11_2413BA3E61955D2299C39C45A780B99544268225" xr6:coauthVersionLast="47" xr6:coauthVersionMax="47" xr10:uidLastSave="{E2E5FAD9-38E9-48A9-B965-45191C1A68B6}"/>
  <bookViews>
    <workbookView xWindow="6525" yWindow="930" windowWidth="21600" windowHeight="11385" xr2:uid="{00000000-000D-0000-FFFF-FFFF00000000}"/>
  </bookViews>
  <sheets>
    <sheet name="Quarterly Information" sheetId="1" r:id="rId1"/>
    <sheet name="End-of-Year Inventory" sheetId="4" r:id="rId2"/>
    <sheet name="Lists" sheetId="3" r:id="rId3"/>
  </sheets>
  <definedNames>
    <definedName name="_xlnm._FilterDatabase" localSheetId="2" hidden="1">Lists!$A$1:$B$1</definedName>
    <definedName name="Common_Name">Lists!$B$2:$B$19</definedName>
    <definedName name="Origin">Lists!$G$2:$G$4</definedName>
    <definedName name="Quarter">Lists!$D$2:$D$5</definedName>
    <definedName name="Year">Lists!$E$2:$E$10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4" l="1"/>
  <c r="F43" i="4" s="1"/>
  <c r="I43" i="4" s="1"/>
  <c r="J42" i="4"/>
  <c r="F42" i="4" s="1"/>
  <c r="I42" i="4" s="1"/>
  <c r="J41" i="4"/>
  <c r="J40" i="4"/>
  <c r="F40" i="4" s="1"/>
  <c r="I40" i="4" s="1"/>
  <c r="J39" i="4"/>
  <c r="J38" i="4"/>
  <c r="F38" i="4" s="1"/>
  <c r="I38" i="4" s="1"/>
  <c r="J37" i="4"/>
  <c r="J36" i="4"/>
  <c r="F36" i="4" s="1"/>
  <c r="I36" i="4" s="1"/>
  <c r="J35" i="4"/>
  <c r="J34" i="4"/>
  <c r="F34" i="4" s="1"/>
  <c r="I34" i="4" s="1"/>
  <c r="J33" i="4"/>
  <c r="J32" i="4"/>
  <c r="F32" i="4" s="1"/>
  <c r="I32" i="4" s="1"/>
  <c r="J31" i="4"/>
  <c r="F31" i="4" s="1"/>
  <c r="I31" i="4" s="1"/>
  <c r="J30" i="4"/>
  <c r="F30" i="4" s="1"/>
  <c r="I30" i="4" s="1"/>
  <c r="J29" i="4"/>
  <c r="J28" i="4"/>
  <c r="F28" i="4" s="1"/>
  <c r="I28" i="4" s="1"/>
  <c r="J27" i="4"/>
  <c r="J26" i="4"/>
  <c r="F26" i="4" s="1"/>
  <c r="I26" i="4" s="1"/>
  <c r="F41" i="4"/>
  <c r="I41" i="4" s="1"/>
  <c r="F39" i="4"/>
  <c r="I39" i="4" s="1"/>
  <c r="F37" i="4"/>
  <c r="I37" i="4" s="1"/>
  <c r="F35" i="4"/>
  <c r="I35" i="4" s="1"/>
  <c r="F33" i="4"/>
  <c r="I33" i="4" s="1"/>
  <c r="F29" i="4"/>
  <c r="I29" i="4" s="1"/>
  <c r="F27" i="4"/>
  <c r="I27" i="4" s="1"/>
  <c r="B9" i="4" l="1"/>
  <c r="B11" i="4"/>
</calcChain>
</file>

<file path=xl/sharedStrings.xml><?xml version="1.0" encoding="utf-8"?>
<sst xmlns="http://schemas.openxmlformats.org/spreadsheetml/2006/main" count="91" uniqueCount="75">
  <si>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</si>
  <si>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</si>
  <si>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</si>
  <si>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</si>
  <si>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</si>
  <si>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</si>
  <si>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</si>
  <si>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</si>
  <si>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</si>
  <si>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</si>
  <si>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</si>
  <si>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</si>
  <si>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</si>
  <si>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</si>
  <si>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</si>
  <si>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</si>
  <si>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</si>
  <si>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</si>
  <si>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</si>
  <si>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</si>
  <si>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</si>
  <si>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</si>
  <si>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</si>
  <si>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</si>
  <si>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</si>
  <si>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</si>
  <si>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</si>
  <si>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</si>
  <si>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</si>
  <si>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</si>
  <si>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</si>
  <si>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</si>
  <si>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</si>
  <si>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</si>
  <si>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</si>
  <si>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</si>
  <si>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</si>
  <si>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</si>
  <si>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</si>
  <si>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</si>
  <si>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</si>
  <si>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[Common Name]</t>
  </si>
  <si>
    <t>[Year]</t>
  </si>
  <si>
    <t>r0.1</t>
  </si>
  <si>
    <t>Reporting Quarter:</t>
  </si>
  <si>
    <t>[Quarter]</t>
  </si>
  <si>
    <t>HFC</t>
  </si>
  <si>
    <t>HFC Fire Suppressant Recycling</t>
  </si>
  <si>
    <t>Section 2 - Quarterly Recycling Information</t>
  </si>
  <si>
    <t>[Origin]</t>
  </si>
  <si>
    <t>Recovered</t>
  </si>
  <si>
    <t>Reclaimed</t>
  </si>
  <si>
    <t>Virgin</t>
  </si>
  <si>
    <t>Reporting Year:</t>
  </si>
  <si>
    <t>Quantity of Material Received for Recycling
(kg)
§84.31(j)(1)</t>
  </si>
  <si>
    <t>Quantity of Waste Products
(kg)
§84.31(j)(1)</t>
  </si>
  <si>
    <t>OMB Control Number: 2060-XXXX</t>
  </si>
  <si>
    <t>Expiration Date: X/XX/202X</t>
  </si>
  <si>
    <t>Quantity of Regulated Substance Recycled
(kg)
§84.31(j)(1)</t>
  </si>
  <si>
    <t>Instructions: Provide the following information for each regulated substance used as a fire suppressant received for recycling during the quarter.</t>
  </si>
  <si>
    <t>Company Name:</t>
  </si>
  <si>
    <t>AIMRS Company ID:</t>
  </si>
  <si>
    <t>Section 1 - Company Identification</t>
  </si>
  <si>
    <t>Instructions: Complete the following company information.</t>
  </si>
  <si>
    <t>F22:F39</t>
  </si>
  <si>
    <t>Quantity Recovered 
(kg)
§84.31(j)(2)</t>
  </si>
  <si>
    <t>Quantity Reclaimed 
(kg)
§84.31(j)(2)</t>
  </si>
  <si>
    <t>Quantity of Virgin Material 
(kg)
§84.31(j)(2)</t>
  </si>
  <si>
    <t>Total Quantity of Inventory
(kg)
§84.31(j)(2)</t>
  </si>
  <si>
    <t>American Innovation and Manufacturing Act - HFC Fire Suppressant Recycler Quarterly Reporting Form</t>
  </si>
  <si>
    <t>Instructions: Provide the following information for each HFC held in inventory as of December 31. Data should only be reported in the fourth quarter report.</t>
  </si>
  <si>
    <t>Section 3 - End-of-Year Inventory</t>
  </si>
  <si>
    <t>HFC End-of-Year Inventory</t>
  </si>
  <si>
    <t>EPA Form # 5900-550</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</si>
  <si>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19.4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</si>
</sst>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Calibri"/>
      <family val="2"/>
      <scheme val="minor"/>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5" fillId="0" borderId="0"/>
    <xf numFmtId="0" fontId="8" fillId="0" borderId="0" applyNumberFormat="0" applyFill="0" applyBorder="0" applyAlignment="0" applyProtection="0">
      <alignment vertical="top"/>
      <protection locked="0"/>
    </xf>
    <xf numFmtId="0" fontId="13" fillId="0" borderId="0"/>
    <xf numFmtId="0" fontId="14" fillId="0" borderId="0"/>
    <xf numFmtId="0" fontId="1" fillId="0" borderId="0"/>
  </cellStyleXfs>
  <cellXfs count="115">
    <xf numFmtId="0" fontId="0" fillId="0" borderId="0" xfId="0"/>
    <xf numFmtId="0" fontId="6" fillId="4" borderId="2" xfId="1" applyFont="1" applyFill="1" applyBorder="1" applyAlignment="1" applyProtection="1">
      <alignment horizontal="left" vertical="center"/>
    </xf>
    <xf numFmtId="0" fontId="9" fillId="0" borderId="15" xfId="1" applyFont="1" applyBorder="1"/>
    <xf numFmtId="0" fontId="11" fillId="2" borderId="1" xfId="1" applyFont="1" applyFill="1" applyBorder="1" applyAlignment="1" applyProtection="1">
      <alignment horizontal="center" vertical="center" wrapText="1"/>
    </xf>
    <xf numFmtId="0" fontId="11" fillId="2" borderId="16" xfId="1" applyFont="1" applyFill="1" applyBorder="1" applyAlignment="1" applyProtection="1">
      <alignment horizontal="center" vertical="center" wrapText="1"/>
    </xf>
    <xf numFmtId="0" fontId="11" fillId="2" borderId="12" xfId="1" applyFont="1" applyFill="1" applyBorder="1" applyAlignment="1" applyProtection="1">
      <alignment horizontal="center" vertical="center" wrapText="1"/>
    </xf>
    <xf numFmtId="0" fontId="11" fillId="0" borderId="7" xfId="0" applyFont="1" applyBorder="1"/>
    <xf numFmtId="14" fontId="11" fillId="0" borderId="7" xfId="0" applyNumberFormat="1" applyFont="1" applyBorder="1" applyAlignment="1">
      <alignment horizontal="left" vertical="center"/>
    </xf>
    <xf numFmtId="0" fontId="11" fillId="3" borderId="12" xfId="1" applyFont="1" applyFill="1" applyBorder="1" applyAlignment="1" applyProtection="1">
      <alignment horizontal="center" vertical="center"/>
      <protection locked="0"/>
    </xf>
    <xf numFmtId="0" fontId="11" fillId="0" borderId="0" xfId="0" applyFont="1"/>
    <xf numFmtId="0" fontId="11" fillId="0" borderId="0" xfId="0" applyFont="1" applyBorder="1"/>
    <xf numFmtId="0" fontId="11" fillId="0" borderId="5" xfId="0" applyFont="1" applyBorder="1"/>
    <xf numFmtId="0" fontId="11" fillId="0" borderId="4" xfId="0" applyFont="1" applyBorder="1"/>
    <xf numFmtId="0" fontId="11" fillId="0" borderId="6" xfId="0" applyFont="1" applyBorder="1"/>
    <xf numFmtId="0" fontId="10" fillId="0" borderId="0" xfId="1" applyFont="1" applyFill="1" applyAlignment="1">
      <alignment horizontal="left" vertical="center"/>
    </xf>
    <xf numFmtId="0" fontId="10" fillId="0" borderId="14" xfId="1" applyFont="1" applyBorder="1"/>
    <xf numFmtId="0" fontId="11" fillId="0" borderId="0" xfId="0" applyFont="1" applyAlignment="1">
      <alignment horizontal="center"/>
    </xf>
    <xf numFmtId="0" fontId="17" fillId="0" borderId="0" xfId="0" applyFont="1"/>
    <xf numFmtId="0" fontId="11" fillId="3" borderId="3" xfId="1" applyFont="1" applyFill="1" applyBorder="1" applyAlignment="1" applyProtection="1">
      <alignment horizontal="center" vertical="center"/>
    </xf>
    <xf numFmtId="0" fontId="9" fillId="0" borderId="0" xfId="1" applyFont="1" applyFill="1" applyAlignment="1">
      <alignment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11" fillId="3" borderId="2" xfId="1" applyFont="1" applyFill="1" applyBorder="1" applyAlignment="1" applyProtection="1">
      <alignment horizontal="center" vertical="center"/>
      <protection locked="0"/>
    </xf>
    <xf numFmtId="0" fontId="11" fillId="3" borderId="10" xfId="1" applyFont="1" applyFill="1" applyBorder="1" applyAlignment="1" applyProtection="1">
      <alignment horizontal="center" vertical="center"/>
      <protection locked="0"/>
    </xf>
    <xf numFmtId="0" fontId="11" fillId="3" borderId="20" xfId="1" applyFont="1" applyFill="1" applyBorder="1" applyAlignment="1" applyProtection="1">
      <alignment horizontal="center" vertical="center"/>
    </xf>
    <xf numFmtId="0" fontId="6" fillId="4" borderId="10" xfId="1" applyFont="1" applyFill="1" applyBorder="1" applyAlignment="1" applyProtection="1">
      <alignment horizontal="left" vertical="center"/>
    </xf>
    <xf numFmtId="0" fontId="7" fillId="3" borderId="11" xfId="1" applyNumberFormat="1" applyFont="1" applyFill="1" applyBorder="1" applyAlignment="1" applyProtection="1">
      <alignment horizontal="center" vertical="center"/>
      <protection locked="0"/>
    </xf>
    <xf numFmtId="14" fontId="11" fillId="3" borderId="3" xfId="1" applyNumberFormat="1" applyFont="1" applyFill="1" applyBorder="1" applyAlignment="1" applyProtection="1">
      <alignment horizontal="center" vertical="center"/>
    </xf>
    <xf numFmtId="14" fontId="11" fillId="3" borderId="20" xfId="1" applyNumberFormat="1" applyFont="1" applyFill="1" applyBorder="1" applyAlignment="1" applyProtection="1">
      <alignment horizontal="center" vertical="center"/>
    </xf>
    <xf numFmtId="0" fontId="3" fillId="0" borderId="7" xfId="0" applyFont="1" applyBorder="1"/>
    <xf numFmtId="0" fontId="11" fillId="3" borderId="1" xfId="1" applyFont="1" applyFill="1" applyBorder="1" applyAlignment="1" applyProtection="1">
      <alignment horizontal="center" vertical="center"/>
      <protection locked="0"/>
    </xf>
    <xf numFmtId="0" fontId="11" fillId="3" borderId="16" xfId="1" applyFont="1" applyFill="1" applyBorder="1" applyAlignment="1" applyProtection="1">
      <alignment horizontal="center" vertical="center"/>
    </xf>
    <xf numFmtId="14" fontId="11" fillId="3" borderId="16" xfId="1" applyNumberFormat="1" applyFont="1" applyFill="1" applyBorder="1" applyAlignment="1" applyProtection="1">
      <alignment horizontal="center" vertical="center"/>
    </xf>
    <xf numFmtId="0" fontId="10" fillId="0" borderId="0" xfId="1" applyFont="1" applyBorder="1" applyAlignment="1" applyProtection="1">
      <alignment vertical="center"/>
    </xf>
    <xf numFmtId="0" fontId="11" fillId="3" borderId="9" xfId="1" applyFont="1" applyFill="1" applyBorder="1" applyAlignment="1" applyProtection="1">
      <alignment horizontal="center" vertical="center"/>
      <protection locked="0"/>
    </xf>
    <xf numFmtId="0" fontId="7" fillId="3" borderId="9" xfId="1" applyNumberFormat="1" applyFont="1" applyFill="1" applyBorder="1" applyAlignment="1" applyProtection="1">
      <alignment horizontal="center" vertical="center"/>
      <protection locked="0"/>
    </xf>
    <xf numFmtId="14" fontId="11" fillId="3" borderId="12" xfId="1" applyNumberFormat="1" applyFont="1" applyFill="1" applyBorder="1" applyAlignment="1" applyProtection="1">
      <alignment horizontal="center" vertical="center"/>
      <protection locked="0"/>
    </xf>
    <xf numFmtId="14" fontId="11" fillId="3" borderId="9" xfId="1" applyNumberFormat="1" applyFont="1" applyFill="1" applyBorder="1" applyAlignment="1" applyProtection="1">
      <alignment horizontal="center" vertical="center"/>
      <protection locked="0"/>
    </xf>
    <xf numFmtId="14" fontId="11" fillId="3" borderId="11" xfId="1" applyNumberFormat="1" applyFont="1" applyFill="1" applyBorder="1" applyAlignment="1" applyProtection="1">
      <alignment horizontal="center" vertical="center"/>
      <protection locked="0"/>
    </xf>
    <xf numFmtId="0" fontId="10" fillId="0" borderId="17" xfId="1" applyFont="1" applyBorder="1"/>
    <xf numFmtId="0" fontId="6" fillId="0" borderId="18" xfId="1" applyFont="1" applyBorder="1" applyAlignment="1" applyProtection="1">
      <alignment vertical="center"/>
    </xf>
    <xf numFmtId="0" fontId="6" fillId="0" borderId="13" xfId="1" applyFont="1" applyBorder="1" applyAlignment="1" applyProtection="1">
      <alignment vertical="center"/>
    </xf>
    <xf numFmtId="0" fontId="6" fillId="0" borderId="19" xfId="1" applyFont="1" applyBorder="1" applyAlignment="1" applyProtection="1">
      <alignment vertical="center"/>
    </xf>
    <xf numFmtId="0" fontId="12" fillId="0" borderId="8" xfId="2" applyFont="1" applyBorder="1" applyAlignment="1" applyProtection="1"/>
    <xf numFmtId="0" fontId="2" fillId="0" borderId="4" xfId="0" applyFont="1" applyBorder="1"/>
    <xf numFmtId="0" fontId="10" fillId="0" borderId="14" xfId="1" applyFont="1" applyBorder="1"/>
    <xf numFmtId="0" fontId="0" fillId="0" borderId="3" xfId="0" applyBorder="1" applyAlignment="1">
      <alignment horizontal="center" vertical="center"/>
    </xf>
    <xf numFmtId="0" fontId="4" fillId="0" borderId="3" xfId="0" applyFont="1" applyFill="1" applyBorder="1" applyAlignment="1">
      <alignment horizontal="center" vertical="center"/>
    </xf>
    <xf numFmtId="0" fontId="12" fillId="0" borderId="7" xfId="2" applyFont="1" applyBorder="1" applyAlignment="1" applyProtection="1"/>
    <xf numFmtId="0" fontId="12" fillId="0" borderId="0" xfId="2" applyFont="1" applyBorder="1" applyAlignment="1" applyProtection="1"/>
    <xf numFmtId="0" fontId="2" fillId="0" borderId="0" xfId="0" applyFont="1"/>
    <xf numFmtId="0" fontId="2" fillId="0" borderId="0" xfId="0" applyFont="1" applyAlignment="1">
      <alignment horizontal="right"/>
    </xf>
    <xf numFmtId="0" fontId="10" fillId="2" borderId="1" xfId="5" applyFont="1" applyFill="1" applyBorder="1"/>
    <xf numFmtId="0" fontId="6" fillId="4" borderId="2" xfId="5" applyFont="1" applyFill="1" applyBorder="1" applyAlignment="1">
      <alignment horizontal="left" vertical="center"/>
    </xf>
    <xf numFmtId="0" fontId="12" fillId="0" borderId="30" xfId="2" applyFont="1" applyBorder="1" applyAlignment="1" applyProtection="1"/>
    <xf numFmtId="0" fontId="11" fillId="0" borderId="31" xfId="0" applyFont="1" applyBorder="1"/>
    <xf numFmtId="0" fontId="12" fillId="0" borderId="31" xfId="2" applyFont="1" applyBorder="1" applyAlignment="1" applyProtection="1"/>
    <xf numFmtId="0" fontId="11" fillId="0" borderId="32" xfId="0" applyFont="1" applyBorder="1"/>
    <xf numFmtId="0" fontId="2" fillId="2" borderId="16" xfId="5" applyFont="1" applyFill="1" applyBorder="1" applyAlignment="1">
      <alignment horizontal="center" vertical="center" wrapText="1"/>
    </xf>
    <xf numFmtId="0" fontId="2" fillId="2" borderId="33" xfId="5" applyFont="1" applyFill="1" applyBorder="1" applyAlignment="1">
      <alignment horizontal="center" vertical="center" wrapText="1"/>
    </xf>
    <xf numFmtId="0" fontId="2" fillId="2" borderId="34" xfId="5" applyFont="1" applyFill="1" applyBorder="1" applyAlignment="1">
      <alignment horizontal="center" vertical="center" wrapText="1"/>
    </xf>
    <xf numFmtId="2" fontId="7" fillId="3" borderId="16" xfId="5" applyNumberFormat="1" applyFont="1" applyFill="1" applyBorder="1" applyAlignment="1" applyProtection="1">
      <alignment horizontal="center" vertical="center"/>
      <protection locked="0"/>
    </xf>
    <xf numFmtId="2" fontId="7" fillId="3" borderId="33" xfId="5" applyNumberFormat="1" applyFont="1" applyFill="1" applyBorder="1" applyAlignment="1" applyProtection="1">
      <alignment horizontal="center" vertical="center"/>
      <protection locked="0"/>
    </xf>
    <xf numFmtId="2" fontId="7" fillId="4" borderId="12" xfId="5" applyNumberFormat="1" applyFont="1" applyFill="1" applyBorder="1" applyAlignment="1" applyProtection="1">
      <alignment horizontal="center" vertical="center"/>
      <protection locked="0"/>
    </xf>
    <xf numFmtId="2" fontId="7" fillId="3" borderId="3" xfId="5" applyNumberFormat="1" applyFont="1" applyFill="1" applyBorder="1" applyAlignment="1" applyProtection="1">
      <alignment horizontal="center" vertical="center"/>
      <protection locked="0"/>
    </xf>
    <xf numFmtId="2" fontId="7" fillId="3" borderId="27" xfId="5" applyNumberFormat="1" applyFont="1" applyFill="1" applyBorder="1" applyAlignment="1" applyProtection="1">
      <alignment horizontal="center" vertical="center"/>
      <protection locked="0"/>
    </xf>
    <xf numFmtId="2" fontId="7" fillId="4" borderId="9" xfId="5" applyNumberFormat="1" applyFont="1" applyFill="1" applyBorder="1" applyAlignment="1" applyProtection="1">
      <alignment horizontal="center" vertical="center"/>
      <protection locked="0"/>
    </xf>
    <xf numFmtId="2" fontId="7" fillId="3" borderId="20" xfId="5" applyNumberFormat="1" applyFont="1" applyFill="1" applyBorder="1" applyAlignment="1" applyProtection="1">
      <alignment horizontal="center" vertical="center"/>
      <protection locked="0"/>
    </xf>
    <xf numFmtId="2" fontId="7" fillId="3" borderId="40" xfId="5" applyNumberFormat="1" applyFont="1" applyFill="1" applyBorder="1" applyAlignment="1" applyProtection="1">
      <alignment horizontal="center" vertical="center"/>
      <protection locked="0"/>
    </xf>
    <xf numFmtId="2" fontId="7" fillId="4" borderId="11" xfId="5" applyNumberFormat="1" applyFont="1" applyFill="1" applyBorder="1" applyAlignment="1" applyProtection="1">
      <alignment horizontal="center" vertical="center"/>
      <protection locked="0"/>
    </xf>
    <xf numFmtId="0" fontId="2" fillId="0" borderId="3" xfId="0" applyFont="1" applyBorder="1" applyAlignment="1">
      <alignment horizontal="center" vertical="center"/>
    </xf>
    <xf numFmtId="2" fontId="2" fillId="0" borderId="3" xfId="0" applyNumberFormat="1" applyFont="1" applyBorder="1"/>
    <xf numFmtId="0" fontId="2" fillId="0" borderId="3" xfId="0" applyFont="1" applyBorder="1"/>
    <xf numFmtId="0" fontId="11" fillId="0" borderId="14" xfId="0" applyFont="1" applyBorder="1"/>
    <xf numFmtId="0" fontId="11" fillId="0" borderId="17" xfId="0" applyFont="1" applyBorder="1"/>
    <xf numFmtId="0" fontId="11" fillId="0" borderId="13" xfId="0" applyFont="1" applyBorder="1"/>
    <xf numFmtId="0" fontId="11" fillId="0" borderId="19" xfId="0" applyFont="1" applyBorder="1"/>
    <xf numFmtId="0" fontId="9" fillId="0" borderId="15" xfId="5" applyFont="1" applyBorder="1"/>
    <xf numFmtId="0" fontId="6" fillId="0" borderId="18" xfId="5" applyFont="1" applyBorder="1" applyAlignment="1">
      <alignment vertical="center"/>
    </xf>
    <xf numFmtId="0" fontId="10" fillId="2" borderId="21" xfId="1" applyFont="1" applyFill="1" applyBorder="1" applyAlignment="1" applyProtection="1">
      <alignment horizontal="center" vertical="center"/>
    </xf>
    <xf numFmtId="0" fontId="10" fillId="2" borderId="22" xfId="1" applyFont="1" applyFill="1" applyBorder="1" applyAlignment="1" applyProtection="1">
      <alignment horizontal="center" vertical="center"/>
    </xf>
    <xf numFmtId="0" fontId="10" fillId="2" borderId="23" xfId="1" applyFont="1" applyFill="1" applyBorder="1" applyAlignment="1" applyProtection="1">
      <alignment horizontal="center" vertical="center"/>
    </xf>
    <xf numFmtId="0" fontId="16" fillId="0" borderId="0" xfId="0" applyFont="1" applyAlignment="1">
      <alignment horizontal="left" vertical="center" wrapText="1"/>
    </xf>
    <xf numFmtId="0" fontId="16" fillId="0" borderId="4" xfId="0" applyFont="1" applyBorder="1" applyAlignment="1">
      <alignment horizontal="left" vertical="center" wrapText="1"/>
    </xf>
    <xf numFmtId="0" fontId="10" fillId="4" borderId="3" xfId="0" applyFont="1" applyFill="1" applyBorder="1" applyAlignment="1">
      <alignment horizontal="left" vertical="center"/>
    </xf>
    <xf numFmtId="0" fontId="10" fillId="4" borderId="29" xfId="0" applyFont="1" applyFill="1" applyBorder="1" applyAlignment="1">
      <alignment horizontal="left" vertical="center"/>
    </xf>
    <xf numFmtId="0" fontId="2" fillId="0" borderId="0" xfId="0" applyFont="1" applyAlignment="1">
      <alignment horizontal="left" vertical="center" wrapText="1"/>
    </xf>
    <xf numFmtId="0" fontId="10" fillId="4" borderId="3"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0" xfId="0" applyFont="1" applyFill="1" applyBorder="1" applyAlignment="1">
      <alignment horizontal="center" vertical="center"/>
    </xf>
    <xf numFmtId="0" fontId="6" fillId="4" borderId="2" xfId="1" applyFont="1" applyFill="1" applyBorder="1" applyAlignment="1" applyProtection="1">
      <alignment horizontal="center" vertical="center" wrapText="1"/>
    </xf>
    <xf numFmtId="0" fontId="6" fillId="4" borderId="28" xfId="1" applyFont="1" applyFill="1" applyBorder="1" applyAlignment="1" applyProtection="1">
      <alignment horizontal="center" vertical="center" wrapText="1"/>
    </xf>
    <xf numFmtId="0" fontId="6" fillId="4" borderId="10" xfId="1" applyFont="1" applyFill="1" applyBorder="1" applyAlignment="1" applyProtection="1">
      <alignment horizontal="center" vertical="center" wrapText="1"/>
    </xf>
    <xf numFmtId="0" fontId="10" fillId="4" borderId="9" xfId="1" applyFont="1" applyFill="1" applyBorder="1" applyAlignment="1" applyProtection="1">
      <alignment horizontal="center" vertical="center" wrapText="1"/>
    </xf>
    <xf numFmtId="0" fontId="10" fillId="4" borderId="24" xfId="1" applyFont="1" applyFill="1" applyBorder="1" applyAlignment="1" applyProtection="1">
      <alignment horizontal="center" vertical="center" wrapText="1"/>
    </xf>
    <xf numFmtId="0" fontId="10" fillId="4" borderId="11" xfId="1" applyFont="1" applyFill="1" applyBorder="1" applyAlignment="1" applyProtection="1">
      <alignment horizontal="center" vertical="center" wrapText="1"/>
    </xf>
    <xf numFmtId="0" fontId="10" fillId="2" borderId="35" xfId="5" applyFont="1" applyFill="1" applyBorder="1" applyAlignment="1">
      <alignment horizontal="center" vertical="center" wrapText="1"/>
    </xf>
    <xf numFmtId="0" fontId="10" fillId="2" borderId="37" xfId="5" applyFont="1" applyFill="1" applyBorder="1" applyAlignment="1">
      <alignment horizontal="center" vertical="center" wrapText="1"/>
    </xf>
    <xf numFmtId="0" fontId="10" fillId="2" borderId="19" xfId="5" applyFont="1" applyFill="1" applyBorder="1" applyAlignment="1">
      <alignment horizontal="center" vertical="center" wrapText="1"/>
    </xf>
    <xf numFmtId="0" fontId="10" fillId="2" borderId="18" xfId="1" applyFont="1" applyFill="1" applyBorder="1" applyAlignment="1" applyProtection="1">
      <alignment horizontal="center" vertical="center"/>
    </xf>
    <xf numFmtId="0" fontId="10" fillId="2" borderId="13" xfId="1" applyFont="1" applyFill="1" applyBorder="1" applyAlignment="1" applyProtection="1">
      <alignment horizontal="center" vertical="center"/>
    </xf>
    <xf numFmtId="0" fontId="10" fillId="2" borderId="19" xfId="1" applyFont="1" applyFill="1" applyBorder="1" applyAlignment="1" applyProtection="1">
      <alignment horizontal="center" vertical="center"/>
    </xf>
    <xf numFmtId="0" fontId="10" fillId="4" borderId="25" xfId="0" applyFont="1" applyFill="1" applyBorder="1" applyAlignment="1">
      <alignment horizontal="left" vertical="center"/>
    </xf>
    <xf numFmtId="0" fontId="10" fillId="4" borderId="26" xfId="0" applyFont="1" applyFill="1" applyBorder="1" applyAlignment="1">
      <alignment horizontal="left" vertical="center"/>
    </xf>
    <xf numFmtId="0" fontId="10" fillId="4" borderId="27" xfId="0" applyFont="1" applyFill="1" applyBorder="1" applyAlignment="1">
      <alignment horizontal="left" vertical="center"/>
    </xf>
    <xf numFmtId="0" fontId="10" fillId="2" borderId="29" xfId="5" applyFont="1" applyFill="1" applyBorder="1" applyAlignment="1">
      <alignment horizontal="center" vertical="center" wrapText="1"/>
    </xf>
    <xf numFmtId="0" fontId="10" fillId="2" borderId="36" xfId="5" applyFont="1" applyFill="1" applyBorder="1" applyAlignment="1">
      <alignment horizontal="center" vertical="center" wrapText="1"/>
    </xf>
    <xf numFmtId="0" fontId="10" fillId="2" borderId="38" xfId="5" applyFont="1" applyFill="1" applyBorder="1" applyAlignment="1">
      <alignment horizontal="center" vertical="center" wrapText="1"/>
    </xf>
    <xf numFmtId="0" fontId="10" fillId="2" borderId="32" xfId="5" applyFont="1" applyFill="1" applyBorder="1" applyAlignment="1">
      <alignment horizontal="center" vertical="center" wrapText="1"/>
    </xf>
    <xf numFmtId="0" fontId="10" fillId="2" borderId="5" xfId="5" applyFont="1" applyFill="1" applyBorder="1" applyAlignment="1">
      <alignment horizontal="center" vertical="center" wrapText="1"/>
    </xf>
    <xf numFmtId="0" fontId="10" fillId="2" borderId="39" xfId="5" applyFont="1" applyFill="1" applyBorder="1" applyAlignment="1">
      <alignment horizontal="center" vertical="center" wrapText="1"/>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5" xr:uid="{CBD3D84D-7E77-4922-A036-6F7AD708FD72}"/>
  </cellStyles>
  <dxfs count="2">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9"/>
  <sheetViews>
    <sheetView showGridLines="0" tabSelected="1" zoomScale="85" zoomScaleNormal="85" workbookViewId="0"/>
  </sheetViews>
  <sheetFormatPr defaultColWidth="8.7109375" defaultRowHeight="14.25" x14ac:dyDescent="0.2"/>
  <cols>
    <col min="1" max="1" width="5.85546875" style="9" customWidth="1"/>
    <col min="2" max="2" width="27.42578125" style="9" customWidth="1"/>
    <col min="3" max="3" width="43.85546875" style="9" customWidth="1"/>
    <col min="4" max="4" width="43.42578125" style="9" customWidth="1"/>
    <col min="5" max="5" width="41.140625" style="9" customWidth="1"/>
    <col min="6" max="16384" width="8.7109375" style="9"/>
  </cols>
  <sheetData>
    <row r="1" spans="2:5" s="54" customFormat="1" x14ac:dyDescent="0.2">
      <c r="E1" s="55" t="s">
        <v>56</v>
      </c>
    </row>
    <row r="2" spans="2:5" s="54" customFormat="1" x14ac:dyDescent="0.2">
      <c r="E2" s="55" t="s">
        <v>57</v>
      </c>
    </row>
    <row r="3" spans="2:5" s="54" customFormat="1" x14ac:dyDescent="0.2"/>
    <row r="4" spans="2:5" x14ac:dyDescent="0.2">
      <c r="B4" s="86" t="s">
        <v>69</v>
      </c>
      <c r="C4" s="86"/>
      <c r="D4" s="86"/>
      <c r="E4" s="86"/>
    </row>
    <row r="5" spans="2:5" x14ac:dyDescent="0.2">
      <c r="B5" s="87"/>
      <c r="C5" s="87"/>
      <c r="D5" s="87"/>
      <c r="E5" s="87"/>
    </row>
    <row r="6" spans="2:5" ht="15" x14ac:dyDescent="0.2">
      <c r="B6" s="88" t="s">
        <v>18</v>
      </c>
      <c r="C6" s="88"/>
      <c r="D6" s="88"/>
      <c r="E6" s="88"/>
    </row>
    <row r="7" spans="2:5" x14ac:dyDescent="0.2">
      <c r="B7" s="6"/>
      <c r="C7" s="10"/>
      <c r="D7" s="10"/>
      <c r="E7" s="11"/>
    </row>
    <row r="8" spans="2:5" ht="15" x14ac:dyDescent="0.2">
      <c r="B8" s="88" t="s">
        <v>19</v>
      </c>
      <c r="C8" s="88"/>
      <c r="D8" s="88"/>
      <c r="E8" s="88"/>
    </row>
    <row r="9" spans="2:5" x14ac:dyDescent="0.2">
      <c r="B9" s="33" t="s">
        <v>43</v>
      </c>
      <c r="C9" s="10"/>
      <c r="D9" s="10"/>
      <c r="E9" s="11"/>
    </row>
    <row r="10" spans="2:5" ht="15" x14ac:dyDescent="0.2">
      <c r="B10" s="88" t="s">
        <v>20</v>
      </c>
      <c r="C10" s="88"/>
      <c r="D10" s="88"/>
      <c r="E10" s="88"/>
    </row>
    <row r="11" spans="2:5" x14ac:dyDescent="0.2">
      <c r="B11" s="7">
        <v>44462</v>
      </c>
      <c r="C11" s="10"/>
      <c r="D11" s="10"/>
      <c r="E11" s="11"/>
    </row>
    <row r="12" spans="2:5" ht="15" x14ac:dyDescent="0.2">
      <c r="B12" s="88" t="s">
        <v>21</v>
      </c>
      <c r="C12" s="88"/>
      <c r="D12" s="88"/>
      <c r="E12" s="88"/>
    </row>
    <row r="13" spans="2:5" x14ac:dyDescent="0.2">
      <c r="B13" s="6"/>
      <c r="C13" s="10"/>
      <c r="D13" s="10"/>
      <c r="E13" s="11"/>
    </row>
    <row r="14" spans="2:5" ht="15" x14ac:dyDescent="0.2">
      <c r="B14" s="89" t="s">
        <v>22</v>
      </c>
      <c r="C14" s="89"/>
      <c r="D14" s="89"/>
      <c r="E14" s="89"/>
    </row>
    <row r="15" spans="2:5" x14ac:dyDescent="0.2">
      <c r="B15" s="58" t="s">
        <v>62</v>
      </c>
      <c r="C15" s="59"/>
      <c r="D15" s="60"/>
      <c r="E15" s="61"/>
    </row>
    <row r="16" spans="2:5" x14ac:dyDescent="0.2">
      <c r="B16" s="52" t="s">
        <v>48</v>
      </c>
      <c r="C16" s="53"/>
      <c r="D16" s="53"/>
      <c r="E16" s="11"/>
    </row>
    <row r="17" spans="2:5" x14ac:dyDescent="0.2">
      <c r="B17" s="47" t="s">
        <v>71</v>
      </c>
      <c r="C17" s="48"/>
      <c r="D17" s="12"/>
      <c r="E17" s="13"/>
    </row>
    <row r="19" spans="2:5" ht="18" x14ac:dyDescent="0.2">
      <c r="B19" s="19" t="s">
        <v>62</v>
      </c>
      <c r="C19" s="19"/>
      <c r="D19" s="19"/>
      <c r="E19" s="14"/>
    </row>
    <row r="20" spans="2:5" ht="15.75" thickBot="1" x14ac:dyDescent="0.25">
      <c r="B20" s="37" t="s">
        <v>63</v>
      </c>
      <c r="C20" s="37"/>
      <c r="D20"/>
      <c r="E20"/>
    </row>
    <row r="21" spans="2:5" ht="15" x14ac:dyDescent="0.25">
      <c r="B21" s="56" t="s">
        <v>60</v>
      </c>
      <c r="C21" s="8"/>
      <c r="D21"/>
      <c r="E21"/>
    </row>
    <row r="22" spans="2:5" ht="15" x14ac:dyDescent="0.2">
      <c r="B22" s="57" t="s">
        <v>61</v>
      </c>
      <c r="C22" s="38"/>
      <c r="D22"/>
      <c r="E22"/>
    </row>
    <row r="23" spans="2:5" ht="15" x14ac:dyDescent="0.2">
      <c r="B23" s="1" t="s">
        <v>53</v>
      </c>
      <c r="C23" s="39"/>
      <c r="D23"/>
      <c r="E23"/>
    </row>
    <row r="24" spans="2:5" ht="15.75" thickBot="1" x14ac:dyDescent="0.25">
      <c r="B24" s="29" t="s">
        <v>44</v>
      </c>
      <c r="C24" s="30"/>
      <c r="D24"/>
      <c r="E24"/>
    </row>
    <row r="25" spans="2:5" ht="15" thickBot="1" x14ac:dyDescent="0.25">
      <c r="E25"/>
    </row>
    <row r="26" spans="2:5" ht="18" x14ac:dyDescent="0.25">
      <c r="B26" s="2" t="s">
        <v>48</v>
      </c>
      <c r="C26" s="15"/>
      <c r="D26" s="15"/>
      <c r="E26" s="43"/>
    </row>
    <row r="27" spans="2:5" ht="15.75" thickBot="1" x14ac:dyDescent="0.25">
      <c r="B27" s="44" t="s">
        <v>59</v>
      </c>
      <c r="C27" s="45"/>
      <c r="D27" s="45"/>
      <c r="E27" s="46"/>
    </row>
    <row r="28" spans="2:5" ht="14.1" customHeight="1" thickBot="1" x14ac:dyDescent="0.25">
      <c r="B28" s="83" t="s">
        <v>47</v>
      </c>
      <c r="C28" s="84"/>
      <c r="D28" s="84"/>
      <c r="E28" s="85"/>
    </row>
    <row r="29" spans="2:5" ht="14.1" customHeight="1" x14ac:dyDescent="0.2">
      <c r="B29" s="3">
        <v>1</v>
      </c>
      <c r="C29" s="4">
        <v>2</v>
      </c>
      <c r="D29" s="4">
        <v>3</v>
      </c>
      <c r="E29" s="5">
        <v>4</v>
      </c>
    </row>
    <row r="30" spans="2:5" x14ac:dyDescent="0.2">
      <c r="B30" s="94" t="s">
        <v>46</v>
      </c>
      <c r="C30" s="91" t="s">
        <v>54</v>
      </c>
      <c r="D30" s="91" t="s">
        <v>58</v>
      </c>
      <c r="E30" s="97" t="s">
        <v>55</v>
      </c>
    </row>
    <row r="31" spans="2:5" x14ac:dyDescent="0.2">
      <c r="B31" s="95"/>
      <c r="C31" s="92"/>
      <c r="D31" s="92"/>
      <c r="E31" s="98"/>
    </row>
    <row r="32" spans="2:5" ht="15" thickBot="1" x14ac:dyDescent="0.25">
      <c r="B32" s="96"/>
      <c r="C32" s="93"/>
      <c r="D32" s="93"/>
      <c r="E32" s="99"/>
    </row>
    <row r="33" spans="1:6" x14ac:dyDescent="0.2">
      <c r="A33" s="17">
        <v>1</v>
      </c>
      <c r="B33" s="34"/>
      <c r="C33" s="35"/>
      <c r="D33" s="36"/>
      <c r="E33" s="40"/>
    </row>
    <row r="34" spans="1:6" x14ac:dyDescent="0.2">
      <c r="A34" s="17">
        <v>2</v>
      </c>
      <c r="B34" s="26"/>
      <c r="C34" s="18"/>
      <c r="D34" s="31"/>
      <c r="E34" s="41"/>
    </row>
    <row r="35" spans="1:6" x14ac:dyDescent="0.2">
      <c r="A35" s="17">
        <v>3</v>
      </c>
      <c r="B35" s="26"/>
      <c r="C35" s="18"/>
      <c r="D35" s="31"/>
      <c r="E35" s="41"/>
    </row>
    <row r="36" spans="1:6" x14ac:dyDescent="0.2">
      <c r="A36" s="17">
        <v>4</v>
      </c>
      <c r="B36" s="26"/>
      <c r="C36" s="18"/>
      <c r="D36" s="31"/>
      <c r="E36" s="41"/>
    </row>
    <row r="37" spans="1:6" x14ac:dyDescent="0.2">
      <c r="A37" s="17">
        <v>5</v>
      </c>
      <c r="B37" s="26"/>
      <c r="C37" s="18"/>
      <c r="D37" s="31"/>
      <c r="E37" s="41"/>
    </row>
    <row r="38" spans="1:6" x14ac:dyDescent="0.2">
      <c r="A38" s="17">
        <v>6</v>
      </c>
      <c r="B38" s="26"/>
      <c r="C38" s="18"/>
      <c r="D38" s="31"/>
      <c r="E38" s="41"/>
    </row>
    <row r="39" spans="1:6" x14ac:dyDescent="0.2">
      <c r="A39" s="17">
        <v>7</v>
      </c>
      <c r="B39" s="26"/>
      <c r="C39" s="18"/>
      <c r="D39" s="31"/>
      <c r="E39" s="41"/>
    </row>
    <row r="40" spans="1:6" ht="12.6" customHeight="1" x14ac:dyDescent="0.2">
      <c r="A40" s="17">
        <v>8</v>
      </c>
      <c r="B40" s="26"/>
      <c r="C40" s="18"/>
      <c r="D40" s="31"/>
      <c r="E40" s="41"/>
    </row>
    <row r="41" spans="1:6" x14ac:dyDescent="0.2">
      <c r="A41" s="17">
        <v>9</v>
      </c>
      <c r="B41" s="26"/>
      <c r="C41" s="18"/>
      <c r="D41" s="31"/>
      <c r="E41" s="41"/>
    </row>
    <row r="42" spans="1:6" x14ac:dyDescent="0.2">
      <c r="A42" s="17">
        <v>10</v>
      </c>
      <c r="B42" s="26"/>
      <c r="C42" s="18"/>
      <c r="D42" s="31"/>
      <c r="E42" s="41"/>
    </row>
    <row r="43" spans="1:6" s="16" customFormat="1" x14ac:dyDescent="0.2">
      <c r="A43" s="17">
        <v>11</v>
      </c>
      <c r="B43" s="26"/>
      <c r="C43" s="18"/>
      <c r="D43" s="31"/>
      <c r="E43" s="41"/>
      <c r="F43" s="9"/>
    </row>
    <row r="44" spans="1:6" x14ac:dyDescent="0.2">
      <c r="A44" s="17">
        <v>12</v>
      </c>
      <c r="B44" s="26"/>
      <c r="C44" s="18"/>
      <c r="D44" s="31"/>
      <c r="E44" s="41"/>
    </row>
    <row r="45" spans="1:6" x14ac:dyDescent="0.2">
      <c r="A45" s="17">
        <v>13</v>
      </c>
      <c r="B45" s="26"/>
      <c r="C45" s="18"/>
      <c r="D45" s="31"/>
      <c r="E45" s="41"/>
    </row>
    <row r="46" spans="1:6" x14ac:dyDescent="0.2">
      <c r="A46" s="17">
        <v>14</v>
      </c>
      <c r="B46" s="26"/>
      <c r="C46" s="18"/>
      <c r="D46" s="31"/>
      <c r="E46" s="41"/>
    </row>
    <row r="47" spans="1:6" x14ac:dyDescent="0.2">
      <c r="A47" s="17">
        <v>15</v>
      </c>
      <c r="B47" s="26"/>
      <c r="C47" s="18"/>
      <c r="D47" s="31"/>
      <c r="E47" s="41"/>
    </row>
    <row r="48" spans="1:6" x14ac:dyDescent="0.2">
      <c r="A48" s="17">
        <v>16</v>
      </c>
      <c r="B48" s="26"/>
      <c r="C48" s="18"/>
      <c r="D48" s="31"/>
      <c r="E48" s="41"/>
    </row>
    <row r="49" spans="1:5" x14ac:dyDescent="0.2">
      <c r="A49" s="17">
        <v>17</v>
      </c>
      <c r="B49" s="26"/>
      <c r="C49" s="18"/>
      <c r="D49" s="31"/>
      <c r="E49" s="41"/>
    </row>
    <row r="50" spans="1:5" ht="15" thickBot="1" x14ac:dyDescent="0.25">
      <c r="A50" s="17">
        <v>18</v>
      </c>
      <c r="B50" s="27"/>
      <c r="C50" s="28"/>
      <c r="D50" s="32"/>
      <c r="E50" s="42"/>
    </row>
    <row r="52" spans="1:5" s="54" customFormat="1" ht="14.25" customHeight="1" x14ac:dyDescent="0.2">
      <c r="B52" s="90" t="s">
        <v>74</v>
      </c>
      <c r="C52" s="90"/>
      <c r="D52" s="90"/>
      <c r="E52" s="90"/>
    </row>
    <row r="53" spans="1:5" s="54" customFormat="1" x14ac:dyDescent="0.2">
      <c r="B53" s="90"/>
      <c r="C53" s="90"/>
      <c r="D53" s="90"/>
      <c r="E53" s="90"/>
    </row>
    <row r="54" spans="1:5" s="54" customFormat="1" x14ac:dyDescent="0.2">
      <c r="B54" s="90"/>
      <c r="C54" s="90"/>
      <c r="D54" s="90"/>
      <c r="E54" s="90"/>
    </row>
    <row r="55" spans="1:5" s="54" customFormat="1" x14ac:dyDescent="0.2">
      <c r="B55" s="90"/>
      <c r="C55" s="90"/>
      <c r="D55" s="90"/>
      <c r="E55" s="90"/>
    </row>
    <row r="56" spans="1:5" s="54" customFormat="1" x14ac:dyDescent="0.2">
      <c r="B56" s="90"/>
      <c r="C56" s="90"/>
      <c r="D56" s="90"/>
      <c r="E56" s="90"/>
    </row>
    <row r="57" spans="1:5" s="54" customFormat="1" x14ac:dyDescent="0.2">
      <c r="B57" s="90"/>
      <c r="C57" s="90"/>
      <c r="D57" s="90"/>
      <c r="E57" s="90"/>
    </row>
    <row r="58" spans="1:5" s="54" customFormat="1" x14ac:dyDescent="0.2"/>
    <row r="59" spans="1:5" s="54" customFormat="1" x14ac:dyDescent="0.2">
      <c r="B59" s="54" t="s">
        <v>73</v>
      </c>
    </row>
  </sheetData>
  <mergeCells count="12">
    <mergeCell ref="B52:E57"/>
    <mergeCell ref="D30:D32"/>
    <mergeCell ref="C30:C32"/>
    <mergeCell ref="B30:B32"/>
    <mergeCell ref="E30:E32"/>
    <mergeCell ref="B28:E28"/>
    <mergeCell ref="B4:E5"/>
    <mergeCell ref="B6:E6"/>
    <mergeCell ref="B14:E14"/>
    <mergeCell ref="B12:E12"/>
    <mergeCell ref="B10:E10"/>
    <mergeCell ref="B8:E8"/>
  </mergeCells>
  <conditionalFormatting sqref="B33:E50">
    <cfRule type="expression" dxfId="1" priority="8">
      <formula>#REF!="No"</formula>
    </cfRule>
  </conditionalFormatting>
  <dataValidations count="5">
    <dataValidation type="list" allowBlank="1" showInputMessage="1" showErrorMessage="1" sqref="C23" xr:uid="{00000000-0002-0000-0000-000000000000}">
      <formula1>Year</formula1>
    </dataValidation>
    <dataValidation type="list" allowBlank="1" showInputMessage="1" showErrorMessage="1" sqref="C24" xr:uid="{00000000-0002-0000-0000-000001000000}">
      <formula1>Quarter</formula1>
    </dataValidation>
    <dataValidation type="list" allowBlank="1" showInputMessage="1" showErrorMessage="1" sqref="B33:B50" xr:uid="{00000000-0002-0000-0000-000002000000}">
      <formula1>Common_Name</formula1>
    </dataValidation>
    <dataValidation type="decimal" operator="greaterThan" allowBlank="1" showInputMessage="1" showErrorMessage="1" sqref="D33:E50" xr:uid="{00000000-0002-0000-0000-000003000000}">
      <formula1>0</formula1>
    </dataValidation>
    <dataValidation type="decimal" operator="greaterThan" allowBlank="1" showInputMessage="1" showErrorMessage="1" prompt="This value should include the combined mass of the HFC and contaminants." sqref="C33:C50" xr:uid="{00000000-0002-0000-0000-000004000000}">
      <formula1>0</formula1>
    </dataValidation>
  </dataValidations>
  <hyperlinks>
    <hyperlink ref="B15" location="'Quarterly Information'!C17" display="Section 1 - Facility Identification" xr:uid="{00000000-0004-0000-0000-000000000000}"/>
    <hyperlink ref="B16" location="'Quarterly Information'!B28" display="Section 2 - Quarterly Recycling Information" xr:uid="{00000000-0004-0000-0000-000001000000}"/>
    <hyperlink ref="B17" location="'Annual Information'!B21" display="Section 3 - Annual Reclamation Information" xr:uid="{F9E86D8A-A1FB-44AA-8575-1B25C327FD69}"/>
  </hyperlinks>
  <pageMargins left="0.7" right="0.7" top="0.75" bottom="0.75" header="0.3" footer="0.3"/>
  <pageSetup scale="85" orientation="portrait" horizontalDpi="3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showGridLines="0" zoomScale="85" zoomScaleNormal="85" workbookViewId="0"/>
  </sheetViews>
  <sheetFormatPr defaultColWidth="8.7109375" defaultRowHeight="14.25" x14ac:dyDescent="0.2"/>
  <cols>
    <col min="1" max="1" width="4.85546875" style="9" customWidth="1"/>
    <col min="2" max="2" width="27.7109375" style="9" customWidth="1"/>
    <col min="3" max="6" width="31.7109375" style="9" customWidth="1"/>
    <col min="7" max="8" width="8.7109375" style="9"/>
    <col min="9" max="9" width="0" style="54" hidden="1" customWidth="1"/>
    <col min="10" max="10" width="6.7109375" style="54" hidden="1" customWidth="1"/>
    <col min="11" max="16384" width="8.7109375" style="9"/>
  </cols>
  <sheetData>
    <row r="1" spans="2:6" s="54" customFormat="1" x14ac:dyDescent="0.2">
      <c r="F1" s="55" t="s">
        <v>56</v>
      </c>
    </row>
    <row r="2" spans="2:6" s="54" customFormat="1" x14ac:dyDescent="0.2">
      <c r="F2" s="55" t="s">
        <v>57</v>
      </c>
    </row>
    <row r="3" spans="2:6" s="54" customFormat="1" x14ac:dyDescent="0.2"/>
    <row r="4" spans="2:6" ht="14.25" customHeight="1" x14ac:dyDescent="0.2">
      <c r="B4" s="86" t="s">
        <v>69</v>
      </c>
      <c r="C4" s="86"/>
      <c r="D4" s="86"/>
      <c r="E4" s="86"/>
      <c r="F4" s="86"/>
    </row>
    <row r="5" spans="2:6" ht="14.25" customHeight="1" x14ac:dyDescent="0.2">
      <c r="B5" s="86"/>
      <c r="C5" s="86"/>
      <c r="D5" s="86"/>
      <c r="E5" s="86"/>
      <c r="F5" s="86"/>
    </row>
    <row r="6" spans="2:6" ht="15" x14ac:dyDescent="0.2">
      <c r="B6" s="106" t="s">
        <v>18</v>
      </c>
      <c r="C6" s="107"/>
      <c r="D6" s="107"/>
      <c r="E6" s="107"/>
      <c r="F6" s="108"/>
    </row>
    <row r="7" spans="2:6" x14ac:dyDescent="0.2">
      <c r="B7" s="6"/>
      <c r="C7" s="10"/>
      <c r="D7" s="10"/>
      <c r="E7" s="10"/>
      <c r="F7" s="11"/>
    </row>
    <row r="8" spans="2:6" ht="15" x14ac:dyDescent="0.2">
      <c r="B8" s="106" t="s">
        <v>19</v>
      </c>
      <c r="C8" s="107"/>
      <c r="D8" s="107"/>
      <c r="E8" s="107"/>
      <c r="F8" s="108"/>
    </row>
    <row r="9" spans="2:6" x14ac:dyDescent="0.2">
      <c r="B9" s="33" t="str">
        <f>'Quarterly Information'!B9</f>
        <v>r0.1</v>
      </c>
      <c r="C9" s="10"/>
      <c r="D9" s="10"/>
      <c r="E9" s="10"/>
      <c r="F9" s="11"/>
    </row>
    <row r="10" spans="2:6" ht="15" x14ac:dyDescent="0.2">
      <c r="B10" s="106" t="s">
        <v>20</v>
      </c>
      <c r="C10" s="107"/>
      <c r="D10" s="107"/>
      <c r="E10" s="107"/>
      <c r="F10" s="108"/>
    </row>
    <row r="11" spans="2:6" x14ac:dyDescent="0.2">
      <c r="B11" s="7">
        <f>'Quarterly Information'!B11</f>
        <v>44462</v>
      </c>
      <c r="C11" s="10"/>
      <c r="D11" s="10"/>
      <c r="E11" s="10"/>
      <c r="F11" s="11"/>
    </row>
    <row r="12" spans="2:6" ht="15" x14ac:dyDescent="0.2">
      <c r="B12" s="106" t="s">
        <v>21</v>
      </c>
      <c r="C12" s="107"/>
      <c r="D12" s="107"/>
      <c r="E12" s="107"/>
      <c r="F12" s="108"/>
    </row>
    <row r="13" spans="2:6" x14ac:dyDescent="0.2">
      <c r="B13" s="6"/>
      <c r="C13" s="10"/>
      <c r="D13" s="10"/>
      <c r="E13" s="10"/>
      <c r="F13" s="11"/>
    </row>
    <row r="14" spans="2:6" ht="15" x14ac:dyDescent="0.2">
      <c r="B14" s="106" t="s">
        <v>22</v>
      </c>
      <c r="C14" s="107"/>
      <c r="D14" s="107"/>
      <c r="E14" s="107"/>
      <c r="F14" s="108"/>
    </row>
    <row r="15" spans="2:6" x14ac:dyDescent="0.2">
      <c r="B15" s="52" t="s">
        <v>62</v>
      </c>
      <c r="C15" s="53"/>
      <c r="D15" s="53"/>
      <c r="E15" s="10"/>
      <c r="F15" s="11"/>
    </row>
    <row r="16" spans="2:6" x14ac:dyDescent="0.2">
      <c r="B16" s="52" t="s">
        <v>48</v>
      </c>
      <c r="C16" s="53"/>
      <c r="D16" s="53"/>
      <c r="E16" s="10"/>
      <c r="F16" s="11"/>
    </row>
    <row r="17" spans="1:10" x14ac:dyDescent="0.2">
      <c r="B17" s="47" t="s">
        <v>71</v>
      </c>
      <c r="C17" s="48"/>
      <c r="D17" s="12"/>
      <c r="E17" s="12"/>
      <c r="F17" s="13"/>
    </row>
    <row r="18" spans="1:10" ht="15" thickBot="1" x14ac:dyDescent="0.25"/>
    <row r="19" spans="1:10" ht="18" x14ac:dyDescent="0.25">
      <c r="B19" s="81" t="s">
        <v>71</v>
      </c>
      <c r="C19" s="49"/>
      <c r="D19" s="49"/>
      <c r="E19" s="77"/>
      <c r="F19" s="78"/>
    </row>
    <row r="20" spans="1:10" ht="15.75" thickBot="1" x14ac:dyDescent="0.25">
      <c r="B20" s="82" t="s">
        <v>70</v>
      </c>
      <c r="C20" s="45"/>
      <c r="D20" s="45"/>
      <c r="E20" s="79"/>
      <c r="F20" s="80"/>
    </row>
    <row r="21" spans="1:10" ht="14.1" customHeight="1" thickBot="1" x14ac:dyDescent="0.25">
      <c r="B21" s="103" t="s">
        <v>72</v>
      </c>
      <c r="C21" s="104"/>
      <c r="D21" s="104"/>
      <c r="E21" s="104"/>
      <c r="F21" s="105"/>
    </row>
    <row r="22" spans="1:10" ht="14.1" customHeight="1" x14ac:dyDescent="0.2">
      <c r="B22" s="3">
        <v>1</v>
      </c>
      <c r="C22" s="62">
        <v>2</v>
      </c>
      <c r="D22" s="63">
        <v>3</v>
      </c>
      <c r="E22" s="63">
        <v>4</v>
      </c>
      <c r="F22" s="64">
        <v>5</v>
      </c>
    </row>
    <row r="23" spans="1:10" ht="14.25" customHeight="1" x14ac:dyDescent="0.2">
      <c r="B23" s="94" t="s">
        <v>46</v>
      </c>
      <c r="C23" s="109" t="s">
        <v>65</v>
      </c>
      <c r="D23" s="112" t="s">
        <v>66</v>
      </c>
      <c r="E23" s="112" t="s">
        <v>67</v>
      </c>
      <c r="F23" s="100" t="s">
        <v>68</v>
      </c>
    </row>
    <row r="24" spans="1:10" ht="14.25" customHeight="1" x14ac:dyDescent="0.2">
      <c r="B24" s="95"/>
      <c r="C24" s="110"/>
      <c r="D24" s="113"/>
      <c r="E24" s="113"/>
      <c r="F24" s="101"/>
    </row>
    <row r="25" spans="1:10" ht="15" customHeight="1" thickBot="1" x14ac:dyDescent="0.25">
      <c r="B25" s="96"/>
      <c r="C25" s="111"/>
      <c r="D25" s="114"/>
      <c r="E25" s="114"/>
      <c r="F25" s="102"/>
      <c r="I25" s="74" t="s">
        <v>64</v>
      </c>
    </row>
    <row r="26" spans="1:10" x14ac:dyDescent="0.2">
      <c r="A26" s="17">
        <v>1</v>
      </c>
      <c r="B26" s="34"/>
      <c r="C26" s="65"/>
      <c r="D26" s="66"/>
      <c r="E26" s="66"/>
      <c r="F26" s="67" t="str">
        <f>IF(AND(J26=TRUE)," ",(ROUND((C26+D26+E26),0)))</f>
        <v xml:space="preserve"> </v>
      </c>
      <c r="I26" s="75" t="str">
        <f>F26</f>
        <v xml:space="preserve"> </v>
      </c>
      <c r="J26" s="76" t="b">
        <f>SUMPRODUCT(--((C26:E26)&lt;&gt;""))=0</f>
        <v>1</v>
      </c>
    </row>
    <row r="27" spans="1:10" x14ac:dyDescent="0.2">
      <c r="A27" s="17">
        <v>2</v>
      </c>
      <c r="B27" s="26"/>
      <c r="C27" s="68"/>
      <c r="D27" s="69"/>
      <c r="E27" s="69"/>
      <c r="F27" s="70" t="str">
        <f t="shared" ref="F27:F43" si="0">IF(AND(J27=TRUE)," ",(ROUND((C27+D27+E27),0)))</f>
        <v xml:space="preserve"> </v>
      </c>
      <c r="I27" s="75" t="str">
        <f t="shared" ref="I27:I43" si="1">F27</f>
        <v xml:space="preserve"> </v>
      </c>
      <c r="J27" s="76" t="b">
        <f t="shared" ref="J27:J43" si="2">SUMPRODUCT(--((C27:E27)&lt;&gt;""))=0</f>
        <v>1</v>
      </c>
    </row>
    <row r="28" spans="1:10" x14ac:dyDescent="0.2">
      <c r="A28" s="17">
        <v>3</v>
      </c>
      <c r="B28" s="26"/>
      <c r="C28" s="68"/>
      <c r="D28" s="69"/>
      <c r="E28" s="69"/>
      <c r="F28" s="70" t="str">
        <f t="shared" si="0"/>
        <v xml:space="preserve"> </v>
      </c>
      <c r="I28" s="75" t="str">
        <f t="shared" si="1"/>
        <v xml:space="preserve"> </v>
      </c>
      <c r="J28" s="76" t="b">
        <f t="shared" si="2"/>
        <v>1</v>
      </c>
    </row>
    <row r="29" spans="1:10" x14ac:dyDescent="0.2">
      <c r="A29" s="17">
        <v>4</v>
      </c>
      <c r="B29" s="26"/>
      <c r="C29" s="68"/>
      <c r="D29" s="69"/>
      <c r="E29" s="69"/>
      <c r="F29" s="70" t="str">
        <f t="shared" si="0"/>
        <v xml:space="preserve"> </v>
      </c>
      <c r="I29" s="75" t="str">
        <f t="shared" si="1"/>
        <v xml:space="preserve"> </v>
      </c>
      <c r="J29" s="76" t="b">
        <f t="shared" si="2"/>
        <v>1</v>
      </c>
    </row>
    <row r="30" spans="1:10" x14ac:dyDescent="0.2">
      <c r="A30" s="17">
        <v>5</v>
      </c>
      <c r="B30" s="26"/>
      <c r="C30" s="68"/>
      <c r="D30" s="69"/>
      <c r="E30" s="69"/>
      <c r="F30" s="70" t="str">
        <f t="shared" si="0"/>
        <v xml:space="preserve"> </v>
      </c>
      <c r="I30" s="75" t="str">
        <f t="shared" si="1"/>
        <v xml:space="preserve"> </v>
      </c>
      <c r="J30" s="76" t="b">
        <f t="shared" si="2"/>
        <v>1</v>
      </c>
    </row>
    <row r="31" spans="1:10" x14ac:dyDescent="0.2">
      <c r="A31" s="17">
        <v>6</v>
      </c>
      <c r="B31" s="26"/>
      <c r="C31" s="68"/>
      <c r="D31" s="69"/>
      <c r="E31" s="69"/>
      <c r="F31" s="70" t="str">
        <f t="shared" si="0"/>
        <v xml:space="preserve"> </v>
      </c>
      <c r="I31" s="75" t="str">
        <f t="shared" si="1"/>
        <v xml:space="preserve"> </v>
      </c>
      <c r="J31" s="76" t="b">
        <f t="shared" si="2"/>
        <v>1</v>
      </c>
    </row>
    <row r="32" spans="1:10" x14ac:dyDescent="0.2">
      <c r="A32" s="17">
        <v>7</v>
      </c>
      <c r="B32" s="26"/>
      <c r="C32" s="68"/>
      <c r="D32" s="69"/>
      <c r="E32" s="69"/>
      <c r="F32" s="70" t="str">
        <f t="shared" si="0"/>
        <v xml:space="preserve"> </v>
      </c>
      <c r="I32" s="75" t="str">
        <f t="shared" si="1"/>
        <v xml:space="preserve"> </v>
      </c>
      <c r="J32" s="76" t="b">
        <f t="shared" si="2"/>
        <v>1</v>
      </c>
    </row>
    <row r="33" spans="1:10" x14ac:dyDescent="0.2">
      <c r="A33" s="17">
        <v>8</v>
      </c>
      <c r="B33" s="26"/>
      <c r="C33" s="68"/>
      <c r="D33" s="69"/>
      <c r="E33" s="69"/>
      <c r="F33" s="70" t="str">
        <f t="shared" si="0"/>
        <v xml:space="preserve"> </v>
      </c>
      <c r="I33" s="75" t="str">
        <f t="shared" si="1"/>
        <v xml:space="preserve"> </v>
      </c>
      <c r="J33" s="76" t="b">
        <f t="shared" si="2"/>
        <v>1</v>
      </c>
    </row>
    <row r="34" spans="1:10" x14ac:dyDescent="0.2">
      <c r="A34" s="17">
        <v>9</v>
      </c>
      <c r="B34" s="26"/>
      <c r="C34" s="68"/>
      <c r="D34" s="69"/>
      <c r="E34" s="69"/>
      <c r="F34" s="70" t="str">
        <f t="shared" si="0"/>
        <v xml:space="preserve"> </v>
      </c>
      <c r="I34" s="75" t="str">
        <f t="shared" si="1"/>
        <v xml:space="preserve"> </v>
      </c>
      <c r="J34" s="76" t="b">
        <f t="shared" si="2"/>
        <v>1</v>
      </c>
    </row>
    <row r="35" spans="1:10" ht="12.6" customHeight="1" x14ac:dyDescent="0.2">
      <c r="A35" s="17">
        <v>10</v>
      </c>
      <c r="B35" s="26"/>
      <c r="C35" s="68"/>
      <c r="D35" s="69"/>
      <c r="E35" s="69"/>
      <c r="F35" s="70" t="str">
        <f t="shared" si="0"/>
        <v xml:space="preserve"> </v>
      </c>
      <c r="I35" s="75" t="str">
        <f t="shared" si="1"/>
        <v xml:space="preserve"> </v>
      </c>
      <c r="J35" s="76" t="b">
        <f t="shared" si="2"/>
        <v>1</v>
      </c>
    </row>
    <row r="36" spans="1:10" s="16" customFormat="1" x14ac:dyDescent="0.2">
      <c r="A36" s="17">
        <v>11</v>
      </c>
      <c r="B36" s="26"/>
      <c r="C36" s="68"/>
      <c r="D36" s="69"/>
      <c r="E36" s="69"/>
      <c r="F36" s="70" t="str">
        <f t="shared" si="0"/>
        <v xml:space="preserve"> </v>
      </c>
      <c r="I36" s="75" t="str">
        <f t="shared" si="1"/>
        <v xml:space="preserve"> </v>
      </c>
      <c r="J36" s="76" t="b">
        <f t="shared" si="2"/>
        <v>1</v>
      </c>
    </row>
    <row r="37" spans="1:10" x14ac:dyDescent="0.2">
      <c r="A37" s="17">
        <v>12</v>
      </c>
      <c r="B37" s="26"/>
      <c r="C37" s="68"/>
      <c r="D37" s="69"/>
      <c r="E37" s="69"/>
      <c r="F37" s="70" t="str">
        <f t="shared" si="0"/>
        <v xml:space="preserve"> </v>
      </c>
      <c r="I37" s="75" t="str">
        <f t="shared" si="1"/>
        <v xml:space="preserve"> </v>
      </c>
      <c r="J37" s="76" t="b">
        <f t="shared" si="2"/>
        <v>1</v>
      </c>
    </row>
    <row r="38" spans="1:10" x14ac:dyDescent="0.2">
      <c r="A38" s="17">
        <v>13</v>
      </c>
      <c r="B38" s="26"/>
      <c r="C38" s="68"/>
      <c r="D38" s="69"/>
      <c r="E38" s="69"/>
      <c r="F38" s="70" t="str">
        <f t="shared" si="0"/>
        <v xml:space="preserve"> </v>
      </c>
      <c r="I38" s="75" t="str">
        <f t="shared" si="1"/>
        <v xml:space="preserve"> </v>
      </c>
      <c r="J38" s="76" t="b">
        <f t="shared" si="2"/>
        <v>1</v>
      </c>
    </row>
    <row r="39" spans="1:10" x14ac:dyDescent="0.2">
      <c r="A39" s="17">
        <v>14</v>
      </c>
      <c r="B39" s="26"/>
      <c r="C39" s="68"/>
      <c r="D39" s="69"/>
      <c r="E39" s="69"/>
      <c r="F39" s="70" t="str">
        <f t="shared" si="0"/>
        <v xml:space="preserve"> </v>
      </c>
      <c r="I39" s="75" t="str">
        <f t="shared" si="1"/>
        <v xml:space="preserve"> </v>
      </c>
      <c r="J39" s="76" t="b">
        <f t="shared" si="2"/>
        <v>1</v>
      </c>
    </row>
    <row r="40" spans="1:10" x14ac:dyDescent="0.2">
      <c r="A40" s="17">
        <v>15</v>
      </c>
      <c r="B40" s="26"/>
      <c r="C40" s="68"/>
      <c r="D40" s="69"/>
      <c r="E40" s="69"/>
      <c r="F40" s="70" t="str">
        <f t="shared" si="0"/>
        <v xml:space="preserve"> </v>
      </c>
      <c r="I40" s="75" t="str">
        <f t="shared" si="1"/>
        <v xml:space="preserve"> </v>
      </c>
      <c r="J40" s="76" t="b">
        <f t="shared" si="2"/>
        <v>1</v>
      </c>
    </row>
    <row r="41" spans="1:10" x14ac:dyDescent="0.2">
      <c r="A41" s="17">
        <v>16</v>
      </c>
      <c r="B41" s="26"/>
      <c r="C41" s="68"/>
      <c r="D41" s="69"/>
      <c r="E41" s="69"/>
      <c r="F41" s="70" t="str">
        <f t="shared" si="0"/>
        <v xml:space="preserve"> </v>
      </c>
      <c r="I41" s="75" t="str">
        <f t="shared" si="1"/>
        <v xml:space="preserve"> </v>
      </c>
      <c r="J41" s="76" t="b">
        <f t="shared" si="2"/>
        <v>1</v>
      </c>
    </row>
    <row r="42" spans="1:10" x14ac:dyDescent="0.2">
      <c r="A42" s="17">
        <v>17</v>
      </c>
      <c r="B42" s="26"/>
      <c r="C42" s="68"/>
      <c r="D42" s="69"/>
      <c r="E42" s="69"/>
      <c r="F42" s="70" t="str">
        <f t="shared" si="0"/>
        <v xml:space="preserve"> </v>
      </c>
      <c r="I42" s="75" t="str">
        <f t="shared" si="1"/>
        <v xml:space="preserve"> </v>
      </c>
      <c r="J42" s="76" t="b">
        <f t="shared" si="2"/>
        <v>1</v>
      </c>
    </row>
    <row r="43" spans="1:10" ht="15" thickBot="1" x14ac:dyDescent="0.25">
      <c r="A43" s="17">
        <v>18</v>
      </c>
      <c r="B43" s="27"/>
      <c r="C43" s="71"/>
      <c r="D43" s="72"/>
      <c r="E43" s="72"/>
      <c r="F43" s="73" t="str">
        <f t="shared" si="0"/>
        <v xml:space="preserve"> </v>
      </c>
      <c r="I43" s="75" t="str">
        <f t="shared" si="1"/>
        <v xml:space="preserve"> </v>
      </c>
      <c r="J43" s="76" t="b">
        <f t="shared" si="2"/>
        <v>1</v>
      </c>
    </row>
    <row r="44" spans="1:10" x14ac:dyDescent="0.2">
      <c r="I44"/>
      <c r="J44"/>
    </row>
    <row r="45" spans="1:10" x14ac:dyDescent="0.2">
      <c r="I45"/>
      <c r="J45"/>
    </row>
  </sheetData>
  <mergeCells count="12">
    <mergeCell ref="F23:F25"/>
    <mergeCell ref="B4:F5"/>
    <mergeCell ref="B21:F21"/>
    <mergeCell ref="B6:F6"/>
    <mergeCell ref="B8:F8"/>
    <mergeCell ref="B10:F10"/>
    <mergeCell ref="B12:F12"/>
    <mergeCell ref="B14:F14"/>
    <mergeCell ref="B23:B25"/>
    <mergeCell ref="C23:C25"/>
    <mergeCell ref="D23:D25"/>
    <mergeCell ref="E23:E25"/>
  </mergeCells>
  <conditionalFormatting sqref="B26:D43">
    <cfRule type="expression" dxfId="0" priority="1">
      <formula>#REF!="No"</formula>
    </cfRule>
  </conditionalFormatting>
  <dataValidations count="1">
    <dataValidation type="list" allowBlank="1" showInputMessage="1" showErrorMessage="1" sqref="B26:B43" xr:uid="{00000000-0002-0000-0100-000000000000}">
      <formula1>Common_Name</formula1>
    </dataValidation>
  </dataValidations>
  <hyperlinks>
    <hyperlink ref="B15" location="'Quarterly Information'!C17" display="Section 1 - Facility Identification" xr:uid="{506827B6-22DC-44FE-8BFA-AEB9A35079F2}"/>
    <hyperlink ref="B16" location="'Quarterly Information'!B28" display="Section 2 - Quarterly Recycling Information" xr:uid="{E9F1C97F-1B78-4B89-9265-FFF14E65C0DA}"/>
    <hyperlink ref="B17" location="'Annual Information'!B21" display="Section 3 - Annual Reclamation Information" xr:uid="{8BD9265F-4240-4819-B6D2-1AF4CEC2B99E}"/>
  </hyperlinks>
  <pageMargins left="0.7" right="0.7" top="0.75" bottom="0.75" header="0.3" footer="0.3"/>
  <pageSetup scale="85"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1"/>
  <sheetViews>
    <sheetView zoomScale="85" zoomScaleNormal="85" workbookViewId="0">
      <selection activeCell="B2" sqref="B2"/>
    </sheetView>
  </sheetViews>
  <sheetFormatPr defaultColWidth="8.7109375" defaultRowHeight="12.75" x14ac:dyDescent="0.2"/>
  <cols>
    <col min="1" max="1" width="18" style="21" customWidth="1"/>
    <col min="2" max="2" width="17.5703125" style="21" bestFit="1" customWidth="1"/>
    <col min="3" max="4" width="8.7109375" style="21"/>
    <col min="5" max="5" width="7.85546875" style="21" bestFit="1" customWidth="1"/>
    <col min="6" max="6" width="7.85546875" style="21" customWidth="1"/>
    <col min="7" max="7" width="10" style="21" bestFit="1" customWidth="1"/>
    <col min="8" max="16384" width="8.7109375" style="21"/>
  </cols>
  <sheetData>
    <row r="1" spans="1:7" x14ac:dyDescent="0.2">
      <c r="A1" s="20" t="s">
        <v>23</v>
      </c>
      <c r="B1" s="20" t="s">
        <v>41</v>
      </c>
      <c r="D1" s="20" t="s">
        <v>45</v>
      </c>
      <c r="E1" s="22" t="s">
        <v>42</v>
      </c>
      <c r="F1" s="23"/>
      <c r="G1" s="51" t="s">
        <v>49</v>
      </c>
    </row>
    <row r="2" spans="1:7" ht="15.75" x14ac:dyDescent="0.2">
      <c r="A2" s="24" t="s">
        <v>24</v>
      </c>
      <c r="B2" s="24" t="s">
        <v>2</v>
      </c>
      <c r="D2" s="24">
        <v>1</v>
      </c>
      <c r="E2" s="24">
        <v>2022</v>
      </c>
      <c r="G2" s="50" t="s">
        <v>50</v>
      </c>
    </row>
    <row r="3" spans="1:7" ht="15.75" x14ac:dyDescent="0.2">
      <c r="A3" s="24" t="s">
        <v>25</v>
      </c>
      <c r="B3" s="24" t="s">
        <v>3</v>
      </c>
      <c r="D3" s="24">
        <v>2</v>
      </c>
      <c r="E3" s="24">
        <v>2023</v>
      </c>
      <c r="G3" s="50" t="s">
        <v>51</v>
      </c>
    </row>
    <row r="4" spans="1:7" ht="15.75" x14ac:dyDescent="0.2">
      <c r="A4" s="24" t="s">
        <v>26</v>
      </c>
      <c r="B4" s="24" t="s">
        <v>4</v>
      </c>
      <c r="D4" s="24">
        <v>3</v>
      </c>
      <c r="E4" s="24">
        <v>2024</v>
      </c>
      <c r="G4" s="50" t="s">
        <v>52</v>
      </c>
    </row>
    <row r="5" spans="1:7" ht="15.75" x14ac:dyDescent="0.2">
      <c r="A5" s="24" t="s">
        <v>27</v>
      </c>
      <c r="B5" s="24" t="s">
        <v>5</v>
      </c>
      <c r="D5" s="24">
        <v>4</v>
      </c>
      <c r="E5" s="24">
        <v>2025</v>
      </c>
    </row>
    <row r="6" spans="1:7" ht="15.75" x14ac:dyDescent="0.2">
      <c r="A6" s="24" t="s">
        <v>28</v>
      </c>
      <c r="B6" s="24" t="s">
        <v>6</v>
      </c>
      <c r="E6" s="24">
        <v>2026</v>
      </c>
    </row>
    <row r="7" spans="1:7" ht="15.75" x14ac:dyDescent="0.2">
      <c r="A7" s="24" t="s">
        <v>29</v>
      </c>
      <c r="B7" s="24" t="s">
        <v>0</v>
      </c>
      <c r="E7" s="24">
        <v>2027</v>
      </c>
    </row>
    <row r="8" spans="1:7" ht="15.75" x14ac:dyDescent="0.2">
      <c r="A8" s="24" t="s">
        <v>30</v>
      </c>
      <c r="B8" s="24" t="s">
        <v>1</v>
      </c>
      <c r="E8" s="24">
        <v>2028</v>
      </c>
    </row>
    <row r="9" spans="1:7" ht="15.75" x14ac:dyDescent="0.2">
      <c r="A9" s="24" t="s">
        <v>31</v>
      </c>
      <c r="B9" s="24" t="s">
        <v>7</v>
      </c>
      <c r="E9" s="24">
        <v>2029</v>
      </c>
    </row>
    <row r="10" spans="1:7" ht="15.75" x14ac:dyDescent="0.2">
      <c r="A10" s="24" t="s">
        <v>32</v>
      </c>
      <c r="B10" s="24" t="s">
        <v>8</v>
      </c>
      <c r="E10" s="24">
        <v>2030</v>
      </c>
    </row>
    <row r="11" spans="1:7" ht="15.75" x14ac:dyDescent="0.2">
      <c r="A11" s="24" t="s">
        <v>33</v>
      </c>
      <c r="B11" s="24" t="s">
        <v>9</v>
      </c>
      <c r="E11"/>
    </row>
    <row r="12" spans="1:7" ht="15.75" x14ac:dyDescent="0.2">
      <c r="A12" s="24" t="s">
        <v>34</v>
      </c>
      <c r="B12" s="24" t="s">
        <v>10</v>
      </c>
      <c r="E12"/>
    </row>
    <row r="13" spans="1:7" ht="15.75" x14ac:dyDescent="0.2">
      <c r="A13" s="24" t="s">
        <v>35</v>
      </c>
      <c r="B13" s="24" t="s">
        <v>11</v>
      </c>
    </row>
    <row r="14" spans="1:7" ht="15.75" x14ac:dyDescent="0.2">
      <c r="A14" s="24" t="s">
        <v>36</v>
      </c>
      <c r="B14" s="24" t="s">
        <v>12</v>
      </c>
    </row>
    <row r="15" spans="1:7" ht="15.75" x14ac:dyDescent="0.2">
      <c r="A15" s="24" t="s">
        <v>37</v>
      </c>
      <c r="B15" s="24" t="s">
        <v>13</v>
      </c>
    </row>
    <row r="16" spans="1:7" ht="15.75" x14ac:dyDescent="0.2">
      <c r="A16" s="24" t="s">
        <v>38</v>
      </c>
      <c r="B16" s="24" t="s">
        <v>14</v>
      </c>
    </row>
    <row r="17" spans="1:4" ht="15.75" x14ac:dyDescent="0.2">
      <c r="A17" s="24" t="s">
        <v>39</v>
      </c>
      <c r="B17" s="24" t="s">
        <v>15</v>
      </c>
    </row>
    <row r="18" spans="1:4" ht="15.75" x14ac:dyDescent="0.2">
      <c r="A18" s="24" t="s">
        <v>38</v>
      </c>
      <c r="B18" s="24" t="s">
        <v>16</v>
      </c>
    </row>
    <row r="19" spans="1:4" ht="15.75" x14ac:dyDescent="0.2">
      <c r="A19" s="24" t="s">
        <v>40</v>
      </c>
      <c r="B19" s="24" t="s">
        <v>17</v>
      </c>
    </row>
    <row r="21" spans="1:4" x14ac:dyDescent="0.2">
      <c r="A21"/>
      <c r="B21"/>
      <c r="C21"/>
      <c r="D21"/>
    </row>
    <row r="22" spans="1:4" x14ac:dyDescent="0.2">
      <c r="A22"/>
      <c r="B22"/>
      <c r="C22"/>
      <c r="D22"/>
    </row>
    <row r="23" spans="1:4" x14ac:dyDescent="0.2">
      <c r="A23"/>
      <c r="B23"/>
      <c r="C23"/>
      <c r="D23"/>
    </row>
    <row r="25" spans="1:4" x14ac:dyDescent="0.2">
      <c r="B25" s="25"/>
    </row>
    <row r="26" spans="1:4" x14ac:dyDescent="0.2">
      <c r="B26" s="25"/>
    </row>
    <row r="27" spans="1:4" x14ac:dyDescent="0.2">
      <c r="B27" s="25"/>
    </row>
    <row r="28" spans="1:4" x14ac:dyDescent="0.2">
      <c r="B28" s="25"/>
    </row>
    <row r="29" spans="1:4" x14ac:dyDescent="0.2">
      <c r="B29" s="25"/>
    </row>
    <row r="30" spans="1:4" x14ac:dyDescent="0.2">
      <c r="B30" s="25"/>
    </row>
    <row r="31" spans="1:4" x14ac:dyDescent="0.2">
      <c r="B31" s="25"/>
    </row>
    <row r="32" spans="1:4" x14ac:dyDescent="0.2">
      <c r="B32" s="25"/>
    </row>
    <row r="33" spans="2:2" x14ac:dyDescent="0.2">
      <c r="B33" s="25"/>
    </row>
    <row r="34" spans="2:2" x14ac:dyDescent="0.2">
      <c r="B34" s="25"/>
    </row>
    <row r="35" spans="2:2" x14ac:dyDescent="0.2">
      <c r="B35" s="25"/>
    </row>
    <row r="36" spans="2:2" x14ac:dyDescent="0.2">
      <c r="B36" s="25"/>
    </row>
    <row r="37" spans="2:2" x14ac:dyDescent="0.2">
      <c r="B37" s="25"/>
    </row>
    <row r="38" spans="2:2" x14ac:dyDescent="0.2">
      <c r="B38" s="25"/>
    </row>
    <row r="39" spans="2:2" x14ac:dyDescent="0.2">
      <c r="B39" s="25"/>
    </row>
    <row r="40" spans="2:2" x14ac:dyDescent="0.2">
      <c r="B40" s="25"/>
    </row>
    <row r="41" spans="2:2" x14ac:dyDescent="0.2">
      <c r="B41" s="25"/>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6A24A79-2D1F-43F6-B11B-98A5D3D026C9}">
  <ds:schemaRefs>
    <ds:schemaRef ds:uri="http://schemas.microsoft.com/sharepoint/v3/contenttype/forms"/>
  </ds:schemaRefs>
</ds:datastoreItem>
</file>

<file path=customXml/itemProps2.xml><?xml version="1.0" encoding="utf-8"?>
<ds:datastoreItem xmlns:ds="http://schemas.openxmlformats.org/officeDocument/2006/customXml" ds:itemID="{0A7D1AFC-12D1-452F-AFDE-EAE520E14A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201D83-39A6-4D07-B9BD-56B6E03B7C13}">
  <ds:schemaRefs>
    <ds:schemaRef ds:uri="http://schemas.microsoft.com/office/2006/documentManagement/types"/>
    <ds:schemaRef ds:uri="4ffa91fb-a0ff-4ac5-b2db-65c790d184a4"/>
    <ds:schemaRef ds:uri="http://purl.org/dc/elements/1.1/"/>
    <ds:schemaRef ds:uri="http://schemas.openxmlformats.org/package/2006/metadata/core-properties"/>
    <ds:schemaRef ds:uri="http://www.w3.org/XML/1998/namespace"/>
    <ds:schemaRef ds:uri="20af4edb-1540-4aba-b7d0-294715a11a7a"/>
    <ds:schemaRef ds:uri="http://schemas.microsoft.com/sharepoint.v3"/>
    <ds:schemaRef ds:uri="http://schemas.microsoft.com/office/2006/metadata/properties"/>
    <ds:schemaRef ds:uri="http://schemas.microsoft.com/office/infopath/2007/PartnerControls"/>
    <ds:schemaRef ds:uri="http://schemas.microsoft.com/sharepoint/v3/fields"/>
    <ds:schemaRef ds:uri="8c57eaaf-0617-4b5e-abd8-c9c87ce9c094"/>
    <ds:schemaRef ds:uri="http://schemas.microsoft.com/sharepoint/v3"/>
    <ds:schemaRef ds:uri="http://purl.org/dc/dcmitype/"/>
    <ds:schemaRef ds:uri="http://purl.org/dc/terms/"/>
  </ds:schemaRefs>
</ds:datastoreItem>
</file>

<file path=customXml/itemProps4.xml><?xml version="1.0" encoding="utf-8"?>
<ds:datastoreItem xmlns:ds="http://schemas.openxmlformats.org/officeDocument/2006/customXml" ds:itemID="{F203961A-547E-44D7-BA72-0ABB3872045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Quarterly Information</vt:lpstr>
      <vt:lpstr>End-of-Year Inventory</vt:lpstr>
      <vt:lpstr>Lists</vt:lpstr>
      <vt:lpstr>Common_Name</vt:lpstr>
      <vt:lpstr>Origin</vt:lpstr>
      <vt:lpstr>Quarter</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