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usepa-my.sharepoint.com/personal/chang_andy_epa_gov/Documents/Andy HFC nonemerg ICR Materials For OMB_9-30-21/Forms or Screenshots/"/>
    </mc:Choice>
  </mc:AlternateContent>
  <xr:revisionPtr revIDLastSave="68" documentId="11_3C4EA0939A03DCA3A04FCF3B45CC249EF000187C" xr6:coauthVersionLast="47" xr6:coauthVersionMax="47" xr10:uidLastSave="{4EA9FCDD-9061-4FF3-911E-09975AF5E3C8}"/>
  <bookViews>
    <workbookView xWindow="-120" yWindow="-120" windowWidth="29040" windowHeight="15840" xr2:uid="{00000000-000D-0000-FFFF-FFFF00000000}"/>
  </bookViews>
  <sheets>
    <sheet name="Company Information" sheetId="1" r:id="rId1"/>
    <sheet name="Transfer Information" sheetId="2" r:id="rId2"/>
    <sheet name="Lists" sheetId="3" r:id="rId3"/>
  </sheets>
  <definedNames>
    <definedName name="_xlnm._FilterDatabase" localSheetId="2" hidden="1">Lists!$A$1:$D$1</definedName>
    <definedName name="CASRN">Lists!#REF!</definedName>
    <definedName name="Common_Name_1">OFFSET(Lists!$D$2:$D$19,0,0,COUNT(Lists!$C$2:$C$19),1)</definedName>
    <definedName name="Country">Lists!$H$2:$H$57</definedName>
    <definedName name="Option_1">Lists!$A$22:$A$23</definedName>
    <definedName name="Quarter">Lists!#REF!</definedName>
    <definedName name="Year">Lists!$F$2:$F$9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 i="3"/>
  <c r="D4" i="3" l="1"/>
  <c r="D8" i="3"/>
  <c r="D15" i="3"/>
  <c r="D7" i="3"/>
  <c r="D9" i="3"/>
  <c r="D14" i="3"/>
  <c r="D6" i="3"/>
  <c r="D11" i="3"/>
  <c r="D10" i="3"/>
  <c r="D16" i="3"/>
  <c r="D13" i="3"/>
  <c r="D5" i="3"/>
  <c r="D19" i="3"/>
  <c r="D3" i="3"/>
  <c r="D18" i="3"/>
  <c r="D17" i="3"/>
  <c r="D2" i="3"/>
  <c r="D12" i="3"/>
  <c r="B9" i="2" l="1"/>
  <c r="B11" i="2"/>
</calcChain>
</file>

<file path=xl/sharedStrings.xml><?xml version="1.0" encoding="utf-8"?>
<sst xmlns="http://schemas.openxmlformats.org/spreadsheetml/2006/main" count="287" uniqueCount="272">
  <si>
    <t>Instructions: Complete the following facility information.</t>
  </si>
  <si>
    <t>HFC-134</t>
  </si>
  <si>
    <t>HFC-134a</t>
  </si>
  <si>
    <t>HFC-23</t>
  </si>
  <si>
    <t>HFC-32</t>
  </si>
  <si>
    <t>HFC-41</t>
  </si>
  <si>
    <t>HFC-43-10mee</t>
  </si>
  <si>
    <t>HFC-125</t>
  </si>
  <si>
    <t>HFC-143</t>
  </si>
  <si>
    <t>HFC-143a</t>
  </si>
  <si>
    <t>HFC-152</t>
  </si>
  <si>
    <t>HFC-152a</t>
  </si>
  <si>
    <t>HFC-227ea</t>
  </si>
  <si>
    <t>HFC-236cb</t>
  </si>
  <si>
    <t>HFC-236ea</t>
  </si>
  <si>
    <t>HFC-236fa</t>
  </si>
  <si>
    <t>HFC-245ca</t>
  </si>
  <si>
    <t>HFC-245fa</t>
  </si>
  <si>
    <t>HFC-365mfc</t>
  </si>
  <si>
    <t>Worksheet Instructions:</t>
  </si>
  <si>
    <t>Version:</t>
  </si>
  <si>
    <t>Updated:</t>
  </si>
  <si>
    <t>External Links:</t>
  </si>
  <si>
    <t>Reporting Form Navigation:</t>
  </si>
  <si>
    <t>Chemical Name</t>
  </si>
  <si>
    <r>
      <t>CHF</t>
    </r>
    <r>
      <rPr>
        <vertAlign val="subscript"/>
        <sz val="10"/>
        <color theme="1"/>
        <rFont val="Arial"/>
        <family val="2"/>
      </rPr>
      <t>3</t>
    </r>
  </si>
  <si>
    <r>
      <t>CH</t>
    </r>
    <r>
      <rPr>
        <vertAlign val="subscript"/>
        <sz val="10"/>
        <color theme="1"/>
        <rFont val="Arial"/>
        <family val="2"/>
      </rPr>
      <t>2</t>
    </r>
    <r>
      <rPr>
        <sz val="10"/>
        <color theme="1"/>
        <rFont val="Arial"/>
        <family val="2"/>
      </rPr>
      <t>F</t>
    </r>
    <r>
      <rPr>
        <vertAlign val="subscript"/>
        <sz val="10"/>
        <color theme="1"/>
        <rFont val="Arial"/>
        <family val="2"/>
      </rPr>
      <t>2</t>
    </r>
  </si>
  <si>
    <r>
      <t>CH</t>
    </r>
    <r>
      <rPr>
        <vertAlign val="subscript"/>
        <sz val="10"/>
        <color theme="1"/>
        <rFont val="Arial"/>
        <family val="2"/>
      </rPr>
      <t>3</t>
    </r>
    <r>
      <rPr>
        <sz val="10"/>
        <color theme="1"/>
        <rFont val="Arial"/>
        <family val="2"/>
      </rPr>
      <t>F</t>
    </r>
  </si>
  <si>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</si>
  <si>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</si>
  <si>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t>
    </r>
    <r>
      <rPr>
        <vertAlign val="subscript"/>
        <sz val="10"/>
        <color theme="1"/>
        <rFont val="Arial"/>
        <family val="2"/>
      </rPr>
      <t>2</t>
    </r>
  </si>
  <si>
    <r>
      <t>CH</t>
    </r>
    <r>
      <rPr>
        <vertAlign val="subscript"/>
        <sz val="10"/>
        <color theme="1"/>
        <rFont val="Arial"/>
        <family val="2"/>
      </rPr>
      <t>2</t>
    </r>
    <r>
      <rPr>
        <sz val="10"/>
        <color theme="1"/>
        <rFont val="Arial"/>
        <family val="2"/>
      </rPr>
      <t>FCF</t>
    </r>
    <r>
      <rPr>
        <vertAlign val="subscript"/>
        <sz val="10"/>
        <color theme="1"/>
        <rFont val="Arial"/>
        <family val="2"/>
      </rPr>
      <t>3</t>
    </r>
  </si>
  <si>
    <r>
      <t>CH</t>
    </r>
    <r>
      <rPr>
        <vertAlign val="subscript"/>
        <sz val="10"/>
        <color theme="1"/>
        <rFont val="Arial"/>
        <family val="2"/>
      </rPr>
      <t>2</t>
    </r>
    <r>
      <rPr>
        <sz val="10"/>
        <color theme="1"/>
        <rFont val="Arial"/>
        <family val="2"/>
      </rPr>
      <t>FCHF</t>
    </r>
    <r>
      <rPr>
        <vertAlign val="subscript"/>
        <sz val="10"/>
        <color theme="1"/>
        <rFont val="Arial"/>
        <family val="2"/>
      </rPr>
      <t>2</t>
    </r>
  </si>
  <si>
    <r>
      <t>CH</t>
    </r>
    <r>
      <rPr>
        <vertAlign val="subscript"/>
        <sz val="10"/>
        <color theme="1"/>
        <rFont val="Arial"/>
        <family val="2"/>
      </rPr>
      <t>3</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</si>
  <si>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</si>
  <si>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r>
      <t>CH</t>
    </r>
    <r>
      <rPr>
        <vertAlign val="subscript"/>
        <sz val="10"/>
        <color theme="1"/>
        <rFont val="Arial"/>
        <family val="2"/>
      </rPr>
      <t>3</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</si>
  <si>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CHFCF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</si>
  <si>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</si>
  <si>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CHFCF</t>
    </r>
    <r>
      <rPr>
        <vertAlign val="subscript"/>
        <sz val="10"/>
        <color theme="1"/>
        <rFont val="Arial"/>
        <family val="2"/>
      </rPr>
      <t>3</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</si>
  <si>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</si>
  <si>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</si>
  <si>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</si>
  <si>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Yes</t>
  </si>
  <si>
    <t>No</t>
  </si>
  <si>
    <t>[Common Name]</t>
  </si>
  <si>
    <t>[Year]</t>
  </si>
  <si>
    <t>[Common_Name_1]</t>
  </si>
  <si>
    <t>[Option 1]</t>
  </si>
  <si>
    <t>Company Name:</t>
  </si>
  <si>
    <t>AIMRS Company ID:</t>
  </si>
  <si>
    <t>Instructions: Identify the foreign country authorizing the transfer and enter the contact information for the person in the foreign country that is authorizing the transfer.</t>
  </si>
  <si>
    <t xml:space="preserve">For a transfer to a person in a foreign country, additionally provide a signed statement from a responsible official requesting that the relevant Agency official revise the number of production allowances the transferor holds such that the aggregate national production in the United States is equal the lowest of the following three production quantities: (A) The maximum production level permitted in § 84.7(b) in the year of the international transfer minus the quantity of production allowances (in exchange value-weighted kilograms) to be transferred; (B) The maximum production for the applicable HFCs that are allowed under applicable law minus the quantity of production allowances (in exchange value-weighted kilograms) to be transferred; or (C) The average of the United States’ actual national production level of the applicable HFCs for the three calendar years prior to the year of the transfer minus the quantity of production allowances (in exchange value-weighted kilograms) to be transferred. </t>
  </si>
  <si>
    <t>For a transfer from a person in a foreign country, additionally provide a signed document from an official representative in that country’s embassy in the United States stating that the appropriate authority within that country has revised the domestic production limits for that country equal to the lowest of the following three production quantities: (A) The maximum production level permitted in § 84.7(b) in the year of the international transfer minus the quantity of production allowances (in exchange value-weighted kilograms) to be transferred; (B) The maximum production level for the applicable HFCs that are allowed under applicable law (including the foreign country's applicable domestic law) minus the quantity of production allowances (in exchange value-weighted kilograms) to be transferred; or (C) The average of the foreign country's actual national production level of the applicable HFCs for the three calendar years prior to the year of the transfer minus the quantity of production allowances (in exchange value-weighted kilograms) to be transferred.</t>
  </si>
  <si>
    <t>Section 3 - Transaction Data</t>
  </si>
  <si>
    <t xml:space="preserve">For transfers from a person in a foreign country, additionally provide documentation that the foreign country possesses the necessary quantity of unexpended production rights (§84.19(b)(2)(ii)(E)) and a signed statement from a responsible official describing whether the increased production is intended for export or the market in the United States (§84.19(b)(2)(ii)(G)). </t>
  </si>
  <si>
    <t>American Innovation and Manufacturing Act - HFC International Transfers Reporting Form</t>
  </si>
  <si>
    <t>r0.1</t>
  </si>
  <si>
    <t>Reporting Year:</t>
  </si>
  <si>
    <t>Transaction Number</t>
  </si>
  <si>
    <t>Transfer Request</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</si>
  <si>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</si>
  <si>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</si>
  <si>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</si>
  <si>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</si>
  <si>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</si>
  <si>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</si>
  <si>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</si>
  <si>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</si>
  <si>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</si>
  <si>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</si>
  <si>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</si>
  <si>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</si>
  <si>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</si>
  <si>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</si>
  <si>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</si>
  <si>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</si>
  <si>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</si>
  <si>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</si>
  <si>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</si>
  <si>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</si>
  <si>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</si>
  <si>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</si>
  <si>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</si>
  <si>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</si>
  <si>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</si>
  <si>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</si>
  <si>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</si>
  <si>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</si>
  <si>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Côte d'Ivoire</t>
  </si>
  <si>
    <t>Cabo Verde</t>
  </si>
  <si>
    <t>Cambodia</t>
  </si>
  <si>
    <t>Cameroon</t>
  </si>
  <si>
    <t>Canada</t>
  </si>
  <si>
    <t>Central African Republic</t>
  </si>
  <si>
    <t>Chad</t>
  </si>
  <si>
    <t>Chile</t>
  </si>
  <si>
    <t>China</t>
  </si>
  <si>
    <t>Colombia</t>
  </si>
  <si>
    <t>Comoros</t>
  </si>
  <si>
    <t>Congo (Congo-Brazzaville)</t>
  </si>
  <si>
    <t>Costa Rica</t>
  </si>
  <si>
    <t>Croatia</t>
  </si>
  <si>
    <t>Cuba</t>
  </si>
  <si>
    <t>Cyprus</t>
  </si>
  <si>
    <t>Czechia (Czech Republic)</t>
  </si>
  <si>
    <t>Democratic Republic of the Congo</t>
  </si>
  <si>
    <t>Denmark</t>
  </si>
  <si>
    <t>Djibouti</t>
  </si>
  <si>
    <t>Dominica</t>
  </si>
  <si>
    <t>Dominican Republic</t>
  </si>
  <si>
    <t>Ecuador</t>
  </si>
  <si>
    <t>Egypt</t>
  </si>
  <si>
    <t>El Salvador</t>
  </si>
  <si>
    <t>Equatorial Guinea</t>
  </si>
  <si>
    <t>Eritrea</t>
  </si>
  <si>
    <t>Estonia</t>
  </si>
  <si>
    <t>Eswatini (fmr. "Swaziland")</t>
  </si>
  <si>
    <t>Ethiopia</t>
  </si>
  <si>
    <t>Fiji</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</si>
  <si>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</si>
  <si>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</si>
  <si>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</si>
  <si>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</si>
  <si>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</si>
  <si>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</si>
  <si>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</si>
  <si>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</si>
  <si>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</si>
  <si>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</si>
  <si>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</si>
  <si>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</si>
  <si>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</si>
  <si>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</si>
  <si>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</si>
  <si>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</si>
  <si>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</si>
  <si>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</si>
  <si>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</si>
  <si>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</si>
  <si>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</si>
  <si>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</si>
  <si>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</si>
  <si>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</si>
  <si>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</si>
  <si>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</si>
  <si>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</si>
  <si>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</si>
  <si>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</si>
  <si>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</si>
  <si>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</si>
  <si>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</si>
  <si>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</si>
  <si>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</si>
  <si>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</si>
  <si>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</si>
  <si>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</si>
  <si>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</si>
  <si>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</si>
  <si>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</si>
  <si>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</si>
  <si>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</si>
  <si>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</si>
  <si>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</si>
  <si>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</si>
  <si>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</si>
  <si>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</si>
  <si>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</si>
  <si>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</si>
  <si>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</si>
  <si>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</si>
  <si>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</si>
  <si>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</si>
  <si>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</si>
  <si>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</si>
  <si>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</si>
  <si>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</si>
  <si>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</si>
  <si>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</si>
  <si>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 (formerly Burma)</t>
  </si>
  <si>
    <t>Namibia</t>
  </si>
  <si>
    <t>Nauru</t>
  </si>
  <si>
    <t>Nepal</t>
  </si>
  <si>
    <t>Netherlands</t>
  </si>
  <si>
    <t>New Zealand</t>
  </si>
  <si>
    <t>Nicaragua</t>
  </si>
  <si>
    <t>Niger</t>
  </si>
  <si>
    <t>Nigeria</t>
  </si>
  <si>
    <t>North Korea</t>
  </si>
  <si>
    <t>North Macedonia</t>
  </si>
  <si>
    <t>Norway</t>
  </si>
  <si>
    <t>Oman</t>
  </si>
  <si>
    <t>Pakistan</t>
  </si>
  <si>
    <t>Palau</t>
  </si>
  <si>
    <t>Palestine State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</si>
  <si>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</si>
  <si>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</si>
  <si>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</si>
  <si>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</si>
  <si>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</si>
  <si>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</si>
  <si>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</si>
  <si>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</si>
  <si>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</si>
  <si>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</si>
  <si>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</si>
  <si>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</si>
  <si>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</si>
  <si>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</si>
  <si>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</si>
  <si>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</si>
  <si>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</si>
  <si>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</si>
  <si>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</si>
  <si>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</si>
  <si>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</si>
  <si>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</si>
  <si>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</si>
  <si>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</si>
  <si>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</si>
  <si>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</si>
  <si>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</si>
  <si>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</si>
  <si>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</si>
  <si>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</si>
  <si>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</si>
  <si>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</si>
  <si>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</si>
  <si>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</si>
  <si>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</si>
  <si>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</si>
  <si>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</si>
  <si>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</si>
  <si>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</si>
  <si>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</si>
  <si>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</si>
  <si>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</si>
  <si>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</si>
  <si>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</si>
  <si>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</si>
  <si>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</si>
  <si>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</si>
  <si>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</si>
  <si>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</si>
  <si>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</si>
  <si>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</si>
  <si>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</si>
  <si>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</si>
  <si>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</si>
  <si>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</si>
  <si>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</si>
  <si>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</si>
  <si>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</si>
  <si>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</si>
  <si>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</si>
  <si>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</si>
  <si>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[County]</t>
  </si>
  <si>
    <t>Contact Name
§84.19(b)(2)(ii)(C) or §84.19(b)(3)(iii)</t>
  </si>
  <si>
    <t>Contact Phone
§84.19(b)(2)(ii)(C) or §84.19(b)(3)(iii)</t>
  </si>
  <si>
    <t>Contact Email
§84.19(b)(2)(ii)(C) or §84.19(b)(3)(iii)</t>
  </si>
  <si>
    <t>Foreign Country Authorizing Transfer
§84.19(b)(2)(ii)(B) or §84.19(b)(3)(ii)</t>
  </si>
  <si>
    <t>Quantity of Production Allowances Being Transferred
(kg)
§84.19(b)(2)(ii)(D) or §84.19(b)(3)(iv)</t>
  </si>
  <si>
    <t>HFC
§84.19(b)(2)(ii)(D) or §84.19(b)(3)(iv)</t>
  </si>
  <si>
    <t>Section 1 - Company Identification</t>
  </si>
  <si>
    <t xml:space="preserve">Instructions: Provide information for each transfer request. </t>
  </si>
  <si>
    <t>OMB Control Number: 2060-XXXX</t>
  </si>
  <si>
    <t>Expiration Date: X/XX/202X</t>
  </si>
  <si>
    <t>Is this a Request to Transfer Production Allowances to a Person in a Foreign Country?</t>
  </si>
  <si>
    <t>Is this a Request to Transfer Production Allowances from a Person in a Foreign Country?</t>
  </si>
  <si>
    <t>Foreign Country Information</t>
  </si>
  <si>
    <t>Section 2 - Foreign Country Contact Information</t>
  </si>
  <si>
    <t>EPA Form # 5900-552</t>
  </si>
  <si>
    <t>This collection of information is approved by OMB under the Paperwork Reduction Act, 44 U.S.C. 3501 et seq. (OMB Control No. 2060-XXXX). Responses to this collection of information are mandatory (40 CFR 84.19). An agency may not conduct or sponsor, and a person is not required to respond to, a collection of information unless it displays a currently valid OMB control number. The public reporting and recordkeeping burden for this collection of information is estimated to be 6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</si>
</sst>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Arial"/>
      <family val="2"/>
    </font>
    <font>
      <sz val="11"/>
      <color theme="1"/>
      <name val="Arial"/>
      <family val="2"/>
    </font>
    <font>
      <b/>
      <sz val="10"/>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b/>
      <sz val="16"/>
      <color theme="1"/>
      <name val="Arial"/>
      <family val="2"/>
    </font>
    <font>
      <sz val="11"/>
      <color theme="0" tint="-0.249977111117893"/>
      <name val="Arial"/>
      <family val="2"/>
    </font>
    <font>
      <u/>
      <sz val="11"/>
      <color rgb="FF0070C0"/>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43">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alignment vertical="top"/>
      <protection locked="0"/>
    </xf>
    <xf numFmtId="0" fontId="12" fillId="0" borderId="0"/>
    <xf numFmtId="0" fontId="13" fillId="0" borderId="0"/>
  </cellStyleXfs>
  <cellXfs count="118">
    <xf numFmtId="0" fontId="0" fillId="0" borderId="0" xfId="0"/>
    <xf numFmtId="0" fontId="9" fillId="2" borderId="2" xfId="1" applyFont="1" applyFill="1" applyBorder="1" applyProtection="1"/>
    <xf numFmtId="0" fontId="5" fillId="4" borderId="3" xfId="1" applyFont="1" applyFill="1" applyBorder="1" applyAlignment="1" applyProtection="1">
      <alignment horizontal="left" vertical="center"/>
    </xf>
    <xf numFmtId="0" fontId="8" fillId="0" borderId="19" xfId="1" applyFont="1" applyBorder="1"/>
    <xf numFmtId="0" fontId="10" fillId="2" borderId="2" xfId="1" applyFont="1" applyFill="1" applyBorder="1" applyAlignment="1" applyProtection="1">
      <alignment horizontal="center" vertical="center" wrapText="1"/>
    </xf>
    <xf numFmtId="0" fontId="10" fillId="2" borderId="20" xfId="1" applyFont="1" applyFill="1" applyBorder="1" applyAlignment="1" applyProtection="1">
      <alignment horizontal="center" vertical="center" wrapText="1"/>
    </xf>
    <xf numFmtId="0" fontId="10" fillId="2" borderId="15" xfId="1" applyFont="1" applyFill="1" applyBorder="1" applyAlignment="1" applyProtection="1">
      <alignment horizontal="center" vertical="center" wrapText="1"/>
    </xf>
    <xf numFmtId="0" fontId="11" fillId="0" borderId="0" xfId="2" applyFont="1" applyBorder="1" applyAlignment="1" applyProtection="1"/>
    <xf numFmtId="0" fontId="9" fillId="0" borderId="0" xfId="1" applyFont="1" applyBorder="1" applyAlignment="1" applyProtection="1">
      <alignment horizontal="left" vertical="center"/>
    </xf>
    <xf numFmtId="0" fontId="10" fillId="0" borderId="0" xfId="1" applyFont="1" applyFill="1" applyBorder="1" applyAlignment="1" applyProtection="1">
      <protection locked="0"/>
    </xf>
    <xf numFmtId="0" fontId="6" fillId="0" borderId="0" xfId="1" applyFont="1" applyFill="1" applyBorder="1" applyAlignment="1" applyProtection="1">
      <alignment horizontal="left" vertical="center"/>
      <protection locked="0"/>
    </xf>
    <xf numFmtId="0" fontId="6" fillId="0" borderId="0" xfId="1" applyNumberFormat="1" applyFont="1" applyFill="1" applyBorder="1" applyAlignment="1" applyProtection="1">
      <alignment vertical="center"/>
      <protection locked="0"/>
    </xf>
    <xf numFmtId="0" fontId="10" fillId="0" borderId="10" xfId="0" applyFont="1" applyBorder="1"/>
    <xf numFmtId="14" fontId="10" fillId="0" borderId="10" xfId="0" applyNumberFormat="1" applyFont="1" applyBorder="1" applyAlignment="1">
      <alignment horizontal="left" vertical="center"/>
    </xf>
    <xf numFmtId="0" fontId="11" fillId="0" borderId="10" xfId="2" applyFont="1" applyBorder="1" applyAlignment="1" applyProtection="1"/>
    <xf numFmtId="0" fontId="11" fillId="0" borderId="11" xfId="2" applyFont="1" applyBorder="1" applyAlignment="1" applyProtection="1"/>
    <xf numFmtId="0" fontId="6" fillId="3" borderId="12" xfId="1" applyFont="1" applyFill="1" applyBorder="1" applyAlignment="1" applyProtection="1">
      <alignment horizontal="center" vertical="center"/>
      <protection locked="0"/>
    </xf>
    <xf numFmtId="0" fontId="10" fillId="3" borderId="15" xfId="1" applyFont="1" applyFill="1" applyBorder="1" applyAlignment="1" applyProtection="1">
      <alignment horizontal="center" vertical="center"/>
      <protection locked="0"/>
    </xf>
    <xf numFmtId="0" fontId="5" fillId="0" borderId="1" xfId="1" applyFont="1" applyBorder="1" applyAlignment="1" applyProtection="1">
      <alignment vertical="center"/>
    </xf>
    <xf numFmtId="0" fontId="5" fillId="0" borderId="0" xfId="1" applyFont="1" applyBorder="1" applyAlignment="1" applyProtection="1">
      <alignment vertical="center"/>
    </xf>
    <xf numFmtId="0" fontId="11" fillId="0" borderId="30" xfId="2" applyFont="1" applyBorder="1" applyAlignment="1" applyProtection="1"/>
    <xf numFmtId="0" fontId="11" fillId="0" borderId="7" xfId="2" applyFont="1" applyBorder="1" applyAlignment="1" applyProtection="1"/>
    <xf numFmtId="0" fontId="10" fillId="0" borderId="0" xfId="0" applyFont="1"/>
    <xf numFmtId="0" fontId="10" fillId="0" borderId="0" xfId="0" applyFont="1" applyBorder="1"/>
    <xf numFmtId="0" fontId="10" fillId="0" borderId="8" xfId="0" applyFont="1" applyBorder="1"/>
    <xf numFmtId="0" fontId="10" fillId="0" borderId="30" xfId="0" applyFont="1" applyBorder="1"/>
    <xf numFmtId="0" fontId="10" fillId="0" borderId="31" xfId="0" applyFont="1" applyBorder="1"/>
    <xf numFmtId="0" fontId="10" fillId="0" borderId="7" xfId="0" applyFont="1" applyBorder="1"/>
    <xf numFmtId="0" fontId="10" fillId="0" borderId="9" xfId="0" applyFont="1" applyBorder="1"/>
    <xf numFmtId="0" fontId="9" fillId="0" borderId="0" xfId="1" applyFont="1" applyFill="1" applyAlignment="1">
      <alignment horizontal="left" vertical="center"/>
    </xf>
    <xf numFmtId="0" fontId="9" fillId="0" borderId="18" xfId="1" applyFont="1" applyBorder="1"/>
    <xf numFmtId="0" fontId="9" fillId="0" borderId="23" xfId="1" applyFont="1" applyBorder="1"/>
    <xf numFmtId="0" fontId="15" fillId="0" borderId="0" xfId="0" applyFont="1"/>
    <xf numFmtId="0" fontId="16" fillId="0" borderId="0" xfId="0" applyFont="1"/>
    <xf numFmtId="0" fontId="8" fillId="0" borderId="0" xfId="1" applyFont="1" applyFill="1" applyAlignment="1">
      <alignment vertical="center"/>
    </xf>
    <xf numFmtId="0" fontId="9" fillId="0" borderId="17" xfId="1" applyFont="1" applyBorder="1" applyAlignment="1" applyProtection="1">
      <alignment vertical="center"/>
    </xf>
    <xf numFmtId="0" fontId="3" fillId="0" borderId="4" xfId="0" applyFont="1" applyBorder="1" applyAlignment="1">
      <alignment horizontal="center" vertical="center"/>
    </xf>
    <xf numFmtId="0" fontId="0" fillId="0" borderId="0" xfId="0" applyAlignment="1">
      <alignment horizontal="center"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10" fillId="3" borderId="15" xfId="0" applyFont="1" applyFill="1" applyBorder="1" applyAlignment="1" applyProtection="1">
      <alignment horizontal="center" vertical="center"/>
      <protection locked="0"/>
    </xf>
    <xf numFmtId="0" fontId="5" fillId="4" borderId="13" xfId="1" applyFont="1" applyFill="1" applyBorder="1" applyAlignment="1" applyProtection="1">
      <alignment horizontal="left" vertical="center"/>
    </xf>
    <xf numFmtId="0" fontId="6" fillId="3" borderId="14" xfId="1" applyNumberFormat="1" applyFont="1" applyFill="1" applyBorder="1" applyAlignment="1" applyProtection="1">
      <alignment horizontal="center" vertical="center"/>
      <protection locked="0"/>
    </xf>
    <xf numFmtId="0" fontId="10" fillId="3" borderId="25" xfId="0" applyFont="1" applyFill="1" applyBorder="1" applyAlignment="1" applyProtection="1">
      <alignment horizontal="center" vertical="center"/>
      <protection locked="0"/>
    </xf>
    <xf numFmtId="0" fontId="5" fillId="0" borderId="26" xfId="1" applyFont="1" applyBorder="1" applyAlignment="1" applyProtection="1">
      <alignment vertical="center"/>
    </xf>
    <xf numFmtId="0" fontId="2" fillId="0" borderId="10" xfId="0" applyFont="1" applyBorder="1"/>
    <xf numFmtId="0" fontId="10" fillId="2" borderId="20" xfId="1" applyFont="1" applyFill="1" applyBorder="1" applyAlignment="1" applyProtection="1">
      <alignment horizontal="center" vertical="center"/>
    </xf>
    <xf numFmtId="0" fontId="10" fillId="2" borderId="15" xfId="1" applyFont="1" applyFill="1" applyBorder="1" applyAlignment="1" applyProtection="1">
      <alignment horizontal="center" vertical="center"/>
    </xf>
    <xf numFmtId="0" fontId="0" fillId="0" borderId="8" xfId="0" applyBorder="1"/>
    <xf numFmtId="0" fontId="0" fillId="0" borderId="9" xfId="0" applyBorder="1"/>
    <xf numFmtId="0" fontId="10" fillId="4" borderId="3" xfId="1" applyFont="1" applyFill="1" applyBorder="1" applyAlignment="1" applyProtection="1">
      <alignment horizontal="center" vertical="center"/>
    </xf>
    <xf numFmtId="0" fontId="10" fillId="4" borderId="13" xfId="1" applyFont="1" applyFill="1" applyBorder="1" applyAlignment="1" applyProtection="1">
      <alignment horizontal="center" vertical="center"/>
    </xf>
    <xf numFmtId="2" fontId="10" fillId="3" borderId="12" xfId="1" applyNumberFormat="1" applyFont="1" applyFill="1" applyBorder="1" applyAlignment="1" applyProtection="1">
      <alignment horizontal="center" vertical="center"/>
      <protection locked="0"/>
    </xf>
    <xf numFmtId="2" fontId="10" fillId="3" borderId="14" xfId="1" applyNumberFormat="1" applyFont="1" applyFill="1" applyBorder="1" applyAlignment="1" applyProtection="1">
      <alignment horizontal="center" vertical="center"/>
      <protection locked="0"/>
    </xf>
    <xf numFmtId="0" fontId="10" fillId="3" borderId="34" xfId="1" applyFont="1" applyFill="1" applyBorder="1" applyAlignment="1" applyProtection="1">
      <alignment horizontal="center" vertical="center"/>
      <protection locked="0"/>
    </xf>
    <xf numFmtId="0" fontId="10" fillId="3" borderId="35" xfId="1" applyFont="1" applyFill="1" applyBorder="1" applyAlignment="1" applyProtection="1">
      <alignment horizontal="center" vertical="center"/>
      <protection locked="0"/>
    </xf>
    <xf numFmtId="0" fontId="9" fillId="0" borderId="1" xfId="1" applyFont="1" applyBorder="1" applyAlignment="1" applyProtection="1">
      <alignment horizontal="left" vertical="top" wrapText="1"/>
    </xf>
    <xf numFmtId="0" fontId="9" fillId="0" borderId="0" xfId="1" applyFont="1" applyBorder="1" applyAlignment="1" applyProtection="1">
      <alignment horizontal="left" vertical="top" wrapText="1"/>
    </xf>
    <xf numFmtId="0" fontId="9" fillId="0" borderId="26" xfId="1" applyFont="1" applyBorder="1" applyAlignment="1" applyProtection="1">
      <alignment horizontal="left" vertical="top" wrapText="1"/>
    </xf>
    <xf numFmtId="0" fontId="9" fillId="0" borderId="18" xfId="1" applyFont="1" applyBorder="1" applyAlignment="1"/>
    <xf numFmtId="0" fontId="9" fillId="0" borderId="23" xfId="1" applyFont="1" applyBorder="1" applyAlignment="1"/>
    <xf numFmtId="0" fontId="17" fillId="0" borderId="27" xfId="2" applyFont="1" applyBorder="1" applyAlignment="1" applyProtection="1"/>
    <xf numFmtId="0" fontId="1" fillId="0" borderId="0" xfId="0" applyFont="1" applyAlignment="1">
      <alignment horizontal="right"/>
    </xf>
    <xf numFmtId="0" fontId="1" fillId="0" borderId="0" xfId="0" applyFont="1"/>
    <xf numFmtId="0" fontId="1" fillId="0" borderId="0" xfId="0" applyFont="1" applyAlignment="1">
      <alignment wrapText="1"/>
    </xf>
    <xf numFmtId="0" fontId="9" fillId="4" borderId="2" xfId="0" applyFont="1" applyFill="1" applyBorder="1" applyAlignment="1">
      <alignment vertical="center" wrapText="1"/>
    </xf>
    <xf numFmtId="0" fontId="9" fillId="4" borderId="32" xfId="0" applyFont="1" applyFill="1" applyBorder="1" applyAlignment="1">
      <alignment vertical="center" wrapText="1"/>
    </xf>
    <xf numFmtId="0" fontId="10" fillId="3" borderId="39" xfId="1" applyFont="1" applyFill="1" applyBorder="1" applyAlignment="1" applyProtection="1">
      <alignment horizontal="center" vertical="center"/>
      <protection locked="0"/>
    </xf>
    <xf numFmtId="0" fontId="10" fillId="3" borderId="40" xfId="1" applyNumberFormat="1" applyFont="1" applyFill="1" applyBorder="1" applyAlignment="1" applyProtection="1">
      <alignment horizontal="center" vertical="center"/>
      <protection locked="0"/>
    </xf>
    <xf numFmtId="0" fontId="10" fillId="3" borderId="41" xfId="0" applyNumberFormat="1" applyFont="1" applyFill="1" applyBorder="1" applyAlignment="1" applyProtection="1">
      <alignment horizontal="center" vertical="center"/>
      <protection locked="0"/>
    </xf>
    <xf numFmtId="0" fontId="10" fillId="4" borderId="2" xfId="1" applyFont="1" applyFill="1" applyBorder="1" applyAlignment="1" applyProtection="1">
      <alignment horizontal="center" vertical="center"/>
    </xf>
    <xf numFmtId="0" fontId="10" fillId="3" borderId="42" xfId="1" applyFont="1" applyFill="1" applyBorder="1" applyAlignment="1" applyProtection="1">
      <alignment horizontal="center" vertical="center"/>
      <protection locked="0"/>
    </xf>
    <xf numFmtId="2" fontId="10" fillId="3" borderId="15" xfId="1" applyNumberFormat="1" applyFont="1" applyFill="1" applyBorder="1" applyAlignment="1" applyProtection="1">
      <alignment horizontal="center" vertical="center"/>
      <protection locked="0"/>
    </xf>
    <xf numFmtId="0" fontId="9" fillId="0" borderId="0" xfId="1" applyFont="1" applyBorder="1" applyAlignment="1"/>
    <xf numFmtId="0" fontId="8" fillId="0" borderId="19" xfId="1" applyFont="1" applyBorder="1" applyAlignment="1">
      <alignment horizontal="left" vertical="center"/>
    </xf>
    <xf numFmtId="0" fontId="5" fillId="0" borderId="1" xfId="1" applyFont="1" applyBorder="1" applyAlignment="1" applyProtection="1">
      <alignment horizontal="left" vertical="center"/>
    </xf>
    <xf numFmtId="0" fontId="9" fillId="0" borderId="26" xfId="1" applyFont="1" applyBorder="1" applyAlignment="1"/>
    <xf numFmtId="0" fontId="1" fillId="0" borderId="0" xfId="0" applyFont="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0" borderId="1" xfId="1" applyFont="1" applyBorder="1" applyAlignment="1" applyProtection="1">
      <alignment horizontal="left" vertical="top" wrapText="1"/>
    </xf>
    <xf numFmtId="0" fontId="9" fillId="0" borderId="0" xfId="1" applyFont="1" applyBorder="1" applyAlignment="1" applyProtection="1">
      <alignment horizontal="left" vertical="top" wrapText="1"/>
    </xf>
    <xf numFmtId="0" fontId="9" fillId="0" borderId="26" xfId="1" applyFont="1" applyBorder="1" applyAlignment="1" applyProtection="1">
      <alignment horizontal="left" vertical="top" wrapText="1"/>
    </xf>
    <xf numFmtId="0" fontId="5" fillId="0" borderId="1"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0" fontId="5" fillId="0" borderId="26" xfId="1" applyFont="1" applyBorder="1" applyAlignment="1" applyProtection="1">
      <alignment horizontal="left" vertical="center" wrapText="1"/>
    </xf>
    <xf numFmtId="0" fontId="9" fillId="0" borderId="24" xfId="1" applyFont="1" applyBorder="1" applyAlignment="1" applyProtection="1">
      <alignment horizontal="left" vertical="top" wrapText="1"/>
    </xf>
    <xf numFmtId="0" fontId="9" fillId="0" borderId="17" xfId="1" applyFont="1" applyBorder="1" applyAlignment="1" applyProtection="1">
      <alignment horizontal="left" vertical="top" wrapText="1"/>
    </xf>
    <xf numFmtId="0" fontId="9" fillId="0" borderId="25" xfId="1" applyFont="1" applyBorder="1" applyAlignment="1" applyProtection="1">
      <alignment horizontal="left" vertical="top" wrapText="1"/>
    </xf>
    <xf numFmtId="0" fontId="9" fillId="2" borderId="16" xfId="1" applyFont="1" applyFill="1" applyBorder="1" applyAlignment="1" applyProtection="1">
      <alignment horizontal="center" vertical="center"/>
    </xf>
    <xf numFmtId="0" fontId="9" fillId="2" borderId="28" xfId="1" applyFont="1" applyFill="1" applyBorder="1" applyAlignment="1" applyProtection="1">
      <alignment horizontal="center" vertical="center"/>
    </xf>
    <xf numFmtId="0" fontId="9" fillId="2" borderId="29" xfId="1" applyFont="1" applyFill="1" applyBorder="1" applyAlignment="1" applyProtection="1">
      <alignment horizontal="center" vertical="center"/>
    </xf>
    <xf numFmtId="0" fontId="5" fillId="2" borderId="3" xfId="1" applyFont="1" applyFill="1" applyBorder="1" applyAlignment="1" applyProtection="1">
      <alignment horizontal="center" vertical="center" wrapText="1"/>
    </xf>
    <xf numFmtId="0" fontId="5" fillId="2" borderId="21" xfId="1" applyFont="1" applyFill="1" applyBorder="1" applyAlignment="1" applyProtection="1">
      <alignment horizontal="center" vertical="center" wrapText="1"/>
    </xf>
    <xf numFmtId="0" fontId="9" fillId="2" borderId="4"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4" borderId="6" xfId="1" applyFont="1" applyFill="1" applyBorder="1" applyAlignment="1" applyProtection="1">
      <alignment horizontal="center" vertical="center" wrapText="1"/>
    </xf>
    <xf numFmtId="0" fontId="9" fillId="4" borderId="27" xfId="1" applyFont="1" applyFill="1" applyBorder="1" applyAlignment="1" applyProtection="1">
      <alignment horizontal="center" vertical="center" wrapText="1"/>
    </xf>
    <xf numFmtId="0" fontId="9" fillId="4" borderId="12" xfId="0" applyFont="1" applyFill="1" applyBorder="1" applyAlignment="1">
      <alignment horizontal="center" vertical="center" wrapText="1"/>
    </xf>
    <xf numFmtId="0" fontId="9" fillId="4" borderId="22" xfId="0" applyFont="1" applyFill="1" applyBorder="1" applyAlignment="1">
      <alignment horizontal="center" vertical="center"/>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5" fillId="0" borderId="24" xfId="1" applyFont="1" applyBorder="1" applyAlignment="1" applyProtection="1">
      <alignment horizontal="left" vertical="center" wrapText="1"/>
    </xf>
    <xf numFmtId="0" fontId="5" fillId="0" borderId="17" xfId="1" applyFont="1" applyBorder="1" applyAlignment="1" applyProtection="1">
      <alignment horizontal="left" vertical="center" wrapText="1"/>
    </xf>
    <xf numFmtId="0" fontId="5" fillId="0" borderId="25" xfId="1" applyFont="1" applyBorder="1" applyAlignment="1" applyProtection="1">
      <alignment horizontal="left" vertical="center" wrapText="1"/>
    </xf>
    <xf numFmtId="0" fontId="9" fillId="2" borderId="1" xfId="1" applyFont="1" applyFill="1" applyBorder="1" applyAlignment="1" applyProtection="1">
      <alignment horizontal="center" vertical="center"/>
    </xf>
    <xf numFmtId="0" fontId="9" fillId="2" borderId="0" xfId="1" applyFont="1" applyFill="1" applyBorder="1" applyAlignment="1" applyProtection="1">
      <alignment horizontal="center" vertical="center"/>
    </xf>
    <xf numFmtId="0" fontId="9" fillId="2" borderId="26" xfId="1" applyFont="1" applyFill="1" applyBorder="1" applyAlignment="1" applyProtection="1">
      <alignment horizontal="center" vertical="center"/>
    </xf>
    <xf numFmtId="0" fontId="9" fillId="4" borderId="6" xfId="0" applyFont="1" applyFill="1" applyBorder="1" applyAlignment="1">
      <alignment horizontal="left" vertical="center"/>
    </xf>
    <xf numFmtId="0" fontId="9" fillId="4" borderId="33" xfId="0" applyFont="1" applyFill="1" applyBorder="1" applyAlignment="1">
      <alignment horizontal="left" vertical="center"/>
    </xf>
    <xf numFmtId="0" fontId="9" fillId="4" borderId="34" xfId="0" applyFont="1" applyFill="1" applyBorder="1" applyAlignment="1">
      <alignment horizontal="left" vertical="center"/>
    </xf>
    <xf numFmtId="0" fontId="5" fillId="2" borderId="36" xfId="1"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0" fontId="5" fillId="2" borderId="38" xfId="1" applyFont="1" applyFill="1" applyBorder="1" applyAlignment="1" applyProtection="1">
      <alignment horizontal="center" vertical="center" wrapText="1"/>
    </xf>
    <xf numFmtId="0" fontId="9" fillId="2" borderId="22" xfId="1" applyFont="1" applyFill="1" applyBorder="1" applyAlignment="1" applyProtection="1">
      <alignment horizontal="center" vertical="center" wrapText="1"/>
    </xf>
    <xf numFmtId="0" fontId="9" fillId="2" borderId="37" xfId="1" applyFont="1" applyFill="1" applyBorder="1" applyAlignment="1" applyProtection="1">
      <alignment horizontal="center" vertical="center" wrapText="1"/>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2">
    <dxf>
      <fill>
        <patternFill>
          <bgColor theme="1"/>
        </patternFill>
      </fill>
    </dxf>
    <dxf>
      <fill>
        <patternFill>
          <bgColor theme="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showGridLines="0" tabSelected="1" zoomScale="85" zoomScaleNormal="85" workbookViewId="0"/>
  </sheetViews>
  <sheetFormatPr defaultColWidth="8.7109375" defaultRowHeight="14.25" x14ac:dyDescent="0.2"/>
  <cols>
    <col min="1" max="1" width="7" style="22" customWidth="1"/>
    <col min="2" max="2" width="48.28515625" style="22" customWidth="1"/>
    <col min="3" max="5" width="38.42578125" style="22" customWidth="1"/>
    <col min="6" max="16384" width="8.7109375" style="22"/>
  </cols>
  <sheetData>
    <row r="1" spans="2:5" x14ac:dyDescent="0.2">
      <c r="E1" s="64" t="s">
        <v>264</v>
      </c>
    </row>
    <row r="2" spans="2:5" x14ac:dyDescent="0.2">
      <c r="E2" s="64" t="s">
        <v>265</v>
      </c>
    </row>
    <row r="4" spans="2:5" ht="20.25" x14ac:dyDescent="0.3">
      <c r="B4" s="32" t="s">
        <v>55</v>
      </c>
    </row>
    <row r="6" spans="2:5" ht="15" x14ac:dyDescent="0.2">
      <c r="B6" s="80" t="s">
        <v>19</v>
      </c>
      <c r="C6" s="80"/>
      <c r="D6" s="80"/>
      <c r="E6" s="80"/>
    </row>
    <row r="7" spans="2:5" x14ac:dyDescent="0.2">
      <c r="B7" s="12"/>
      <c r="C7" s="23"/>
      <c r="D7" s="23"/>
      <c r="E7" s="24"/>
    </row>
    <row r="8" spans="2:5" ht="15" x14ac:dyDescent="0.2">
      <c r="B8" s="80" t="s">
        <v>20</v>
      </c>
      <c r="C8" s="80"/>
      <c r="D8" s="80"/>
      <c r="E8" s="80"/>
    </row>
    <row r="9" spans="2:5" x14ac:dyDescent="0.2">
      <c r="B9" s="47" t="s">
        <v>56</v>
      </c>
      <c r="C9" s="23"/>
      <c r="D9" s="23"/>
      <c r="E9" s="24"/>
    </row>
    <row r="10" spans="2:5" ht="15" x14ac:dyDescent="0.2">
      <c r="B10" s="80" t="s">
        <v>21</v>
      </c>
      <c r="C10" s="80"/>
      <c r="D10" s="80"/>
      <c r="E10" s="80"/>
    </row>
    <row r="11" spans="2:5" x14ac:dyDescent="0.2">
      <c r="B11" s="13">
        <v>44463</v>
      </c>
      <c r="C11" s="23"/>
      <c r="D11" s="23"/>
      <c r="E11" s="24"/>
    </row>
    <row r="12" spans="2:5" ht="15" x14ac:dyDescent="0.2">
      <c r="B12" s="80" t="s">
        <v>22</v>
      </c>
      <c r="C12" s="80"/>
      <c r="D12" s="80"/>
      <c r="E12" s="80"/>
    </row>
    <row r="13" spans="2:5" x14ac:dyDescent="0.2">
      <c r="B13" s="12"/>
      <c r="C13" s="23"/>
      <c r="D13" s="23"/>
      <c r="E13" s="24"/>
    </row>
    <row r="14" spans="2:5" ht="15" x14ac:dyDescent="0.2">
      <c r="B14" s="81" t="s">
        <v>23</v>
      </c>
      <c r="C14" s="81"/>
      <c r="D14" s="81"/>
      <c r="E14" s="81"/>
    </row>
    <row r="15" spans="2:5" x14ac:dyDescent="0.2">
      <c r="B15" s="63" t="s">
        <v>262</v>
      </c>
      <c r="C15" s="20"/>
      <c r="D15" s="25"/>
      <c r="E15" s="26"/>
    </row>
    <row r="16" spans="2:5" x14ac:dyDescent="0.2">
      <c r="B16" s="14" t="s">
        <v>269</v>
      </c>
      <c r="C16" s="7"/>
      <c r="D16" s="23"/>
      <c r="E16" s="24"/>
    </row>
    <row r="17" spans="2:5" x14ac:dyDescent="0.2">
      <c r="B17" s="15" t="s">
        <v>53</v>
      </c>
      <c r="C17" s="21"/>
      <c r="D17" s="27"/>
      <c r="E17" s="28"/>
    </row>
    <row r="19" spans="2:5" ht="18" x14ac:dyDescent="0.2">
      <c r="B19" s="34" t="s">
        <v>262</v>
      </c>
      <c r="C19" s="34"/>
      <c r="D19" s="29"/>
      <c r="E19" s="29"/>
    </row>
    <row r="20" spans="2:5" ht="15.75" thickBot="1" x14ac:dyDescent="0.25">
      <c r="B20" s="35" t="s">
        <v>0</v>
      </c>
      <c r="C20" s="35"/>
      <c r="D20" s="8"/>
      <c r="E20" s="8"/>
    </row>
    <row r="21" spans="2:5" ht="15" x14ac:dyDescent="0.25">
      <c r="B21" s="1" t="s">
        <v>48</v>
      </c>
      <c r="C21" s="17"/>
      <c r="D21" s="9"/>
      <c r="E21" s="9"/>
    </row>
    <row r="22" spans="2:5" ht="15" x14ac:dyDescent="0.2">
      <c r="B22" s="2" t="s">
        <v>49</v>
      </c>
      <c r="C22" s="16"/>
      <c r="D22" s="10"/>
      <c r="E22" s="10"/>
    </row>
    <row r="23" spans="2:5" ht="15.75" thickBot="1" x14ac:dyDescent="0.25">
      <c r="B23" s="43" t="s">
        <v>57</v>
      </c>
      <c r="C23" s="44"/>
      <c r="D23" s="11"/>
      <c r="E23" s="11"/>
    </row>
    <row r="24" spans="2:5" ht="15" thickBot="1" x14ac:dyDescent="0.25"/>
    <row r="25" spans="2:5" ht="35.25" customHeight="1" x14ac:dyDescent="0.2">
      <c r="B25" s="67" t="s">
        <v>267</v>
      </c>
      <c r="C25" s="42"/>
    </row>
    <row r="26" spans="2:5" ht="35.25" customHeight="1" thickBot="1" x14ac:dyDescent="0.25">
      <c r="B26" s="68" t="s">
        <v>266</v>
      </c>
      <c r="C26" s="45"/>
    </row>
    <row r="27" spans="2:5" ht="15" thickBot="1" x14ac:dyDescent="0.25"/>
    <row r="28" spans="2:5" ht="18" x14ac:dyDescent="0.25">
      <c r="B28" s="3" t="s">
        <v>269</v>
      </c>
      <c r="C28" s="30"/>
      <c r="D28" s="30"/>
      <c r="E28" s="31"/>
    </row>
    <row r="29" spans="2:5" ht="15" x14ac:dyDescent="0.2">
      <c r="B29" s="85" t="s">
        <v>50</v>
      </c>
      <c r="C29" s="86"/>
      <c r="D29" s="86"/>
      <c r="E29" s="87"/>
    </row>
    <row r="30" spans="2:5" ht="15" x14ac:dyDescent="0.2">
      <c r="B30" s="18"/>
      <c r="C30" s="19"/>
      <c r="D30" s="19"/>
      <c r="E30" s="46"/>
    </row>
    <row r="31" spans="2:5" ht="15" customHeight="1" x14ac:dyDescent="0.2">
      <c r="B31" s="82" t="s">
        <v>52</v>
      </c>
      <c r="C31" s="83"/>
      <c r="D31" s="83"/>
      <c r="E31" s="84"/>
    </row>
    <row r="32" spans="2:5" ht="15" customHeight="1" x14ac:dyDescent="0.2">
      <c r="B32" s="82"/>
      <c r="C32" s="83"/>
      <c r="D32" s="83"/>
      <c r="E32" s="84"/>
    </row>
    <row r="33" spans="2:5" ht="15" customHeight="1" x14ac:dyDescent="0.2">
      <c r="B33" s="82"/>
      <c r="C33" s="83"/>
      <c r="D33" s="83"/>
      <c r="E33" s="84"/>
    </row>
    <row r="34" spans="2:5" ht="15" customHeight="1" x14ac:dyDescent="0.2">
      <c r="B34" s="82"/>
      <c r="C34" s="83"/>
      <c r="D34" s="83"/>
      <c r="E34" s="84"/>
    </row>
    <row r="35" spans="2:5" ht="15" customHeight="1" x14ac:dyDescent="0.2">
      <c r="B35" s="82"/>
      <c r="C35" s="83"/>
      <c r="D35" s="83"/>
      <c r="E35" s="84"/>
    </row>
    <row r="36" spans="2:5" ht="15" customHeight="1" x14ac:dyDescent="0.2">
      <c r="B36" s="82"/>
      <c r="C36" s="83"/>
      <c r="D36" s="83"/>
      <c r="E36" s="84"/>
    </row>
    <row r="37" spans="2:5" ht="15" customHeight="1" x14ac:dyDescent="0.2">
      <c r="B37" s="82"/>
      <c r="C37" s="83"/>
      <c r="D37" s="83"/>
      <c r="E37" s="84"/>
    </row>
    <row r="38" spans="2:5" ht="15" x14ac:dyDescent="0.2">
      <c r="B38" s="58"/>
      <c r="C38" s="59"/>
      <c r="D38" s="59"/>
      <c r="E38" s="60"/>
    </row>
    <row r="39" spans="2:5" ht="14.1" customHeight="1" x14ac:dyDescent="0.2">
      <c r="B39" s="82" t="s">
        <v>51</v>
      </c>
      <c r="C39" s="83"/>
      <c r="D39" s="83"/>
      <c r="E39" s="84"/>
    </row>
    <row r="40" spans="2:5" x14ac:dyDescent="0.2">
      <c r="B40" s="82"/>
      <c r="C40" s="83"/>
      <c r="D40" s="83"/>
      <c r="E40" s="84"/>
    </row>
    <row r="41" spans="2:5" x14ac:dyDescent="0.2">
      <c r="B41" s="82"/>
      <c r="C41" s="83"/>
      <c r="D41" s="83"/>
      <c r="E41" s="84"/>
    </row>
    <row r="42" spans="2:5" x14ac:dyDescent="0.2">
      <c r="B42" s="82"/>
      <c r="C42" s="83"/>
      <c r="D42" s="83"/>
      <c r="E42" s="84"/>
    </row>
    <row r="43" spans="2:5" x14ac:dyDescent="0.2">
      <c r="B43" s="82"/>
      <c r="C43" s="83"/>
      <c r="D43" s="83"/>
      <c r="E43" s="84"/>
    </row>
    <row r="44" spans="2:5" x14ac:dyDescent="0.2">
      <c r="B44" s="82"/>
      <c r="C44" s="83"/>
      <c r="D44" s="83"/>
      <c r="E44" s="84"/>
    </row>
    <row r="45" spans="2:5" ht="15" thickBot="1" x14ac:dyDescent="0.25">
      <c r="B45" s="88"/>
      <c r="C45" s="89"/>
      <c r="D45" s="89"/>
      <c r="E45" s="90"/>
    </row>
    <row r="46" spans="2:5" ht="15.75" thickBot="1" x14ac:dyDescent="0.25">
      <c r="B46" s="91" t="s">
        <v>268</v>
      </c>
      <c r="C46" s="92"/>
      <c r="D46" s="92"/>
      <c r="E46" s="93"/>
    </row>
    <row r="47" spans="2:5" x14ac:dyDescent="0.2">
      <c r="B47" s="4">
        <v>1</v>
      </c>
      <c r="C47" s="5">
        <v>2</v>
      </c>
      <c r="D47" s="5">
        <v>3</v>
      </c>
      <c r="E47" s="6">
        <v>4</v>
      </c>
    </row>
    <row r="48" spans="2:5" x14ac:dyDescent="0.2">
      <c r="B48" s="94" t="s">
        <v>259</v>
      </c>
      <c r="C48" s="96" t="s">
        <v>256</v>
      </c>
      <c r="D48" s="98" t="s">
        <v>257</v>
      </c>
      <c r="E48" s="100" t="s">
        <v>258</v>
      </c>
    </row>
    <row r="49" spans="1:9" ht="15" thickBot="1" x14ac:dyDescent="0.25">
      <c r="B49" s="95"/>
      <c r="C49" s="97"/>
      <c r="D49" s="99"/>
      <c r="E49" s="101"/>
    </row>
    <row r="50" spans="1:9" ht="15" thickBot="1" x14ac:dyDescent="0.25">
      <c r="A50" s="33">
        <v>1</v>
      </c>
      <c r="B50" s="69"/>
      <c r="C50" s="70"/>
      <c r="D50" s="70"/>
      <c r="E50" s="71"/>
    </row>
    <row r="52" spans="1:9" ht="14.1" customHeight="1" x14ac:dyDescent="0.2">
      <c r="B52" s="79" t="s">
        <v>271</v>
      </c>
      <c r="C52" s="79"/>
      <c r="D52" s="79"/>
      <c r="E52" s="79"/>
      <c r="F52" s="66"/>
      <c r="G52" s="66"/>
      <c r="H52" s="66"/>
      <c r="I52" s="66"/>
    </row>
    <row r="53" spans="1:9" x14ac:dyDescent="0.2">
      <c r="B53" s="79"/>
      <c r="C53" s="79"/>
      <c r="D53" s="79"/>
      <c r="E53" s="79"/>
      <c r="F53" s="66"/>
      <c r="G53" s="66"/>
      <c r="H53" s="66"/>
      <c r="I53" s="66"/>
    </row>
    <row r="54" spans="1:9" x14ac:dyDescent="0.2">
      <c r="B54" s="79"/>
      <c r="C54" s="79"/>
      <c r="D54" s="79"/>
      <c r="E54" s="79"/>
      <c r="F54" s="66"/>
      <c r="G54" s="66"/>
      <c r="H54" s="66"/>
      <c r="I54" s="66"/>
    </row>
    <row r="55" spans="1:9" x14ac:dyDescent="0.2">
      <c r="B55" s="79"/>
      <c r="C55" s="79"/>
      <c r="D55" s="79"/>
      <c r="E55" s="79"/>
      <c r="F55" s="65"/>
      <c r="G55" s="65"/>
      <c r="H55" s="65"/>
      <c r="I55" s="65"/>
    </row>
    <row r="56" spans="1:9" x14ac:dyDescent="0.2">
      <c r="B56" s="79"/>
      <c r="C56" s="79"/>
      <c r="D56" s="79"/>
      <c r="E56" s="79"/>
      <c r="F56" s="65"/>
      <c r="G56" s="65"/>
      <c r="H56" s="65"/>
      <c r="I56" s="65"/>
    </row>
    <row r="57" spans="1:9" x14ac:dyDescent="0.2">
      <c r="B57" s="79"/>
      <c r="C57" s="79"/>
      <c r="D57" s="79"/>
      <c r="E57" s="79"/>
    </row>
    <row r="59" spans="1:9" x14ac:dyDescent="0.2">
      <c r="B59" s="65" t="s">
        <v>270</v>
      </c>
    </row>
  </sheetData>
  <mergeCells count="14">
    <mergeCell ref="B52:E57"/>
    <mergeCell ref="B6:E6"/>
    <mergeCell ref="B14:E14"/>
    <mergeCell ref="B12:E12"/>
    <mergeCell ref="B10:E10"/>
    <mergeCell ref="B8:E8"/>
    <mergeCell ref="B31:E37"/>
    <mergeCell ref="B29:E29"/>
    <mergeCell ref="B39:E45"/>
    <mergeCell ref="B46:E46"/>
    <mergeCell ref="B48:B49"/>
    <mergeCell ref="C48:C49"/>
    <mergeCell ref="D48:D49"/>
    <mergeCell ref="E48:E49"/>
  </mergeCells>
  <dataValidations count="4">
    <dataValidation type="list" allowBlank="1" showInputMessage="1" showErrorMessage="1" sqref="C23" xr:uid="{00000000-0002-0000-0000-000000000000}">
      <formula1>Year</formula1>
    </dataValidation>
    <dataValidation type="list" allowBlank="1" showInputMessage="1" showErrorMessage="1" sqref="C25:C26" xr:uid="{00000000-0002-0000-0000-000001000000}">
      <formula1>Option_1</formula1>
    </dataValidation>
    <dataValidation operator="greaterThanOrEqual" allowBlank="1" showInputMessage="1" showErrorMessage="1" error="The enter value must not be negative." sqref="C50 E50" xr:uid="{00000000-0002-0000-0000-000002000000}"/>
    <dataValidation type="list" allowBlank="1" showInputMessage="1" showErrorMessage="1" sqref="B50" xr:uid="{00000000-0002-0000-0000-000003000000}">
      <formula1>Country</formula1>
    </dataValidation>
  </dataValidations>
  <hyperlinks>
    <hyperlink ref="B15" location="'Company Information'!C18" display="Section 1 - Facility Identification" xr:uid="{00000000-0004-0000-0000-000000000000}"/>
    <hyperlink ref="B16" location="'Company Information'!B49" display="Section 2 - Contact Information" xr:uid="{00000000-0004-0000-0000-000001000000}"/>
    <hyperlink ref="B17" location="'Transfer Information'!C26" display="Section 3 - Transaction Data" xr:uid="{00000000-0004-0000-0000-000002000000}"/>
  </hyperlinks>
  <pageMargins left="0.7" right="0.7" top="0.75" bottom="0.75" header="0.3" footer="0.3"/>
  <pageSetup scale="85"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showGridLines="0" zoomScale="85" zoomScaleNormal="85" workbookViewId="0"/>
  </sheetViews>
  <sheetFormatPr defaultColWidth="8.7109375" defaultRowHeight="14.25" x14ac:dyDescent="0.2"/>
  <cols>
    <col min="1" max="1" width="8.7109375" style="22"/>
    <col min="2" max="2" width="29" style="22" customWidth="1"/>
    <col min="3" max="3" width="39.28515625" style="22" customWidth="1"/>
    <col min="4" max="4" width="54.28515625" style="22" customWidth="1"/>
    <col min="5" max="16384" width="8.7109375" style="22"/>
  </cols>
  <sheetData>
    <row r="1" spans="2:4" x14ac:dyDescent="0.2">
      <c r="D1" s="64" t="s">
        <v>264</v>
      </c>
    </row>
    <row r="2" spans="2:4" x14ac:dyDescent="0.2">
      <c r="D2" s="64" t="s">
        <v>265</v>
      </c>
    </row>
    <row r="4" spans="2:4" ht="20.45" customHeight="1" x14ac:dyDescent="0.2">
      <c r="B4" s="102" t="s">
        <v>55</v>
      </c>
      <c r="C4" s="102"/>
      <c r="D4" s="102"/>
    </row>
    <row r="5" spans="2:4" ht="20.45" customHeight="1" x14ac:dyDescent="0.2">
      <c r="B5" s="103"/>
      <c r="C5" s="103"/>
      <c r="D5" s="103"/>
    </row>
    <row r="6" spans="2:4" ht="15" x14ac:dyDescent="0.2">
      <c r="B6" s="110" t="s">
        <v>19</v>
      </c>
      <c r="C6" s="111"/>
      <c r="D6" s="112"/>
    </row>
    <row r="7" spans="2:4" x14ac:dyDescent="0.2">
      <c r="B7" s="12"/>
      <c r="C7" s="23"/>
      <c r="D7" s="24"/>
    </row>
    <row r="8" spans="2:4" ht="15" x14ac:dyDescent="0.2">
      <c r="B8" s="110" t="s">
        <v>20</v>
      </c>
      <c r="C8" s="111"/>
      <c r="D8" s="112"/>
    </row>
    <row r="9" spans="2:4" x14ac:dyDescent="0.2">
      <c r="B9" s="12" t="str">
        <f>'Company Information'!B9</f>
        <v>r0.1</v>
      </c>
      <c r="C9" s="23"/>
      <c r="D9" s="24"/>
    </row>
    <row r="10" spans="2:4" ht="15" x14ac:dyDescent="0.2">
      <c r="B10" s="110" t="s">
        <v>21</v>
      </c>
      <c r="C10" s="111"/>
      <c r="D10" s="112"/>
    </row>
    <row r="11" spans="2:4" x14ac:dyDescent="0.2">
      <c r="B11" s="13">
        <f>'Company Information'!B11</f>
        <v>44463</v>
      </c>
      <c r="C11" s="23"/>
      <c r="D11" s="24"/>
    </row>
    <row r="12" spans="2:4" ht="15" x14ac:dyDescent="0.2">
      <c r="B12" s="110" t="s">
        <v>22</v>
      </c>
      <c r="C12" s="111"/>
      <c r="D12" s="112"/>
    </row>
    <row r="13" spans="2:4" x14ac:dyDescent="0.2">
      <c r="B13" s="12"/>
      <c r="C13" s="23"/>
      <c r="D13" s="50"/>
    </row>
    <row r="14" spans="2:4" ht="15" x14ac:dyDescent="0.2">
      <c r="B14" s="110" t="s">
        <v>23</v>
      </c>
      <c r="C14" s="111"/>
      <c r="D14" s="112"/>
    </row>
    <row r="15" spans="2:4" x14ac:dyDescent="0.2">
      <c r="B15" s="63" t="s">
        <v>262</v>
      </c>
      <c r="C15" s="7"/>
      <c r="D15" s="50"/>
    </row>
    <row r="16" spans="2:4" x14ac:dyDescent="0.2">
      <c r="B16" s="14" t="s">
        <v>269</v>
      </c>
      <c r="C16" s="7"/>
      <c r="D16" s="50"/>
    </row>
    <row r="17" spans="1:5" x14ac:dyDescent="0.2">
      <c r="B17" s="15" t="s">
        <v>53</v>
      </c>
      <c r="C17" s="21"/>
      <c r="D17" s="51"/>
    </row>
    <row r="18" spans="1:5" ht="15" thickBot="1" x14ac:dyDescent="0.25">
      <c r="C18" s="23"/>
      <c r="D18"/>
    </row>
    <row r="19" spans="1:5" ht="18" x14ac:dyDescent="0.25">
      <c r="B19" s="76" t="s">
        <v>53</v>
      </c>
      <c r="C19" s="61"/>
      <c r="D19" s="62"/>
    </row>
    <row r="20" spans="1:5" ht="14.1" customHeight="1" x14ac:dyDescent="0.25">
      <c r="B20" s="77" t="s">
        <v>263</v>
      </c>
      <c r="C20" s="75"/>
      <c r="D20" s="78"/>
    </row>
    <row r="21" spans="1:5" ht="14.1" customHeight="1" x14ac:dyDescent="0.2">
      <c r="B21" s="85" t="s">
        <v>54</v>
      </c>
      <c r="C21" s="86"/>
      <c r="D21" s="87"/>
    </row>
    <row r="22" spans="1:5" x14ac:dyDescent="0.2">
      <c r="B22" s="85"/>
      <c r="C22" s="86"/>
      <c r="D22" s="87"/>
    </row>
    <row r="23" spans="1:5" x14ac:dyDescent="0.2">
      <c r="B23" s="85"/>
      <c r="C23" s="86"/>
      <c r="D23" s="87"/>
    </row>
    <row r="24" spans="1:5" ht="15" thickBot="1" x14ac:dyDescent="0.25">
      <c r="B24" s="104"/>
      <c r="C24" s="105"/>
      <c r="D24" s="106"/>
    </row>
    <row r="25" spans="1:5" ht="15.75" thickBot="1" x14ac:dyDescent="0.25">
      <c r="B25" s="107" t="s">
        <v>59</v>
      </c>
      <c r="C25" s="108"/>
      <c r="D25" s="109"/>
    </row>
    <row r="26" spans="1:5" x14ac:dyDescent="0.2">
      <c r="B26" s="4">
        <v>1</v>
      </c>
      <c r="C26" s="48">
        <v>2</v>
      </c>
      <c r="D26" s="49">
        <v>3</v>
      </c>
    </row>
    <row r="27" spans="1:5" ht="14.1" customHeight="1" x14ac:dyDescent="0.2">
      <c r="B27" s="95" t="s">
        <v>58</v>
      </c>
      <c r="C27" s="114" t="s">
        <v>261</v>
      </c>
      <c r="D27" s="116" t="s">
        <v>260</v>
      </c>
      <c r="E27"/>
    </row>
    <row r="28" spans="1:5" x14ac:dyDescent="0.2">
      <c r="B28" s="113"/>
      <c r="C28" s="115"/>
      <c r="D28" s="117"/>
      <c r="E28"/>
    </row>
    <row r="29" spans="1:5" ht="15" thickBot="1" x14ac:dyDescent="0.25">
      <c r="B29" s="113"/>
      <c r="C29" s="115"/>
      <c r="D29" s="117"/>
      <c r="E29"/>
    </row>
    <row r="30" spans="1:5" x14ac:dyDescent="0.2">
      <c r="A30" s="33">
        <v>1</v>
      </c>
      <c r="B30" s="72"/>
      <c r="C30" s="73"/>
      <c r="D30" s="74"/>
      <c r="E30"/>
    </row>
    <row r="31" spans="1:5" x14ac:dyDescent="0.2">
      <c r="A31" s="33">
        <v>2</v>
      </c>
      <c r="B31" s="52"/>
      <c r="C31" s="56"/>
      <c r="D31" s="54"/>
      <c r="E31"/>
    </row>
    <row r="32" spans="1:5" x14ac:dyDescent="0.2">
      <c r="A32" s="33">
        <v>3</v>
      </c>
      <c r="B32" s="52"/>
      <c r="C32" s="56"/>
      <c r="D32" s="54"/>
      <c r="E32"/>
    </row>
    <row r="33" spans="1:5" x14ac:dyDescent="0.2">
      <c r="A33" s="33">
        <v>4</v>
      </c>
      <c r="B33" s="52"/>
      <c r="C33" s="56"/>
      <c r="D33" s="54"/>
      <c r="E33"/>
    </row>
    <row r="34" spans="1:5" ht="15" thickBot="1" x14ac:dyDescent="0.25">
      <c r="A34" s="33">
        <v>5</v>
      </c>
      <c r="B34" s="53"/>
      <c r="C34" s="57"/>
      <c r="D34" s="55"/>
      <c r="E34"/>
    </row>
  </sheetData>
  <mergeCells count="11">
    <mergeCell ref="B4:D5"/>
    <mergeCell ref="B21:D24"/>
    <mergeCell ref="B25:D25"/>
    <mergeCell ref="B14:D14"/>
    <mergeCell ref="B27:B29"/>
    <mergeCell ref="C27:C29"/>
    <mergeCell ref="D27:D29"/>
    <mergeCell ref="B12:D12"/>
    <mergeCell ref="B10:D10"/>
    <mergeCell ref="B8:D8"/>
    <mergeCell ref="B6:D6"/>
  </mergeCells>
  <dataValidations count="2">
    <dataValidation type="list" allowBlank="1" showInputMessage="1" showErrorMessage="1" sqref="C30:C34" xr:uid="{00000000-0002-0000-0100-000000000000}">
      <formula1>Common_Name_1</formula1>
    </dataValidation>
    <dataValidation type="decimal" operator="greaterThan" allowBlank="1" showInputMessage="1" showErrorMessage="1" sqref="D30:D34" xr:uid="{00000000-0002-0000-0100-000001000000}">
      <formula1>0</formula1>
    </dataValidation>
  </dataValidations>
  <hyperlinks>
    <hyperlink ref="B15" location="'Company Information'!C18" display="Section 1 - Facility Identification" xr:uid="{1497FBF7-231A-4E1F-AD82-5ECE7868FA1A}"/>
    <hyperlink ref="B16" location="'Company Information'!B49" display="Section 2 - Contact Information" xr:uid="{886741C6-EC5D-47A6-88D7-A1D799E6473B}"/>
    <hyperlink ref="B17" location="'Transfer Information'!C26" display="Section 3 - Transaction Data" xr:uid="{78916D4A-7742-4CE6-AE81-C2C39F414AE7}"/>
  </hyperlinks>
  <pageMargins left="0.7" right="0.7" top="0.75" bottom="0.75" header="0.3" footer="0.3"/>
  <pageSetup scale="85" orientation="portrait" horizontalDpi="300" verticalDpi="0" r:id="rId1"/>
  <extLst>
    <ext xmlns:x14="http://schemas.microsoft.com/office/spreadsheetml/2009/9/main" uri="{78C0D931-6437-407d-A8EE-F0AAD7539E65}">
      <x14:conditionalFormattings>
        <x14:conditionalFormatting xmlns:xm="http://schemas.microsoft.com/office/excel/2006/main">
          <x14:cfRule type="expression" priority="17" id="{DEB706D9-AC4C-4B77-9F85-8D5780089B53}">
            <xm:f>'Company Information'!#REF!="No"</xm:f>
            <x14:dxf>
              <fill>
                <patternFill>
                  <bgColor theme="1"/>
                </patternFill>
              </fill>
            </x14:dxf>
          </x14:cfRule>
          <xm:sqref>B30:B34 D30:D34</xm:sqref>
        </x14:conditionalFormatting>
        <x14:conditionalFormatting xmlns:xm="http://schemas.microsoft.com/office/excel/2006/main">
          <x14:cfRule type="expression" priority="1" id="{AD868819-10CD-4DF7-83E6-6E808D6DCB12}">
            <xm:f>'Company Information'!#REF!="No"</xm:f>
            <x14:dxf>
              <fill>
                <patternFill>
                  <bgColor theme="1"/>
                </patternFill>
              </fill>
            </x14:dxf>
          </x14:cfRule>
          <xm:sqref>C30:C34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6"/>
  <sheetViews>
    <sheetView zoomScale="85" zoomScaleNormal="85" workbookViewId="0">
      <selection activeCell="F2" sqref="F2:F3"/>
    </sheetView>
  </sheetViews>
  <sheetFormatPr defaultColWidth="8.7109375" defaultRowHeight="12.75" x14ac:dyDescent="0.2"/>
  <cols>
    <col min="1" max="1" width="18" style="37" customWidth="1"/>
    <col min="2" max="2" width="17.5703125" style="37" bestFit="1" customWidth="1"/>
    <col min="3" max="3" width="17.5703125" style="37" customWidth="1"/>
    <col min="4" max="4" width="20.5703125" style="37" bestFit="1" customWidth="1"/>
    <col min="5" max="5" width="8.7109375" style="37"/>
    <col min="6" max="6" width="7.85546875" style="37" bestFit="1" customWidth="1"/>
    <col min="7" max="7" width="7.85546875" style="37" customWidth="1"/>
    <col min="8" max="8" width="28.42578125" style="37" bestFit="1" customWidth="1"/>
    <col min="9" max="9" width="7.42578125" style="37" bestFit="1" customWidth="1"/>
    <col min="10" max="10" width="7.42578125" style="37" customWidth="1"/>
    <col min="11" max="16384" width="8.7109375" style="37"/>
  </cols>
  <sheetData>
    <row r="1" spans="1:8" x14ac:dyDescent="0.2">
      <c r="A1" s="36" t="s">
        <v>24</v>
      </c>
      <c r="B1" s="36" t="s">
        <v>44</v>
      </c>
      <c r="C1" s="36"/>
      <c r="D1" s="36" t="s">
        <v>46</v>
      </c>
      <c r="F1" s="38" t="s">
        <v>45</v>
      </c>
      <c r="G1" s="39"/>
      <c r="H1" s="36" t="s">
        <v>255</v>
      </c>
    </row>
    <row r="2" spans="1:8" ht="15.75" x14ac:dyDescent="0.2">
      <c r="A2" s="40" t="s">
        <v>25</v>
      </c>
      <c r="B2" s="40" t="s">
        <v>3</v>
      </c>
      <c r="C2" s="40">
        <f>IF(COUNTIF('Transfer Information'!C$30:C$34,B2)&gt;=1,"",ROW())</f>
        <v>2</v>
      </c>
      <c r="D2" s="40" t="str">
        <f>IF(ROW(B2)-ROW(B$2)+1&gt;COUNT(C$2:C$19),"",INDEX(B:B,SMALL(C$2:C$19,1+ROW(B2)-ROW(B$2))))</f>
        <v>HFC-23</v>
      </c>
      <c r="F2" s="40">
        <v>2023</v>
      </c>
      <c r="H2" s="40" t="s">
        <v>60</v>
      </c>
    </row>
    <row r="3" spans="1:8" ht="15.75" x14ac:dyDescent="0.2">
      <c r="A3" s="40" t="s">
        <v>26</v>
      </c>
      <c r="B3" s="40" t="s">
        <v>4</v>
      </c>
      <c r="C3" s="40">
        <f>IF(COUNTIF('Transfer Information'!C$30:C$34,B3)&gt;=1,"",ROW())</f>
        <v>3</v>
      </c>
      <c r="D3" s="40" t="str">
        <f t="shared" ref="D3:D19" si="0">IF(ROW(B3)-ROW(B$2)+1&gt;COUNT(C$2:C$19),"",INDEX(B:B,SMALL(C$2:C$19,1+ROW(B3)-ROW(B$2))))</f>
        <v>HFC-32</v>
      </c>
      <c r="F3" s="40">
        <v>2024</v>
      </c>
      <c r="H3" s="40" t="s">
        <v>61</v>
      </c>
    </row>
    <row r="4" spans="1:8" ht="15.75" x14ac:dyDescent="0.2">
      <c r="A4" s="40" t="s">
        <v>27</v>
      </c>
      <c r="B4" s="40" t="s">
        <v>5</v>
      </c>
      <c r="C4" s="40">
        <f>IF(COUNTIF('Transfer Information'!C$30:C$34,B4)&gt;=1,"",ROW())</f>
        <v>4</v>
      </c>
      <c r="D4" s="40" t="str">
        <f t="shared" si="0"/>
        <v>HFC-41</v>
      </c>
      <c r="F4" s="40">
        <v>2025</v>
      </c>
      <c r="H4" s="40" t="s">
        <v>62</v>
      </c>
    </row>
    <row r="5" spans="1:8" ht="15.75" x14ac:dyDescent="0.2">
      <c r="A5" s="40" t="s">
        <v>28</v>
      </c>
      <c r="B5" s="40" t="s">
        <v>6</v>
      </c>
      <c r="C5" s="40">
        <f>IF(COUNTIF('Transfer Information'!C$30:C$34,B5)&gt;=1,"",ROW())</f>
        <v>5</v>
      </c>
      <c r="D5" s="40" t="str">
        <f t="shared" si="0"/>
        <v>HFC-43-10mee</v>
      </c>
      <c r="F5" s="40">
        <v>2026</v>
      </c>
      <c r="H5" s="40" t="s">
        <v>63</v>
      </c>
    </row>
    <row r="6" spans="1:8" ht="15.75" x14ac:dyDescent="0.2">
      <c r="A6" s="40" t="s">
        <v>29</v>
      </c>
      <c r="B6" s="40" t="s">
        <v>7</v>
      </c>
      <c r="C6" s="40">
        <f>IF(COUNTIF('Transfer Information'!C$30:C$34,B6)&gt;=1,"",ROW())</f>
        <v>6</v>
      </c>
      <c r="D6" s="40" t="str">
        <f t="shared" si="0"/>
        <v>HFC-125</v>
      </c>
      <c r="F6" s="40">
        <v>2027</v>
      </c>
      <c r="H6" s="40" t="s">
        <v>64</v>
      </c>
    </row>
    <row r="7" spans="1:8" ht="15.75" x14ac:dyDescent="0.2">
      <c r="A7" s="40" t="s">
        <v>30</v>
      </c>
      <c r="B7" s="40" t="s">
        <v>1</v>
      </c>
      <c r="C7" s="40">
        <f>IF(COUNTIF('Transfer Information'!C$30:C$34,B7)&gt;=1,"",ROW())</f>
        <v>7</v>
      </c>
      <c r="D7" s="40" t="str">
        <f t="shared" si="0"/>
        <v>HFC-134</v>
      </c>
      <c r="F7" s="40">
        <v>2028</v>
      </c>
      <c r="H7" s="40" t="s">
        <v>65</v>
      </c>
    </row>
    <row r="8" spans="1:8" ht="15.75" x14ac:dyDescent="0.2">
      <c r="A8" s="40" t="s">
        <v>31</v>
      </c>
      <c r="B8" s="40" t="s">
        <v>2</v>
      </c>
      <c r="C8" s="40">
        <f>IF(COUNTIF('Transfer Information'!C$30:C$34,B8)&gt;=1,"",ROW())</f>
        <v>8</v>
      </c>
      <c r="D8" s="40" t="str">
        <f t="shared" si="0"/>
        <v>HFC-134a</v>
      </c>
      <c r="F8" s="40">
        <v>2029</v>
      </c>
      <c r="H8" s="40" t="s">
        <v>66</v>
      </c>
    </row>
    <row r="9" spans="1:8" ht="15.75" x14ac:dyDescent="0.2">
      <c r="A9" s="40" t="s">
        <v>32</v>
      </c>
      <c r="B9" s="40" t="s">
        <v>8</v>
      </c>
      <c r="C9" s="40">
        <f>IF(COUNTIF('Transfer Information'!C$30:C$34,B9)&gt;=1,"",ROW())</f>
        <v>9</v>
      </c>
      <c r="D9" s="40" t="str">
        <f t="shared" si="0"/>
        <v>HFC-143</v>
      </c>
      <c r="F9" s="40">
        <v>2030</v>
      </c>
      <c r="H9" s="40" t="s">
        <v>67</v>
      </c>
    </row>
    <row r="10" spans="1:8" ht="15.75" x14ac:dyDescent="0.2">
      <c r="A10" s="40" t="s">
        <v>33</v>
      </c>
      <c r="B10" s="40" t="s">
        <v>9</v>
      </c>
      <c r="C10" s="40">
        <f>IF(COUNTIF('Transfer Information'!C$30:C$34,B10)&gt;=1,"",ROW())</f>
        <v>10</v>
      </c>
      <c r="D10" s="40" t="str">
        <f t="shared" si="0"/>
        <v>HFC-143a</v>
      </c>
      <c r="F10"/>
      <c r="H10" s="40" t="s">
        <v>68</v>
      </c>
    </row>
    <row r="11" spans="1:8" ht="15.75" x14ac:dyDescent="0.2">
      <c r="A11" s="40" t="s">
        <v>34</v>
      </c>
      <c r="B11" s="40" t="s">
        <v>10</v>
      </c>
      <c r="C11" s="40">
        <f>IF(COUNTIF('Transfer Information'!C$30:C$34,B11)&gt;=1,"",ROW())</f>
        <v>11</v>
      </c>
      <c r="D11" s="40" t="str">
        <f t="shared" si="0"/>
        <v>HFC-152</v>
      </c>
      <c r="F11"/>
      <c r="H11" s="40" t="s">
        <v>69</v>
      </c>
    </row>
    <row r="12" spans="1:8" ht="15.75" x14ac:dyDescent="0.2">
      <c r="A12" s="40" t="s">
        <v>35</v>
      </c>
      <c r="B12" s="40" t="s">
        <v>11</v>
      </c>
      <c r="C12" s="40">
        <f>IF(COUNTIF('Transfer Information'!C$30:C$34,B12)&gt;=1,"",ROW())</f>
        <v>12</v>
      </c>
      <c r="D12" s="40" t="str">
        <f t="shared" si="0"/>
        <v>HFC-152a</v>
      </c>
      <c r="G12"/>
      <c r="H12" s="40" t="s">
        <v>70</v>
      </c>
    </row>
    <row r="13" spans="1:8" ht="15.75" x14ac:dyDescent="0.2">
      <c r="A13" s="40" t="s">
        <v>36</v>
      </c>
      <c r="B13" s="40" t="s">
        <v>12</v>
      </c>
      <c r="C13" s="40">
        <f>IF(COUNTIF('Transfer Information'!C$30:C$34,B13)&gt;=1,"",ROW())</f>
        <v>13</v>
      </c>
      <c r="D13" s="40" t="str">
        <f t="shared" si="0"/>
        <v>HFC-227ea</v>
      </c>
      <c r="G13"/>
      <c r="H13" s="40" t="s">
        <v>71</v>
      </c>
    </row>
    <row r="14" spans="1:8" ht="15.75" x14ac:dyDescent="0.2">
      <c r="A14" s="40" t="s">
        <v>37</v>
      </c>
      <c r="B14" s="40" t="s">
        <v>13</v>
      </c>
      <c r="C14" s="40">
        <f>IF(COUNTIF('Transfer Information'!C$30:C$34,B14)&gt;=1,"",ROW())</f>
        <v>14</v>
      </c>
      <c r="D14" s="40" t="str">
        <f t="shared" si="0"/>
        <v>HFC-236cb</v>
      </c>
      <c r="H14" s="40" t="s">
        <v>72</v>
      </c>
    </row>
    <row r="15" spans="1:8" ht="15.75" x14ac:dyDescent="0.2">
      <c r="A15" s="40" t="s">
        <v>38</v>
      </c>
      <c r="B15" s="40" t="s">
        <v>14</v>
      </c>
      <c r="C15" s="40">
        <f>IF(COUNTIF('Transfer Information'!C$30:C$34,B15)&gt;=1,"",ROW())</f>
        <v>15</v>
      </c>
      <c r="D15" s="40" t="str">
        <f t="shared" si="0"/>
        <v>HFC-236ea</v>
      </c>
      <c r="H15" s="40" t="s">
        <v>73</v>
      </c>
    </row>
    <row r="16" spans="1:8" ht="15.75" x14ac:dyDescent="0.2">
      <c r="A16" s="40" t="s">
        <v>39</v>
      </c>
      <c r="B16" s="40" t="s">
        <v>15</v>
      </c>
      <c r="C16" s="40">
        <f>IF(COUNTIF('Transfer Information'!C$30:C$34,B16)&gt;=1,"",ROW())</f>
        <v>16</v>
      </c>
      <c r="D16" s="40" t="str">
        <f t="shared" si="0"/>
        <v>HFC-236fa</v>
      </c>
      <c r="H16" s="40" t="s">
        <v>74</v>
      </c>
    </row>
    <row r="17" spans="1:8" ht="15.75" x14ac:dyDescent="0.2">
      <c r="A17" s="40" t="s">
        <v>40</v>
      </c>
      <c r="B17" s="40" t="s">
        <v>16</v>
      </c>
      <c r="C17" s="40">
        <f>IF(COUNTIF('Transfer Information'!C$30:C$34,B17)&gt;=1,"",ROW())</f>
        <v>17</v>
      </c>
      <c r="D17" s="40" t="str">
        <f t="shared" si="0"/>
        <v>HFC-245ca</v>
      </c>
      <c r="H17" s="40" t="s">
        <v>75</v>
      </c>
    </row>
    <row r="18" spans="1:8" ht="15.75" x14ac:dyDescent="0.2">
      <c r="A18" s="40" t="s">
        <v>39</v>
      </c>
      <c r="B18" s="40" t="s">
        <v>17</v>
      </c>
      <c r="C18" s="40">
        <f>IF(COUNTIF('Transfer Information'!C$30:C$34,B18)&gt;=1,"",ROW())</f>
        <v>18</v>
      </c>
      <c r="D18" s="40" t="str">
        <f t="shared" si="0"/>
        <v>HFC-245fa</v>
      </c>
      <c r="H18" s="40" t="s">
        <v>76</v>
      </c>
    </row>
    <row r="19" spans="1:8" ht="15.75" x14ac:dyDescent="0.2">
      <c r="A19" s="40" t="s">
        <v>41</v>
      </c>
      <c r="B19" s="40" t="s">
        <v>18</v>
      </c>
      <c r="C19" s="40">
        <f>IF(COUNTIF('Transfer Information'!C$30:C$34,B19)&gt;=1,"",ROW())</f>
        <v>19</v>
      </c>
      <c r="D19" s="40" t="str">
        <f t="shared" si="0"/>
        <v>HFC-365mfc</v>
      </c>
      <c r="H19" s="40" t="s">
        <v>77</v>
      </c>
    </row>
    <row r="20" spans="1:8" x14ac:dyDescent="0.2">
      <c r="H20" s="40" t="s">
        <v>78</v>
      </c>
    </row>
    <row r="21" spans="1:8" x14ac:dyDescent="0.2">
      <c r="A21" s="36" t="s">
        <v>47</v>
      </c>
      <c r="H21" s="40" t="s">
        <v>79</v>
      </c>
    </row>
    <row r="22" spans="1:8" x14ac:dyDescent="0.2">
      <c r="A22" s="40" t="s">
        <v>42</v>
      </c>
      <c r="H22" s="40" t="s">
        <v>80</v>
      </c>
    </row>
    <row r="23" spans="1:8" x14ac:dyDescent="0.2">
      <c r="A23" s="40" t="s">
        <v>43</v>
      </c>
      <c r="H23" s="40" t="s">
        <v>81</v>
      </c>
    </row>
    <row r="24" spans="1:8" x14ac:dyDescent="0.2">
      <c r="H24" s="40" t="s">
        <v>82</v>
      </c>
    </row>
    <row r="25" spans="1:8" x14ac:dyDescent="0.2">
      <c r="B25" s="41"/>
      <c r="C25" s="41"/>
      <c r="D25" s="41"/>
      <c r="H25" s="40" t="s">
        <v>83</v>
      </c>
    </row>
    <row r="26" spans="1:8" x14ac:dyDescent="0.2">
      <c r="B26" s="41"/>
      <c r="C26" s="41"/>
      <c r="D26" s="41"/>
      <c r="H26" s="40" t="s">
        <v>84</v>
      </c>
    </row>
    <row r="27" spans="1:8" x14ac:dyDescent="0.2">
      <c r="B27" s="41"/>
      <c r="C27" s="41"/>
      <c r="D27" s="41"/>
      <c r="H27" s="40" t="s">
        <v>85</v>
      </c>
    </row>
    <row r="28" spans="1:8" x14ac:dyDescent="0.2">
      <c r="B28" s="41"/>
      <c r="C28" s="41"/>
      <c r="D28" s="41"/>
      <c r="H28" s="40" t="s">
        <v>86</v>
      </c>
    </row>
    <row r="29" spans="1:8" x14ac:dyDescent="0.2">
      <c r="B29" s="41"/>
      <c r="C29" s="41"/>
      <c r="D29" s="41"/>
      <c r="H29" s="40" t="s">
        <v>87</v>
      </c>
    </row>
    <row r="30" spans="1:8" x14ac:dyDescent="0.2">
      <c r="B30" s="41"/>
      <c r="C30" s="41"/>
      <c r="D30" s="41"/>
      <c r="H30" s="40" t="s">
        <v>88</v>
      </c>
    </row>
    <row r="31" spans="1:8" x14ac:dyDescent="0.2">
      <c r="B31" s="41"/>
      <c r="C31" s="41"/>
      <c r="D31" s="41"/>
      <c r="H31" s="40" t="s">
        <v>89</v>
      </c>
    </row>
    <row r="32" spans="1:8" x14ac:dyDescent="0.2">
      <c r="B32" s="41"/>
      <c r="C32" s="41"/>
      <c r="D32" s="41"/>
      <c r="H32" s="40" t="s">
        <v>90</v>
      </c>
    </row>
    <row r="33" spans="2:8" x14ac:dyDescent="0.2">
      <c r="B33" s="41"/>
      <c r="C33" s="41"/>
      <c r="D33" s="41"/>
      <c r="H33" s="40" t="s">
        <v>91</v>
      </c>
    </row>
    <row r="34" spans="2:8" x14ac:dyDescent="0.2">
      <c r="B34" s="41"/>
      <c r="C34" s="41"/>
      <c r="D34" s="41"/>
      <c r="H34" s="40" t="s">
        <v>92</v>
      </c>
    </row>
    <row r="35" spans="2:8" x14ac:dyDescent="0.2">
      <c r="B35" s="41"/>
      <c r="C35" s="41"/>
      <c r="D35" s="41"/>
      <c r="H35" s="40" t="s">
        <v>93</v>
      </c>
    </row>
    <row r="36" spans="2:8" x14ac:dyDescent="0.2">
      <c r="B36" s="41"/>
      <c r="C36" s="41"/>
      <c r="D36" s="41"/>
      <c r="H36" s="40" t="s">
        <v>94</v>
      </c>
    </row>
    <row r="37" spans="2:8" x14ac:dyDescent="0.2">
      <c r="B37" s="41"/>
      <c r="C37" s="41"/>
      <c r="D37" s="41"/>
      <c r="H37" s="40" t="s">
        <v>95</v>
      </c>
    </row>
    <row r="38" spans="2:8" x14ac:dyDescent="0.2">
      <c r="B38" s="41"/>
      <c r="C38" s="41"/>
      <c r="D38" s="41"/>
      <c r="H38" s="40" t="s">
        <v>96</v>
      </c>
    </row>
    <row r="39" spans="2:8" x14ac:dyDescent="0.2">
      <c r="B39" s="41"/>
      <c r="C39" s="41"/>
      <c r="D39" s="41"/>
      <c r="H39" s="40" t="s">
        <v>97</v>
      </c>
    </row>
    <row r="40" spans="2:8" x14ac:dyDescent="0.2">
      <c r="B40" s="41"/>
      <c r="C40" s="41"/>
      <c r="D40" s="41"/>
      <c r="H40" s="40" t="s">
        <v>98</v>
      </c>
    </row>
    <row r="41" spans="2:8" x14ac:dyDescent="0.2">
      <c r="B41" s="41"/>
      <c r="C41" s="41"/>
      <c r="D41" s="41"/>
      <c r="H41" s="40" t="s">
        <v>99</v>
      </c>
    </row>
    <row r="42" spans="2:8" x14ac:dyDescent="0.2">
      <c r="H42" s="40" t="s">
        <v>100</v>
      </c>
    </row>
    <row r="43" spans="2:8" x14ac:dyDescent="0.2">
      <c r="H43" s="40" t="s">
        <v>101</v>
      </c>
    </row>
    <row r="44" spans="2:8" x14ac:dyDescent="0.2">
      <c r="H44" s="40" t="s">
        <v>102</v>
      </c>
    </row>
    <row r="45" spans="2:8" x14ac:dyDescent="0.2">
      <c r="H45" s="40" t="s">
        <v>103</v>
      </c>
    </row>
    <row r="46" spans="2:8" x14ac:dyDescent="0.2">
      <c r="H46" s="40" t="s">
        <v>104</v>
      </c>
    </row>
    <row r="47" spans="2:8" x14ac:dyDescent="0.2">
      <c r="H47" s="40" t="s">
        <v>105</v>
      </c>
    </row>
    <row r="48" spans="2:8" x14ac:dyDescent="0.2">
      <c r="H48" s="40" t="s">
        <v>106</v>
      </c>
    </row>
    <row r="49" spans="8:8" x14ac:dyDescent="0.2">
      <c r="H49" s="40" t="s">
        <v>107</v>
      </c>
    </row>
    <row r="50" spans="8:8" x14ac:dyDescent="0.2">
      <c r="H50" s="40" t="s">
        <v>108</v>
      </c>
    </row>
    <row r="51" spans="8:8" x14ac:dyDescent="0.2">
      <c r="H51" s="40" t="s">
        <v>109</v>
      </c>
    </row>
    <row r="52" spans="8:8" x14ac:dyDescent="0.2">
      <c r="H52" s="40" t="s">
        <v>110</v>
      </c>
    </row>
    <row r="53" spans="8:8" x14ac:dyDescent="0.2">
      <c r="H53" s="40" t="s">
        <v>111</v>
      </c>
    </row>
    <row r="54" spans="8:8" x14ac:dyDescent="0.2">
      <c r="H54" s="40" t="s">
        <v>112</v>
      </c>
    </row>
    <row r="55" spans="8:8" x14ac:dyDescent="0.2">
      <c r="H55" s="40" t="s">
        <v>113</v>
      </c>
    </row>
    <row r="56" spans="8:8" x14ac:dyDescent="0.2">
      <c r="H56" s="40" t="s">
        <v>114</v>
      </c>
    </row>
    <row r="57" spans="8:8" x14ac:dyDescent="0.2">
      <c r="H57" s="40" t="s">
        <v>115</v>
      </c>
    </row>
    <row r="58" spans="8:8" x14ac:dyDescent="0.2">
      <c r="H58" s="40" t="s">
        <v>116</v>
      </c>
    </row>
    <row r="59" spans="8:8" x14ac:dyDescent="0.2">
      <c r="H59" s="40" t="s">
        <v>117</v>
      </c>
    </row>
    <row r="60" spans="8:8" x14ac:dyDescent="0.2">
      <c r="H60" s="40" t="s">
        <v>118</v>
      </c>
    </row>
    <row r="61" spans="8:8" x14ac:dyDescent="0.2">
      <c r="H61" s="40" t="s">
        <v>119</v>
      </c>
    </row>
    <row r="62" spans="8:8" x14ac:dyDescent="0.2">
      <c r="H62" s="40" t="s">
        <v>120</v>
      </c>
    </row>
    <row r="63" spans="8:8" x14ac:dyDescent="0.2">
      <c r="H63" s="40" t="s">
        <v>121</v>
      </c>
    </row>
    <row r="64" spans="8:8" x14ac:dyDescent="0.2">
      <c r="H64" s="40" t="s">
        <v>122</v>
      </c>
    </row>
    <row r="65" spans="8:8" x14ac:dyDescent="0.2">
      <c r="H65" s="40" t="s">
        <v>123</v>
      </c>
    </row>
    <row r="66" spans="8:8" x14ac:dyDescent="0.2">
      <c r="H66" s="40" t="s">
        <v>124</v>
      </c>
    </row>
    <row r="67" spans="8:8" x14ac:dyDescent="0.2">
      <c r="H67" s="40" t="s">
        <v>125</v>
      </c>
    </row>
    <row r="68" spans="8:8" x14ac:dyDescent="0.2">
      <c r="H68" s="40" t="s">
        <v>126</v>
      </c>
    </row>
    <row r="69" spans="8:8" x14ac:dyDescent="0.2">
      <c r="H69" s="40" t="s">
        <v>127</v>
      </c>
    </row>
    <row r="70" spans="8:8" x14ac:dyDescent="0.2">
      <c r="H70" s="40" t="s">
        <v>128</v>
      </c>
    </row>
    <row r="71" spans="8:8" x14ac:dyDescent="0.2">
      <c r="H71" s="40" t="s">
        <v>129</v>
      </c>
    </row>
    <row r="72" spans="8:8" x14ac:dyDescent="0.2">
      <c r="H72" s="40" t="s">
        <v>130</v>
      </c>
    </row>
    <row r="73" spans="8:8" x14ac:dyDescent="0.2">
      <c r="H73" s="40" t="s">
        <v>131</v>
      </c>
    </row>
    <row r="74" spans="8:8" x14ac:dyDescent="0.2">
      <c r="H74" s="40" t="s">
        <v>132</v>
      </c>
    </row>
    <row r="75" spans="8:8" x14ac:dyDescent="0.2">
      <c r="H75" s="40" t="s">
        <v>133</v>
      </c>
    </row>
    <row r="76" spans="8:8" x14ac:dyDescent="0.2">
      <c r="H76" s="40" t="s">
        <v>134</v>
      </c>
    </row>
    <row r="77" spans="8:8" x14ac:dyDescent="0.2">
      <c r="H77" s="40" t="s">
        <v>135</v>
      </c>
    </row>
    <row r="78" spans="8:8" x14ac:dyDescent="0.2">
      <c r="H78" s="40" t="s">
        <v>136</v>
      </c>
    </row>
    <row r="79" spans="8:8" x14ac:dyDescent="0.2">
      <c r="H79" s="40" t="s">
        <v>137</v>
      </c>
    </row>
    <row r="80" spans="8:8" x14ac:dyDescent="0.2">
      <c r="H80" s="40" t="s">
        <v>138</v>
      </c>
    </row>
    <row r="81" spans="8:8" x14ac:dyDescent="0.2">
      <c r="H81" s="40" t="s">
        <v>139</v>
      </c>
    </row>
    <row r="82" spans="8:8" x14ac:dyDescent="0.2">
      <c r="H82" s="40" t="s">
        <v>140</v>
      </c>
    </row>
    <row r="83" spans="8:8" x14ac:dyDescent="0.2">
      <c r="H83" s="40" t="s">
        <v>141</v>
      </c>
    </row>
    <row r="84" spans="8:8" x14ac:dyDescent="0.2">
      <c r="H84" s="40" t="s">
        <v>142</v>
      </c>
    </row>
    <row r="85" spans="8:8" x14ac:dyDescent="0.2">
      <c r="H85" s="40" t="s">
        <v>143</v>
      </c>
    </row>
    <row r="86" spans="8:8" x14ac:dyDescent="0.2">
      <c r="H86" s="40" t="s">
        <v>144</v>
      </c>
    </row>
    <row r="87" spans="8:8" x14ac:dyDescent="0.2">
      <c r="H87" s="40" t="s">
        <v>145</v>
      </c>
    </row>
    <row r="88" spans="8:8" x14ac:dyDescent="0.2">
      <c r="H88" s="40" t="s">
        <v>146</v>
      </c>
    </row>
    <row r="89" spans="8:8" x14ac:dyDescent="0.2">
      <c r="H89" s="40" t="s">
        <v>147</v>
      </c>
    </row>
    <row r="90" spans="8:8" x14ac:dyDescent="0.2">
      <c r="H90" s="40" t="s">
        <v>148</v>
      </c>
    </row>
    <row r="91" spans="8:8" x14ac:dyDescent="0.2">
      <c r="H91" s="40" t="s">
        <v>149</v>
      </c>
    </row>
    <row r="92" spans="8:8" x14ac:dyDescent="0.2">
      <c r="H92" s="40" t="s">
        <v>150</v>
      </c>
    </row>
    <row r="93" spans="8:8" x14ac:dyDescent="0.2">
      <c r="H93" s="40" t="s">
        <v>151</v>
      </c>
    </row>
    <row r="94" spans="8:8" x14ac:dyDescent="0.2">
      <c r="H94" s="40" t="s">
        <v>152</v>
      </c>
    </row>
    <row r="95" spans="8:8" x14ac:dyDescent="0.2">
      <c r="H95" s="40" t="s">
        <v>153</v>
      </c>
    </row>
    <row r="96" spans="8:8" x14ac:dyDescent="0.2">
      <c r="H96" s="40" t="s">
        <v>154</v>
      </c>
    </row>
    <row r="97" spans="8:8" x14ac:dyDescent="0.2">
      <c r="H97" s="40" t="s">
        <v>155</v>
      </c>
    </row>
    <row r="98" spans="8:8" x14ac:dyDescent="0.2">
      <c r="H98" s="40" t="s">
        <v>156</v>
      </c>
    </row>
    <row r="99" spans="8:8" x14ac:dyDescent="0.2">
      <c r="H99" s="40" t="s">
        <v>157</v>
      </c>
    </row>
    <row r="100" spans="8:8" x14ac:dyDescent="0.2">
      <c r="H100" s="40" t="s">
        <v>158</v>
      </c>
    </row>
    <row r="101" spans="8:8" x14ac:dyDescent="0.2">
      <c r="H101" s="40" t="s">
        <v>159</v>
      </c>
    </row>
    <row r="102" spans="8:8" x14ac:dyDescent="0.2">
      <c r="H102" s="40" t="s">
        <v>160</v>
      </c>
    </row>
    <row r="103" spans="8:8" x14ac:dyDescent="0.2">
      <c r="H103" s="40" t="s">
        <v>161</v>
      </c>
    </row>
    <row r="104" spans="8:8" x14ac:dyDescent="0.2">
      <c r="H104" s="40" t="s">
        <v>162</v>
      </c>
    </row>
    <row r="105" spans="8:8" x14ac:dyDescent="0.2">
      <c r="H105" s="40" t="s">
        <v>163</v>
      </c>
    </row>
    <row r="106" spans="8:8" x14ac:dyDescent="0.2">
      <c r="H106" s="40" t="s">
        <v>164</v>
      </c>
    </row>
    <row r="107" spans="8:8" x14ac:dyDescent="0.2">
      <c r="H107" s="40" t="s">
        <v>165</v>
      </c>
    </row>
    <row r="108" spans="8:8" x14ac:dyDescent="0.2">
      <c r="H108" s="40" t="s">
        <v>166</v>
      </c>
    </row>
    <row r="109" spans="8:8" x14ac:dyDescent="0.2">
      <c r="H109" s="40" t="s">
        <v>167</v>
      </c>
    </row>
    <row r="110" spans="8:8" x14ac:dyDescent="0.2">
      <c r="H110" s="40" t="s">
        <v>168</v>
      </c>
    </row>
    <row r="111" spans="8:8" x14ac:dyDescent="0.2">
      <c r="H111" s="40" t="s">
        <v>169</v>
      </c>
    </row>
    <row r="112" spans="8:8" x14ac:dyDescent="0.2">
      <c r="H112" s="40" t="s">
        <v>170</v>
      </c>
    </row>
    <row r="113" spans="8:8" x14ac:dyDescent="0.2">
      <c r="H113" s="40" t="s">
        <v>171</v>
      </c>
    </row>
    <row r="114" spans="8:8" x14ac:dyDescent="0.2">
      <c r="H114" s="40" t="s">
        <v>172</v>
      </c>
    </row>
    <row r="115" spans="8:8" x14ac:dyDescent="0.2">
      <c r="H115" s="40" t="s">
        <v>173</v>
      </c>
    </row>
    <row r="116" spans="8:8" x14ac:dyDescent="0.2">
      <c r="H116" s="40" t="s">
        <v>174</v>
      </c>
    </row>
    <row r="117" spans="8:8" x14ac:dyDescent="0.2">
      <c r="H117" s="40" t="s">
        <v>175</v>
      </c>
    </row>
    <row r="118" spans="8:8" x14ac:dyDescent="0.2">
      <c r="H118" s="40" t="s">
        <v>176</v>
      </c>
    </row>
    <row r="119" spans="8:8" x14ac:dyDescent="0.2">
      <c r="H119" s="40" t="s">
        <v>177</v>
      </c>
    </row>
    <row r="120" spans="8:8" x14ac:dyDescent="0.2">
      <c r="H120" s="40" t="s">
        <v>178</v>
      </c>
    </row>
    <row r="121" spans="8:8" x14ac:dyDescent="0.2">
      <c r="H121" s="40" t="s">
        <v>179</v>
      </c>
    </row>
    <row r="122" spans="8:8" x14ac:dyDescent="0.2">
      <c r="H122" s="40" t="s">
        <v>180</v>
      </c>
    </row>
    <row r="123" spans="8:8" x14ac:dyDescent="0.2">
      <c r="H123" s="40" t="s">
        <v>181</v>
      </c>
    </row>
    <row r="124" spans="8:8" x14ac:dyDescent="0.2">
      <c r="H124" s="40" t="s">
        <v>182</v>
      </c>
    </row>
    <row r="125" spans="8:8" x14ac:dyDescent="0.2">
      <c r="H125" s="40" t="s">
        <v>183</v>
      </c>
    </row>
    <row r="126" spans="8:8" x14ac:dyDescent="0.2">
      <c r="H126" s="40" t="s">
        <v>184</v>
      </c>
    </row>
    <row r="127" spans="8:8" x14ac:dyDescent="0.2">
      <c r="H127" s="40" t="s">
        <v>185</v>
      </c>
    </row>
    <row r="128" spans="8:8" x14ac:dyDescent="0.2">
      <c r="H128" s="40" t="s">
        <v>186</v>
      </c>
    </row>
    <row r="129" spans="8:8" x14ac:dyDescent="0.2">
      <c r="H129" s="40" t="s">
        <v>187</v>
      </c>
    </row>
    <row r="130" spans="8:8" x14ac:dyDescent="0.2">
      <c r="H130" s="40" t="s">
        <v>188</v>
      </c>
    </row>
    <row r="131" spans="8:8" x14ac:dyDescent="0.2">
      <c r="H131" s="40" t="s">
        <v>189</v>
      </c>
    </row>
    <row r="132" spans="8:8" x14ac:dyDescent="0.2">
      <c r="H132" s="40" t="s">
        <v>190</v>
      </c>
    </row>
    <row r="133" spans="8:8" x14ac:dyDescent="0.2">
      <c r="H133" s="40" t="s">
        <v>191</v>
      </c>
    </row>
    <row r="134" spans="8:8" x14ac:dyDescent="0.2">
      <c r="H134" s="40" t="s">
        <v>192</v>
      </c>
    </row>
    <row r="135" spans="8:8" x14ac:dyDescent="0.2">
      <c r="H135" s="40" t="s">
        <v>193</v>
      </c>
    </row>
    <row r="136" spans="8:8" x14ac:dyDescent="0.2">
      <c r="H136" s="40" t="s">
        <v>194</v>
      </c>
    </row>
    <row r="137" spans="8:8" x14ac:dyDescent="0.2">
      <c r="H137" s="40" t="s">
        <v>195</v>
      </c>
    </row>
    <row r="138" spans="8:8" x14ac:dyDescent="0.2">
      <c r="H138" s="40" t="s">
        <v>196</v>
      </c>
    </row>
    <row r="139" spans="8:8" x14ac:dyDescent="0.2">
      <c r="H139" s="40" t="s">
        <v>197</v>
      </c>
    </row>
    <row r="140" spans="8:8" x14ac:dyDescent="0.2">
      <c r="H140" s="40" t="s">
        <v>198</v>
      </c>
    </row>
    <row r="141" spans="8:8" x14ac:dyDescent="0.2">
      <c r="H141" s="40" t="s">
        <v>199</v>
      </c>
    </row>
    <row r="142" spans="8:8" x14ac:dyDescent="0.2">
      <c r="H142" s="40" t="s">
        <v>200</v>
      </c>
    </row>
    <row r="143" spans="8:8" x14ac:dyDescent="0.2">
      <c r="H143" s="40" t="s">
        <v>201</v>
      </c>
    </row>
    <row r="144" spans="8:8" x14ac:dyDescent="0.2">
      <c r="H144" s="40" t="s">
        <v>202</v>
      </c>
    </row>
    <row r="145" spans="8:8" x14ac:dyDescent="0.2">
      <c r="H145" s="40" t="s">
        <v>203</v>
      </c>
    </row>
    <row r="146" spans="8:8" x14ac:dyDescent="0.2">
      <c r="H146" s="40" t="s">
        <v>204</v>
      </c>
    </row>
    <row r="147" spans="8:8" x14ac:dyDescent="0.2">
      <c r="H147" s="40" t="s">
        <v>205</v>
      </c>
    </row>
    <row r="148" spans="8:8" x14ac:dyDescent="0.2">
      <c r="H148" s="40" t="s">
        <v>206</v>
      </c>
    </row>
    <row r="149" spans="8:8" x14ac:dyDescent="0.2">
      <c r="H149" s="40" t="s">
        <v>207</v>
      </c>
    </row>
    <row r="150" spans="8:8" x14ac:dyDescent="0.2">
      <c r="H150" s="40" t="s">
        <v>208</v>
      </c>
    </row>
    <row r="151" spans="8:8" x14ac:dyDescent="0.2">
      <c r="H151" s="40" t="s">
        <v>209</v>
      </c>
    </row>
    <row r="152" spans="8:8" x14ac:dyDescent="0.2">
      <c r="H152" s="40" t="s">
        <v>210</v>
      </c>
    </row>
    <row r="153" spans="8:8" x14ac:dyDescent="0.2">
      <c r="H153" s="40" t="s">
        <v>211</v>
      </c>
    </row>
    <row r="154" spans="8:8" x14ac:dyDescent="0.2">
      <c r="H154" s="40" t="s">
        <v>212</v>
      </c>
    </row>
    <row r="155" spans="8:8" x14ac:dyDescent="0.2">
      <c r="H155" s="40" t="s">
        <v>213</v>
      </c>
    </row>
    <row r="156" spans="8:8" x14ac:dyDescent="0.2">
      <c r="H156" s="40" t="s">
        <v>214</v>
      </c>
    </row>
    <row r="157" spans="8:8" x14ac:dyDescent="0.2">
      <c r="H157" s="40" t="s">
        <v>215</v>
      </c>
    </row>
    <row r="158" spans="8:8" x14ac:dyDescent="0.2">
      <c r="H158" s="40" t="s">
        <v>216</v>
      </c>
    </row>
    <row r="159" spans="8:8" x14ac:dyDescent="0.2">
      <c r="H159" s="40" t="s">
        <v>217</v>
      </c>
    </row>
    <row r="160" spans="8:8" x14ac:dyDescent="0.2">
      <c r="H160" s="40" t="s">
        <v>218</v>
      </c>
    </row>
    <row r="161" spans="8:8" x14ac:dyDescent="0.2">
      <c r="H161" s="40" t="s">
        <v>219</v>
      </c>
    </row>
    <row r="162" spans="8:8" x14ac:dyDescent="0.2">
      <c r="H162" s="40" t="s">
        <v>220</v>
      </c>
    </row>
    <row r="163" spans="8:8" x14ac:dyDescent="0.2">
      <c r="H163" s="40" t="s">
        <v>221</v>
      </c>
    </row>
    <row r="164" spans="8:8" x14ac:dyDescent="0.2">
      <c r="H164" s="40" t="s">
        <v>222</v>
      </c>
    </row>
    <row r="165" spans="8:8" x14ac:dyDescent="0.2">
      <c r="H165" s="40" t="s">
        <v>223</v>
      </c>
    </row>
    <row r="166" spans="8:8" x14ac:dyDescent="0.2">
      <c r="H166" s="40" t="s">
        <v>224</v>
      </c>
    </row>
    <row r="167" spans="8:8" x14ac:dyDescent="0.2">
      <c r="H167" s="40" t="s">
        <v>225</v>
      </c>
    </row>
    <row r="168" spans="8:8" x14ac:dyDescent="0.2">
      <c r="H168" s="40" t="s">
        <v>226</v>
      </c>
    </row>
    <row r="169" spans="8:8" x14ac:dyDescent="0.2">
      <c r="H169" s="40" t="s">
        <v>227</v>
      </c>
    </row>
    <row r="170" spans="8:8" x14ac:dyDescent="0.2">
      <c r="H170" s="40" t="s">
        <v>228</v>
      </c>
    </row>
    <row r="171" spans="8:8" x14ac:dyDescent="0.2">
      <c r="H171" s="40" t="s">
        <v>229</v>
      </c>
    </row>
    <row r="172" spans="8:8" x14ac:dyDescent="0.2">
      <c r="H172" s="40" t="s">
        <v>230</v>
      </c>
    </row>
    <row r="173" spans="8:8" x14ac:dyDescent="0.2">
      <c r="H173" s="40" t="s">
        <v>231</v>
      </c>
    </row>
    <row r="174" spans="8:8" x14ac:dyDescent="0.2">
      <c r="H174" s="40" t="s">
        <v>232</v>
      </c>
    </row>
    <row r="175" spans="8:8" x14ac:dyDescent="0.2">
      <c r="H175" s="40" t="s">
        <v>233</v>
      </c>
    </row>
    <row r="176" spans="8:8" x14ac:dyDescent="0.2">
      <c r="H176" s="40" t="s">
        <v>234</v>
      </c>
    </row>
    <row r="177" spans="8:8" x14ac:dyDescent="0.2">
      <c r="H177" s="40" t="s">
        <v>235</v>
      </c>
    </row>
    <row r="178" spans="8:8" x14ac:dyDescent="0.2">
      <c r="H178" s="40" t="s">
        <v>236</v>
      </c>
    </row>
    <row r="179" spans="8:8" x14ac:dyDescent="0.2">
      <c r="H179" s="40" t="s">
        <v>237</v>
      </c>
    </row>
    <row r="180" spans="8:8" x14ac:dyDescent="0.2">
      <c r="H180" s="40" t="s">
        <v>238</v>
      </c>
    </row>
    <row r="181" spans="8:8" x14ac:dyDescent="0.2">
      <c r="H181" s="40" t="s">
        <v>239</v>
      </c>
    </row>
    <row r="182" spans="8:8" x14ac:dyDescent="0.2">
      <c r="H182" s="40" t="s">
        <v>240</v>
      </c>
    </row>
    <row r="183" spans="8:8" x14ac:dyDescent="0.2">
      <c r="H183" s="40" t="s">
        <v>241</v>
      </c>
    </row>
    <row r="184" spans="8:8" x14ac:dyDescent="0.2">
      <c r="H184" s="40" t="s">
        <v>242</v>
      </c>
    </row>
    <row r="185" spans="8:8" x14ac:dyDescent="0.2">
      <c r="H185" s="40" t="s">
        <v>243</v>
      </c>
    </row>
    <row r="186" spans="8:8" x14ac:dyDescent="0.2">
      <c r="H186" s="40" t="s">
        <v>244</v>
      </c>
    </row>
    <row r="187" spans="8:8" x14ac:dyDescent="0.2">
      <c r="H187" s="40" t="s">
        <v>245</v>
      </c>
    </row>
    <row r="188" spans="8:8" x14ac:dyDescent="0.2">
      <c r="H188" s="40" t="s">
        <v>246</v>
      </c>
    </row>
    <row r="189" spans="8:8" x14ac:dyDescent="0.2">
      <c r="H189" s="40" t="s">
        <v>247</v>
      </c>
    </row>
    <row r="190" spans="8:8" x14ac:dyDescent="0.2">
      <c r="H190" s="40" t="s">
        <v>248</v>
      </c>
    </row>
    <row r="191" spans="8:8" x14ac:dyDescent="0.2">
      <c r="H191" s="40" t="s">
        <v>249</v>
      </c>
    </row>
    <row r="192" spans="8:8" x14ac:dyDescent="0.2">
      <c r="H192" s="40" t="s">
        <v>250</v>
      </c>
    </row>
    <row r="193" spans="8:8" x14ac:dyDescent="0.2">
      <c r="H193" s="40" t="s">
        <v>251</v>
      </c>
    </row>
    <row r="194" spans="8:8" x14ac:dyDescent="0.2">
      <c r="H194" s="40" t="s">
        <v>252</v>
      </c>
    </row>
    <row r="195" spans="8:8" x14ac:dyDescent="0.2">
      <c r="H195" s="40" t="s">
        <v>253</v>
      </c>
    </row>
    <row r="196" spans="8:8" x14ac:dyDescent="0.2">
      <c r="H196" s="40" t="s">
        <v>254</v>
      </c>
    </row>
  </sheetData>
  <pageMargins left="0.7" right="0.7" top="0.75" bottom="0.75" header="0.3" footer="0.3"/>
  <pageSetup scale="85"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1" ma:contentTypeDescription="Create a new document." ma:contentTypeScope="" ma:versionID="dd43e94ca084f8a0f6b43ba23b3a51d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248e37e59437f6a106908e1f02de2318"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2021-10-01T07:51:27+00:00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documentManagement>
</p:properties>
</file>

<file path=customXml/itemProps1.xml><?xml version="1.0" encoding="utf-8"?>
<ds:datastoreItem xmlns:ds="http://schemas.openxmlformats.org/officeDocument/2006/customXml" ds:itemID="{AC924CA1-EBAB-47BE-9DC5-212922749C5C}">
  <ds:schemaRefs>
    <ds:schemaRef ds:uri="Microsoft.SharePoint.Taxonomy.ContentTypeSync"/>
  </ds:schemaRefs>
</ds:datastoreItem>
</file>

<file path=customXml/itemProps2.xml><?xml version="1.0" encoding="utf-8"?>
<ds:datastoreItem xmlns:ds="http://schemas.openxmlformats.org/officeDocument/2006/customXml" ds:itemID="{D1A0AF43-AE9C-4EA0-A424-D1E91C326E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0af4edb-1540-4aba-b7d0-294715a11a7a"/>
    <ds:schemaRef ds:uri="8c57eaaf-0617-4b5e-abd8-c9c87ce9c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647119-47D8-43A4-90B2-456C76D0AF8D}">
  <ds:schemaRefs>
    <ds:schemaRef ds:uri="http://schemas.microsoft.com/sharepoint/v3/contenttype/forms"/>
  </ds:schemaRefs>
</ds:datastoreItem>
</file>

<file path=customXml/itemProps4.xml><?xml version="1.0" encoding="utf-8"?>
<ds:datastoreItem xmlns:ds="http://schemas.openxmlformats.org/officeDocument/2006/customXml" ds:itemID="{5A7D1D56-4A11-4FCB-A599-75B6FEFB99ED}">
  <ds:schemaRefs>
    <ds:schemaRef ds:uri="http://schemas.microsoft.com/sharepoint.v3"/>
    <ds:schemaRef ds:uri="http://schemas.microsoft.com/office/infopath/2007/PartnerControls"/>
    <ds:schemaRef ds:uri="20af4edb-1540-4aba-b7d0-294715a11a7a"/>
    <ds:schemaRef ds:uri="http://schemas.openxmlformats.org/package/2006/metadata/core-properties"/>
    <ds:schemaRef ds:uri="http://purl.org/dc/dcmitype/"/>
    <ds:schemaRef ds:uri="http://purl.org/dc/elements/1.1/"/>
    <ds:schemaRef ds:uri="8c57eaaf-0617-4b5e-abd8-c9c87ce9c094"/>
    <ds:schemaRef ds:uri="http://schemas.microsoft.com/sharepoint/v3/fields"/>
    <ds:schemaRef ds:uri="4ffa91fb-a0ff-4ac5-b2db-65c790d184a4"/>
    <ds:schemaRef ds:uri="http://schemas.microsoft.com/office/2006/documentManagement/types"/>
    <ds:schemaRef ds:uri="http://www.w3.org/XML/1998/namespace"/>
    <ds:schemaRef ds:uri="http://schemas.microsoft.com/sharepoint/v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Company Information</vt:lpstr>
      <vt:lpstr>Transfer Information</vt:lpstr>
      <vt:lpstr>Lists</vt:lpstr>
      <vt:lpstr>Country</vt:lpstr>
      <vt:lpstr>Option_1</vt:lpstr>
      <vt:lpstr>Year</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Ethan M.</dc:creator>
  <cp:lastModifiedBy>Golla, Emily</cp:lastModifiedBy>
  <dcterms:created xsi:type="dcterms:W3CDTF">2021-06-21T12:52:11Z</dcterms:created>
  <dcterms:modified xsi:type="dcterms:W3CDTF">2021-10-04T15:54:16Z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