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ls365-my.sharepoint.com/personal/smbollo_imls_gov/Documents/FR Notices/"/>
    </mc:Choice>
  </mc:AlternateContent>
  <xr:revisionPtr revIDLastSave="2" documentId="8_{7C237C28-9107-43D8-9429-7F3455F1117A}" xr6:coauthVersionLast="47" xr6:coauthVersionMax="47" xr10:uidLastSave="{F6A8FD7C-F979-4DD9-A152-4F7BA4B7B6F9}"/>
  <bookViews>
    <workbookView xWindow="-108" yWindow="-108" windowWidth="23256" windowHeight="12576" tabRatio="903" xr2:uid="{00000000-000D-0000-FFFF-FFFF00000000}"/>
  </bookViews>
  <sheets>
    <sheet name=" C4I Round 1" sheetId="2" r:id="rId1"/>
  </sheets>
  <definedNames>
    <definedName name="_xlnm.Print_Area" localSheetId="0">' C4I Round 1'!$A$1:$AE$33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2" l="1"/>
  <c r="G8" i="2"/>
  <c r="B24" i="2"/>
  <c r="D22" i="2"/>
  <c r="D20" i="2"/>
  <c r="D19" i="2"/>
  <c r="D21" i="2"/>
  <c r="D23" i="2"/>
  <c r="D18" i="2"/>
  <c r="E7" i="2"/>
  <c r="F6" i="2"/>
  <c r="G6" i="2" s="1"/>
  <c r="F5" i="2"/>
  <c r="G5" i="2" s="1"/>
  <c r="F4" i="2"/>
  <c r="G4" i="2" s="1"/>
  <c r="G3" i="2"/>
  <c r="D24" i="2" l="1"/>
  <c r="F8" i="2"/>
</calcChain>
</file>

<file path=xl/sharedStrings.xml><?xml version="1.0" encoding="utf-8"?>
<sst xmlns="http://schemas.openxmlformats.org/spreadsheetml/2006/main" count="29" uniqueCount="29">
  <si>
    <t>Total Burden Hours</t>
  </si>
  <si>
    <t>Awardee/partner survey</t>
  </si>
  <si>
    <t>Number of participant respondents (up to 5 min)</t>
  </si>
  <si>
    <t>Number of grantee/partner participants (up to 10 min)</t>
  </si>
  <si>
    <t>Number of interviews (30 min for community members; 45 min for grantee/partner leads)</t>
  </si>
  <si>
    <t>Estimated response time per individual (in minutes)</t>
  </si>
  <si>
    <t>Civilian worker</t>
  </si>
  <si>
    <t>https://www.bls.gov/news.release/ecec.nr0.htm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</si>
  <si>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civilian workers, Bureau of Labor Statistics (2021). USDL-21-1647. September 16. </t>
    </r>
  </si>
  <si>
    <t>Participant survey</t>
  </si>
  <si>
    <t>Respondent Category</t>
  </si>
  <si>
    <t>Interviews with awardee/partner leads</t>
  </si>
  <si>
    <t>Interviews with participants</t>
  </si>
  <si>
    <t>TOTALS</t>
  </si>
  <si>
    <t>Ave. time per response</t>
  </si>
  <si>
    <t>Number of hours</t>
  </si>
  <si>
    <t>Rate per hour</t>
  </si>
  <si>
    <r>
      <t>Cost ($38.91 per hour)</t>
    </r>
    <r>
      <rPr>
        <b/>
        <vertAlign val="superscript"/>
        <sz val="10"/>
        <rFont val="Arial"/>
        <family val="2"/>
      </rPr>
      <t>1</t>
    </r>
  </si>
  <si>
    <t>TOTAL</t>
  </si>
  <si>
    <t>Position</t>
  </si>
  <si>
    <t>Estimated Federal Costs for Data Collection</t>
  </si>
  <si>
    <t>Estimated Public Burden Hours and Costs for Data Collection</t>
  </si>
  <si>
    <t>Cost</t>
  </si>
  <si>
    <t>SRI: Senior Professional</t>
  </si>
  <si>
    <t>SRI: Experienced Professional</t>
  </si>
  <si>
    <t>SRI: Advanced Professional</t>
  </si>
  <si>
    <t>SRI: Intermediate Professional</t>
  </si>
  <si>
    <t>SRI: Junior Professional</t>
  </si>
  <si>
    <t>SRI: Advanced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</si>
</sst>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Times New Roman"/>
      <family val="1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3" borderId="1" xfId="0" applyFont="1" applyFill="1" applyBorder="1"/>
    <xf numFmtId="0" fontId="8" fillId="0" borderId="0" xfId="2"/>
    <xf numFmtId="0" fontId="2" fillId="2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wrapText="1"/>
    </xf>
    <xf numFmtId="2" fontId="0" fillId="0" borderId="0" xfId="0" applyNumberFormat="1"/>
    <xf numFmtId="164" fontId="0" fillId="0" borderId="0" xfId="0" applyNumberFormat="1"/>
    <xf numFmtId="0" fontId="10" fillId="0" borderId="0" xfId="0" applyFont="1" applyAlignment="1">
      <alignment horizontal="left" wrapText="1"/>
    </xf>
    <xf numFmtId="0" fontId="10" fillId="0" borderId="0" xfId="0" applyFont="1"/>
    <xf numFmtId="0" fontId="3" fillId="0" borderId="0" xfId="0" applyFont="1"/>
    <xf numFmtId="0" fontId="2" fillId="0" borderId="1" xfId="0" applyFont="1" applyFill="1" applyBorder="1" applyAlignment="1">
      <alignment vertical="top"/>
    </xf>
    <xf numFmtId="165" fontId="2" fillId="3" borderId="1" xfId="1" applyNumberFormat="1" applyFont="1" applyFill="1" applyBorder="1" applyAlignment="1"/>
    <xf numFmtId="0" fontId="2" fillId="3" borderId="1" xfId="0" applyFont="1" applyFill="1" applyBorder="1" applyAlignment="1"/>
    <xf numFmtId="3" fontId="2" fillId="0" borderId="1" xfId="0" applyNumberFormat="1" applyFont="1" applyFill="1" applyBorder="1" applyAlignment="1">
      <alignment vertical="top"/>
    </xf>
    <xf numFmtId="4" fontId="2" fillId="0" borderId="1" xfId="0" applyNumberFormat="1" applyFont="1" applyFill="1" applyBorder="1" applyAlignment="1">
      <alignment vertical="top"/>
    </xf>
    <xf numFmtId="0" fontId="3" fillId="0" borderId="1" xfId="0" applyFont="1" applyBorder="1"/>
    <xf numFmtId="3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wrapText="1"/>
    </xf>
    <xf numFmtId="0" fontId="12" fillId="3" borderId="0" xfId="0" applyFont="1" applyFill="1"/>
    <xf numFmtId="0" fontId="11" fillId="3" borderId="0" xfId="0" applyFont="1" applyFill="1"/>
    <xf numFmtId="4" fontId="12" fillId="3" borderId="0" xfId="0" applyNumberFormat="1" applyFont="1" applyFill="1"/>
    <xf numFmtId="164" fontId="12" fillId="3" borderId="0" xfId="0" applyNumberFormat="1" applyFont="1" applyFill="1"/>
    <xf numFmtId="0" fontId="9" fillId="4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3" fillId="0" borderId="0" xfId="0" applyFont="1" applyBorder="1" applyAlignment="1">
      <alignment horizontal="left" wrapText="1"/>
    </xf>
    <xf numFmtId="0" fontId="0" fillId="0" borderId="0" xfId="0" applyBorder="1"/>
    <xf numFmtId="164" fontId="9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top"/>
    </xf>
    <xf numFmtId="0" fontId="3" fillId="0" borderId="0" xfId="0" applyFont="1" applyFill="1" applyBorder="1"/>
    <xf numFmtId="8" fontId="13" fillId="0" borderId="0" xfId="0" applyNumberFormat="1" applyFont="1" applyFill="1" applyBorder="1"/>
    <xf numFmtId="8" fontId="14" fillId="0" borderId="1" xfId="0" applyNumberFormat="1" applyFont="1" applyBorder="1"/>
    <xf numFmtId="0" fontId="11" fillId="0" borderId="1" xfId="0" applyFont="1" applyBorder="1" applyAlignment="1">
      <alignment wrapText="1"/>
    </xf>
    <xf numFmtId="3" fontId="11" fillId="0" borderId="1" xfId="0" applyNumberFormat="1" applyFont="1" applyFill="1" applyBorder="1"/>
    <xf numFmtId="164" fontId="11" fillId="0" borderId="1" xfId="0" applyNumberFormat="1" applyFont="1" applyBorder="1"/>
    <xf numFmtId="0" fontId="11" fillId="0" borderId="1" xfId="0" applyFont="1" applyBorder="1"/>
    <xf numFmtId="0" fontId="11" fillId="0" borderId="1" xfId="0" applyFont="1" applyFill="1" applyBorder="1"/>
    <xf numFmtId="0" fontId="12" fillId="0" borderId="1" xfId="0" applyFont="1" applyFill="1" applyBorder="1"/>
    <xf numFmtId="164" fontId="12" fillId="0" borderId="1" xfId="0" applyNumberFormat="1" applyFont="1" applyBorder="1"/>
    <xf numFmtId="3" fontId="12" fillId="0" borderId="1" xfId="0" applyNumberFormat="1" applyFont="1" applyBorder="1"/>
    <xf numFmtId="0" fontId="4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ecec.nr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topLeftCell="A2" zoomScale="140" zoomScaleNormal="140" zoomScaleSheetLayoutView="100" workbookViewId="0">
      <selection activeCell="F4" sqref="F4"/>
    </sheetView>
  </sheetViews>
  <sheetFormatPr defaultColWidth="8.77734375" defaultRowHeight="13.2" x14ac:dyDescent="0.25"/>
  <cols>
    <col min="1" max="1" width="40.44140625" customWidth="1"/>
    <col min="2" max="2" width="13.6640625" customWidth="1"/>
    <col min="3" max="3" width="14" customWidth="1"/>
    <col min="4" max="4" width="16.6640625" customWidth="1"/>
    <col min="5" max="5" width="10" customWidth="1"/>
    <col min="6" max="6" width="12.6640625" customWidth="1"/>
    <col min="7" max="7" width="13.33203125" customWidth="1"/>
    <col min="8" max="8" width="13.109375" customWidth="1"/>
    <col min="10" max="10" width="10.6640625" bestFit="1" customWidth="1"/>
  </cols>
  <sheetData>
    <row r="1" spans="1:10" ht="31.5" customHeight="1" x14ac:dyDescent="0.25">
      <c r="A1" s="1" t="s">
        <v>21</v>
      </c>
    </row>
    <row r="2" spans="1:10" ht="85.95" customHeight="1" x14ac:dyDescent="0.25">
      <c r="A2" s="6" t="s">
        <v>10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0</v>
      </c>
      <c r="G2" s="6" t="s">
        <v>17</v>
      </c>
    </row>
    <row r="3" spans="1:10" ht="15" customHeight="1" x14ac:dyDescent="0.25">
      <c r="A3" s="3" t="s">
        <v>1</v>
      </c>
      <c r="B3" s="18">
        <v>0</v>
      </c>
      <c r="C3" s="18">
        <v>156</v>
      </c>
      <c r="D3" s="18"/>
      <c r="E3" s="15">
        <v>10</v>
      </c>
      <c r="F3" s="19">
        <f>(E3*C3)/60</f>
        <v>26</v>
      </c>
      <c r="G3" s="7">
        <f>F3*B11</f>
        <v>1011.6599999999999</v>
      </c>
      <c r="H3" s="14"/>
    </row>
    <row r="4" spans="1:10" ht="15" customHeight="1" x14ac:dyDescent="0.25">
      <c r="A4" s="3" t="s">
        <v>9</v>
      </c>
      <c r="B4" s="18">
        <v>1032</v>
      </c>
      <c r="C4" s="18"/>
      <c r="D4" s="18"/>
      <c r="E4" s="15">
        <v>5</v>
      </c>
      <c r="F4" s="19">
        <f>(E4*B4)/60</f>
        <v>86</v>
      </c>
      <c r="G4" s="7">
        <f>F4*B11</f>
        <v>3346.2599999999998</v>
      </c>
      <c r="H4" s="14"/>
    </row>
    <row r="5" spans="1:10" ht="15" customHeight="1" x14ac:dyDescent="0.25">
      <c r="A5" s="3" t="s">
        <v>11</v>
      </c>
      <c r="B5" s="18"/>
      <c r="C5" s="18"/>
      <c r="D5" s="18">
        <v>6</v>
      </c>
      <c r="E5" s="15">
        <v>45</v>
      </c>
      <c r="F5" s="19">
        <f>(E5*D5)/60</f>
        <v>4.5</v>
      </c>
      <c r="G5" s="7">
        <f>F5*B11</f>
        <v>175.09499999999997</v>
      </c>
      <c r="H5" s="14"/>
    </row>
    <row r="6" spans="1:10" ht="15" customHeight="1" x14ac:dyDescent="0.25">
      <c r="A6" s="20" t="s">
        <v>12</v>
      </c>
      <c r="B6" s="18"/>
      <c r="C6" s="18"/>
      <c r="D6" s="18">
        <v>8</v>
      </c>
      <c r="E6" s="15">
        <v>30</v>
      </c>
      <c r="F6" s="19">
        <f>(E6*D6)/60</f>
        <v>4</v>
      </c>
      <c r="G6" s="7">
        <f>F6*B11</f>
        <v>155.63999999999999</v>
      </c>
      <c r="H6" s="14"/>
    </row>
    <row r="7" spans="1:10" x14ac:dyDescent="0.25">
      <c r="A7" s="4" t="s">
        <v>14</v>
      </c>
      <c r="B7" s="16"/>
      <c r="C7" s="16"/>
      <c r="D7" s="16"/>
      <c r="E7" s="17">
        <f>AVERAGE(E3:E6)</f>
        <v>22.5</v>
      </c>
      <c r="F7" s="21"/>
      <c r="G7" s="22"/>
    </row>
    <row r="8" spans="1:10" x14ac:dyDescent="0.25">
      <c r="A8" s="23" t="s">
        <v>13</v>
      </c>
      <c r="B8" s="24"/>
      <c r="C8" s="24"/>
      <c r="D8" s="24"/>
      <c r="E8" s="24"/>
      <c r="F8" s="25">
        <f>SUM(F3:F7)</f>
        <v>120.5</v>
      </c>
      <c r="G8" s="26">
        <f>SUM(G3:G7)</f>
        <v>4688.6550000000007</v>
      </c>
    </row>
    <row r="9" spans="1:10" ht="12.75" customHeight="1" x14ac:dyDescent="0.25">
      <c r="A9" s="44" t="s">
        <v>8</v>
      </c>
      <c r="B9" s="45"/>
      <c r="C9" s="45"/>
      <c r="D9" s="45"/>
      <c r="E9" s="45"/>
      <c r="F9" s="45"/>
      <c r="G9" s="46"/>
    </row>
    <row r="10" spans="1:10" x14ac:dyDescent="0.25">
      <c r="A10" s="5" t="s">
        <v>7</v>
      </c>
    </row>
    <row r="11" spans="1:10" x14ac:dyDescent="0.25">
      <c r="A11" s="8" t="s">
        <v>6</v>
      </c>
      <c r="B11" s="11">
        <v>38.909999999999997</v>
      </c>
      <c r="C11" s="11"/>
      <c r="D11" s="11"/>
      <c r="E11" s="12"/>
    </row>
    <row r="12" spans="1:10" x14ac:dyDescent="0.25">
      <c r="A12" s="8"/>
      <c r="B12" s="11"/>
      <c r="C12" s="11"/>
      <c r="D12" s="11"/>
      <c r="E12" s="13"/>
    </row>
    <row r="13" spans="1:10" x14ac:dyDescent="0.25">
      <c r="A13" s="9"/>
      <c r="B13" s="11"/>
      <c r="C13" s="11"/>
      <c r="D13" s="11"/>
    </row>
    <row r="14" spans="1:10" x14ac:dyDescent="0.25">
      <c r="A14" s="9"/>
      <c r="B14" s="10"/>
      <c r="C14" s="10"/>
      <c r="D14" s="10"/>
    </row>
    <row r="15" spans="1:10" x14ac:dyDescent="0.25">
      <c r="A15" s="2"/>
      <c r="B15" s="2"/>
      <c r="C15" s="2"/>
      <c r="D15" s="29"/>
      <c r="E15" s="30"/>
      <c r="F15" s="30"/>
      <c r="G15" s="30"/>
      <c r="H15" s="30"/>
      <c r="I15" s="30"/>
      <c r="J15" s="35"/>
    </row>
    <row r="16" spans="1:10" x14ac:dyDescent="0.25">
      <c r="A16" s="1" t="s">
        <v>20</v>
      </c>
      <c r="D16" s="30"/>
      <c r="E16" s="30"/>
      <c r="F16" s="30"/>
      <c r="G16" s="30"/>
      <c r="H16" s="30"/>
      <c r="I16" s="30"/>
    </row>
    <row r="17" spans="1:9" s="28" customFormat="1" ht="28.8" x14ac:dyDescent="0.25">
      <c r="A17" s="27" t="s">
        <v>19</v>
      </c>
      <c r="B17" s="27" t="s">
        <v>15</v>
      </c>
      <c r="C17" s="27" t="s">
        <v>16</v>
      </c>
      <c r="D17" s="27" t="s">
        <v>22</v>
      </c>
      <c r="H17" s="31"/>
      <c r="I17" s="32"/>
    </row>
    <row r="18" spans="1:9" ht="13.8" x14ac:dyDescent="0.25">
      <c r="A18" s="36" t="s">
        <v>23</v>
      </c>
      <c r="B18" s="37">
        <v>1</v>
      </c>
      <c r="C18" s="38">
        <v>260.2</v>
      </c>
      <c r="D18" s="38">
        <f>B18*C18</f>
        <v>260.2</v>
      </c>
      <c r="H18" s="34"/>
      <c r="I18" s="33"/>
    </row>
    <row r="19" spans="1:9" x14ac:dyDescent="0.25">
      <c r="A19" s="39" t="s">
        <v>24</v>
      </c>
      <c r="B19" s="39">
        <v>1</v>
      </c>
      <c r="C19" s="38">
        <v>186.1</v>
      </c>
      <c r="D19" s="38">
        <f>B19*C19</f>
        <v>186.1</v>
      </c>
      <c r="F19" s="30"/>
      <c r="G19" s="30"/>
      <c r="H19" s="30"/>
      <c r="I19" s="30"/>
    </row>
    <row r="20" spans="1:9" x14ac:dyDescent="0.25">
      <c r="A20" s="39" t="s">
        <v>25</v>
      </c>
      <c r="B20" s="39">
        <v>73</v>
      </c>
      <c r="C20" s="38">
        <v>178.64</v>
      </c>
      <c r="D20" s="38">
        <f t="shared" ref="D20:D23" si="0">B20*C20</f>
        <v>13040.72</v>
      </c>
      <c r="F20" s="30"/>
      <c r="G20" s="30"/>
      <c r="H20" s="30"/>
      <c r="I20" s="30"/>
    </row>
    <row r="21" spans="1:9" x14ac:dyDescent="0.25">
      <c r="A21" s="39" t="s">
        <v>26</v>
      </c>
      <c r="B21" s="39">
        <v>57</v>
      </c>
      <c r="C21" s="38">
        <v>109.39</v>
      </c>
      <c r="D21" s="38">
        <f t="shared" si="0"/>
        <v>6235.2300000000005</v>
      </c>
      <c r="F21" s="30"/>
      <c r="G21" s="30"/>
      <c r="H21" s="30"/>
      <c r="I21" s="30"/>
    </row>
    <row r="22" spans="1:9" x14ac:dyDescent="0.25">
      <c r="A22" s="40" t="s">
        <v>27</v>
      </c>
      <c r="B22" s="39">
        <v>27</v>
      </c>
      <c r="C22" s="38">
        <v>89.85</v>
      </c>
      <c r="D22" s="38">
        <f t="shared" si="0"/>
        <v>2425.9499999999998</v>
      </c>
      <c r="F22" s="30"/>
      <c r="G22" s="30"/>
      <c r="H22" s="30"/>
      <c r="I22" s="30"/>
    </row>
    <row r="23" spans="1:9" x14ac:dyDescent="0.25">
      <c r="A23" s="40" t="s">
        <v>28</v>
      </c>
      <c r="B23" s="39">
        <v>1</v>
      </c>
      <c r="C23" s="38">
        <v>145.13999999999999</v>
      </c>
      <c r="D23" s="38">
        <f t="shared" si="0"/>
        <v>145.13999999999999</v>
      </c>
      <c r="F23" s="30"/>
      <c r="G23" s="30"/>
      <c r="H23" s="30"/>
      <c r="I23" s="30"/>
    </row>
    <row r="24" spans="1:9" x14ac:dyDescent="0.25">
      <c r="A24" s="41" t="s">
        <v>18</v>
      </c>
      <c r="B24" s="43">
        <f>SUM(B18:B23)</f>
        <v>160</v>
      </c>
      <c r="C24" s="42"/>
      <c r="D24" s="42">
        <f>SUM(D18:D23)</f>
        <v>22293.34</v>
      </c>
    </row>
    <row r="25" spans="1:9" x14ac:dyDescent="0.25">
      <c r="D25" s="11"/>
      <c r="E25" s="11"/>
    </row>
    <row r="26" spans="1:9" x14ac:dyDescent="0.25">
      <c r="D26" s="11"/>
      <c r="E26" s="11"/>
    </row>
    <row r="27" spans="1:9" x14ac:dyDescent="0.25">
      <c r="D27" s="11"/>
      <c r="E27" s="11"/>
    </row>
    <row r="28" spans="1:9" x14ac:dyDescent="0.25">
      <c r="D28" s="11"/>
      <c r="E28" s="11"/>
    </row>
    <row r="29" spans="1:9" x14ac:dyDescent="0.25">
      <c r="D29" s="11"/>
      <c r="E29" s="11"/>
    </row>
    <row r="30" spans="1:9" x14ac:dyDescent="0.25">
      <c r="D30" s="11"/>
      <c r="E30" s="11"/>
    </row>
    <row r="31" spans="1:9" x14ac:dyDescent="0.25">
      <c r="D31" s="11"/>
      <c r="E31" s="11"/>
    </row>
    <row r="32" spans="1:9" x14ac:dyDescent="0.25">
      <c r="D32" s="11"/>
      <c r="E32" s="11"/>
    </row>
    <row r="33" spans="4:5" x14ac:dyDescent="0.25">
      <c r="D33" s="11"/>
      <c r="E33" s="11"/>
    </row>
    <row r="34" spans="4:5" x14ac:dyDescent="0.25">
      <c r="D34" s="11"/>
      <c r="E34" s="11"/>
    </row>
    <row r="35" spans="4:5" x14ac:dyDescent="0.25">
      <c r="D35" s="11"/>
      <c r="E35" s="11"/>
    </row>
    <row r="36" spans="4:5" x14ac:dyDescent="0.25">
      <c r="D36" s="11"/>
      <c r="E36" s="11"/>
    </row>
    <row r="37" spans="4:5" x14ac:dyDescent="0.25">
      <c r="D37" s="11"/>
      <c r="E37" s="11"/>
    </row>
    <row r="38" spans="4:5" x14ac:dyDescent="0.25">
      <c r="D38" s="11"/>
      <c r="E38" s="11"/>
    </row>
    <row r="39" spans="4:5" x14ac:dyDescent="0.25">
      <c r="D39" s="11"/>
      <c r="E39" s="11"/>
    </row>
    <row r="40" spans="4:5" x14ac:dyDescent="0.25">
      <c r="D40" s="11"/>
      <c r="E40" s="11"/>
    </row>
  </sheetData>
  <mergeCells count="1">
    <mergeCell ref="A9:G9"/>
  </mergeCells>
  <phoneticPr fontId="1" type="noConversion"/>
  <hyperlinks>
    <hyperlink ref="A10" r:id="rId1" xr:uid="{00000000-0004-0000-0000-000000000000}"/>
  </hyperlinks>
  <pageMargins left="0.25" right="0.25" top="0.75" bottom="0.75" header="0.3" footer="0.3"/>
  <pageSetup scale="40" orientation="landscape" cellComments="asDisplayed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C4I Round 1</vt:lpstr>
      <vt:lpstr>' C4I Round 1'!Print_Area</vt:lpstr>
    </vt:vector>
  </TitlesOfParts>
  <Company>NEH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Suzanne Mbollo</cp:lastModifiedBy>
  <cp:lastPrinted>2015-05-15T19:12:48Z</cp:lastPrinted>
  <dcterms:created xsi:type="dcterms:W3CDTF">2003-11-06T20:02:16Z</dcterms:created>
  <dcterms:modified xsi:type="dcterms:W3CDTF">2021-10-22T21:31:02Z</dcterms:modified>
</cp:coreProperties>
</file>