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VS\0478 ASF Dog Import\2022\IMB\0478 Renewal\"/>
    </mc:Choice>
  </mc:AlternateContent>
  <xr:revisionPtr revIDLastSave="0" documentId="8_{68253CB3-91FD-411D-B7FA-EE1328569F57}" xr6:coauthVersionLast="46" xr6:coauthVersionMax="46" xr10:uidLastSave="{00000000-0000-0000-0000-000000000000}"/>
  <bookViews>
    <workbookView xWindow="28692" yWindow="-108" windowWidth="29016" windowHeight="16416" xr2:uid="{59DBC777-90C6-4F58-867C-9A261682983F}"/>
  </bookViews>
  <sheets>
    <sheet name="APHIS 79" sheetId="1" r:id="rId1"/>
  </sheets>
  <definedNames>
    <definedName name="_xlnm.Print_Area" localSheetId="0">'APHIS 79'!$A$1:$G$13</definedName>
    <definedName name="_xlnm.Print_Titles" localSheetId="0">'APHIS 79'!$10:$11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G13" i="1" s="1"/>
  <c r="E8" i="1" s="1"/>
</calcChain>
</file>

<file path=xl/sharedStrings.xml><?xml version="1.0" encoding="utf-8"?>
<sst xmlns="http://schemas.openxmlformats.org/spreadsheetml/2006/main" count="29" uniqueCount="29">
  <si>
    <t>TITLE OF INFORMATION COLLECTION REQUEST</t>
  </si>
  <si>
    <t>OMB CONTROL NO.</t>
  </si>
  <si>
    <t>African Swine Fever; Importation of Live Dogs for Resale from Regions Where ASF Exists or Is Reasonably Believed to Exist</t>
  </si>
  <si>
    <t>0579-0478</t>
  </si>
  <si>
    <t>DATE PREPARED</t>
  </si>
  <si>
    <t>September 2, 2021</t>
  </si>
  <si>
    <t>OPM PAY TABLE</t>
  </si>
  <si>
    <t>FRINGE BENEFITS FACTOR</t>
  </si>
  <si>
    <t>OVERHEAD COST FACTOR</t>
  </si>
  <si>
    <t>TOTAL                                                                     FEDERAL GOVERNMENT COSTS</t>
  </si>
  <si>
    <t>(A)</t>
  </si>
  <si>
    <t>(B)</t>
  </si>
  <si>
    <t>(C)</t>
  </si>
  <si>
    <t>2021-DCB</t>
  </si>
  <si>
    <t>ACTIVITY DESCRIPTION                                     (incl form number)</t>
  </si>
  <si>
    <t>TOTAL ANNUAL RESPONSES</t>
  </si>
  <si>
    <t>AVG TIME PER RESPONSES</t>
  </si>
  <si>
    <t>TOTAL HOURS PER YEAR</t>
  </si>
  <si>
    <t>SALARY</t>
  </si>
  <si>
    <t>TOTAL COSTS</t>
  </si>
  <si>
    <t>GRADE</t>
  </si>
  <si>
    <t>WAGE (Step 4)</t>
  </si>
  <si>
    <t>(D)</t>
  </si>
  <si>
    <t>(E)</t>
  </si>
  <si>
    <t>(F)</t>
  </si>
  <si>
    <t>(G)</t>
  </si>
  <si>
    <t>(H)</t>
  </si>
  <si>
    <t>(1+B+C) X F X H</t>
  </si>
  <si>
    <t>Dog Import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</si>
</sst>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&quot;$&quot;#,##0"/>
    <numFmt numFmtId="166" formatCode="_(* #,##0_);_(* \(#,##0\);_(* &quot;-&quot;??_);_(@_)"/>
    <numFmt numFmtId="167" formatCode="_(* #,##0.000_);_(* \(#,##0.000\);_(* &quot;-&quot;_);_(@_)"/>
    <numFmt numFmtId="168" formatCode="_(* #,##0.00_);_(* \(#,##0.00\);_(* &quot;-&quot;_);_(@_)"/>
    <numFmt numFmtId="169" formatCode="_(&quot;$&quot;* #,##0_);_(&quot;$&quot;* \(#,##0\);_(&quot;$&quot;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2" fontId="3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2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3" fillId="0" borderId="5" xfId="0" applyFont="1" applyBorder="1" applyAlignment="1">
      <alignment vertical="top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66" fontId="3" fillId="0" borderId="4" xfId="1" applyNumberFormat="1" applyFont="1" applyBorder="1" applyAlignment="1">
      <alignment horizontal="left" vertical="center" wrapText="1"/>
    </xf>
    <xf numFmtId="41" fontId="3" fillId="0" borderId="4" xfId="1" applyNumberFormat="1" applyFont="1" applyBorder="1" applyAlignment="1">
      <alignment horizontal="right" vertical="center"/>
    </xf>
    <xf numFmtId="167" fontId="3" fillId="0" borderId="4" xfId="1" applyNumberFormat="1" applyFont="1" applyBorder="1" applyAlignment="1">
      <alignment horizontal="right" vertical="center"/>
    </xf>
    <xf numFmtId="1" fontId="3" fillId="0" borderId="4" xfId="1" applyNumberFormat="1" applyFont="1" applyBorder="1" applyAlignment="1">
      <alignment horizontal="center" vertical="center"/>
    </xf>
    <xf numFmtId="168" fontId="3" fillId="0" borderId="4" xfId="1" applyNumberFormat="1" applyFont="1" applyBorder="1" applyAlignment="1">
      <alignment horizontal="right" vertical="center"/>
    </xf>
    <xf numFmtId="169" fontId="3" fillId="0" borderId="4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1" fontId="6" fillId="0" borderId="0" xfId="0" applyNumberFormat="1" applyFont="1" applyAlignment="1">
      <alignment horizontal="center" vertical="top"/>
    </xf>
    <xf numFmtId="2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1" fontId="7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left"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BDAF-FE72-4C35-B513-B394BAEC12E9}">
  <dimension ref="A1:G36"/>
  <sheetViews>
    <sheetView tabSelected="1" view="pageBreakPreview" zoomScale="115" zoomScaleNormal="100" zoomScaleSheetLayoutView="115" workbookViewId="0">
      <selection activeCell="G4" sqref="G4"/>
    </sheetView>
  </sheetViews>
  <sheetFormatPr defaultColWidth="9.21875" defaultRowHeight="7.8" x14ac:dyDescent="0.25"/>
  <cols>
    <col min="1" max="1" width="29.21875" style="55" customWidth="1"/>
    <col min="2" max="2" width="13" style="55" customWidth="1"/>
    <col min="3" max="3" width="13" style="56" customWidth="1"/>
    <col min="4" max="4" width="13" style="55" customWidth="1"/>
    <col min="5" max="5" width="6.5546875" style="57" customWidth="1"/>
    <col min="6" max="6" width="6.5546875" style="58" customWidth="1"/>
    <col min="7" max="7" width="15.77734375" style="55" customWidth="1"/>
    <col min="8" max="16384" width="9.21875" style="55"/>
  </cols>
  <sheetData>
    <row r="1" spans="1:7" s="5" customFormat="1" ht="17.25" customHeight="1" x14ac:dyDescent="0.25">
      <c r="A1" s="1" t="s">
        <v>0</v>
      </c>
      <c r="B1" s="2"/>
      <c r="C1" s="2"/>
      <c r="D1" s="2"/>
      <c r="E1" s="2"/>
      <c r="F1" s="3"/>
      <c r="G1" s="4" t="s">
        <v>1</v>
      </c>
    </row>
    <row r="2" spans="1:7" s="5" customFormat="1" ht="15" customHeight="1" x14ac:dyDescent="0.25">
      <c r="A2" s="6" t="s">
        <v>2</v>
      </c>
      <c r="B2" s="7"/>
      <c r="C2" s="7"/>
      <c r="D2" s="7"/>
      <c r="E2" s="7"/>
      <c r="F2" s="8"/>
      <c r="G2" s="9" t="s">
        <v>3</v>
      </c>
    </row>
    <row r="3" spans="1:7" s="5" customFormat="1" ht="12" customHeight="1" x14ac:dyDescent="0.25">
      <c r="A3" s="6"/>
      <c r="B3" s="7"/>
      <c r="C3" s="7"/>
      <c r="D3" s="7"/>
      <c r="E3" s="7"/>
      <c r="F3" s="8"/>
      <c r="G3" s="4" t="s">
        <v>4</v>
      </c>
    </row>
    <row r="4" spans="1:7" s="5" customFormat="1" ht="15" customHeight="1" x14ac:dyDescent="0.25">
      <c r="A4" s="10"/>
      <c r="B4" s="11"/>
      <c r="C4" s="11"/>
      <c r="D4" s="11"/>
      <c r="E4" s="11"/>
      <c r="F4" s="12"/>
      <c r="G4" s="13" t="s">
        <v>5</v>
      </c>
    </row>
    <row r="5" spans="1:7" s="5" customFormat="1" ht="15" customHeight="1" x14ac:dyDescent="0.25">
      <c r="A5" s="14"/>
      <c r="B5" s="14"/>
      <c r="C5" s="14"/>
      <c r="D5" s="14"/>
      <c r="E5" s="14"/>
      <c r="F5" s="14"/>
      <c r="G5" s="15"/>
    </row>
    <row r="6" spans="1:7" s="22" customFormat="1" ht="37.5" customHeight="1" x14ac:dyDescent="0.25">
      <c r="A6" s="16"/>
      <c r="B6" s="17" t="s">
        <v>6</v>
      </c>
      <c r="C6" s="18" t="s">
        <v>7</v>
      </c>
      <c r="D6" s="17" t="s">
        <v>8</v>
      </c>
      <c r="E6" s="19" t="s">
        <v>9</v>
      </c>
      <c r="F6" s="20"/>
      <c r="G6" s="21"/>
    </row>
    <row r="7" spans="1:7" s="22" customFormat="1" ht="12" customHeight="1" x14ac:dyDescent="0.25">
      <c r="A7" s="23"/>
      <c r="B7" s="17" t="s">
        <v>10</v>
      </c>
      <c r="C7" s="18" t="s">
        <v>11</v>
      </c>
      <c r="D7" s="17" t="s">
        <v>12</v>
      </c>
      <c r="E7" s="24"/>
      <c r="F7" s="25"/>
      <c r="G7" s="26"/>
    </row>
    <row r="8" spans="1:7" s="22" customFormat="1" ht="15" customHeight="1" x14ac:dyDescent="0.25">
      <c r="A8" s="27"/>
      <c r="B8" s="28" t="s">
        <v>13</v>
      </c>
      <c r="C8" s="29">
        <v>0.61299999999999999</v>
      </c>
      <c r="D8" s="28">
        <v>0.13900000000000001</v>
      </c>
      <c r="E8" s="30">
        <f>SUM(G13:G13)</f>
        <v>81709.775999999998</v>
      </c>
      <c r="F8" s="31"/>
      <c r="G8" s="32"/>
    </row>
    <row r="9" spans="1:7" s="22" customFormat="1" ht="15" customHeight="1" x14ac:dyDescent="0.25">
      <c r="A9" s="33"/>
      <c r="B9" s="14"/>
      <c r="C9" s="34"/>
      <c r="D9" s="14"/>
      <c r="E9" s="35"/>
      <c r="F9" s="35"/>
      <c r="G9" s="36"/>
    </row>
    <row r="10" spans="1:7" s="22" customFormat="1" ht="12" customHeight="1" x14ac:dyDescent="0.2">
      <c r="A10" s="37" t="s">
        <v>14</v>
      </c>
      <c r="B10" s="37" t="s">
        <v>15</v>
      </c>
      <c r="C10" s="38" t="s">
        <v>16</v>
      </c>
      <c r="D10" s="37" t="s">
        <v>17</v>
      </c>
      <c r="E10" s="37" t="s">
        <v>18</v>
      </c>
      <c r="F10" s="37"/>
      <c r="G10" s="37" t="s">
        <v>19</v>
      </c>
    </row>
    <row r="11" spans="1:7" s="22" customFormat="1" ht="24" customHeight="1" x14ac:dyDescent="0.25">
      <c r="A11" s="37"/>
      <c r="B11" s="37"/>
      <c r="C11" s="38"/>
      <c r="D11" s="37"/>
      <c r="E11" s="39" t="s">
        <v>20</v>
      </c>
      <c r="F11" s="40" t="s">
        <v>21</v>
      </c>
      <c r="G11" s="37"/>
    </row>
    <row r="12" spans="1:7" s="22" customFormat="1" ht="12" customHeight="1" x14ac:dyDescent="0.25">
      <c r="A12" s="4"/>
      <c r="B12" s="4" t="s">
        <v>22</v>
      </c>
      <c r="C12" s="41" t="s">
        <v>23</v>
      </c>
      <c r="D12" s="4" t="s">
        <v>24</v>
      </c>
      <c r="E12" s="42" t="s">
        <v>25</v>
      </c>
      <c r="F12" s="43" t="s">
        <v>26</v>
      </c>
      <c r="G12" s="4" t="s">
        <v>27</v>
      </c>
    </row>
    <row r="13" spans="1:7" s="50" customFormat="1" ht="34.950000000000003" customHeight="1" x14ac:dyDescent="0.25">
      <c r="A13" s="44" t="s">
        <v>28</v>
      </c>
      <c r="B13" s="45">
        <v>1800</v>
      </c>
      <c r="C13" s="46">
        <v>1</v>
      </c>
      <c r="D13" s="45">
        <f>ROUNDUP(B13*C13,0)</f>
        <v>1800</v>
      </c>
      <c r="E13" s="47">
        <v>7</v>
      </c>
      <c r="F13" s="48">
        <v>25.91</v>
      </c>
      <c r="G13" s="49">
        <f>(D13*F13)*(1+$C$8+$D$8)</f>
        <v>81709.775999999998</v>
      </c>
    </row>
    <row r="14" spans="1:7" ht="23.85" customHeight="1" x14ac:dyDescent="0.25">
      <c r="A14" s="51"/>
      <c r="B14" s="51"/>
      <c r="C14" s="52"/>
      <c r="D14" s="51"/>
      <c r="E14" s="53"/>
      <c r="F14" s="54"/>
      <c r="G14" s="51"/>
    </row>
    <row r="15" spans="1:7" ht="23.85" customHeight="1" x14ac:dyDescent="0.25">
      <c r="A15" s="51"/>
      <c r="B15" s="51"/>
      <c r="C15" s="52"/>
      <c r="D15" s="51"/>
      <c r="E15" s="53"/>
      <c r="F15" s="54"/>
      <c r="G15" s="51"/>
    </row>
    <row r="16" spans="1:7" ht="23.85" customHeight="1" x14ac:dyDescent="0.25"/>
    <row r="17" ht="23.85" customHeight="1" x14ac:dyDescent="0.25"/>
    <row r="18" ht="23.85" customHeight="1" x14ac:dyDescent="0.25"/>
    <row r="19" ht="23.85" customHeight="1" x14ac:dyDescent="0.25"/>
    <row r="20" ht="23.85" customHeight="1" x14ac:dyDescent="0.25"/>
    <row r="21" ht="23.85" customHeight="1" x14ac:dyDescent="0.25"/>
    <row r="22" ht="23.85" customHeight="1" x14ac:dyDescent="0.25"/>
    <row r="23" ht="23.85" customHeight="1" x14ac:dyDescent="0.25"/>
    <row r="24" ht="23.85" customHeight="1" x14ac:dyDescent="0.25"/>
    <row r="25" ht="23.85" customHeight="1" x14ac:dyDescent="0.25"/>
    <row r="26" ht="23.85" customHeight="1" x14ac:dyDescent="0.25"/>
    <row r="27" ht="23.85" customHeight="1" x14ac:dyDescent="0.25"/>
    <row r="28" ht="23.85" customHeight="1" x14ac:dyDescent="0.25"/>
    <row r="29" ht="23.85" customHeight="1" x14ac:dyDescent="0.25"/>
    <row r="30" ht="23.85" customHeight="1" x14ac:dyDescent="0.25"/>
    <row r="31" ht="23.85" customHeight="1" x14ac:dyDescent="0.25"/>
    <row r="32" ht="23.85" customHeight="1" x14ac:dyDescent="0.25"/>
    <row r="33" ht="23.85" customHeight="1" x14ac:dyDescent="0.25"/>
    <row r="34" ht="23.85" customHeight="1" x14ac:dyDescent="0.25"/>
    <row r="35" ht="23.85" customHeight="1" x14ac:dyDescent="0.25"/>
    <row r="36" ht="23.85" customHeight="1" x14ac:dyDescent="0.25"/>
  </sheetData>
  <mergeCells count="12">
    <mergeCell ref="A10:A11"/>
    <mergeCell ref="B10:B11"/>
    <mergeCell ref="C10:C11"/>
    <mergeCell ref="D10:D11"/>
    <mergeCell ref="E10:F10"/>
    <mergeCell ref="G10:G11"/>
    <mergeCell ref="A1:F1"/>
    <mergeCell ref="A2:F4"/>
    <mergeCell ref="E6:G6"/>
    <mergeCell ref="E7:G7"/>
    <mergeCell ref="E8:G8"/>
    <mergeCell ref="E9:F9"/>
  </mergeCells>
  <hyperlinks>
    <hyperlink ref="C6" r:id="rId1" xr:uid="{6F963BAD-DD67-41D8-B836-B933413476BA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Moxey, Joseph  - APHIS</dc:creator>
  <cp:lastModifiedBy>Moxey, Joseph  - APHIS</cp:lastModifiedBy>
  <dcterms:created xsi:type="dcterms:W3CDTF">2021-11-08T19:24:47Z</dcterms:created>
  <dcterms:modified xsi:type="dcterms:W3CDTF">2021-11-08T19:25:44Z</dcterms:modified>
</cp:coreProperties>
</file>