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codeName="ThisWorkbook"/>
  <xr:revisionPtr revIDLastSave="0" documentId="8_{7CD178DE-7539-401E-BACB-D2728F9F8848}" xr6:coauthVersionLast="46" xr6:coauthVersionMax="46" xr10:uidLastSave="{00000000-0000-0000-0000-000000000000}"/>
  <bookViews>
    <workbookView xWindow="-98" yWindow="-98" windowWidth="17115" windowHeight="10876" xr2:uid="{00000000-000D-0000-FFFF-FFFF00000000}"/>
  </bookViews>
  <sheets>
    <sheet name="Sheet1" sheetId="1" r:id="rId1"/>
  </sheets>
  <definedNames>
    <definedName name="_xlnm.Print_Area" localSheetId="0">Sheet1!$A$1:$D$53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7" i="1" l="1"/>
  <c r="B36" i="1" l="1"/>
  <c r="B32" i="1"/>
  <c r="B28" i="1"/>
  <c r="B24" i="1" l="1"/>
  <c r="B21" i="1" l="1"/>
  <c r="B43" i="1"/>
  <c r="E17" i="1" s="1"/>
  <c r="E12" i="1"/>
  <c r="E10" i="1"/>
</calcChain>
</file>

<file path=xl/sharedStrings.xml><?xml version="1.0" encoding="utf-8"?>
<sst xmlns="http://schemas.openxmlformats.org/spreadsheetml/2006/main" count="53" uniqueCount="44">
  <si>
    <t>Total</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</si>
  <si>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</si>
  <si>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</si>
  <si>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</si>
  <si>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</si>
  <si>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</si>
  <si>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</si>
  <si>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</si>
  <si>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</si>
  <si>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</si>
  <si>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</si>
  <si>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</si>
  <si>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</si>
  <si>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</si>
  <si>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Residential Use</t>
  </si>
  <si>
    <t>Conventional (Vented) Electric Clothes Dryer (Standard)</t>
  </si>
  <si>
    <t>Heat Pump Electric Clothes Dryer</t>
  </si>
  <si>
    <t>Hybrid Heat Pump Electric Clothes Dryer</t>
  </si>
  <si>
    <t>All Other Electric Clothes Dryers</t>
  </si>
  <si>
    <t>Conventional (Vented) Gas Clothes Dryer (Standard)</t>
  </si>
  <si>
    <t>Conventional (Vented) Electric Clothes Dryer (Compact)</t>
  </si>
  <si>
    <t>Conventional (Vented) Gas Clothes Dryer (Compact)</t>
  </si>
  <si>
    <t>Ventless Clothes Dryer (Standard)</t>
  </si>
  <si>
    <t>Ventless Clothes Dryer (Compact)</t>
  </si>
  <si>
    <t>Please submit to ICF:</t>
  </si>
  <si>
    <t>Or</t>
  </si>
  <si>
    <t>To AHAM:</t>
  </si>
  <si>
    <t>Kevin Girdharry</t>
  </si>
  <si>
    <t>EPAforms@aham.org</t>
  </si>
  <si>
    <r>
      <t xml:space="preserve">Do not submit form to </t>
    </r>
    <r>
      <rPr>
        <b/>
        <i/>
        <sz val="10"/>
        <color rgb="FFFF0000"/>
        <rFont val="Arial"/>
        <family val="2"/>
      </rPr>
      <t>both</t>
    </r>
    <r>
      <rPr>
        <b/>
        <sz val="10"/>
        <color rgb="FFFF0000"/>
        <rFont val="Arial"/>
        <family val="2"/>
      </rPr>
      <t xml:space="preserve"> AHAM and ICF</t>
    </r>
  </si>
  <si>
    <t>Clothes Dryer Product Type</t>
  </si>
  <si>
    <r>
      <rPr>
        <b/>
        <sz val="9"/>
        <rFont val="Arial"/>
        <family val="2"/>
      </rPr>
      <t>EPA Form No. 5900-388
OMB Control No. 2060-0528</t>
    </r>
    <r>
      <rPr>
        <sz val="9"/>
        <rFont val="Arial"/>
        <family val="2"/>
      </rPr>
      <t xml:space="preserve">
EPA plans to use the data only for program evaluations. EPA will release this information only as aggregated data and only to the extent required by law.</t>
    </r>
  </si>
  <si>
    <t>ENERGY Clothes Dryers Partner
Unit Shipment Data for Calendar Year 2020</t>
  </si>
  <si>
    <t xml:space="preserve">If you shipped zero ENERGY STAR certified models to or within the U.S. in 2020, please check here and leave the table below blank. </t>
  </si>
  <si>
    <t>Reporting Period: CALENDAR YEAR 2020 (JAN. TO DEC.)</t>
  </si>
  <si>
    <r>
      <t xml:space="preserve">Submission Deadline: </t>
    </r>
    <r>
      <rPr>
        <b/>
        <sz val="10"/>
        <color rgb="FFFF0000"/>
        <rFont val="Arial"/>
        <family val="2"/>
      </rPr>
      <t>March 1, 2021</t>
    </r>
  </si>
  <si>
    <t>Katie Veasey</t>
  </si>
  <si>
    <t>Smart Capability: How many of the reported clothes dryers above are capable of establishing a network connection (e.g., Wi-Fi, Bluetooth, etc.)? This should be a subset of the shipments reported above and will not be counted towards the total.</t>
  </si>
  <si>
    <t>Connected Functionality: How many of the reported clothes dryers above meet the Connected Product Criteria in the Clothes Dryer Version 1.1 Specification? This should be a subset of the shipments reported as having smart capability in the row above and will not be counted towards the total.</t>
  </si>
  <si>
    <t>2550 S Clark St</t>
  </si>
  <si>
    <t>Suite 1200</t>
  </si>
  <si>
    <t>Arlington, VA 22202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</si>
  <si>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</si>
  <si>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Expiration Date: 1/31/2022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</si>
</sst>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
      <sz val="10"/>
      <color theme="1"/>
      <name val="Arial"/>
      <family val="2"/>
    </font>
    <font>
      <b/>
      <sz val="11"/>
      <color rgb="FF000000"/>
      <name val="Calibri"/>
      <family val="2"/>
    </font>
  </fonts>
  <fills count="9">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
      <patternFill patternType="solid">
        <fgColor rgb="FF00B0F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1"/>
        <bgColor indexed="64"/>
      </patternFill>
    </fill>
  </fills>
  <borders count="14">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10">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3" borderId="4" xfId="0" applyFont="1" applyFill="1" applyBorder="1" applyAlignment="1" applyProtection="1">
      <alignment horizontal="center" wrapText="1"/>
    </xf>
    <xf numFmtId="0" fontId="2" fillId="0" borderId="1" xfId="0" applyFont="1" applyFill="1" applyBorder="1" applyProtection="1"/>
    <xf numFmtId="0" fontId="6" fillId="0" borderId="0" xfId="0" applyFont="1" applyBorder="1" applyAlignment="1" applyProtection="1">
      <alignment horizontal="left" vertical="top"/>
    </xf>
    <xf numFmtId="0" fontId="2" fillId="0" borderId="0" xfId="0" applyFont="1" applyBorder="1" applyAlignment="1" applyProtection="1">
      <alignment vertical="top"/>
    </xf>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6" fillId="0" borderId="2" xfId="0" applyFont="1" applyBorder="1" applyProtection="1"/>
    <xf numFmtId="0" fontId="16" fillId="0" borderId="0" xfId="0" applyFont="1" applyProtection="1"/>
    <xf numFmtId="0" fontId="17" fillId="0" borderId="0" xfId="0" applyFont="1" applyProtection="1"/>
    <xf numFmtId="0" fontId="17" fillId="0" borderId="0" xfId="0" applyFont="1" applyAlignment="1" applyProtection="1">
      <alignment vertical="center"/>
    </xf>
    <xf numFmtId="0" fontId="8" fillId="0" borderId="0" xfId="0" applyFont="1" applyBorder="1" applyAlignment="1" applyProtection="1">
      <alignment horizontal="left"/>
    </xf>
    <xf numFmtId="0" fontId="0" fillId="0" borderId="0" xfId="0" applyProtection="1">
      <protection locked="0" hidden="1"/>
    </xf>
    <xf numFmtId="0" fontId="3" fillId="0" borderId="0" xfId="2" applyBorder="1" applyAlignment="1" applyProtection="1">
      <alignment horizontal="left" vertical="top"/>
    </xf>
    <xf numFmtId="0" fontId="2" fillId="0" borderId="1" xfId="0" applyFont="1" applyBorder="1" applyAlignment="1" applyProtection="1">
      <alignment horizontal="center" wrapText="1"/>
    </xf>
    <xf numFmtId="0" fontId="2" fillId="0" borderId="2" xfId="0" applyFont="1" applyFill="1" applyBorder="1" applyAlignment="1" applyProtection="1">
      <alignment vertical="top" wrapText="1"/>
    </xf>
    <xf numFmtId="0" fontId="8" fillId="0" borderId="2" xfId="0" applyFont="1" applyFill="1" applyBorder="1" applyAlignment="1" applyProtection="1">
      <alignment horizontal="left"/>
    </xf>
    <xf numFmtId="0" fontId="0" fillId="4" borderId="0" xfId="0" applyFill="1" applyBorder="1" applyAlignment="1" applyProtection="1">
      <alignment vertical="center"/>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0" fillId="0" borderId="1" xfId="0" applyBorder="1" applyAlignment="1" applyProtection="1">
      <alignment vertical="center"/>
    </xf>
    <xf numFmtId="0" fontId="8" fillId="0" borderId="1" xfId="0" applyFont="1" applyBorder="1" applyAlignment="1" applyProtection="1">
      <alignment horizontal="left" vertical="center" wrapText="1"/>
    </xf>
    <xf numFmtId="164" fontId="1" fillId="5" borderId="9" xfId="1" applyNumberFormat="1" applyFont="1" applyFill="1" applyBorder="1" applyAlignment="1" applyProtection="1">
      <alignment horizontal="right" vertical="center"/>
    </xf>
    <xf numFmtId="0" fontId="8" fillId="0" borderId="10" xfId="0" applyFont="1" applyBorder="1" applyAlignment="1" applyProtection="1">
      <alignment horizontal="left" vertical="center" wrapText="1" indent="2"/>
    </xf>
    <xf numFmtId="164" fontId="1" fillId="5" borderId="11" xfId="1" applyNumberFormat="1" applyFont="1" applyFill="1" applyBorder="1" applyAlignment="1" applyProtection="1">
      <alignment horizontal="right" vertical="center"/>
    </xf>
    <xf numFmtId="164" fontId="1" fillId="6" borderId="11" xfId="1" applyNumberFormat="1" applyFont="1" applyFill="1" applyBorder="1" applyAlignment="1" applyProtection="1">
      <alignment horizontal="right" vertical="center"/>
      <protection locked="0"/>
    </xf>
    <xf numFmtId="164" fontId="1" fillId="6" borderId="12" xfId="1" applyNumberFormat="1" applyFont="1" applyFill="1" applyBorder="1" applyAlignment="1" applyProtection="1">
      <alignment horizontal="right" vertical="center"/>
      <protection locked="0"/>
    </xf>
    <xf numFmtId="0" fontId="2" fillId="0" borderId="3" xfId="0" applyFont="1" applyBorder="1" applyAlignment="1" applyProtection="1">
      <alignment vertical="center"/>
    </xf>
    <xf numFmtId="164" fontId="2" fillId="5" borderId="4" xfId="1" applyNumberFormat="1" applyFont="1" applyFill="1" applyBorder="1" applyAlignment="1" applyProtection="1">
      <alignment horizontal="right" vertical="center"/>
    </xf>
    <xf numFmtId="0" fontId="2" fillId="0" borderId="0" xfId="0" applyFont="1" applyBorder="1" applyProtection="1"/>
    <xf numFmtId="0" fontId="1" fillId="0" borderId="0" xfId="0" applyFont="1" applyBorder="1" applyAlignment="1" applyProtection="1">
      <alignment vertical="top"/>
    </xf>
    <xf numFmtId="0" fontId="1" fillId="0" borderId="0" xfId="0" applyFont="1" applyBorder="1" applyProtection="1"/>
    <xf numFmtId="0" fontId="2" fillId="0" borderId="4" xfId="0" applyFont="1" applyBorder="1" applyAlignment="1" applyProtection="1">
      <alignment horizontal="center" vertical="center" wrapText="1"/>
    </xf>
    <xf numFmtId="0" fontId="8" fillId="0" borderId="10" xfId="0" applyFont="1" applyBorder="1" applyAlignment="1" applyProtection="1">
      <alignment horizontal="left" vertical="center" wrapText="1" indent="4"/>
    </xf>
    <xf numFmtId="0" fontId="2" fillId="2" borderId="3" xfId="0" applyFont="1" applyFill="1" applyBorder="1" applyAlignment="1" applyProtection="1">
      <alignment vertical="center"/>
    </xf>
    <xf numFmtId="0" fontId="0" fillId="2" borderId="6" xfId="0" applyFill="1" applyBorder="1" applyAlignment="1" applyProtection="1">
      <alignment vertical="center"/>
    </xf>
    <xf numFmtId="0" fontId="3" fillId="0" borderId="0" xfId="2" applyBorder="1" applyAlignment="1" applyProtection="1"/>
    <xf numFmtId="164" fontId="1" fillId="6" borderId="13" xfId="1" applyNumberFormat="1" applyFont="1" applyFill="1" applyBorder="1" applyAlignment="1" applyProtection="1">
      <alignment horizontal="right" vertical="center"/>
      <protection locked="0"/>
    </xf>
    <xf numFmtId="0" fontId="1" fillId="8" borderId="13" xfId="0" applyFont="1" applyFill="1" applyBorder="1" applyAlignment="1" applyProtection="1">
      <alignment horizontal="left" wrapText="1" indent="4"/>
    </xf>
    <xf numFmtId="0" fontId="18" fillId="0" borderId="13" xfId="0" applyFont="1" applyBorder="1" applyAlignment="1" applyProtection="1">
      <alignment horizontal="left" wrapText="1"/>
    </xf>
    <xf numFmtId="0" fontId="1" fillId="0" borderId="11" xfId="0" applyFont="1" applyBorder="1" applyAlignment="1" applyProtection="1">
      <alignment horizontal="left" wrapText="1"/>
    </xf>
    <xf numFmtId="164" fontId="1" fillId="8" borderId="13" xfId="1" applyNumberFormat="1" applyFont="1" applyFill="1" applyBorder="1" applyAlignment="1" applyProtection="1">
      <alignment vertical="center"/>
    </xf>
    <xf numFmtId="0" fontId="0" fillId="0" borderId="0" xfId="0" applyAlignment="1">
      <alignment vertical="center"/>
    </xf>
    <xf numFmtId="0" fontId="2" fillId="0" borderId="0" xfId="0" applyFont="1"/>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xf numFmtId="0" fontId="19" fillId="0" borderId="0" xfId="0" applyFont="1" applyAlignment="1">
      <alignment horizontal="right"/>
    </xf>
    <xf numFmtId="0" fontId="19" fillId="0" borderId="2" xfId="0" applyFont="1" applyBorder="1" applyAlignment="1">
      <alignment horizontal="right"/>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7" borderId="7" xfId="0" applyFont="1" applyFill="1" applyBorder="1" applyAlignment="1" applyProtection="1">
      <alignment horizontal="left"/>
      <protection locked="0"/>
    </xf>
    <xf numFmtId="0" fontId="8" fillId="7" borderId="8"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0"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13" fillId="0" borderId="1"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2" xfId="0" applyFont="1" applyBorder="1" applyAlignment="1" applyProtection="1">
      <alignment horizontal="center" vertical="center"/>
    </xf>
    <xf numFmtId="0" fontId="8" fillId="0" borderId="3" xfId="0" applyFont="1" applyBorder="1" applyAlignment="1" applyProtection="1">
      <alignment vertical="center" wrapText="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8"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16</xdr:row>
          <xdr:rowOff>66675</xdr:rowOff>
        </xdr:from>
        <xdr:to>
          <xdr:col>2</xdr:col>
          <xdr:colOff>295275</xdr:colOff>
          <xdr:row>16</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PAforms@aham.org" TargetMode="External"/><Relationship Id="rId1" Type="http://schemas.openxmlformats.org/officeDocument/2006/relationships/hyperlink" Target="mailto:unitshipmentdata@energystar.gov"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53"/>
  <sheetViews>
    <sheetView showGridLines="0" tabSelected="1" zoomScaleNormal="100" zoomScaleSheetLayoutView="100" workbookViewId="0">
      <selection activeCell="A53" sqref="A53:D53"/>
    </sheetView>
  </sheetViews>
  <sheetFormatPr defaultColWidth="11.3984375" defaultRowHeight="12.75" x14ac:dyDescent="0.35"/>
  <cols>
    <col min="1" max="1" width="48.3984375" style="1" customWidth="1"/>
    <col min="2" max="2" width="18" style="1" customWidth="1"/>
    <col min="3" max="3" width="19.265625" style="1" customWidth="1"/>
    <col min="4" max="4" width="22.265625" style="1" customWidth="1"/>
    <col min="5" max="16384" width="11.3984375" style="1"/>
  </cols>
  <sheetData>
    <row r="1" spans="1:5" customFormat="1" ht="15" customHeight="1" x14ac:dyDescent="0.45">
      <c r="A1" s="70"/>
      <c r="B1" s="70"/>
      <c r="C1" s="74" t="s">
        <v>43</v>
      </c>
      <c r="D1" s="75"/>
    </row>
    <row r="2" spans="1:5" customFormat="1" ht="15" customHeight="1" x14ac:dyDescent="0.4">
      <c r="A2" s="76" t="s">
        <v>2</v>
      </c>
      <c r="B2" s="77"/>
      <c r="C2" s="77"/>
      <c r="D2" s="78"/>
    </row>
    <row r="3" spans="1:5" ht="22.5" x14ac:dyDescent="0.6">
      <c r="A3" s="85" t="s">
        <v>3</v>
      </c>
      <c r="B3" s="86"/>
      <c r="C3" s="86"/>
      <c r="D3" s="87"/>
    </row>
    <row r="4" spans="1:5" ht="15" x14ac:dyDescent="0.4">
      <c r="A4" s="82" t="s">
        <v>4</v>
      </c>
      <c r="B4" s="83"/>
      <c r="C4" s="83"/>
      <c r="D4" s="84"/>
    </row>
    <row r="5" spans="1:5" ht="13.15" x14ac:dyDescent="0.4">
      <c r="A5" s="2"/>
      <c r="B5" s="3"/>
      <c r="C5" s="3"/>
      <c r="D5" s="4"/>
    </row>
    <row r="6" spans="1:5" ht="25.5" customHeight="1" x14ac:dyDescent="0.4">
      <c r="A6" s="79" t="s">
        <v>32</v>
      </c>
      <c r="B6" s="88"/>
      <c r="C6" s="88"/>
      <c r="D6" s="81"/>
    </row>
    <row r="7" spans="1:5" ht="12.75" customHeight="1" x14ac:dyDescent="0.4">
      <c r="A7" s="79" t="s">
        <v>1</v>
      </c>
      <c r="B7" s="80"/>
      <c r="C7" s="80"/>
      <c r="D7" s="81"/>
    </row>
    <row r="8" spans="1:5" s="46" customFormat="1" ht="105.75" customHeight="1" x14ac:dyDescent="0.35">
      <c r="A8" s="71" t="s">
        <v>42</v>
      </c>
      <c r="B8" s="72"/>
      <c r="C8" s="72"/>
      <c r="D8" s="73"/>
    </row>
    <row r="9" spans="1:5" ht="3.75" customHeight="1" x14ac:dyDescent="0.4">
      <c r="A9" s="27"/>
      <c r="B9" s="28"/>
      <c r="C9" s="28"/>
      <c r="D9" s="29"/>
    </row>
    <row r="10" spans="1:5" s="7" customFormat="1" ht="15" customHeight="1" x14ac:dyDescent="0.4">
      <c r="A10" s="31" t="s">
        <v>6</v>
      </c>
      <c r="B10" s="89"/>
      <c r="C10" s="90"/>
      <c r="D10" s="33"/>
      <c r="E10" s="35" t="str">
        <f>IF(ISBLANK(B10),"← Partner Name incomplete","")</f>
        <v>← Partner Name incomplete</v>
      </c>
    </row>
    <row r="11" spans="1:5" s="7" customFormat="1" ht="5.25" customHeight="1" x14ac:dyDescent="0.35">
      <c r="A11" s="31"/>
      <c r="B11" s="37"/>
      <c r="C11" s="37"/>
      <c r="D11" s="6"/>
      <c r="E11" s="34"/>
    </row>
    <row r="12" spans="1:5" s="7" customFormat="1" ht="15" customHeight="1" x14ac:dyDescent="0.4">
      <c r="A12" s="17" t="s">
        <v>7</v>
      </c>
      <c r="B12" s="89"/>
      <c r="C12" s="90"/>
      <c r="D12" s="33"/>
      <c r="E12" s="35" t="str">
        <f>IF(ISBLANK(B12),"← Submitted By incomplete","")</f>
        <v>← Submitted By incomplete</v>
      </c>
    </row>
    <row r="13" spans="1:5" s="7" customFormat="1" ht="18" customHeight="1" x14ac:dyDescent="0.4">
      <c r="A13" s="24" t="s">
        <v>11</v>
      </c>
      <c r="B13" s="25"/>
      <c r="C13" s="25"/>
      <c r="D13" s="26"/>
      <c r="E13" s="8"/>
    </row>
    <row r="14" spans="1:5" s="7" customFormat="1" ht="14.25" customHeight="1" x14ac:dyDescent="0.35">
      <c r="A14" s="100" t="s">
        <v>12</v>
      </c>
      <c r="B14" s="101"/>
      <c r="C14" s="101"/>
      <c r="D14" s="102"/>
    </row>
    <row r="15" spans="1:5" s="7" customFormat="1" ht="43.5" customHeight="1" x14ac:dyDescent="0.35">
      <c r="A15" s="103" t="s">
        <v>13</v>
      </c>
      <c r="B15" s="104"/>
      <c r="C15" s="104"/>
      <c r="D15" s="105"/>
    </row>
    <row r="16" spans="1:5" s="10" customFormat="1" ht="41.25" customHeight="1" x14ac:dyDescent="0.35">
      <c r="A16" s="91" t="s">
        <v>8</v>
      </c>
      <c r="B16" s="92"/>
      <c r="C16" s="92"/>
      <c r="D16" s="93"/>
    </row>
    <row r="17" spans="1:6" s="10" customFormat="1" ht="30.75" customHeight="1" thickBot="1" x14ac:dyDescent="0.4">
      <c r="A17" s="106" t="s">
        <v>33</v>
      </c>
      <c r="B17" s="107"/>
      <c r="C17" s="108" t="str">
        <f>IF(C18,"     – Zero 2020 shipments","")</f>
        <v/>
      </c>
      <c r="D17" s="109"/>
      <c r="E17" s="36" t="str">
        <f>IF(C18,IF(B43=0,"","← Uncheck box indicating zero shipments OR remove shipments"),IF(B43=0,"← Check box indicating zero shipments OR report shipments",""))</f>
        <v>← Check box indicating zero shipments OR report shipments</v>
      </c>
    </row>
    <row r="18" spans="1:6" customFormat="1" ht="35.25" hidden="1" customHeight="1" thickBot="1" x14ac:dyDescent="0.4">
      <c r="A18" s="92"/>
      <c r="B18" s="92"/>
      <c r="C18" s="38" t="b">
        <v>0</v>
      </c>
      <c r="D18" s="32"/>
    </row>
    <row r="19" spans="1:6" s="10" customFormat="1" ht="15" customHeight="1" thickBot="1" x14ac:dyDescent="0.4">
      <c r="A19" s="61" t="s">
        <v>34</v>
      </c>
      <c r="B19" s="62"/>
      <c r="C19" s="43"/>
      <c r="D19" s="44"/>
    </row>
    <row r="20" spans="1:6" s="11" customFormat="1" ht="44.25" customHeight="1" thickBot="1" x14ac:dyDescent="0.45">
      <c r="A20" s="59" t="s">
        <v>30</v>
      </c>
      <c r="B20" s="16" t="s">
        <v>5</v>
      </c>
      <c r="C20" s="40"/>
      <c r="D20" s="45"/>
      <c r="F20" s="46"/>
    </row>
    <row r="21" spans="1:6" s="10" customFormat="1" ht="15" customHeight="1" x14ac:dyDescent="0.35">
      <c r="A21" s="48" t="s">
        <v>14</v>
      </c>
      <c r="B21" s="49">
        <f>SUM(B22:B23,B24,B28,,B32,B36)</f>
        <v>0</v>
      </c>
      <c r="C21" s="47"/>
      <c r="D21" s="9"/>
    </row>
    <row r="22" spans="1:6" s="10" customFormat="1" x14ac:dyDescent="0.35">
      <c r="A22" s="50" t="s">
        <v>19</v>
      </c>
      <c r="B22" s="53"/>
      <c r="C22" s="47"/>
      <c r="D22" s="9"/>
    </row>
    <row r="23" spans="1:6" s="10" customFormat="1" x14ac:dyDescent="0.35">
      <c r="A23" s="50" t="s">
        <v>21</v>
      </c>
      <c r="B23" s="53"/>
      <c r="C23" s="47"/>
      <c r="D23" s="9"/>
    </row>
    <row r="24" spans="1:6" s="10" customFormat="1" ht="12.75" customHeight="1" x14ac:dyDescent="0.35">
      <c r="A24" s="50" t="s">
        <v>15</v>
      </c>
      <c r="B24" s="51">
        <f>SUM(B25:B27)</f>
        <v>0</v>
      </c>
      <c r="C24" s="47"/>
      <c r="D24" s="9"/>
    </row>
    <row r="25" spans="1:6" s="10" customFormat="1" x14ac:dyDescent="0.35">
      <c r="A25" s="60" t="s">
        <v>16</v>
      </c>
      <c r="B25" s="52"/>
      <c r="C25" s="47"/>
      <c r="D25" s="9"/>
    </row>
    <row r="26" spans="1:6" s="10" customFormat="1" x14ac:dyDescent="0.35">
      <c r="A26" s="60" t="s">
        <v>17</v>
      </c>
      <c r="B26" s="52"/>
      <c r="C26" s="47"/>
      <c r="D26" s="9"/>
    </row>
    <row r="27" spans="1:6" s="10" customFormat="1" x14ac:dyDescent="0.35">
      <c r="A27" s="60" t="s">
        <v>18</v>
      </c>
      <c r="B27" s="52"/>
      <c r="C27" s="47"/>
      <c r="D27" s="9"/>
    </row>
    <row r="28" spans="1:6" s="10" customFormat="1" x14ac:dyDescent="0.35">
      <c r="A28" s="50" t="s">
        <v>20</v>
      </c>
      <c r="B28" s="51">
        <f>SUM(B29:B31)</f>
        <v>0</v>
      </c>
      <c r="C28" s="47"/>
      <c r="D28" s="9"/>
    </row>
    <row r="29" spans="1:6" s="10" customFormat="1" x14ac:dyDescent="0.35">
      <c r="A29" s="60" t="s">
        <v>16</v>
      </c>
      <c r="B29" s="52"/>
      <c r="C29" s="47"/>
      <c r="D29" s="9"/>
    </row>
    <row r="30" spans="1:6" s="10" customFormat="1" x14ac:dyDescent="0.35">
      <c r="A30" s="60" t="s">
        <v>17</v>
      </c>
      <c r="B30" s="52"/>
      <c r="C30" s="47"/>
      <c r="D30" s="9"/>
    </row>
    <row r="31" spans="1:6" s="10" customFormat="1" x14ac:dyDescent="0.35">
      <c r="A31" s="60" t="s">
        <v>18</v>
      </c>
      <c r="B31" s="52"/>
      <c r="C31" s="47"/>
      <c r="D31" s="9"/>
    </row>
    <row r="32" spans="1:6" s="10" customFormat="1" x14ac:dyDescent="0.35">
      <c r="A32" s="50" t="s">
        <v>22</v>
      </c>
      <c r="B32" s="51">
        <f>SUM(B33:B35)</f>
        <v>0</v>
      </c>
      <c r="C32" s="47"/>
      <c r="D32" s="9"/>
    </row>
    <row r="33" spans="1:4" s="10" customFormat="1" x14ac:dyDescent="0.35">
      <c r="A33" s="60" t="s">
        <v>16</v>
      </c>
      <c r="B33" s="52"/>
      <c r="C33" s="47"/>
      <c r="D33" s="9"/>
    </row>
    <row r="34" spans="1:4" s="10" customFormat="1" x14ac:dyDescent="0.35">
      <c r="A34" s="60" t="s">
        <v>17</v>
      </c>
      <c r="B34" s="52"/>
      <c r="C34" s="47"/>
      <c r="D34" s="9"/>
    </row>
    <row r="35" spans="1:4" s="10" customFormat="1" x14ac:dyDescent="0.35">
      <c r="A35" s="60" t="s">
        <v>18</v>
      </c>
      <c r="B35" s="52"/>
      <c r="C35" s="47"/>
      <c r="D35" s="9"/>
    </row>
    <row r="36" spans="1:4" s="10" customFormat="1" x14ac:dyDescent="0.35">
      <c r="A36" s="50" t="s">
        <v>23</v>
      </c>
      <c r="B36" s="51">
        <f>SUM(B37:B39)</f>
        <v>0</v>
      </c>
      <c r="C36" s="47"/>
      <c r="D36" s="9"/>
    </row>
    <row r="37" spans="1:4" s="10" customFormat="1" x14ac:dyDescent="0.35">
      <c r="A37" s="60" t="s">
        <v>16</v>
      </c>
      <c r="B37" s="52"/>
      <c r="C37" s="47"/>
      <c r="D37" s="9"/>
    </row>
    <row r="38" spans="1:4" s="10" customFormat="1" x14ac:dyDescent="0.35">
      <c r="A38" s="60" t="s">
        <v>17</v>
      </c>
      <c r="B38" s="52"/>
      <c r="C38" s="47"/>
      <c r="D38" s="9"/>
    </row>
    <row r="39" spans="1:4" s="10" customFormat="1" x14ac:dyDescent="0.35">
      <c r="A39" s="60" t="s">
        <v>18</v>
      </c>
      <c r="B39" s="52"/>
      <c r="C39" s="47"/>
      <c r="D39" s="9"/>
    </row>
    <row r="40" spans="1:4" s="10" customFormat="1" x14ac:dyDescent="0.35">
      <c r="A40" s="65"/>
      <c r="B40" s="68"/>
      <c r="C40" s="47"/>
      <c r="D40" s="9"/>
    </row>
    <row r="41" spans="1:4" s="10" customFormat="1" ht="63.75" x14ac:dyDescent="0.35">
      <c r="A41" s="67" t="s">
        <v>37</v>
      </c>
      <c r="B41" s="52"/>
      <c r="C41" s="47"/>
      <c r="D41" s="9"/>
    </row>
    <row r="42" spans="1:4" s="10" customFormat="1" ht="65.45" customHeight="1" thickBot="1" x14ac:dyDescent="0.4">
      <c r="A42" s="66" t="s">
        <v>38</v>
      </c>
      <c r="B42" s="64"/>
      <c r="C42" s="47"/>
      <c r="D42" s="9"/>
    </row>
    <row r="43" spans="1:4" s="10" customFormat="1" ht="13.5" thickBot="1" x14ac:dyDescent="0.4">
      <c r="A43" s="54" t="s">
        <v>0</v>
      </c>
      <c r="B43" s="55">
        <f>SUM(B22:B23,B24,B28,,B32,B36)</f>
        <v>0</v>
      </c>
      <c r="C43" s="47"/>
      <c r="D43" s="9"/>
    </row>
    <row r="44" spans="1:4" ht="25.5" customHeight="1" x14ac:dyDescent="0.35">
      <c r="A44" s="30" t="s">
        <v>35</v>
      </c>
      <c r="B44" s="15"/>
      <c r="C44" s="15"/>
      <c r="D44" s="5"/>
    </row>
    <row r="45" spans="1:4" ht="13.9" x14ac:dyDescent="0.4">
      <c r="A45" s="19" t="s">
        <v>24</v>
      </c>
      <c r="B45" s="22"/>
      <c r="C45" s="56"/>
      <c r="D45" s="41"/>
    </row>
    <row r="46" spans="1:4" ht="13.9" x14ac:dyDescent="0.4">
      <c r="A46" s="23" t="s">
        <v>36</v>
      </c>
      <c r="B46" s="22" t="s">
        <v>25</v>
      </c>
      <c r="C46" s="56" t="s">
        <v>26</v>
      </c>
      <c r="D46" s="42"/>
    </row>
    <row r="47" spans="1:4" x14ac:dyDescent="0.35">
      <c r="A47" s="23" t="s">
        <v>10</v>
      </c>
      <c r="B47" s="57"/>
      <c r="C47" s="58" t="s">
        <v>27</v>
      </c>
      <c r="D47" s="42"/>
    </row>
    <row r="48" spans="1:4" x14ac:dyDescent="0.35">
      <c r="A48" t="s">
        <v>39</v>
      </c>
      <c r="B48" s="57"/>
      <c r="C48" s="63" t="s">
        <v>28</v>
      </c>
      <c r="D48" s="42"/>
    </row>
    <row r="49" spans="1:256" x14ac:dyDescent="0.35">
      <c r="A49" s="18" t="s">
        <v>40</v>
      </c>
      <c r="B49" s="12"/>
      <c r="D49" s="14"/>
    </row>
    <row r="50" spans="1:256" x14ac:dyDescent="0.35">
      <c r="A50" s="69" t="s">
        <v>41</v>
      </c>
      <c r="B50" s="12"/>
      <c r="D50" s="14"/>
    </row>
    <row r="51" spans="1:256" x14ac:dyDescent="0.35">
      <c r="A51" s="39" t="s">
        <v>9</v>
      </c>
      <c r="B51" s="20"/>
      <c r="D51" s="21"/>
    </row>
    <row r="52" spans="1:256" ht="15.75" customHeight="1" thickBot="1" x14ac:dyDescent="0.4">
      <c r="A52" s="94" t="s">
        <v>29</v>
      </c>
      <c r="B52" s="95"/>
      <c r="C52" s="95"/>
      <c r="D52" s="96"/>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13"/>
      <c r="EO52" s="13"/>
      <c r="EP52" s="13"/>
      <c r="EQ52" s="13"/>
      <c r="ER52" s="13"/>
      <c r="ES52" s="13"/>
      <c r="ET52" s="13"/>
      <c r="EU52" s="13"/>
      <c r="EV52" s="13"/>
      <c r="EW52" s="13"/>
      <c r="EX52" s="13"/>
      <c r="EY52" s="13"/>
      <c r="EZ52" s="13"/>
      <c r="FA52" s="13"/>
      <c r="FB52" s="13"/>
      <c r="FC52" s="13"/>
      <c r="FD52" s="13"/>
      <c r="FE52" s="13"/>
      <c r="FF52" s="13"/>
      <c r="FG52" s="13"/>
      <c r="FH52" s="13"/>
      <c r="FI52" s="13"/>
      <c r="FJ52" s="13"/>
      <c r="FK52" s="13"/>
      <c r="FL52" s="13"/>
      <c r="FM52" s="13"/>
      <c r="FN52" s="13"/>
      <c r="FO52" s="13"/>
      <c r="FP52" s="13"/>
      <c r="FQ52" s="13"/>
      <c r="FR52" s="13"/>
      <c r="FS52" s="13"/>
      <c r="FT52" s="13"/>
      <c r="FU52" s="13"/>
      <c r="FV52" s="13"/>
      <c r="FW52" s="13"/>
      <c r="FX52" s="13"/>
      <c r="FY52" s="13"/>
      <c r="FZ52" s="13"/>
      <c r="GA52" s="13"/>
      <c r="GB52" s="13"/>
      <c r="GC52" s="13"/>
      <c r="GD52" s="13"/>
      <c r="GE52" s="13"/>
      <c r="GF52" s="13"/>
      <c r="GG52" s="13"/>
      <c r="GH52" s="13"/>
      <c r="GI52" s="13"/>
      <c r="GJ52" s="13"/>
      <c r="GK52" s="13"/>
      <c r="GL52" s="13"/>
      <c r="GM52" s="13"/>
      <c r="GN52" s="13"/>
      <c r="GO52" s="13"/>
      <c r="GP52" s="13"/>
      <c r="GQ52" s="13"/>
      <c r="GR52" s="13"/>
      <c r="GS52" s="13"/>
      <c r="GT52" s="13"/>
      <c r="GU52" s="13"/>
      <c r="GV52" s="13"/>
      <c r="GW52" s="13"/>
      <c r="GX52" s="13"/>
      <c r="GY52" s="13"/>
      <c r="GZ52" s="13"/>
      <c r="HA52" s="13"/>
      <c r="HB52" s="13"/>
      <c r="HC52" s="13"/>
      <c r="HD52" s="13"/>
      <c r="HE52" s="13"/>
      <c r="HF52" s="13"/>
      <c r="HG52" s="13"/>
      <c r="HH52" s="13"/>
      <c r="HI52" s="13"/>
      <c r="HJ52" s="13"/>
      <c r="HK52" s="13"/>
      <c r="HL52" s="13"/>
      <c r="HM52" s="13"/>
      <c r="HN52" s="13"/>
      <c r="HO52" s="13"/>
      <c r="HP52" s="13"/>
      <c r="HQ52" s="13"/>
      <c r="HR52" s="13"/>
      <c r="HS52" s="13"/>
      <c r="HT52" s="13"/>
      <c r="HU52" s="13"/>
      <c r="HV52" s="13"/>
      <c r="HW52" s="13"/>
      <c r="HX52" s="13"/>
      <c r="HY52" s="13"/>
      <c r="HZ52" s="13"/>
      <c r="IA52" s="13"/>
      <c r="IB52" s="13"/>
      <c r="IC52" s="13"/>
      <c r="ID52" s="13"/>
      <c r="IE52" s="13"/>
      <c r="IF52" s="13"/>
      <c r="IG52" s="13"/>
      <c r="IH52" s="13"/>
      <c r="II52" s="13"/>
      <c r="IJ52" s="13"/>
      <c r="IK52" s="13"/>
      <c r="IL52" s="13"/>
      <c r="IM52" s="13"/>
      <c r="IN52" s="13"/>
      <c r="IO52" s="13"/>
      <c r="IP52" s="13"/>
      <c r="IQ52" s="13"/>
      <c r="IR52" s="13"/>
      <c r="IS52" s="13"/>
      <c r="IT52" s="13"/>
      <c r="IU52" s="13"/>
      <c r="IV52" s="13"/>
    </row>
    <row r="53" spans="1:256" ht="66" customHeight="1" thickBot="1" x14ac:dyDescent="0.4">
      <c r="A53" s="97" t="s">
        <v>31</v>
      </c>
      <c r="B53" s="98"/>
      <c r="C53" s="98"/>
      <c r="D53" s="99"/>
    </row>
  </sheetData>
  <sheetProtection selectLockedCells="1"/>
  <mergeCells count="17">
    <mergeCell ref="B10:C10"/>
    <mergeCell ref="A16:D16"/>
    <mergeCell ref="A52:D52"/>
    <mergeCell ref="A53:D53"/>
    <mergeCell ref="B12:C12"/>
    <mergeCell ref="A14:D14"/>
    <mergeCell ref="A15:D15"/>
    <mergeCell ref="A17:B17"/>
    <mergeCell ref="C17:D17"/>
    <mergeCell ref="A18:B18"/>
    <mergeCell ref="A8:D8"/>
    <mergeCell ref="C1:D1"/>
    <mergeCell ref="A2:D2"/>
    <mergeCell ref="A7:D7"/>
    <mergeCell ref="A4:D4"/>
    <mergeCell ref="A3:D3"/>
    <mergeCell ref="A6:D6"/>
  </mergeCells>
  <phoneticPr fontId="0" type="noConversion"/>
  <conditionalFormatting sqref="D10">
    <cfRule type="expression" priority="7">
      <formula>ISBLANK($B$10)</formula>
    </cfRule>
  </conditionalFormatting>
  <conditionalFormatting sqref="D12">
    <cfRule type="expression" priority="5">
      <formula>ISBLANK($B$10)</formula>
    </cfRule>
  </conditionalFormatting>
  <dataValidations disablePrompts="1" xWindow="625" yWindow="554" count="5">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WVJ43 IX43 ST43 ACP43 AML43 AWH43 BGD43 BPZ43 BZV43 CJR43 CTN43 DDJ43 DNF43 DXB43 EGX43 EQT43 FAP43 FKL43 FUH43 GED43 GNZ43 GXV43 HHR43 HRN43 IBJ43 ILF43 IVB43 JEX43 JOT43 JYP43 KIL43 KSH43 LCD43 LLZ43 LVV43 MFR43 MPN43 MZJ43 NJF43 NTB43 OCX43 OMT43 OWP43 PGL43 PQH43 QAD43 QJZ43 QTV43 RDR43 RNN43 RXJ43 SHF43 SRB43 TAX43 TKT43 TUP43 UEL43 UOH43 UYD43 VHZ43 VRV43 WBR43 WLN43" xr:uid="{00000000-0002-0000-0000-000000000000}">
      <formula1>0</formula1>
    </dataValidation>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IX21:IX42 ST21:ST42 ACP21:ACP42 AML21:AML42 AWH21:AWH42 BGD21:BGD42 BPZ21:BPZ42 BZV21:BZV42 CJR21:CJR42 CTN21:CTN42 DDJ21:DDJ42 DNF21:DNF42 DXB21:DXB42 EGX21:EGX42 EQT21:EQT42 FAP21:FAP42 FKL21:FKL42 FUH21:FUH42 GED21:GED42 GNZ21:GNZ42 GXV21:GXV42 HHR21:HHR42 HRN21:HRN42 IBJ21:IBJ42 ILF21:ILF42 IVB21:IVB42 JEX21:JEX42 JOT21:JOT42 JYP21:JYP42 KIL21:KIL42 KSH21:KSH42 LCD21:LCD42 LLZ21:LLZ42 LVV21:LVV42 MFR21:MFR42 MPN21:MPN42 MZJ21:MZJ42 NJF21:NJF42 NTB21:NTB42 OCX21:OCX42 OMT21:OMT42 OWP21:OWP42 PGL21:PGL42 PQH21:PQH42 QAD21:QAD42 QJZ21:QJZ42 QTV21:QTV42 RDR21:RDR42 RNN21:RNN42 RXJ21:RXJ42 SHF21:SHF42 SRB21:SRB42 TAX21:TAX42 TKT21:TKT42 TUP21:TUP42 UEL21:UEL42 UOH21:UOH42 UYD21:UYD42 VHZ21:VHZ42 VRV21:VRV42 WBR21:WBR42 WLN21:WLN42 WVJ21:WVJ42" xr:uid="{00000000-0002-0000-0000-000001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1:B40" xr:uid="{00000000-0002-0000-0000-000002000000}">
      <formula1>0</formula1>
    </dataValidation>
    <dataValidation type="whole" operator="less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42" xr:uid="{EDC9C0D6-7890-4294-BBE5-D2C5C34A4047}">
      <formula1>B41</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41" xr:uid="{95B2E3F7-3BE2-4993-A083-FFEBA8EA8BB8}">
      <formula1>B42</formula1>
    </dataValidation>
  </dataValidations>
  <hyperlinks>
    <hyperlink ref="A51" r:id="rId1" xr:uid="{00000000-0004-0000-0000-000000000000}"/>
    <hyperlink ref="C48" r:id="rId2" xr:uid="{00000000-0004-0000-0000-000001000000}"/>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nchor moveWithCells="1">
                  <from>
                    <xdr:col>1</xdr:col>
                    <xdr:colOff>1190625</xdr:colOff>
                    <xdr:row>16</xdr:row>
                    <xdr:rowOff>66675</xdr:rowOff>
                  </from>
                  <to>
                    <xdr:col>2</xdr:col>
                    <xdr:colOff>295275</xdr:colOff>
                    <xdr:row>16</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2021-09-30T00:58:55+00:00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UYSPFTQ5ESQU-1324364933-704</_dlc_DocId>
    <_dlc_DocIdUrl xmlns="873eef3d-c45e-416c-9195-e2e1d140b1da">
      <Url>https://usepa.sharepoint.com/sites/OAP/_layouts/15/DocIdRedir.aspx?ID=UYSPFTQ5ESQU-1324364933-704</Url>
      <Description>UYSPFTQ5ESQU-1324364933-704</Description>
    </_dlc_DocIdUrl>
  </documentManagement>
</p:properti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2.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3.xml><?xml version="1.0" encoding="utf-8"?>
<ds:datastoreItem xmlns:ds="http://schemas.openxmlformats.org/officeDocument/2006/customXml" ds:itemID="{2E4FE847-96D4-4F8E-B4FB-A48447A03DF9}"/>
</file>

<file path=customXml/itemProps4.xml><?xml version="1.0" encoding="utf-8"?>
<ds:datastoreItem xmlns:ds="http://schemas.openxmlformats.org/officeDocument/2006/customXml" ds:itemID="{D2FE0DBC-7810-46A2-A23E-7CB64E0C649F}">
  <ds:schemaRefs>
    <ds:schemaRef ds:uri="http://purl.org/dc/terms/"/>
    <ds:schemaRef ds:uri="c0a352e2-fae8-47b0-8f98-fdf562578d6d"/>
    <ds:schemaRef ds:uri="http://purl.org/dc/elements/1.1/"/>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5.xml><?xml version="1.0" encoding="utf-8"?>
<ds:datastoreItem xmlns:ds="http://schemas.openxmlformats.org/officeDocument/2006/customXml" ds:itemID="{B41812B3-02F7-4CD4-98A5-7CB71CC82C06}"/>
</file>

<file path=customXml/itemProps6.xml><?xml version="1.0" encoding="utf-8"?>
<ds:datastoreItem xmlns:ds="http://schemas.openxmlformats.org/officeDocument/2006/customXml" ds:itemID="{16EA52D8-6E78-4623-B88A-6DC64BFAAA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2021-09-29T16:39:09Z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391800</vt:r8>
  </property>
  <property fmtid="{D5CDD505-2E9C-101B-9397-08002B2CF9AE}" pid="10" name="ComplianceAssetId">
    <vt:lpwstr/>
  </property>
  <property fmtid="{D5CDD505-2E9C-101B-9397-08002B2CF9AE}" pid="11" name="_dlc_DocIdItemGuid">
    <vt:lpwstr>4251d07f-89eb-42e9-b319-29c7048f444f</vt:lpwstr>
  </property>
</Properties>
</file>