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62" documentId="8_{DD7E26B6-DBE7-4742-9F77-8A3C8F5671AE}" xr6:coauthVersionLast="46" xr6:coauthVersionMax="46" xr10:uidLastSave="{795B75CD-B4D6-48E0-B70D-FDF71B4F6AD5}"/>
  <bookViews>
    <workbookView xWindow="-103" yWindow="-103" windowWidth="19543" windowHeight="12497" tabRatio="471" xr2:uid="{00000000-000D-0000-FFFF-FFFF00000000}"/>
  </bookViews>
  <sheets>
    <sheet name="Sheet1" sheetId="1" r:id="rId1"/>
  </sheets>
  <definedNames>
    <definedName name="_xlnm.Print_Area" localSheetId="0">Sheet1!$A$1:$D$44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C16" i="1" l="1"/>
  <c r="B21" i="1" l="1"/>
  <c r="B25" i="1" l="1"/>
  <c r="B20" i="1" s="1"/>
  <c r="B34" i="1" l="1"/>
  <c r="E16" i="1" l="1"/>
  <c r="E11" i="1" l="1"/>
  <c r="E9" i="1"/>
</calcChain>
</file>

<file path=xl/sharedStrings.xml><?xml version="1.0" encoding="utf-8"?>
<sst xmlns="http://schemas.openxmlformats.org/spreadsheetml/2006/main" count="45" uniqueCount="45">
  <si>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</si>
  <si>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</si>
  <si>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</si>
  <si>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</si>
  <si>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</si>
  <si>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</si>
  <si>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</si>
  <si>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</si>
  <si>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</si>
  <si>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</si>
  <si>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</si>
  <si>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</si>
  <si>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</si>
  <si>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</si>
  <si>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Residential Use</t>
  </si>
  <si>
    <t>Please submit to ICF:</t>
  </si>
  <si>
    <t>Or</t>
  </si>
  <si>
    <t>To AHAM:</t>
  </si>
  <si>
    <t>Kevin Girdharry</t>
  </si>
  <si>
    <t>EPAforms@aham.org</t>
  </si>
  <si>
    <r>
      <t xml:space="preserve">Do not submit form to </t>
    </r>
    <r>
      <rPr>
        <b/>
        <i/>
        <sz val="10"/>
        <color rgb="FFFF0000"/>
        <rFont val="Arial"/>
        <family val="2"/>
      </rPr>
      <t>both</t>
    </r>
    <r>
      <rPr>
        <b/>
        <sz val="10"/>
        <color rgb="FFFF0000"/>
        <rFont val="Arial"/>
        <family val="2"/>
      </rPr>
      <t xml:space="preserve"> AHAM and ICF</t>
    </r>
  </si>
  <si>
    <t>Clothes Washers Product Type</t>
  </si>
  <si>
    <t>Top Load Clothes Washers</t>
  </si>
  <si>
    <t>Front Load Clothes Washers</t>
  </si>
  <si>
    <t>Commercial Use (equipped with a payment method (e.g., card reader, coin-operated))</t>
  </si>
  <si>
    <r>
      <rPr>
        <sz val="10"/>
        <rFont val="Calibri"/>
        <family val="2"/>
      </rPr>
      <t>&gt;</t>
    </r>
    <r>
      <rPr>
        <sz val="10"/>
        <rFont val="Arial"/>
        <family val="2"/>
      </rPr>
      <t xml:space="preserve"> 2.5 cu-ft</t>
    </r>
  </si>
  <si>
    <r>
      <rPr>
        <sz val="10"/>
        <rFont val="Calibri"/>
        <family val="2"/>
      </rPr>
      <t>≤</t>
    </r>
    <r>
      <rPr>
        <sz val="10"/>
        <rFont val="Arial"/>
        <family val="2"/>
      </rPr>
      <t xml:space="preserve"> 2.5 cu-ft</t>
    </r>
  </si>
  <si>
    <r>
      <rPr>
        <b/>
        <sz val="9"/>
        <rFont val="Arial"/>
        <family val="2"/>
      </rPr>
      <t xml:space="preserve">EPA Form No. 5900-227
OMB Control No. 2060-0528
</t>
    </r>
    <r>
      <rPr>
        <sz val="9"/>
        <rFont val="Arial"/>
        <family val="2"/>
      </rPr>
      <t>EPA plans to use the data only for program evaluations. EPA will release this information only as aggregated data and only to the extent required by law.</t>
    </r>
  </si>
  <si>
    <t>With Agitator</t>
  </si>
  <si>
    <t>With Impeller</t>
  </si>
  <si>
    <t>All Other</t>
  </si>
  <si>
    <t>Front Load Clothes Washers`</t>
  </si>
  <si>
    <r>
      <t xml:space="preserve">Submission Deadline: </t>
    </r>
    <r>
      <rPr>
        <b/>
        <sz val="10"/>
        <color rgb="FFFF0000"/>
        <rFont val="Arial"/>
        <family val="2"/>
      </rPr>
      <t>March 1, 2021</t>
    </r>
  </si>
  <si>
    <t>ENERGY Clothes Washers Partner
Unit Shipment Data for Calendar Year 2020</t>
  </si>
  <si>
    <t xml:space="preserve">If you shipped zero ENERGY STAR certified models to or within the U.S. in 2020, please check here and leave the table below blank. </t>
  </si>
  <si>
    <t>Reporting Period: CALENDAR YEAR 2020 (JAN. TO DEC.)</t>
  </si>
  <si>
    <t>Katie Veasey</t>
  </si>
  <si>
    <t>Bulk Detergent Container with Automatic Dispensing: How many of the reported clothes washers above have a the ability to store detergent for more than one cycle and automatically dispense the amount of detergent needed for a particular cycle? This should be a subset of the shipments reported above and will not be counted towards the total.</t>
  </si>
  <si>
    <t>Smart Capability: How many of the reported clothes washers above are capable of establishing a network connection (e.g., Wi-Fi, Bluetooth, etc.)? This should be a subset of the shipments reported above and will not be counted towards the total.</t>
  </si>
  <si>
    <t>Connected Functionality: How many of the reported clothes washers above meet the Connected Criteria in the Clothes Washer Version 8.0 Specification? This should be a subset of the shipments reported as having smart capability in the row above and will not be counted towards the total.</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</si>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</sst>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name val="Calibri"/>
      <family val="2"/>
    </font>
    <font>
      <sz val="10"/>
      <color theme="1"/>
      <name val="Arial"/>
      <family val="2"/>
    </font>
    <font>
      <b/>
      <sz val="11"/>
      <color rgb="FF000000"/>
      <name val="Calibri"/>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3" borderId="4" xfId="0" applyFont="1" applyFill="1" applyBorder="1" applyAlignment="1" applyProtection="1">
      <alignment horizontal="center" wrapText="1"/>
    </xf>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4" xfId="0" applyFont="1" applyBorder="1" applyAlignment="1" applyProtection="1">
      <alignment horizontal="center"/>
    </xf>
    <xf numFmtId="164" fontId="1" fillId="5" borderId="9" xfId="1" applyNumberFormat="1" applyFont="1" applyFill="1" applyBorder="1" applyAlignment="1" applyProtection="1">
      <alignment horizontal="right" vertical="center"/>
    </xf>
    <xf numFmtId="164" fontId="1" fillId="6" borderId="11" xfId="1" applyNumberFormat="1" applyFont="1" applyFill="1" applyBorder="1" applyAlignment="1" applyProtection="1">
      <alignment horizontal="right" vertical="center"/>
      <protection locked="0"/>
    </xf>
    <xf numFmtId="0" fontId="2" fillId="0" borderId="3" xfId="0" applyFont="1" applyBorder="1" applyAlignment="1" applyProtection="1">
      <alignment vertical="center"/>
    </xf>
    <xf numFmtId="164" fontId="2" fillId="5" borderId="4" xfId="1" applyNumberFormat="1" applyFont="1" applyFill="1" applyBorder="1" applyAlignment="1" applyProtection="1">
      <alignment horizontal="right" vertical="center"/>
    </xf>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3" fillId="0" borderId="0" xfId="2" applyBorder="1" applyAlignment="1" applyProtection="1">
      <protection locked="0"/>
    </xf>
    <xf numFmtId="0" fontId="1" fillId="0" borderId="1" xfId="0" applyFont="1" applyBorder="1" applyAlignment="1" applyProtection="1">
      <alignment horizontal="left" vertical="center" wrapText="1"/>
    </xf>
    <xf numFmtId="0" fontId="1" fillId="0" borderId="10" xfId="0" applyFont="1" applyBorder="1" applyAlignment="1" applyProtection="1">
      <alignment horizontal="left" vertical="center" wrapText="1" indent="2"/>
    </xf>
    <xf numFmtId="0" fontId="1" fillId="0" borderId="11" xfId="0" applyFont="1" applyBorder="1" applyAlignment="1" applyProtection="1">
      <alignment horizontal="left" vertical="center" wrapText="1"/>
    </xf>
    <xf numFmtId="164" fontId="1" fillId="5" borderId="11" xfId="1" applyNumberFormat="1" applyFont="1" applyFill="1" applyBorder="1" applyAlignment="1" applyProtection="1">
      <alignment horizontal="right" vertical="center"/>
    </xf>
    <xf numFmtId="164" fontId="1" fillId="6" borderId="12" xfId="1" applyNumberFormat="1" applyFont="1" applyFill="1" applyBorder="1" applyAlignment="1" applyProtection="1">
      <alignment horizontal="right" vertical="center"/>
      <protection locked="0"/>
    </xf>
    <xf numFmtId="164" fontId="1" fillId="6" borderId="13" xfId="1" applyNumberFormat="1" applyFont="1" applyFill="1" applyBorder="1" applyAlignment="1" applyProtection="1">
      <alignment horizontal="right" vertical="center"/>
      <protection locked="0"/>
    </xf>
    <xf numFmtId="0" fontId="2" fillId="2" borderId="3" xfId="0" applyFont="1" applyFill="1" applyBorder="1" applyAlignment="1" applyProtection="1">
      <alignment vertical="center"/>
    </xf>
    <xf numFmtId="0" fontId="0" fillId="2" borderId="6" xfId="0" applyFill="1" applyBorder="1" applyAlignment="1" applyProtection="1">
      <alignment vertical="center"/>
    </xf>
    <xf numFmtId="0" fontId="1" fillId="0" borderId="10" xfId="0" applyFont="1" applyBorder="1" applyAlignment="1" applyProtection="1">
      <alignment horizontal="left" vertical="center" wrapText="1" indent="4"/>
    </xf>
    <xf numFmtId="164" fontId="1" fillId="6" borderId="14" xfId="1" applyNumberFormat="1" applyFont="1" applyFill="1" applyBorder="1" applyAlignment="1" applyProtection="1">
      <alignment horizontal="right" vertical="center"/>
      <protection locked="0"/>
    </xf>
    <xf numFmtId="0" fontId="1" fillId="8" borderId="15" xfId="0" applyFont="1" applyFill="1" applyBorder="1" applyAlignment="1" applyProtection="1">
      <alignment horizontal="left" wrapText="1" indent="4"/>
    </xf>
    <xf numFmtId="0" fontId="19" fillId="0" borderId="15" xfId="0" applyFont="1" applyBorder="1" applyAlignment="1" applyProtection="1">
      <alignment horizontal="left" wrapText="1"/>
    </xf>
    <xf numFmtId="164" fontId="0" fillId="7" borderId="17" xfId="1" applyNumberFormat="1" applyFont="1" applyFill="1" applyBorder="1" applyAlignment="1" applyProtection="1">
      <alignment vertical="center"/>
      <protection locked="0"/>
    </xf>
    <xf numFmtId="164" fontId="0" fillId="7" borderId="11" xfId="1" applyNumberFormat="1" applyFont="1" applyFill="1" applyBorder="1" applyAlignment="1" applyProtection="1">
      <alignment vertical="center"/>
      <protection locked="0"/>
    </xf>
    <xf numFmtId="0" fontId="1" fillId="0" borderId="16" xfId="0" applyFont="1" applyBorder="1" applyAlignment="1">
      <alignment horizontal="left" wrapText="1"/>
    </xf>
    <xf numFmtId="0" fontId="1" fillId="0" borderId="10" xfId="0" applyFont="1" applyBorder="1" applyAlignment="1">
      <alignment horizontal="left" wrapText="1"/>
    </xf>
    <xf numFmtId="164" fontId="1" fillId="8" borderId="15" xfId="1" applyNumberFormat="1" applyFont="1" applyFill="1" applyBorder="1" applyAlignment="1" applyProtection="1">
      <alignment vertical="center"/>
    </xf>
    <xf numFmtId="0" fontId="2" fillId="0" borderId="0" xfId="0" applyFont="1"/>
    <xf numFmtId="0" fontId="20" fillId="0" borderId="0" xfId="0" applyFont="1" applyAlignment="1">
      <alignment horizontal="right"/>
    </xf>
    <xf numFmtId="0" fontId="20"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7" borderId="7" xfId="0" applyFont="1" applyFill="1" applyBorder="1" applyAlignment="1" applyProtection="1">
      <alignment horizontal="left"/>
      <protection locked="0"/>
    </xf>
    <xf numFmtId="0" fontId="8" fillId="7"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65314</xdr:rowOff>
        </xdr:from>
        <xdr:to>
          <xdr:col>2</xdr:col>
          <xdr:colOff>293914</xdr:colOff>
          <xdr:row>15</xdr:row>
          <xdr:rowOff>288471</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4"/>
  <sheetViews>
    <sheetView showGridLines="0" tabSelected="1" topLeftCell="A10" zoomScale="106" zoomScaleNormal="106" zoomScaleSheetLayoutView="100" workbookViewId="0">
      <selection activeCell="G8" sqref="G8"/>
    </sheetView>
  </sheetViews>
  <sheetFormatPr defaultColWidth="11.3828125" defaultRowHeight="12.45" x14ac:dyDescent="0.3"/>
  <cols>
    <col min="1" max="1" width="46.3046875" style="1" customWidth="1"/>
    <col min="2" max="2" width="18" style="1" customWidth="1"/>
    <col min="3" max="3" width="19.3046875" style="1" customWidth="1"/>
    <col min="4" max="4" width="22.3046875" style="1" customWidth="1"/>
    <col min="5" max="16384" width="11.3828125" style="1"/>
  </cols>
  <sheetData>
    <row r="1" spans="1:5" customFormat="1" ht="15" customHeight="1" x14ac:dyDescent="0.4">
      <c r="A1" s="70"/>
      <c r="B1" s="70"/>
      <c r="C1" s="71" t="s">
        <v>43</v>
      </c>
      <c r="D1" s="72"/>
    </row>
    <row r="2" spans="1:5" customFormat="1" ht="15" customHeight="1" x14ac:dyDescent="0.3">
      <c r="A2" s="97" t="s">
        <v>2</v>
      </c>
      <c r="B2" s="98"/>
      <c r="C2" s="98"/>
      <c r="D2" s="99"/>
    </row>
    <row r="3" spans="1:5" ht="22.75" x14ac:dyDescent="0.55000000000000004">
      <c r="A3" s="106" t="s">
        <v>3</v>
      </c>
      <c r="B3" s="107"/>
      <c r="C3" s="107"/>
      <c r="D3" s="108"/>
    </row>
    <row r="4" spans="1:5" ht="15.45" x14ac:dyDescent="0.4">
      <c r="A4" s="103" t="s">
        <v>4</v>
      </c>
      <c r="B4" s="104"/>
      <c r="C4" s="104"/>
      <c r="D4" s="105"/>
    </row>
    <row r="5" spans="1:5" x14ac:dyDescent="0.3">
      <c r="A5" s="2"/>
      <c r="B5" s="3"/>
      <c r="C5" s="3"/>
      <c r="D5" s="4"/>
    </row>
    <row r="6" spans="1:5" ht="25.5" customHeight="1" x14ac:dyDescent="0.3">
      <c r="A6" s="100" t="s">
        <v>33</v>
      </c>
      <c r="B6" s="109"/>
      <c r="C6" s="109"/>
      <c r="D6" s="102"/>
    </row>
    <row r="7" spans="1:5" ht="12.75" customHeight="1" x14ac:dyDescent="0.3">
      <c r="A7" s="100" t="s">
        <v>1</v>
      </c>
      <c r="B7" s="101"/>
      <c r="C7" s="101"/>
      <c r="D7" s="102"/>
    </row>
    <row r="8" spans="1:5" s="42" customFormat="1" ht="105.75" customHeight="1" x14ac:dyDescent="0.3">
      <c r="A8" s="73" t="s">
        <v>44</v>
      </c>
      <c r="B8" s="74"/>
      <c r="C8" s="74"/>
      <c r="D8" s="75"/>
    </row>
    <row r="9" spans="1:5" s="7" customFormat="1" ht="15" customHeight="1" x14ac:dyDescent="0.3">
      <c r="A9" s="27" t="s">
        <v>6</v>
      </c>
      <c r="B9" s="81"/>
      <c r="C9" s="82"/>
      <c r="D9" s="29"/>
      <c r="E9" s="31" t="str">
        <f>IF(ISBLANK(B9),"← Partner Name incomplete","")</f>
        <v>← Partner Name incomplete</v>
      </c>
    </row>
    <row r="10" spans="1:5" s="7" customFormat="1" ht="6" customHeight="1" x14ac:dyDescent="0.3">
      <c r="A10" s="17"/>
      <c r="B10" s="33"/>
      <c r="C10" s="33"/>
      <c r="D10" s="6"/>
      <c r="E10" s="30"/>
    </row>
    <row r="11" spans="1:5" s="7" customFormat="1" ht="15" customHeight="1" x14ac:dyDescent="0.3">
      <c r="A11" s="17" t="s">
        <v>7</v>
      </c>
      <c r="B11" s="81"/>
      <c r="C11" s="82"/>
      <c r="D11" s="29"/>
      <c r="E11" s="31" t="str">
        <f>IF(ISBLANK(B11),"← Submitted By incomplete","")</f>
        <v>← Submitted By incomplete</v>
      </c>
    </row>
    <row r="12" spans="1:5" s="7" customFormat="1" ht="18" customHeight="1" x14ac:dyDescent="0.3">
      <c r="A12" s="23" t="s">
        <v>11</v>
      </c>
      <c r="B12" s="24"/>
      <c r="C12" s="24"/>
      <c r="D12" s="25"/>
      <c r="E12" s="8"/>
    </row>
    <row r="13" spans="1:5" s="7" customFormat="1" ht="14.25" customHeight="1" x14ac:dyDescent="0.3">
      <c r="A13" s="91" t="s">
        <v>12</v>
      </c>
      <c r="B13" s="92"/>
      <c r="C13" s="92"/>
      <c r="D13" s="93"/>
    </row>
    <row r="14" spans="1:5" s="7" customFormat="1" ht="52.5" customHeight="1" x14ac:dyDescent="0.3">
      <c r="A14" s="94" t="s">
        <v>13</v>
      </c>
      <c r="B14" s="95"/>
      <c r="C14" s="95"/>
      <c r="D14" s="96"/>
    </row>
    <row r="15" spans="1:5" s="10" customFormat="1" ht="41.25" customHeight="1" x14ac:dyDescent="0.3">
      <c r="A15" s="83" t="s">
        <v>8</v>
      </c>
      <c r="B15" s="80"/>
      <c r="C15" s="80"/>
      <c r="D15" s="84"/>
    </row>
    <row r="16" spans="1:5" s="10" customFormat="1" ht="30.75" customHeight="1" thickBot="1" x14ac:dyDescent="0.35">
      <c r="A16" s="76" t="s">
        <v>34</v>
      </c>
      <c r="B16" s="77"/>
      <c r="C16" s="78" t="str">
        <f>IF(C17,"     – Zero 2020 shipments","")</f>
        <v/>
      </c>
      <c r="D16" s="79"/>
      <c r="E16" s="32" t="str">
        <f>IF(C17,IF(B34=0,"","← Uncheck box indicating zero shipments OR remove shipments"),IF(B34=0,"← Check box indicating zero shipments OR report shipments",""))</f>
        <v>← Check box indicating zero shipments OR report shipments</v>
      </c>
    </row>
    <row r="17" spans="1:6" customFormat="1" ht="35.25" hidden="1" customHeight="1" thickBot="1" x14ac:dyDescent="0.35">
      <c r="A17" s="80"/>
      <c r="B17" s="80"/>
      <c r="C17" s="34" t="b">
        <v>0</v>
      </c>
      <c r="D17" s="28"/>
    </row>
    <row r="18" spans="1:6" s="10" customFormat="1" ht="15" customHeight="1" thickBot="1" x14ac:dyDescent="0.35">
      <c r="A18" s="59" t="s">
        <v>35</v>
      </c>
      <c r="B18" s="60"/>
      <c r="C18" s="39"/>
      <c r="D18" s="40"/>
    </row>
    <row r="19" spans="1:6" s="11" customFormat="1" ht="44.25" customHeight="1" thickBot="1" x14ac:dyDescent="0.35">
      <c r="A19" s="44" t="s">
        <v>21</v>
      </c>
      <c r="B19" s="16" t="s">
        <v>5</v>
      </c>
      <c r="C19" s="36"/>
      <c r="D19" s="41"/>
      <c r="F19" s="42"/>
    </row>
    <row r="20" spans="1:6" s="10" customFormat="1" ht="15" customHeight="1" x14ac:dyDescent="0.3">
      <c r="A20" s="53" t="s">
        <v>14</v>
      </c>
      <c r="B20" s="45">
        <f>B21+B25</f>
        <v>0</v>
      </c>
      <c r="C20" s="43"/>
      <c r="D20" s="9"/>
    </row>
    <row r="21" spans="1:6" s="10" customFormat="1" x14ac:dyDescent="0.3">
      <c r="A21" s="54" t="s">
        <v>22</v>
      </c>
      <c r="B21" s="56">
        <f>SUM(B22:B24)</f>
        <v>0</v>
      </c>
      <c r="C21" s="43"/>
      <c r="D21" s="9"/>
    </row>
    <row r="22" spans="1:6" s="10" customFormat="1" x14ac:dyDescent="0.3">
      <c r="A22" s="61" t="s">
        <v>28</v>
      </c>
      <c r="B22" s="58"/>
      <c r="C22" s="43"/>
      <c r="D22" s="9"/>
    </row>
    <row r="23" spans="1:6" s="10" customFormat="1" x14ac:dyDescent="0.3">
      <c r="A23" s="61" t="s">
        <v>29</v>
      </c>
      <c r="B23" s="58"/>
      <c r="C23" s="43"/>
      <c r="D23" s="9"/>
    </row>
    <row r="24" spans="1:6" s="10" customFormat="1" x14ac:dyDescent="0.3">
      <c r="A24" s="61" t="s">
        <v>30</v>
      </c>
      <c r="B24" s="58"/>
      <c r="C24" s="43"/>
      <c r="D24" s="9"/>
    </row>
    <row r="25" spans="1:6" s="10" customFormat="1" x14ac:dyDescent="0.3">
      <c r="A25" s="54" t="s">
        <v>31</v>
      </c>
      <c r="B25" s="56">
        <f>SUM(B26:B27)</f>
        <v>0</v>
      </c>
      <c r="C25" s="43"/>
      <c r="D25" s="9"/>
    </row>
    <row r="26" spans="1:6" s="10" customFormat="1" ht="12.9" x14ac:dyDescent="0.3">
      <c r="A26" s="61" t="s">
        <v>25</v>
      </c>
      <c r="B26" s="46"/>
      <c r="C26" s="43"/>
      <c r="D26" s="9"/>
    </row>
    <row r="27" spans="1:6" s="10" customFormat="1" ht="12.9" x14ac:dyDescent="0.3">
      <c r="A27" s="61" t="s">
        <v>26</v>
      </c>
      <c r="B27" s="46"/>
      <c r="C27" s="43"/>
      <c r="D27" s="9"/>
    </row>
    <row r="28" spans="1:6" s="10" customFormat="1" ht="24.9" x14ac:dyDescent="0.3">
      <c r="A28" s="55" t="s">
        <v>24</v>
      </c>
      <c r="B28" s="56">
        <f>SUM(B29:B29)</f>
        <v>0</v>
      </c>
      <c r="C28" s="43"/>
      <c r="D28" s="9"/>
    </row>
    <row r="29" spans="1:6" s="10" customFormat="1" ht="12.9" thickBot="1" x14ac:dyDescent="0.35">
      <c r="A29" s="54" t="s">
        <v>23</v>
      </c>
      <c r="B29" s="57"/>
      <c r="C29" s="43"/>
      <c r="D29" s="9"/>
    </row>
    <row r="30" spans="1:6" s="10" customFormat="1" x14ac:dyDescent="0.3">
      <c r="A30" s="63"/>
      <c r="B30" s="69"/>
      <c r="C30" s="43"/>
      <c r="D30" s="9"/>
    </row>
    <row r="31" spans="1:6" s="10" customFormat="1" ht="87" x14ac:dyDescent="0.3">
      <c r="A31" s="67" t="s">
        <v>37</v>
      </c>
      <c r="B31" s="65"/>
      <c r="C31" s="43"/>
      <c r="D31" s="9"/>
    </row>
    <row r="32" spans="1:6" s="10" customFormat="1" ht="62.15" x14ac:dyDescent="0.3">
      <c r="A32" s="68" t="s">
        <v>38</v>
      </c>
      <c r="B32" s="66"/>
      <c r="C32" s="43"/>
      <c r="D32" s="9"/>
    </row>
    <row r="33" spans="1:256" s="10" customFormat="1" ht="75" thickBot="1" x14ac:dyDescent="0.35">
      <c r="A33" s="64" t="s">
        <v>39</v>
      </c>
      <c r="B33" s="62"/>
      <c r="C33" s="43"/>
      <c r="D33" s="9"/>
    </row>
    <row r="34" spans="1:256" s="10" customFormat="1" ht="12.9" thickBot="1" x14ac:dyDescent="0.35">
      <c r="A34" s="47" t="s">
        <v>0</v>
      </c>
      <c r="B34" s="48">
        <f>SUM(B20,B28)</f>
        <v>0</v>
      </c>
      <c r="C34" s="43"/>
      <c r="D34" s="9"/>
    </row>
    <row r="35" spans="1:256" ht="25.5" customHeight="1" x14ac:dyDescent="0.3">
      <c r="A35" s="26" t="s">
        <v>32</v>
      </c>
      <c r="B35" s="15"/>
      <c r="C35" s="15"/>
      <c r="D35" s="5"/>
    </row>
    <row r="36" spans="1:256" ht="14.15" x14ac:dyDescent="0.3">
      <c r="A36" s="18" t="s">
        <v>15</v>
      </c>
      <c r="B36" s="21"/>
      <c r="C36" s="49"/>
      <c r="D36" s="37"/>
    </row>
    <row r="37" spans="1:256" ht="14.15" x14ac:dyDescent="0.3">
      <c r="A37" s="22" t="s">
        <v>36</v>
      </c>
      <c r="B37" s="21" t="s">
        <v>16</v>
      </c>
      <c r="C37" s="49" t="s">
        <v>17</v>
      </c>
      <c r="D37" s="38"/>
    </row>
    <row r="38" spans="1:256" x14ac:dyDescent="0.3">
      <c r="A38" s="22" t="s">
        <v>10</v>
      </c>
      <c r="B38" s="50"/>
      <c r="C38" s="51" t="s">
        <v>18</v>
      </c>
      <c r="D38" s="38"/>
    </row>
    <row r="39" spans="1:256" x14ac:dyDescent="0.3">
      <c r="A39" s="42" t="s">
        <v>40</v>
      </c>
      <c r="B39" s="50"/>
      <c r="C39" s="52" t="s">
        <v>19</v>
      </c>
      <c r="D39" s="38"/>
    </row>
    <row r="40" spans="1:256" x14ac:dyDescent="0.3">
      <c r="A40" s="22" t="s">
        <v>41</v>
      </c>
      <c r="B40" s="12"/>
      <c r="D40" s="14"/>
    </row>
    <row r="41" spans="1:256" x14ac:dyDescent="0.3">
      <c r="A41" s="42" t="s">
        <v>42</v>
      </c>
      <c r="B41" s="12"/>
      <c r="D41" s="14"/>
    </row>
    <row r="42" spans="1:256" x14ac:dyDescent="0.3">
      <c r="A42" s="35" t="s">
        <v>9</v>
      </c>
      <c r="B42" s="19"/>
      <c r="D42" s="20"/>
    </row>
    <row r="43" spans="1:256" ht="15.75" customHeight="1" thickBot="1" x14ac:dyDescent="0.35">
      <c r="A43" s="85" t="s">
        <v>20</v>
      </c>
      <c r="B43" s="86"/>
      <c r="C43" s="86"/>
      <c r="D43" s="87"/>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row>
    <row r="44" spans="1:256" ht="60.75" customHeight="1" thickBot="1" x14ac:dyDescent="0.35">
      <c r="A44" s="88" t="s">
        <v>27</v>
      </c>
      <c r="B44" s="89"/>
      <c r="C44" s="89"/>
      <c r="D44" s="90"/>
    </row>
  </sheetData>
  <sheetProtection selectLockedCells="1"/>
  <mergeCells count="17">
    <mergeCell ref="A43:D43"/>
    <mergeCell ref="A44:D44"/>
    <mergeCell ref="B11:C11"/>
    <mergeCell ref="A13:D13"/>
    <mergeCell ref="A14:D14"/>
    <mergeCell ref="C1:D1"/>
    <mergeCell ref="A8:D8"/>
    <mergeCell ref="A16:B16"/>
    <mergeCell ref="C16:D16"/>
    <mergeCell ref="A17:B17"/>
    <mergeCell ref="B9:C9"/>
    <mergeCell ref="A15:D15"/>
    <mergeCell ref="A2:D2"/>
    <mergeCell ref="A7:D7"/>
    <mergeCell ref="A4:D4"/>
    <mergeCell ref="A3:D3"/>
    <mergeCell ref="A6:D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4">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4 WBR20:WBR34 VRV20:VRV34 VHZ20:VHZ34 UYD20:UYD34 UOH20:UOH34 UEL20:UEL34 TUP20:TUP34 TKT20:TKT34 TAX20:TAX34 SRB20:SRB34 SHF20:SHF34 RXJ20:RXJ34 RNN20:RNN34 RDR20:RDR34 QTV20:QTV34 QJZ20:QJZ34 QAD20:QAD34 PQH20:PQH34 PGL20:PGL34 OWP20:OWP34 OMT20:OMT34 OCX20:OCX34 NTB20:NTB34 NJF20:NJF34 MZJ20:MZJ34 MPN20:MPN34 MFR20:MFR34 LVV20:LVV34 LLZ20:LLZ34 LCD20:LCD34 KSH20:KSH34 KIL20:KIL34 JYP20:JYP34 JOT20:JOT34 JEX20:JEX34 IVB20:IVB34 ILF20:ILF34 IBJ20:IBJ34 HRN20:HRN34 HHR20:HHR34 GXV20:GXV34 GNZ20:GNZ34 GED20:GED34 FUH20:FUH34 FKL20:FKL34 FAP20:FAP34 EQT20:EQT34 EGX20:EGX34 DXB20:DXB34 DNF20:DNF34 DDJ20:DDJ34 CTN20:CTN34 CJR20:CJR34 BZV20:BZV34 BPZ20:BPZ34 BGD20:BGD34 AWH20:AWH34 AML20:AML34 ACP20:ACP34 ST20:ST34 IX20:IX34 WVJ20:WVJ34"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31"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32" xr:uid="{97BDE772-61C4-43C2-B119-B1C42E3B4427}">
      <formula1>B33</formula1>
    </dataValidation>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33" xr:uid="{2CA52727-2BF2-4F46-A322-BE2C3561B911}">
      <formula1>B32</formula1>
    </dataValidation>
  </dataValidations>
  <hyperlinks>
    <hyperlink ref="A42" r:id="rId1" xr:uid="{00000000-0004-0000-0000-000000000000}"/>
    <hyperlink ref="C39"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1191986</xdr:colOff>
                    <xdr:row>15</xdr:row>
                    <xdr:rowOff>65314</xdr:rowOff>
                  </from>
                  <to>
                    <xdr:col>2</xdr:col>
                    <xdr:colOff>293914</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UYSPFTQ5ESQU-1324364933-702</_dlc_DocId>
    <_dlc_DocIdUrl xmlns="873eef3d-c45e-416c-9195-e2e1d140b1da">
      <Url>https://usepa.sharepoint.com/sites/OAP/_layouts/15/DocIdRedir.aspx?ID=UYSPFTQ5ESQU-1324364933-702</Url>
      <Description>UYSPFTQ5ESQU-1324364933-702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600aefad-d6aa-4917-84de-763984d07f5c"/>
    <ds:schemaRef ds:uri="http://schemas.microsoft.com/office/2006/metadata/properties"/>
    <ds:schemaRef ds:uri="http://www.w3.org/XML/1998/namespace"/>
    <ds:schemaRef ds:uri="http://purl.org/dc/terms/"/>
    <ds:schemaRef ds:uri="http://purl.org/dc/elements/1.1/"/>
    <ds:schemaRef ds:uri="http://purl.org/dc/dcmitype/"/>
    <ds:schemaRef ds:uri="http://schemas.openxmlformats.org/package/2006/metadata/core-properties"/>
    <ds:schemaRef ds:uri="dd2ddaad-27b1-4c6c-a6ee-59fd16267a74"/>
    <ds:schemaRef ds:uri="http://schemas.microsoft.com/office/2006/documentManagement/types"/>
    <ds:schemaRef ds:uri="http://schemas.microsoft.com/office/infopath/2007/PartnerControls"/>
  </ds:schemaRefs>
</ds:datastoreItem>
</file>

<file path=customXml/itemProps4.xml><?xml version="1.0" encoding="utf-8"?>
<ds:datastoreItem xmlns:ds="http://schemas.openxmlformats.org/officeDocument/2006/customXml" ds:itemID="{A32DCC70-BBEF-40A6-8BF6-E5FD949555AE}"/>
</file>

<file path=customXml/itemProps5.xml><?xml version="1.0" encoding="utf-8"?>
<ds:datastoreItem xmlns:ds="http://schemas.openxmlformats.org/officeDocument/2006/customXml" ds:itemID="{6E618A94-EE29-4CE4-ADF4-A2D307321179}"/>
</file>

<file path=customXml/itemProps6.xml><?xml version="1.0" encoding="utf-8"?>
<ds:datastoreItem xmlns:ds="http://schemas.openxmlformats.org/officeDocument/2006/customXml" ds:itemID="{12B7FFB7-12E7-4C53-8280-3130850199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2021-05-13T18:56:32Z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391900</vt:r8>
  </property>
  <property fmtid="{D5CDD505-2E9C-101B-9397-08002B2CF9AE}" pid="10" name="ComplianceAssetId">
    <vt:lpwstr/>
  </property>
  <property fmtid="{D5CDD505-2E9C-101B-9397-08002B2CF9AE}" pid="11" name="_dlc_DocIdItemGuid">
    <vt:lpwstr>8c13ff53-99e3-4e04-a2ea-8daff57f43ed</vt:lpwstr>
  </property>
</Properties>
</file>