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filterPrivacy="1" codeName="ThisWorkbook"/>
  <xr:revisionPtr revIDLastSave="39" documentId="8_{4174EB06-7DE8-43F6-8303-F9BAF5D0B53D}" xr6:coauthVersionLast="46" xr6:coauthVersionMax="46" xr10:uidLastSave="{69C189E2-219F-4761-99F0-60B6680DCEBA}"/>
  <bookViews>
    <workbookView xWindow="-98" yWindow="-98" windowWidth="17115" windowHeight="10876" xr2:uid="{00000000-000D-0000-FFFF-FFFF00000000}"/>
  </bookViews>
  <sheets>
    <sheet name="Sheet1" sheetId="1" r:id="rId1"/>
  </sheets>
  <definedNames>
    <definedName name="_xlnm.Print_Area" localSheetId="0">Sheet1!$A$1:$D$60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1" l="1"/>
  <c r="C16" i="1"/>
  <c r="C26" i="1" l="1"/>
  <c r="C31" i="1"/>
  <c r="C36" i="1"/>
  <c r="C35" i="1" s="1"/>
  <c r="C41" i="1"/>
  <c r="C46" i="1"/>
  <c r="B46" i="1"/>
  <c r="B41" i="1"/>
  <c r="B36" i="1"/>
  <c r="B31" i="1"/>
  <c r="B26" i="1"/>
  <c r="C21" i="1"/>
  <c r="B21" i="1"/>
  <c r="E11" i="1"/>
  <c r="B35" i="1" l="1"/>
  <c r="B20" i="1"/>
  <c r="C20" i="1"/>
  <c r="C50" i="1" s="1"/>
  <c r="B50" i="1" l="1"/>
  <c r="E16" i="1" s="1"/>
</calcChain>
</file>

<file path=xl/sharedStrings.xml><?xml version="1.0" encoding="utf-8"?>
<sst xmlns="http://schemas.openxmlformats.org/spreadsheetml/2006/main" count="59" uniqueCount="41">
  <si>
    <t>United States</t>
  </si>
  <si>
    <t>ENVIRONMENTAL PROTECTION AGENCY</t>
  </si>
  <si>
    <t>Washington, D.C. 20460</t>
  </si>
  <si>
    <t>Office of Atmospheric Programs</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</si>
  <si>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</si>
  <si>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</si>
  <si>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</si>
  <si>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</si>
  <si>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</si>
  <si>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</si>
  <si>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Commercial Refrigerators and Freezers 
Product Type (V = Volume)</t>
  </si>
  <si>
    <r>
      <t>ENERGY STAR</t>
    </r>
    <r>
      <rPr>
        <b/>
        <vertAlign val="superscript"/>
        <sz val="10"/>
        <rFont val="Arial"/>
        <family val="2"/>
      </rPr>
      <t>®</t>
    </r>
    <r>
      <rPr>
        <b/>
        <sz val="10"/>
        <rFont val="Arial"/>
        <family val="2"/>
      </rPr>
      <t xml:space="preserve"> U.S. Unit Shipments</t>
    </r>
  </si>
  <si>
    <t>Total U.S. Unit Shipments      (ENERGY STAR + Non-ENERGY STAR)*</t>
  </si>
  <si>
    <t>Refrigerators</t>
  </si>
  <si>
    <t>Solid Door Vertical Closed Configuration</t>
  </si>
  <si>
    <t>0 &lt; V &lt; 15</t>
  </si>
  <si>
    <t>15 ≤ V &lt; 30</t>
  </si>
  <si>
    <t>30 ≤ V &lt; 50</t>
  </si>
  <si>
    <t>50 ≤ V</t>
  </si>
  <si>
    <t>Transparent Door Vertical Closed Configuration</t>
  </si>
  <si>
    <t>Horizontal Closed Configuration</t>
  </si>
  <si>
    <t>Solid Door, all sizes</t>
  </si>
  <si>
    <t>Transparent Door, all sizes</t>
  </si>
  <si>
    <t>Hybrid, all sizes</t>
  </si>
  <si>
    <t>Freezers</t>
  </si>
  <si>
    <t>Total</t>
  </si>
  <si>
    <t>Please submit by mail or email to:</t>
  </si>
  <si>
    <t>ICF</t>
  </si>
  <si>
    <t>unitshipmentdata@energystar.gov</t>
  </si>
  <si>
    <r>
      <rPr>
        <b/>
        <sz val="9"/>
        <rFont val="Arial"/>
        <family val="2"/>
      </rPr>
      <t xml:space="preserve">EPA Form No. 5900-39
OMB Control No. 2060-0528
</t>
    </r>
    <r>
      <rPr>
        <sz val="9"/>
        <rFont val="Arial"/>
        <family val="2"/>
      </rPr>
      <t>EPA plans to use the data only for program evaluations. EPA will release this information only as aggregated data and only to the extent required by law.</t>
    </r>
  </si>
  <si>
    <t>ENERGY STAR Commercial Refrigerators and Freezers Partner
Unit Shipment Data for Calendar Year 2020</t>
  </si>
  <si>
    <t xml:space="preserve">If you shipped zero ENERGY STAR certified models to or within the U.S. in 2020, please check here and leave the table below blank. </t>
  </si>
  <si>
    <t>Reporting Period: CALENDAR YEAR 2020 (JAN. 1 TO DEC. 31)</t>
  </si>
  <si>
    <t>*To ensure EPA’s market penetration calculations are accurate, EPA requests that you provide your total U.S. shipments (ENERGY STAR plus non-ENERGY STAR products) for Calendar Year 2020.</t>
  </si>
  <si>
    <r>
      <t xml:space="preserve">Submission Deadline: </t>
    </r>
    <r>
      <rPr>
        <b/>
        <sz val="10"/>
        <color rgb="FFFF0000"/>
        <rFont val="Arial"/>
        <family val="2"/>
      </rPr>
      <t>March 1, 2021</t>
    </r>
  </si>
  <si>
    <t>Katie Veasey</t>
  </si>
  <si>
    <t>2550 S Clark St</t>
  </si>
  <si>
    <t>Suite 1200</t>
  </si>
  <si>
    <t>Arlington, VA 22202</t>
  </si>
  <si>
    <t>Expiration Date: 1/31/2022</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</si>
  <si>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be 17.5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</si>
</sst>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b/>
      <sz val="11"/>
      <color rgb="FF000000"/>
      <name val="Calibri"/>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13">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0">
    <xf numFmtId="0" fontId="0" fillId="0" borderId="0" xfId="0"/>
    <xf numFmtId="0" fontId="0" fillId="0" borderId="0" xfId="0" applyProtection="1"/>
    <xf numFmtId="0" fontId="2" fillId="0" borderId="1"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Alignment="1" applyProtection="1">
      <alignment vertical="center"/>
    </xf>
    <xf numFmtId="0" fontId="8" fillId="0" borderId="2" xfId="0" applyFont="1" applyBorder="1" applyAlignment="1" applyProtection="1">
      <alignment horizontal="left"/>
    </xf>
    <xf numFmtId="0" fontId="2" fillId="0" borderId="1" xfId="0" applyFont="1" applyFill="1" applyBorder="1" applyProtection="1"/>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Fill="1" applyBorder="1" applyAlignment="1" applyProtection="1">
      <alignment vertical="center"/>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0" fontId="2" fillId="0" borderId="4" xfId="0" applyFont="1" applyBorder="1" applyAlignment="1" applyProtection="1">
      <alignment horizontal="center" wrapText="1"/>
    </xf>
    <xf numFmtId="0" fontId="2" fillId="6" borderId="4" xfId="0" applyFont="1" applyFill="1" applyBorder="1" applyAlignment="1" applyProtection="1">
      <alignment horizontal="center" wrapText="1"/>
    </xf>
    <xf numFmtId="0" fontId="1" fillId="0" borderId="9" xfId="0" applyFont="1" applyBorder="1" applyAlignment="1" applyProtection="1">
      <alignment vertical="center"/>
    </xf>
    <xf numFmtId="164" fontId="1" fillId="4" borderId="10" xfId="1" applyNumberFormat="1" applyFont="1" applyFill="1" applyBorder="1" applyAlignment="1" applyProtection="1">
      <alignment vertical="center"/>
    </xf>
    <xf numFmtId="0" fontId="1" fillId="0" borderId="9" xfId="0" applyFont="1" applyBorder="1" applyAlignment="1" applyProtection="1">
      <alignment horizontal="left" vertical="center" indent="2"/>
    </xf>
    <xf numFmtId="0" fontId="1" fillId="0" borderId="9" xfId="0" applyFont="1" applyBorder="1" applyAlignment="1" applyProtection="1">
      <alignment horizontal="left" vertical="center" indent="4"/>
    </xf>
    <xf numFmtId="0" fontId="1" fillId="0" borderId="9" xfId="0" applyFont="1" applyBorder="1" applyAlignment="1" applyProtection="1">
      <alignment horizontal="left" vertical="center" wrapText="1" indent="2"/>
    </xf>
    <xf numFmtId="0" fontId="1" fillId="0" borderId="12" xfId="0" applyFont="1" applyBorder="1" applyAlignment="1" applyProtection="1">
      <alignment horizontal="left" vertical="center" indent="4"/>
    </xf>
    <xf numFmtId="0" fontId="2" fillId="0" borderId="3" xfId="0" applyFont="1" applyBorder="1" applyAlignment="1" applyProtection="1">
      <alignment vertical="center"/>
    </xf>
    <xf numFmtId="164" fontId="2" fillId="4" borderId="4" xfId="1" applyNumberFormat="1" applyFont="1" applyFill="1" applyBorder="1" applyAlignment="1" applyProtection="1">
      <alignment vertical="center"/>
    </xf>
    <xf numFmtId="164" fontId="1" fillId="5" borderId="10" xfId="1" applyNumberFormat="1" applyFont="1" applyFill="1" applyBorder="1" applyAlignment="1" applyProtection="1">
      <alignment vertical="center"/>
      <protection locked="0"/>
    </xf>
    <xf numFmtId="164" fontId="1" fillId="5" borderId="11" xfId="1" applyNumberFormat="1" applyFont="1" applyFill="1" applyBorder="1" applyAlignment="1" applyProtection="1">
      <alignment vertical="center"/>
      <protection locked="0"/>
    </xf>
    <xf numFmtId="0" fontId="1" fillId="0" borderId="0" xfId="0" applyFont="1" applyBorder="1" applyAlignment="1" applyProtection="1">
      <alignment horizontal="center"/>
    </xf>
    <xf numFmtId="0" fontId="1" fillId="0" borderId="2" xfId="0" applyFont="1" applyBorder="1" applyAlignment="1" applyProtection="1">
      <alignment horizontal="center"/>
    </xf>
    <xf numFmtId="0" fontId="1" fillId="0" borderId="1" xfId="0" applyFont="1" applyFill="1" applyBorder="1" applyAlignment="1" applyProtection="1">
      <alignment wrapText="1"/>
    </xf>
    <xf numFmtId="10" fontId="1" fillId="3" borderId="5" xfId="0" applyNumberFormat="1" applyFont="1" applyFill="1" applyBorder="1" applyAlignment="1" applyProtection="1">
      <alignment vertical="center"/>
    </xf>
    <xf numFmtId="10" fontId="1" fillId="3" borderId="6" xfId="0" applyNumberFormat="1" applyFont="1" applyFill="1" applyBorder="1" applyAlignment="1" applyProtection="1">
      <alignment vertical="center"/>
    </xf>
    <xf numFmtId="0" fontId="1" fillId="0" borderId="0" xfId="0" applyFont="1" applyBorder="1" applyProtection="1"/>
    <xf numFmtId="0" fontId="1" fillId="0" borderId="0" xfId="0" applyFont="1" applyBorder="1" applyAlignment="1" applyProtection="1">
      <alignment vertical="top"/>
    </xf>
    <xf numFmtId="0" fontId="1" fillId="0" borderId="0" xfId="0" applyFont="1"/>
    <xf numFmtId="0" fontId="2" fillId="0" borderId="0" xfId="0" applyFont="1"/>
    <xf numFmtId="0" fontId="19" fillId="0" borderId="0" xfId="0" applyFont="1" applyAlignment="1">
      <alignment horizontal="right"/>
    </xf>
    <xf numFmtId="0" fontId="19" fillId="0" borderId="2" xfId="0" applyFont="1" applyBorder="1" applyAlignment="1">
      <alignment horizontal="right"/>
    </xf>
    <xf numFmtId="0" fontId="1" fillId="0" borderId="1" xfId="0" applyFont="1" applyBorder="1" applyAlignment="1">
      <alignment horizontal="left" wrapText="1"/>
    </xf>
    <xf numFmtId="0" fontId="1" fillId="0" borderId="0" xfId="0" applyFont="1" applyAlignment="1">
      <alignment horizontal="left" wrapText="1"/>
    </xf>
    <xf numFmtId="0" fontId="1" fillId="0" borderId="2" xfId="0" applyFont="1" applyBorder="1" applyAlignment="1">
      <alignment horizontal="left"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1" fillId="0" borderId="0" xfId="0" applyNumberFormat="1" applyFont="1" applyFill="1" applyBorder="1" applyAlignment="1" applyProtection="1">
      <alignment horizontal="lef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2" xfId="0" applyFont="1" applyBorder="1" applyAlignment="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7" xfId="0" applyFont="1" applyFill="1" applyBorder="1" applyAlignment="1" applyProtection="1">
      <alignment horizontal="left"/>
      <protection locked="0"/>
    </xf>
    <xf numFmtId="0" fontId="8" fillId="5" borderId="8" xfId="0" applyFont="1" applyFill="1" applyBorder="1" applyAlignment="1" applyProtection="1">
      <alignment horizontal="left"/>
      <protection locked="0"/>
    </xf>
    <xf numFmtId="10" fontId="1" fillId="0" borderId="1" xfId="0" applyNumberFormat="1" applyFont="1" applyFill="1" applyBorder="1" applyAlignment="1" applyProtection="1">
      <alignment horizontal="left" vertical="center" wrapText="1"/>
    </xf>
    <xf numFmtId="10" fontId="1"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8" fillId="0" borderId="3" xfId="0" applyFont="1" applyBorder="1" applyAlignment="1" applyProtection="1">
      <alignmen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0</xdr:col>
      <xdr:colOff>811530</xdr:colOff>
      <xdr:row>4</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1190625</xdr:colOff>
      <xdr:row>15</xdr:row>
      <xdr:rowOff>66675</xdr:rowOff>
    </xdr:from>
    <xdr:to>
      <xdr:col>2</xdr:col>
      <xdr:colOff>300990</xdr:colOff>
      <xdr:row>15</xdr:row>
      <xdr:rowOff>299085</xdr:rowOff>
    </xdr:to>
    <xdr:sp macro="" textlink="">
      <xdr:nvSpPr>
        <xdr:cNvPr id="1116" name="Check Box 92" hidden="1">
          <a:extLst>
            <a:ext uri="{63B3BB69-23CF-44E3-9099-C40C66FF867C}">
              <a14:compatExt xmlns:a14="http://schemas.microsoft.com/office/drawing/2010/main"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mc:AlternateContent xmlns:mc="http://schemas.openxmlformats.org/markup-compatibility/2006">
    <mc:Choice xmlns:a14="http://schemas.microsoft.com/office/drawing/2010/main" Requires="a14">
      <xdr:twoCellAnchor>
        <xdr:from>
          <xdr:col>2</xdr:col>
          <xdr:colOff>28575</xdr:colOff>
          <xdr:row>15</xdr:row>
          <xdr:rowOff>76200</xdr:rowOff>
        </xdr:from>
        <xdr:to>
          <xdr:col>2</xdr:col>
          <xdr:colOff>333375</xdr:colOff>
          <xdr:row>15</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0"/>
  <sheetViews>
    <sheetView showGridLines="0" tabSelected="1" zoomScaleNormal="100" zoomScaleSheetLayoutView="100" workbookViewId="0">
      <selection activeCell="C53" sqref="C53"/>
    </sheetView>
  </sheetViews>
  <sheetFormatPr defaultColWidth="11.3984375" defaultRowHeight="12.75" x14ac:dyDescent="0.35"/>
  <cols>
    <col min="1" max="1" width="46.265625" style="1" customWidth="1"/>
    <col min="2" max="2" width="18" style="1" customWidth="1"/>
    <col min="3" max="3" width="19.265625" style="1" customWidth="1"/>
    <col min="4" max="4" width="13.1328125" style="1" customWidth="1"/>
    <col min="5" max="16384" width="11.3984375" style="1"/>
  </cols>
  <sheetData>
    <row r="1" spans="1:5" customFormat="1" ht="15.75" customHeight="1" x14ac:dyDescent="0.45">
      <c r="A1" s="60"/>
      <c r="B1" s="60"/>
      <c r="C1" s="61" t="s">
        <v>39</v>
      </c>
      <c r="D1" s="62"/>
    </row>
    <row r="2" spans="1:5" customFormat="1" ht="15" customHeight="1" x14ac:dyDescent="0.4">
      <c r="A2" s="69" t="s">
        <v>0</v>
      </c>
      <c r="B2" s="70"/>
      <c r="C2" s="70"/>
      <c r="D2" s="71"/>
    </row>
    <row r="3" spans="1:5" ht="22.5" x14ac:dyDescent="0.6">
      <c r="A3" s="78" t="s">
        <v>1</v>
      </c>
      <c r="B3" s="79"/>
      <c r="C3" s="79"/>
      <c r="D3" s="80"/>
    </row>
    <row r="4" spans="1:5" ht="15" x14ac:dyDescent="0.4">
      <c r="A4" s="75" t="s">
        <v>2</v>
      </c>
      <c r="B4" s="76"/>
      <c r="C4" s="76"/>
      <c r="D4" s="77"/>
    </row>
    <row r="5" spans="1:5" ht="13.15" x14ac:dyDescent="0.4">
      <c r="A5" s="2"/>
      <c r="B5" s="52"/>
      <c r="C5" s="52"/>
      <c r="D5" s="53"/>
    </row>
    <row r="6" spans="1:5" ht="25.5" customHeight="1" x14ac:dyDescent="0.4">
      <c r="A6" s="72" t="s">
        <v>30</v>
      </c>
      <c r="B6" s="81"/>
      <c r="C6" s="81"/>
      <c r="D6" s="74"/>
    </row>
    <row r="7" spans="1:5" ht="12.75" customHeight="1" x14ac:dyDescent="0.4">
      <c r="A7" s="72" t="s">
        <v>3</v>
      </c>
      <c r="B7" s="73"/>
      <c r="C7" s="73"/>
      <c r="D7" s="74"/>
    </row>
    <row r="8" spans="1:5" s="59" customFormat="1" ht="118.5" customHeight="1" x14ac:dyDescent="0.35">
      <c r="A8" s="63" t="s">
        <v>40</v>
      </c>
      <c r="B8" s="64"/>
      <c r="C8" s="64"/>
      <c r="D8" s="65"/>
    </row>
    <row r="9" spans="1:5" s="6" customFormat="1" ht="12" customHeight="1" x14ac:dyDescent="0.4">
      <c r="A9" s="54" t="s">
        <v>4</v>
      </c>
      <c r="B9" s="82"/>
      <c r="C9" s="83"/>
      <c r="D9" s="29"/>
      <c r="E9" s="31" t="str">
        <f>IF(ISBLANK(B9),"← Partner Name incomplete","")</f>
        <v>← Partner Name incomplete</v>
      </c>
    </row>
    <row r="10" spans="1:5" s="6" customFormat="1" ht="12" customHeight="1" x14ac:dyDescent="0.35">
      <c r="A10" s="54"/>
      <c r="B10" s="33"/>
      <c r="C10" s="33"/>
      <c r="D10" s="5"/>
      <c r="E10" s="30"/>
    </row>
    <row r="11" spans="1:5" s="6" customFormat="1" ht="12" customHeight="1" x14ac:dyDescent="0.4">
      <c r="A11" s="16" t="s">
        <v>5</v>
      </c>
      <c r="B11" s="82"/>
      <c r="C11" s="83"/>
      <c r="D11" s="29"/>
      <c r="E11" s="31" t="str">
        <f>IF(ISBLANK(B11),"← Submitted By incomplete","")</f>
        <v>← Submitted By incomplete</v>
      </c>
    </row>
    <row r="12" spans="1:5" s="6" customFormat="1" ht="18" customHeight="1" x14ac:dyDescent="0.4">
      <c r="A12" s="23" t="s">
        <v>6</v>
      </c>
      <c r="B12" s="24"/>
      <c r="C12" s="24"/>
      <c r="D12" s="25"/>
      <c r="E12" s="7"/>
    </row>
    <row r="13" spans="1:5" s="6" customFormat="1" ht="14.25" customHeight="1" x14ac:dyDescent="0.35">
      <c r="A13" s="92" t="s">
        <v>7</v>
      </c>
      <c r="B13" s="93"/>
      <c r="C13" s="93"/>
      <c r="D13" s="94"/>
    </row>
    <row r="14" spans="1:5" s="6" customFormat="1" ht="52.5" customHeight="1" x14ac:dyDescent="0.35">
      <c r="A14" s="95" t="s">
        <v>8</v>
      </c>
      <c r="B14" s="96"/>
      <c r="C14" s="96"/>
      <c r="D14" s="97"/>
    </row>
    <row r="15" spans="1:5" s="9" customFormat="1" ht="41.25" customHeight="1" x14ac:dyDescent="0.35">
      <c r="A15" s="84" t="s">
        <v>9</v>
      </c>
      <c r="B15" s="68"/>
      <c r="C15" s="68"/>
      <c r="D15" s="85"/>
    </row>
    <row r="16" spans="1:5" s="9" customFormat="1" ht="30.75" customHeight="1" x14ac:dyDescent="0.35">
      <c r="A16" s="98" t="s">
        <v>31</v>
      </c>
      <c r="B16" s="99"/>
      <c r="C16" s="66" t="str">
        <f>IF(C17,"     – Zero 2020 shipments","")</f>
        <v/>
      </c>
      <c r="D16" s="67"/>
      <c r="E16" s="32" t="str">
        <f>IF(C17,IF(B50=0,"","← Uncheck box indicating zero shipments OR remove shipments"),IF(B50=0,"← Check box indicating zero shipments OR report shipments",""))</f>
        <v>← Check box indicating zero shipments OR report shipments</v>
      </c>
    </row>
    <row r="17" spans="1:4" customFormat="1" ht="0.75" customHeight="1" thickBot="1" x14ac:dyDescent="0.4">
      <c r="A17" s="68"/>
      <c r="B17" s="68"/>
      <c r="C17" s="35" t="b">
        <v>0</v>
      </c>
      <c r="D17" s="28"/>
    </row>
    <row r="18" spans="1:4" s="9" customFormat="1" ht="13.5" thickBot="1" x14ac:dyDescent="0.4">
      <c r="A18" s="39" t="s">
        <v>32</v>
      </c>
      <c r="B18" s="55"/>
      <c r="C18" s="56"/>
      <c r="D18" s="34" t="b">
        <v>0</v>
      </c>
    </row>
    <row r="19" spans="1:4" s="11" customFormat="1" ht="72" customHeight="1" thickBot="1" x14ac:dyDescent="0.45">
      <c r="A19" s="40" t="s">
        <v>10</v>
      </c>
      <c r="B19" s="41" t="s">
        <v>11</v>
      </c>
      <c r="C19" s="41" t="s">
        <v>12</v>
      </c>
      <c r="D19" s="10"/>
    </row>
    <row r="20" spans="1:4" s="9" customFormat="1" ht="13.5" customHeight="1" x14ac:dyDescent="0.35">
      <c r="A20" s="42" t="s">
        <v>13</v>
      </c>
      <c r="B20" s="43">
        <f>SUM(B21,B26,B31)</f>
        <v>0</v>
      </c>
      <c r="C20" s="43">
        <f>SUM(C21,C26,C31)</f>
        <v>0</v>
      </c>
      <c r="D20" s="8"/>
    </row>
    <row r="21" spans="1:4" s="9" customFormat="1" ht="13.5" customHeight="1" x14ac:dyDescent="0.35">
      <c r="A21" s="44" t="s">
        <v>14</v>
      </c>
      <c r="B21" s="43">
        <f>SUM(B22:B25)</f>
        <v>0</v>
      </c>
      <c r="C21" s="43">
        <f>SUM(C22:C25)</f>
        <v>0</v>
      </c>
      <c r="D21" s="8"/>
    </row>
    <row r="22" spans="1:4" s="9" customFormat="1" ht="13.5" customHeight="1" x14ac:dyDescent="0.35">
      <c r="A22" s="45" t="s">
        <v>15</v>
      </c>
      <c r="B22" s="50"/>
      <c r="C22" s="50"/>
      <c r="D22" s="8"/>
    </row>
    <row r="23" spans="1:4" s="9" customFormat="1" ht="13.5" customHeight="1" x14ac:dyDescent="0.35">
      <c r="A23" s="45" t="s">
        <v>16</v>
      </c>
      <c r="B23" s="50"/>
      <c r="C23" s="50"/>
      <c r="D23" s="8"/>
    </row>
    <row r="24" spans="1:4" s="9" customFormat="1" ht="13.5" customHeight="1" x14ac:dyDescent="0.35">
      <c r="A24" s="45" t="s">
        <v>17</v>
      </c>
      <c r="B24" s="50"/>
      <c r="C24" s="50"/>
      <c r="D24" s="8"/>
    </row>
    <row r="25" spans="1:4" s="9" customFormat="1" ht="13.5" customHeight="1" x14ac:dyDescent="0.35">
      <c r="A25" s="45" t="s">
        <v>18</v>
      </c>
      <c r="B25" s="50"/>
      <c r="C25" s="50"/>
      <c r="D25" s="8"/>
    </row>
    <row r="26" spans="1:4" s="9" customFormat="1" ht="13.5" customHeight="1" x14ac:dyDescent="0.35">
      <c r="A26" s="46" t="s">
        <v>19</v>
      </c>
      <c r="B26" s="43">
        <f>SUM(B27:B30)</f>
        <v>0</v>
      </c>
      <c r="C26" s="43">
        <f>SUM(C27:C30)</f>
        <v>0</v>
      </c>
      <c r="D26" s="8"/>
    </row>
    <row r="27" spans="1:4" s="9" customFormat="1" ht="13.5" customHeight="1" x14ac:dyDescent="0.35">
      <c r="A27" s="45" t="s">
        <v>15</v>
      </c>
      <c r="B27" s="50"/>
      <c r="C27" s="50"/>
      <c r="D27" s="8"/>
    </row>
    <row r="28" spans="1:4" s="9" customFormat="1" ht="13.5" customHeight="1" x14ac:dyDescent="0.35">
      <c r="A28" s="45" t="s">
        <v>16</v>
      </c>
      <c r="B28" s="50"/>
      <c r="C28" s="50"/>
      <c r="D28" s="8"/>
    </row>
    <row r="29" spans="1:4" s="9" customFormat="1" ht="13.5" customHeight="1" x14ac:dyDescent="0.35">
      <c r="A29" s="45" t="s">
        <v>17</v>
      </c>
      <c r="B29" s="50"/>
      <c r="C29" s="50"/>
      <c r="D29" s="8"/>
    </row>
    <row r="30" spans="1:4" s="9" customFormat="1" ht="13.5" customHeight="1" x14ac:dyDescent="0.35">
      <c r="A30" s="45" t="s">
        <v>18</v>
      </c>
      <c r="B30" s="50"/>
      <c r="C30" s="50"/>
      <c r="D30" s="8"/>
    </row>
    <row r="31" spans="1:4" s="9" customFormat="1" ht="13.5" customHeight="1" x14ac:dyDescent="0.35">
      <c r="A31" s="44" t="s">
        <v>20</v>
      </c>
      <c r="B31" s="43">
        <f>SUM(B32:B34)</f>
        <v>0</v>
      </c>
      <c r="C31" s="43">
        <f>SUM(C32:C34)</f>
        <v>0</v>
      </c>
      <c r="D31" s="8"/>
    </row>
    <row r="32" spans="1:4" s="9" customFormat="1" ht="13.5" customHeight="1" x14ac:dyDescent="0.35">
      <c r="A32" s="45" t="s">
        <v>21</v>
      </c>
      <c r="B32" s="50"/>
      <c r="C32" s="50"/>
      <c r="D32" s="8"/>
    </row>
    <row r="33" spans="1:4" s="9" customFormat="1" ht="13.5" customHeight="1" x14ac:dyDescent="0.35">
      <c r="A33" s="45" t="s">
        <v>22</v>
      </c>
      <c r="B33" s="50"/>
      <c r="C33" s="50"/>
      <c r="D33" s="8"/>
    </row>
    <row r="34" spans="1:4" s="9" customFormat="1" ht="13.5" customHeight="1" x14ac:dyDescent="0.35">
      <c r="A34" s="45" t="s">
        <v>23</v>
      </c>
      <c r="B34" s="50"/>
      <c r="C34" s="50"/>
      <c r="D34" s="8"/>
    </row>
    <row r="35" spans="1:4" s="9" customFormat="1" ht="13.5" customHeight="1" x14ac:dyDescent="0.35">
      <c r="A35" s="42" t="s">
        <v>24</v>
      </c>
      <c r="B35" s="43">
        <f>SUM(B36,B41,B46)</f>
        <v>0</v>
      </c>
      <c r="C35" s="43">
        <f>SUM(C36,C41,C46)</f>
        <v>0</v>
      </c>
      <c r="D35" s="8"/>
    </row>
    <row r="36" spans="1:4" s="9" customFormat="1" ht="13.5" customHeight="1" x14ac:dyDescent="0.35">
      <c r="A36" s="44" t="s">
        <v>14</v>
      </c>
      <c r="B36" s="43">
        <f>SUM(B37:B40)</f>
        <v>0</v>
      </c>
      <c r="C36" s="43">
        <f>SUM(C37:C40)</f>
        <v>0</v>
      </c>
      <c r="D36" s="8"/>
    </row>
    <row r="37" spans="1:4" s="9" customFormat="1" ht="13.5" customHeight="1" x14ac:dyDescent="0.35">
      <c r="A37" s="45" t="s">
        <v>15</v>
      </c>
      <c r="B37" s="50"/>
      <c r="C37" s="50"/>
      <c r="D37" s="8"/>
    </row>
    <row r="38" spans="1:4" s="9" customFormat="1" ht="13.5" customHeight="1" x14ac:dyDescent="0.35">
      <c r="A38" s="45" t="s">
        <v>16</v>
      </c>
      <c r="B38" s="50"/>
      <c r="C38" s="50"/>
      <c r="D38" s="8"/>
    </row>
    <row r="39" spans="1:4" s="9" customFormat="1" ht="13.5" customHeight="1" x14ac:dyDescent="0.35">
      <c r="A39" s="45" t="s">
        <v>17</v>
      </c>
      <c r="B39" s="50"/>
      <c r="C39" s="50"/>
      <c r="D39" s="8"/>
    </row>
    <row r="40" spans="1:4" s="9" customFormat="1" ht="13.5" customHeight="1" x14ac:dyDescent="0.35">
      <c r="A40" s="45" t="s">
        <v>18</v>
      </c>
      <c r="B40" s="50"/>
      <c r="C40" s="50"/>
      <c r="D40" s="8"/>
    </row>
    <row r="41" spans="1:4" s="9" customFormat="1" ht="13.5" customHeight="1" x14ac:dyDescent="0.35">
      <c r="A41" s="46" t="s">
        <v>19</v>
      </c>
      <c r="B41" s="43">
        <f>SUM(B42:B45)</f>
        <v>0</v>
      </c>
      <c r="C41" s="43">
        <f>SUM(C42:C45)</f>
        <v>0</v>
      </c>
      <c r="D41" s="8"/>
    </row>
    <row r="42" spans="1:4" s="9" customFormat="1" ht="13.5" customHeight="1" x14ac:dyDescent="0.35">
      <c r="A42" s="45" t="s">
        <v>15</v>
      </c>
      <c r="B42" s="50"/>
      <c r="C42" s="50"/>
      <c r="D42" s="8"/>
    </row>
    <row r="43" spans="1:4" s="9" customFormat="1" ht="13.5" customHeight="1" x14ac:dyDescent="0.35">
      <c r="A43" s="45" t="s">
        <v>16</v>
      </c>
      <c r="B43" s="50"/>
      <c r="C43" s="50"/>
      <c r="D43" s="8"/>
    </row>
    <row r="44" spans="1:4" s="13" customFormat="1" x14ac:dyDescent="0.35">
      <c r="A44" s="45" t="s">
        <v>17</v>
      </c>
      <c r="B44" s="50"/>
      <c r="C44" s="50"/>
      <c r="D44" s="12"/>
    </row>
    <row r="45" spans="1:4" s="13" customFormat="1" ht="13.5" customHeight="1" x14ac:dyDescent="0.35">
      <c r="A45" s="45" t="s">
        <v>18</v>
      </c>
      <c r="B45" s="50"/>
      <c r="C45" s="50"/>
      <c r="D45" s="12"/>
    </row>
    <row r="46" spans="1:4" s="13" customFormat="1" ht="13.5" customHeight="1" x14ac:dyDescent="0.35">
      <c r="A46" s="44" t="s">
        <v>20</v>
      </c>
      <c r="B46" s="43">
        <f>SUM(B47:B49)</f>
        <v>0</v>
      </c>
      <c r="C46" s="43">
        <f>SUM(C47:C49)</f>
        <v>0</v>
      </c>
      <c r="D46" s="12"/>
    </row>
    <row r="47" spans="1:4" s="13" customFormat="1" ht="13.5" customHeight="1" x14ac:dyDescent="0.35">
      <c r="A47" s="45" t="s">
        <v>21</v>
      </c>
      <c r="B47" s="50"/>
      <c r="C47" s="50"/>
      <c r="D47" s="12"/>
    </row>
    <row r="48" spans="1:4" s="13" customFormat="1" ht="13.5" customHeight="1" x14ac:dyDescent="0.35">
      <c r="A48" s="45" t="s">
        <v>22</v>
      </c>
      <c r="B48" s="50"/>
      <c r="C48" s="50"/>
      <c r="D48" s="12"/>
    </row>
    <row r="49" spans="1:4" s="13" customFormat="1" ht="13.5" customHeight="1" thickBot="1" x14ac:dyDescent="0.4">
      <c r="A49" s="47" t="s">
        <v>23</v>
      </c>
      <c r="B49" s="51"/>
      <c r="C49" s="50"/>
      <c r="D49" s="28"/>
    </row>
    <row r="50" spans="1:4" s="13" customFormat="1" ht="13.5" customHeight="1" thickBot="1" x14ac:dyDescent="0.4">
      <c r="A50" s="48" t="s">
        <v>25</v>
      </c>
      <c r="B50" s="49">
        <f>SUM(B20,B35)</f>
        <v>0</v>
      </c>
      <c r="C50" s="49">
        <f>SUM(C20,C35)</f>
        <v>0</v>
      </c>
      <c r="D50" s="28"/>
    </row>
    <row r="51" spans="1:4" ht="21" customHeight="1" x14ac:dyDescent="0.35">
      <c r="A51" s="27" t="s">
        <v>34</v>
      </c>
      <c r="B51" s="57"/>
      <c r="C51" s="57"/>
      <c r="D51" s="4"/>
    </row>
    <row r="52" spans="1:4" ht="13.5" customHeight="1" x14ac:dyDescent="0.4">
      <c r="A52" s="38" t="s">
        <v>26</v>
      </c>
      <c r="B52" s="20"/>
      <c r="C52" s="21"/>
      <c r="D52" s="17"/>
    </row>
    <row r="53" spans="1:4" ht="13.5" customHeight="1" x14ac:dyDescent="0.35">
      <c r="A53" s="22" t="s">
        <v>35</v>
      </c>
      <c r="B53" s="58"/>
      <c r="C53" s="26"/>
      <c r="D53" s="15"/>
    </row>
    <row r="54" spans="1:4" ht="14.25" customHeight="1" x14ac:dyDescent="0.35">
      <c r="A54" s="22" t="s">
        <v>27</v>
      </c>
      <c r="B54" s="58"/>
      <c r="C54" s="36"/>
      <c r="D54" s="15"/>
    </row>
    <row r="55" spans="1:4" ht="12.75" customHeight="1" x14ac:dyDescent="0.35">
      <c r="A55" s="59" t="s">
        <v>36</v>
      </c>
      <c r="B55" s="3"/>
      <c r="D55" s="15"/>
    </row>
    <row r="56" spans="1:4" ht="13.5" customHeight="1" x14ac:dyDescent="0.35">
      <c r="A56" s="22" t="s">
        <v>37</v>
      </c>
      <c r="B56" s="58"/>
      <c r="D56" s="15"/>
    </row>
    <row r="57" spans="1:4" ht="13.5" customHeight="1" x14ac:dyDescent="0.35">
      <c r="A57" s="59" t="s">
        <v>38</v>
      </c>
      <c r="B57" s="58"/>
      <c r="D57" s="15"/>
    </row>
    <row r="58" spans="1:4" ht="20.25" customHeight="1" thickBot="1" x14ac:dyDescent="0.4">
      <c r="A58" s="37" t="s">
        <v>28</v>
      </c>
      <c r="B58" s="18"/>
      <c r="D58" s="19"/>
    </row>
    <row r="59" spans="1:4" s="14" customFormat="1" ht="24" customHeight="1" x14ac:dyDescent="0.35">
      <c r="A59" s="86" t="s">
        <v>33</v>
      </c>
      <c r="B59" s="87"/>
      <c r="C59" s="87"/>
      <c r="D59" s="88"/>
    </row>
    <row r="60" spans="1:4" ht="61.9" customHeight="1" thickBot="1" x14ac:dyDescent="0.4">
      <c r="A60" s="89" t="s">
        <v>29</v>
      </c>
      <c r="B60" s="90"/>
      <c r="C60" s="90"/>
      <c r="D60" s="91"/>
    </row>
  </sheetData>
  <sheetProtection selectLockedCells="1"/>
  <dataConsolidate/>
  <mergeCells count="17">
    <mergeCell ref="A59:D59"/>
    <mergeCell ref="A60:D60"/>
    <mergeCell ref="B11:C11"/>
    <mergeCell ref="A13:D13"/>
    <mergeCell ref="A14:D14"/>
    <mergeCell ref="A16:B16"/>
    <mergeCell ref="C1:D1"/>
    <mergeCell ref="A8:D8"/>
    <mergeCell ref="C16:D16"/>
    <mergeCell ref="A17:B17"/>
    <mergeCell ref="A2:D2"/>
    <mergeCell ref="A7:D7"/>
    <mergeCell ref="A4:D4"/>
    <mergeCell ref="A3:D3"/>
    <mergeCell ref="A6:D6"/>
    <mergeCell ref="B9:C9"/>
    <mergeCell ref="A15:D15"/>
  </mergeCells>
  <phoneticPr fontId="0" type="noConversion"/>
  <conditionalFormatting sqref="D9">
    <cfRule type="expression" priority="6">
      <formula>ISBLANK($B$9)</formula>
    </cfRule>
  </conditionalFormatting>
  <conditionalFormatting sqref="D11">
    <cfRule type="expression" priority="4">
      <formula>ISBLANK($B$9)</formula>
    </cfRule>
  </conditionalFormatting>
  <dataValidations xWindow="625" yWindow="554" count="3">
    <dataValidation type="whole" operator="greaterThanOrEqual" allowBlank="1" showErrorMessage="1" errorTitle="Error" error="All data must be numerical and submitted in whole units." sqref="C20:C21 C46 C41 C35:C36 C31 C26" xr:uid="{00000000-0002-0000-0000-000000000000}">
      <formula1>0</formula1>
    </dataValidation>
    <dataValidation type="whole" operator="greaterThanOrEqual" allowBlank="1" showErrorMessage="1" errorTitle="Error" error="All data must be numerical and submitted in whole units. Total U.S. Unit Shipments must be equal to or greater than ENERGY STAR U.S. Unit Shipments._x000a_" sqref="C47:C49 C42:C45 C37:C40 C32:C34 C27:C30 C22:C25" xr:uid="{00000000-0002-0000-0000-000001000000}">
      <formula1>B22</formula1>
    </dataValidation>
    <dataValidation type="whole" operator="lessThanOrEqual" allowBlank="1" showErrorMessage="1" errorTitle="Error" error="All data must be numerical and submitted in whole units. ENERGY STAR U.S. Unit Shipments must be equal to or less than Total U.S. Unit Shipments." sqref="B20:B50" xr:uid="{C84AD1B4-03B0-4D9E-901F-74E856C4D7E2}">
      <formula1>C20</formula1>
    </dataValidation>
  </dataValidations>
  <hyperlinks>
    <hyperlink ref="A58"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locked="0" defaultSize="0" autoFill="0" autoLine="0" autoPict="0">
                <anchor moveWithCells="1" sizeWithCells="1">
                  <from>
                    <xdr:col>2</xdr:col>
                    <xdr:colOff>28575</xdr:colOff>
                    <xdr:row>15</xdr:row>
                    <xdr:rowOff>76200</xdr:rowOff>
                  </from>
                  <to>
                    <xdr:col>2</xdr:col>
                    <xdr:colOff>333375</xdr:colOff>
                    <xdr:row>15</xdr:row>
                    <xdr:rowOff>295275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2021-09-30T00:58:58+00:00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_dlc_DocId xmlns="873eef3d-c45e-416c-9195-e2e1d140b1da">UYSPFTQ5ESQU-1324364933-712</_dlc_DocId>
    <_dlc_DocIdUrl xmlns="873eef3d-c45e-416c-9195-e2e1d140b1da">
      <Url>https://usepa.sharepoint.com/sites/OAP/_layouts/15/DocIdRedir.aspx?ID=UYSPFTQ5ESQU-1324364933-712</Url>
      <Description>UYSPFTQ5ESQU-1324364933-712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B5640EF83456048A4D594961B26B91B" ma:contentTypeVersion="13" ma:contentTypeDescription="Create a new document." ma:contentTypeScope="" ma:versionID="4c309281393dac9b25baded1f58e31c0">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b62c6d0-4849-4e29-98ca-618f815c853d" xmlns:ns6="873eef3d-c45e-416c-9195-e2e1d140b1da" targetNamespace="http://schemas.microsoft.com/office/2006/metadata/properties" ma:root="true" ma:fieldsID="76cf4a95a3c8308f233360832175c122" ns1:_="" ns2:_="" ns3:_="" ns4:_="" ns5:_="" ns6:_="">
    <xsd:import namespace="http://schemas.microsoft.com/sharepoint/v3"/>
    <xsd:import namespace="4ffa91fb-a0ff-4ac5-b2db-65c790d184a4"/>
    <xsd:import namespace="http://schemas.microsoft.com/sharepoint.v3"/>
    <xsd:import namespace="http://schemas.microsoft.com/sharepoint/v3/fields"/>
    <xsd:import namespace="2b62c6d0-4849-4e29-98ca-618f815c853d"/>
    <xsd:import namespace="873eef3d-c45e-416c-9195-e2e1d140b1d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GenerationTime" minOccurs="0"/>
                <xsd:element ref="ns5:MediaServiceEventHashCode" minOccurs="0"/>
                <xsd:element ref="ns5:MediaServiceDateTaken" minOccurs="0"/>
                <xsd:element ref="ns5:MediaServiceLocation" minOccurs="0"/>
                <xsd:element ref="ns5:MediaServiceOCR" minOccurs="0"/>
                <xsd:element ref="ns6:SharedWithUsers" minOccurs="0"/>
                <xsd:element ref="ns6:SharedWithDetails" minOccurs="0"/>
                <xsd:element ref="ns5:MediaLengthInSeconds" minOccurs="0"/>
                <xsd:element ref="ns6:_dlc_DocId" minOccurs="0"/>
                <xsd:element ref="ns6:_dlc_DocIdUrl" minOccurs="0"/>
                <xsd:element ref="ns6: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0f498b7d-16d4-4b10-83bf-10f569e50b55}" ma:internalName="TaxCatchAllLabel" ma:readOnly="true" ma:showField="CatchAllDataLabel" ma:web="873eef3d-c45e-416c-9195-e2e1d140b1d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0f498b7d-16d4-4b10-83bf-10f569e50b55}" ma:internalName="TaxCatchAll" ma:showField="CatchAllData" ma:web="873eef3d-c45e-416c-9195-e2e1d140b1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2c6d0-4849-4e29-98ca-618f815c853d"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DateTaken" ma:index="33" nillable="true" ma:displayName="MediaServiceDateTaken" ma:hidden="true" ma:internalName="MediaServiceDateTaken"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LengthInSeconds" ma:index="3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3eef3d-c45e-416c-9195-e2e1d140b1da"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_dlc_DocId" ma:index="39" nillable="true" ma:displayName="Document ID Value" ma:description="The value of the document ID assigned to this item." ma:internalName="_dlc_DocId" ma:readOnly="true">
      <xsd:simpleType>
        <xsd:restriction base="dms:Text"/>
      </xsd:simpleType>
    </xsd:element>
    <xsd:element name="_dlc_DocIdUrl" ma:index="4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29f62856-1543-49d4-a736-4569d363f533" ContentTypeId="0x0101" PreviousValue="false"/>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purl.org/dc/terms/"/>
    <ds:schemaRef ds:uri="http://purl.org/dc/dcmitype/"/>
    <ds:schemaRef ds:uri="600aefad-d6aa-4917-84de-763984d07f5c"/>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dd2ddaad-27b1-4c6c-a6ee-59fd16267a74"/>
    <ds:schemaRef ds:uri="http://www.w3.org/XML/1998/namespace"/>
    <ds:schemaRef ds:uri="http://purl.org/dc/elements/1.1/"/>
  </ds:schemaRefs>
</ds:datastoreItem>
</file>

<file path=customXml/itemProps4.xml><?xml version="1.0" encoding="utf-8"?>
<ds:datastoreItem xmlns:ds="http://schemas.openxmlformats.org/officeDocument/2006/customXml" ds:itemID="{CAFDD162-D3EF-4F76-9FB9-E7A89016B982}"/>
</file>

<file path=customXml/itemProps5.xml><?xml version="1.0" encoding="utf-8"?>
<ds:datastoreItem xmlns:ds="http://schemas.openxmlformats.org/officeDocument/2006/customXml" ds:itemID="{C2A9BF08-2366-47D3-B7D5-5116047060D4}"/>
</file>

<file path=customXml/itemProps6.xml><?xml version="1.0" encoding="utf-8"?>
<ds:datastoreItem xmlns:ds="http://schemas.openxmlformats.org/officeDocument/2006/customXml" ds:itemID="{18A45C35-FEA1-4CBF-ABDE-552AD8DDFF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2002-12-02T15:58:09Z</dcterms:created>
  <dcterms:modified xsi:type="dcterms:W3CDTF">2021-09-29T16:39:33Z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0x0101006B5640EF83456048A4D594961B26B91B</vt:lpwstr>
  </property>
  <property fmtid="{D5CDD505-2E9C-101B-9397-08002B2CF9AE}" pid="9" name="Order">
    <vt:r8>397100</vt:r8>
  </property>
  <property fmtid="{D5CDD505-2E9C-101B-9397-08002B2CF9AE}" pid="10" name="ComplianceAssetId">
    <vt:lpwstr/>
  </property>
  <property fmtid="{D5CDD505-2E9C-101B-9397-08002B2CF9AE}" pid="11" name="_dlc_DocIdItemGuid">
    <vt:lpwstr>8b7ce37f-b273-4e47-8471-e0437bbe7f62</vt:lpwstr>
  </property>
</Properties>
</file>