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5.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92" documentId="8_{65A9D57B-BBFF-4821-874E-ABE5C731F4DC}" xr6:coauthVersionLast="46" xr6:coauthVersionMax="46" xr10:uidLastSave="{0A2E09EA-2118-4C68-B93D-4B6CA3BC2947}"/>
  <bookViews>
    <workbookView xWindow="23880" yWindow="-120" windowWidth="29040" windowHeight="15840" xr2:uid="{00000000-000D-0000-FFFF-FFFF00000000}"/>
  </bookViews>
  <sheets>
    <sheet name="Sheet1" sheetId="1" r:id="rId1"/>
  </sheets>
  <definedNames>
    <definedName name="_xlnm.Print_Area" localSheetId="0">Sheet1!$A$1:$D$39</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B25" i="1"/>
  <c r="C21" i="1"/>
  <c r="B21" i="1"/>
  <c r="B28" i="1" l="1"/>
  <c r="C28" i="1"/>
  <c r="C16" i="1"/>
  <c r="E11" i="1" l="1"/>
  <c r="E9" i="1"/>
  <c r="E16" i="1" l="1"/>
</calcChain>
</file>

<file path=xl/sharedStrings.xml><?xml version="1.0" encoding="utf-8"?>
<sst xmlns="http://schemas.openxmlformats.org/spreadsheetml/2006/main" count="41" uniqueCount="41">
  <si>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</si>
  <si>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</si>
  <si>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</si>
  <si>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</si>
  <si>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</si>
  <si>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</si>
  <si>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</si>
  <si>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</si>
  <si>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</si>
  <si>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</si>
  <si>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</si>
  <si>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</si>
  <si>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</si>
  <si>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</si>
  <si>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</si>
  <si>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Dehumidifier Product Type</t>
  </si>
  <si>
    <t>Total U.S. Unit Shipments 
(ENERGY STAR + Non-ENERGY STAR)*</t>
  </si>
  <si>
    <t>Or</t>
  </si>
  <si>
    <t>To AHAM:</t>
  </si>
  <si>
    <t>Kevin Girdharry</t>
  </si>
  <si>
    <t>EPAforms@aham.org</t>
  </si>
  <si>
    <r>
      <rPr>
        <b/>
        <sz val="9"/>
        <rFont val="Arial"/>
        <family val="2"/>
      </rPr>
      <t>EPA Form No. 5900-43
OMB Control No. 2060-0528</t>
    </r>
    <r>
      <rPr>
        <sz val="9"/>
        <rFont val="Arial"/>
        <family val="2"/>
      </rPr>
      <t xml:space="preserve">
EPA plans to use the data only for program evaluations. EPA will release this information only as aggregated data and only to the extent required by law.</t>
    </r>
  </si>
  <si>
    <t>ENERGY STAR Dehumidifiers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</si>
  <si>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</si>
  <si>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</si>
  <si>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</si>
  <si>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</si>
  <si>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t>≤ 25 pints per day</t>
  </si>
  <si>
    <t>Portable Dehumidifiers with a capacity:</t>
  </si>
  <si>
    <t>25.01 - 50.00 pints per day</t>
  </si>
  <si>
    <t>Whole-home dehumidifiers with a case volume:</t>
  </si>
  <si>
    <t>Capacity and case volume as determined per Appendix X1 to Subpart B of 10 CFR Part 430</t>
  </si>
  <si>
    <t>*To ensure EPA’s market penetration calculations are accurate, EPA requests that you provide your total U.S. shipments (ENERGY STAR plus non-ENERGY STAR products) for Calendar Year 2020.</t>
  </si>
  <si>
    <r>
      <rPr>
        <sz val="10"/>
        <rFont val="Calibri"/>
        <family val="2"/>
      </rPr>
      <t>≥</t>
    </r>
    <r>
      <rPr>
        <sz val="10"/>
        <rFont val="Arial"/>
        <family val="2"/>
      </rPr>
      <t xml:space="preserve"> 50.01 pints per day</t>
    </r>
  </si>
  <si>
    <r>
      <t>≤ 8.0 ft</t>
    </r>
    <r>
      <rPr>
        <vertAlign val="superscript"/>
        <sz val="10"/>
        <rFont val="Arial"/>
        <family val="2"/>
      </rPr>
      <t>3</t>
    </r>
  </si>
  <si>
    <r>
      <t>&gt; 8.0 ft</t>
    </r>
    <r>
      <rPr>
        <vertAlign val="superscript"/>
        <sz val="10"/>
        <rFont val="Arial"/>
        <family val="2"/>
      </rPr>
      <t>3</t>
    </r>
  </si>
  <si>
    <t>2550 S Clark St</t>
  </si>
  <si>
    <t>Suite 1200</t>
  </si>
  <si>
    <t>Arlington, VA 22202</t>
  </si>
  <si>
    <t>Expiration Date: 1/31/2022</t>
  </si>
  <si>
    <t>This collection of information is approved by OMB under the Paperwork Reduction Act, 44 U.S.C. 3501 et seq. (OMB Control No. 2060-0528). Responses to this collection of information are voluntary (Section103(g) of the Clean Air Act). An agency may not conduct or sponsor, and a person is not required to respond to, a collection of information unless it displays a currently valid OMB control number. The public reporting and recordkeeping burden for this collection of information is estimated to be 17.5 hours per response. Send comments on the Agency’s need for this information, the accuracy of the provided burden estimates and any suggested methods for minimizing respondent burden to the Regulatory Support Division Director, U.S. Environmental Protection Agency (2821T), 1200 Pennsylvania Ave., NW, Washington, D.C. 20460. Include the OMB control number in any correspondence. Do not send the completed form to this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</si>
</sst>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sz val="10"/>
      <color theme="1"/>
      <name val="Arial"/>
      <family val="2"/>
    </font>
    <font>
      <sz val="10"/>
      <name val="Calibri"/>
      <family val="2"/>
    </font>
    <font>
      <vertAlign val="superscript"/>
      <sz val="10"/>
      <name val="Arial"/>
      <family val="2"/>
    </font>
    <font>
      <b/>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s>
  <borders count="13">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04">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3" borderId="4" xfId="1" applyNumberFormat="1" applyFont="1" applyFill="1" applyBorder="1" applyAlignment="1" applyProtection="1">
      <alignment vertical="center"/>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2" fillId="0" borderId="4" xfId="0" applyFont="1" applyBorder="1" applyAlignment="1" applyProtection="1">
      <alignment vertical="center"/>
    </xf>
    <xf numFmtId="0" fontId="2" fillId="0" borderId="1" xfId="0" applyFont="1" applyBorder="1" applyProtection="1"/>
    <xf numFmtId="0" fontId="2" fillId="5" borderId="4" xfId="0" applyFont="1" applyFill="1" applyBorder="1" applyAlignment="1" applyProtection="1">
      <alignment horizontal="center" wrapText="1"/>
    </xf>
    <xf numFmtId="0" fontId="2" fillId="0" borderId="4" xfId="0" applyFont="1" applyBorder="1" applyAlignment="1" applyProtection="1">
      <alignment horizontal="center"/>
    </xf>
    <xf numFmtId="164" fontId="1" fillId="6" borderId="9" xfId="1" applyNumberFormat="1" applyFont="1" applyFill="1" applyBorder="1" applyAlignment="1" applyProtection="1">
      <alignment vertical="center"/>
      <protection locked="0"/>
    </xf>
    <xf numFmtId="164" fontId="19" fillId="6" borderId="9" xfId="1" applyNumberFormat="1" applyFont="1" applyFill="1" applyBorder="1" applyAlignment="1" applyProtection="1">
      <alignment vertical="center"/>
      <protection locked="0"/>
    </xf>
    <xf numFmtId="0" fontId="2" fillId="0" borderId="0" xfId="0" applyFont="1" applyBorder="1" applyProtection="1"/>
    <xf numFmtId="0" fontId="1" fillId="0" borderId="0" xfId="0" applyFont="1" applyBorder="1" applyAlignment="1" applyProtection="1">
      <alignment vertical="top"/>
    </xf>
    <xf numFmtId="0" fontId="1" fillId="0" borderId="0" xfId="0" applyFont="1" applyBorder="1" applyProtection="1"/>
    <xf numFmtId="0" fontId="3" fillId="0" borderId="0" xfId="2" applyBorder="1" applyAlignment="1" applyProtection="1">
      <protection locked="0"/>
    </xf>
    <xf numFmtId="164" fontId="19" fillId="6" borderId="12" xfId="1" applyNumberFormat="1" applyFont="1" applyFill="1" applyBorder="1" applyAlignment="1" applyProtection="1">
      <alignment vertical="center"/>
      <protection locked="0"/>
    </xf>
    <xf numFmtId="0" fontId="0" fillId="0" borderId="0" xfId="0" applyBorder="1" applyProtection="1">
      <protection locked="0" hidden="1"/>
    </xf>
    <xf numFmtId="0" fontId="0" fillId="0" borderId="1" xfId="0" applyBorder="1" applyProtection="1"/>
    <xf numFmtId="0" fontId="1" fillId="0" borderId="1" xfId="0" applyFont="1" applyBorder="1" applyAlignment="1" applyProtection="1">
      <alignment horizontal="left" vertical="top"/>
    </xf>
    <xf numFmtId="0" fontId="3" fillId="0" borderId="1" xfId="2" applyBorder="1" applyAlignment="1" applyProtection="1">
      <alignment horizontal="left" vertical="top"/>
    </xf>
    <xf numFmtId="0" fontId="1" fillId="0" borderId="7" xfId="0" applyFont="1" applyBorder="1" applyAlignment="1" applyProtection="1">
      <alignment horizontal="left" vertical="center" wrapText="1"/>
    </xf>
    <xf numFmtId="0" fontId="1" fillId="0" borderId="7" xfId="0" applyFont="1" applyBorder="1" applyAlignment="1" applyProtection="1">
      <alignment horizontal="left" vertical="center" wrapText="1" indent="2"/>
    </xf>
    <xf numFmtId="0" fontId="1" fillId="0" borderId="10" xfId="0" applyFont="1" applyBorder="1" applyAlignment="1" applyProtection="1">
      <alignment horizontal="left" vertical="center" wrapText="1" indent="2"/>
    </xf>
    <xf numFmtId="0" fontId="1" fillId="0" borderId="11" xfId="0" applyFont="1" applyBorder="1" applyAlignment="1" applyProtection="1">
      <alignment horizontal="left" vertical="center" wrapText="1" indent="2"/>
    </xf>
    <xf numFmtId="0" fontId="1" fillId="0" borderId="0" xfId="0" applyFont="1"/>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3" xfId="0" applyFont="1" applyBorder="1" applyAlignment="1" applyProtection="1">
      <alignment horizontal="center"/>
    </xf>
    <xf numFmtId="0" fontId="2" fillId="0" borderId="5" xfId="0" applyFont="1" applyBorder="1" applyAlignment="1" applyProtection="1">
      <alignment horizontal="center"/>
    </xf>
    <xf numFmtId="0" fontId="2" fillId="0" borderId="6" xfId="0" applyFont="1" applyBorder="1" applyAlignment="1" applyProtection="1">
      <alignment horizontal="center"/>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2" fillId="2" borderId="3" xfId="0" applyNumberFormat="1" applyFont="1" applyFill="1" applyBorder="1" applyAlignment="1" applyProtection="1">
      <alignment horizontal="left" vertical="center"/>
    </xf>
    <xf numFmtId="10" fontId="2" fillId="2" borderId="5" xfId="0" applyNumberFormat="1" applyFont="1" applyFill="1" applyBorder="1" applyAlignment="1" applyProtection="1">
      <alignment horizontal="left" vertical="center"/>
    </xf>
    <xf numFmtId="10" fontId="2" fillId="2" borderId="6" xfId="0" applyNumberFormat="1" applyFont="1" applyFill="1" applyBorder="1" applyAlignment="1" applyProtection="1">
      <alignment horizontal="left" vertic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7" xfId="0" applyFont="1" applyFill="1" applyBorder="1" applyAlignment="1" applyProtection="1">
      <alignment horizontal="left"/>
      <protection locked="0"/>
    </xf>
    <xf numFmtId="0" fontId="8" fillId="4" borderId="8" xfId="0" applyFont="1" applyFill="1" applyBorder="1" applyAlignment="1" applyProtection="1">
      <alignment horizontal="left"/>
      <protection locked="0"/>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left" vertical="center" wrapText="1"/>
    </xf>
    <xf numFmtId="0" fontId="7" fillId="0" borderId="6" xfId="0" applyFont="1" applyBorder="1" applyAlignment="1" applyProtection="1">
      <alignment horizontal="left" vertical="center" wrapText="1"/>
    </xf>
    <xf numFmtId="0" fontId="8" fillId="0" borderId="3" xfId="0" applyFont="1" applyBorder="1" applyAlignment="1" applyProtection="1">
      <alignment vertical="center" wrapText="1"/>
    </xf>
    <xf numFmtId="0" fontId="8" fillId="0" borderId="5" xfId="0" applyFont="1" applyBorder="1" applyAlignment="1" applyProtection="1">
      <alignment vertical="center" wrapText="1"/>
    </xf>
    <xf numFmtId="0" fontId="8" fillId="0" borderId="6" xfId="0" applyFont="1" applyBorder="1" applyAlignment="1" applyProtection="1">
      <alignmen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0" xfId="0" applyFont="1"/>
    <xf numFmtId="0" fontId="22" fillId="0" borderId="0" xfId="0" applyFont="1" applyAlignment="1">
      <alignment horizontal="right"/>
    </xf>
    <xf numFmtId="0" fontId="22" fillId="0" borderId="2" xfId="0" applyFont="1" applyBorder="1" applyAlignment="1">
      <alignment horizontal="right"/>
    </xf>
    <xf numFmtId="0" fontId="2" fillId="0" borderId="1" xfId="0" applyFont="1" applyBorder="1" applyAlignment="1">
      <alignment horizontal="center"/>
    </xf>
    <xf numFmtId="0" fontId="2" fillId="0" borderId="0" xfId="0" applyFont="1" applyAlignment="1">
      <alignment horizontal="center"/>
    </xf>
    <xf numFmtId="0" fontId="2" fillId="0" borderId="2" xfId="0" applyFont="1" applyBorder="1" applyAlignment="1">
      <alignment horizontal="center"/>
    </xf>
    <xf numFmtId="0" fontId="1" fillId="0" borderId="1" xfId="0" applyFont="1" applyBorder="1" applyAlignment="1">
      <alignment horizontal="left" wrapText="1"/>
    </xf>
    <xf numFmtId="0" fontId="1" fillId="0" borderId="0" xfId="0" applyFont="1" applyAlignment="1">
      <alignment horizontal="left" wrapText="1"/>
    </xf>
    <xf numFmtId="0" fontId="1" fillId="0" borderId="2"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7"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0</xdr:col>
      <xdr:colOff>811530</xdr:colOff>
      <xdr:row>4</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1190625</xdr:colOff>
          <xdr:row>15</xdr:row>
          <xdr:rowOff>66675</xdr:rowOff>
        </xdr:from>
        <xdr:to>
          <xdr:col>2</xdr:col>
          <xdr:colOff>295275</xdr:colOff>
          <xdr:row>15</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PAforms@aham.org" TargetMode="External"/><Relationship Id="rId1" Type="http://schemas.openxmlformats.org/officeDocument/2006/relationships/hyperlink" Target="mailto:unitshipmentdata@energystar.gov"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39"/>
  <sheetViews>
    <sheetView showGridLines="0" tabSelected="1" topLeftCell="A20" zoomScaleNormal="100" zoomScaleSheetLayoutView="100" workbookViewId="0">
      <selection activeCell="A39" sqref="A1:D39"/>
    </sheetView>
  </sheetViews>
  <sheetFormatPr defaultColWidth="11.42578125" defaultRowHeight="12.75" x14ac:dyDescent="0.2"/>
  <cols>
    <col min="1" max="1" width="45.28515625" style="1" customWidth="1"/>
    <col min="2" max="2" width="18" style="1" customWidth="1"/>
    <col min="3" max="3" width="25.140625" style="1" customWidth="1"/>
    <col min="4" max="4" width="13.140625" style="1" customWidth="1"/>
    <col min="5" max="16384" width="11.42578125" style="1"/>
  </cols>
  <sheetData>
    <row r="1" spans="1:5" customFormat="1" ht="15.75" customHeight="1" x14ac:dyDescent="0.25">
      <c r="A1" s="95"/>
      <c r="B1" s="95"/>
      <c r="C1" s="96" t="s">
        <v>39</v>
      </c>
      <c r="D1" s="97"/>
    </row>
    <row r="2" spans="1:5" customFormat="1" ht="15" customHeight="1" x14ac:dyDescent="0.2">
      <c r="A2" s="98" t="s">
        <v>2</v>
      </c>
      <c r="B2" s="99"/>
      <c r="C2" s="99"/>
      <c r="D2" s="100"/>
    </row>
    <row r="3" spans="1:5" ht="23.25" x14ac:dyDescent="0.35">
      <c r="A3" s="76" t="s">
        <v>3</v>
      </c>
      <c r="B3" s="77"/>
      <c r="C3" s="77"/>
      <c r="D3" s="78"/>
    </row>
    <row r="4" spans="1:5" ht="15.75" x14ac:dyDescent="0.25">
      <c r="A4" s="73" t="s">
        <v>4</v>
      </c>
      <c r="B4" s="74"/>
      <c r="C4" s="74"/>
      <c r="D4" s="75"/>
    </row>
    <row r="5" spans="1:5" x14ac:dyDescent="0.2">
      <c r="A5" s="2"/>
      <c r="B5" s="3"/>
      <c r="C5" s="3"/>
      <c r="D5" s="4"/>
    </row>
    <row r="6" spans="1:5" ht="25.5" customHeight="1" x14ac:dyDescent="0.2">
      <c r="A6" s="70" t="s">
        <v>22</v>
      </c>
      <c r="B6" s="79"/>
      <c r="C6" s="79"/>
      <c r="D6" s="72"/>
    </row>
    <row r="7" spans="1:5" ht="12.75" customHeight="1" x14ac:dyDescent="0.2">
      <c r="A7" s="70" t="s">
        <v>1</v>
      </c>
      <c r="B7" s="71"/>
      <c r="C7" s="71"/>
      <c r="D7" s="72"/>
    </row>
    <row r="8" spans="1:5" s="57" customFormat="1" ht="113.25" customHeight="1" x14ac:dyDescent="0.2">
      <c r="A8" s="101" t="s">
        <v>40</v>
      </c>
      <c r="B8" s="102"/>
      <c r="C8" s="102"/>
      <c r="D8" s="103"/>
    </row>
    <row r="9" spans="1:5" s="8" customFormat="1" ht="27" customHeight="1" x14ac:dyDescent="0.2">
      <c r="A9" s="30" t="s">
        <v>6</v>
      </c>
      <c r="B9" s="80"/>
      <c r="C9" s="81"/>
      <c r="D9" s="32"/>
      <c r="E9" s="34" t="str">
        <f>IF(ISBLANK(B9),"← Partner Name incomplete","")</f>
        <v>← Partner Name incomplete</v>
      </c>
    </row>
    <row r="10" spans="1:5" s="8" customFormat="1" ht="5.25" customHeight="1" x14ac:dyDescent="0.2">
      <c r="A10" s="30"/>
      <c r="B10" s="36"/>
      <c r="C10" s="36"/>
      <c r="D10" s="7"/>
      <c r="E10" s="33"/>
    </row>
    <row r="11" spans="1:5" s="8" customFormat="1" ht="15" customHeight="1" x14ac:dyDescent="0.2">
      <c r="A11" s="20" t="s">
        <v>7</v>
      </c>
      <c r="B11" s="80"/>
      <c r="C11" s="81"/>
      <c r="D11" s="32"/>
      <c r="E11" s="34" t="str">
        <f>IF(ISBLANK(B11),"← Submitted By incomplete","")</f>
        <v>← Submitted By incomplete</v>
      </c>
    </row>
    <row r="12" spans="1:5" s="8" customFormat="1" ht="18" customHeight="1" x14ac:dyDescent="0.2">
      <c r="A12" s="26" t="s">
        <v>11</v>
      </c>
      <c r="B12" s="27"/>
      <c r="C12" s="27"/>
      <c r="D12" s="28"/>
      <c r="E12" s="9"/>
    </row>
    <row r="13" spans="1:5" s="8" customFormat="1" ht="14.25" customHeight="1" x14ac:dyDescent="0.2">
      <c r="A13" s="89" t="s">
        <v>12</v>
      </c>
      <c r="B13" s="90"/>
      <c r="C13" s="90"/>
      <c r="D13" s="91"/>
    </row>
    <row r="14" spans="1:5" s="8" customFormat="1" ht="52.5" customHeight="1" x14ac:dyDescent="0.2">
      <c r="A14" s="92" t="s">
        <v>13</v>
      </c>
      <c r="B14" s="93"/>
      <c r="C14" s="93"/>
      <c r="D14" s="94"/>
    </row>
    <row r="15" spans="1:5" s="11" customFormat="1" ht="41.25" customHeight="1" x14ac:dyDescent="0.2">
      <c r="A15" s="65" t="s">
        <v>8</v>
      </c>
      <c r="B15" s="66"/>
      <c r="C15" s="66"/>
      <c r="D15" s="82"/>
    </row>
    <row r="16" spans="1:5" s="11" customFormat="1" ht="30.75" customHeight="1" thickBot="1" x14ac:dyDescent="0.25">
      <c r="A16" s="58" t="s">
        <v>23</v>
      </c>
      <c r="B16" s="59"/>
      <c r="C16" s="63" t="str">
        <f>IF(C17,"     – Zero 2020 shipments","")</f>
        <v/>
      </c>
      <c r="D16" s="64"/>
      <c r="E16" s="35" t="str">
        <f>IF(C17,IF(B28+C28=0,"","← Uncheck box indicating zero shipments OR remove shipments"),IF(B28+C28=0,"← Check box indicating zero shipments OR report shipments",""))</f>
        <v>← Check box indicating zero shipments OR report shipments</v>
      </c>
    </row>
    <row r="17" spans="1:4" customFormat="1" ht="35.25" hidden="1" customHeight="1" thickBot="1" x14ac:dyDescent="0.25">
      <c r="A17" s="65"/>
      <c r="B17" s="66"/>
      <c r="C17" s="49" t="b">
        <v>0</v>
      </c>
      <c r="D17" s="31"/>
    </row>
    <row r="18" spans="1:4" s="11" customFormat="1" ht="13.5" thickBot="1" x14ac:dyDescent="0.25">
      <c r="A18" s="67" t="s">
        <v>24</v>
      </c>
      <c r="B18" s="68"/>
      <c r="C18" s="69"/>
      <c r="D18" s="37" t="b">
        <v>0</v>
      </c>
    </row>
    <row r="19" spans="1:4" s="13" customFormat="1" ht="40.5" thickBot="1" x14ac:dyDescent="0.25">
      <c r="A19" s="41" t="s">
        <v>15</v>
      </c>
      <c r="B19" s="40" t="s">
        <v>5</v>
      </c>
      <c r="C19" s="40" t="s">
        <v>16</v>
      </c>
      <c r="D19" s="12"/>
    </row>
    <row r="20" spans="1:4" s="13" customFormat="1" ht="13.5" thickBot="1" x14ac:dyDescent="0.25">
      <c r="A20" s="60" t="s">
        <v>31</v>
      </c>
      <c r="B20" s="61"/>
      <c r="C20" s="62"/>
      <c r="D20" s="12"/>
    </row>
    <row r="21" spans="1:4" s="11" customFormat="1" ht="13.5" thickBot="1" x14ac:dyDescent="0.25">
      <c r="A21" s="53" t="s">
        <v>28</v>
      </c>
      <c r="B21" s="25">
        <f>SUM(B22:B24)</f>
        <v>0</v>
      </c>
      <c r="C21" s="25">
        <f>SUM(C22:C24)</f>
        <v>0</v>
      </c>
      <c r="D21" s="10"/>
    </row>
    <row r="22" spans="1:4" s="11" customFormat="1" x14ac:dyDescent="0.2">
      <c r="A22" s="54" t="s">
        <v>27</v>
      </c>
      <c r="B22" s="42"/>
      <c r="C22" s="48"/>
      <c r="D22" s="10"/>
    </row>
    <row r="23" spans="1:4" s="11" customFormat="1" x14ac:dyDescent="0.2">
      <c r="A23" s="54" t="s">
        <v>29</v>
      </c>
      <c r="B23" s="42"/>
      <c r="C23" s="48"/>
      <c r="D23" s="10"/>
    </row>
    <row r="24" spans="1:4" s="11" customFormat="1" ht="13.5" thickBot="1" x14ac:dyDescent="0.25">
      <c r="A24" s="54" t="s">
        <v>33</v>
      </c>
      <c r="B24" s="42"/>
      <c r="C24" s="43"/>
      <c r="D24" s="10"/>
    </row>
    <row r="25" spans="1:4" s="11" customFormat="1" ht="13.5" thickBot="1" x14ac:dyDescent="0.25">
      <c r="A25" s="53" t="s">
        <v>30</v>
      </c>
      <c r="B25" s="25">
        <f>SUM(B26:B27)</f>
        <v>0</v>
      </c>
      <c r="C25" s="25">
        <f>SUM(C26:C27)</f>
        <v>0</v>
      </c>
      <c r="D25" s="10"/>
    </row>
    <row r="26" spans="1:4" s="15" customFormat="1" ht="14.25" x14ac:dyDescent="0.2">
      <c r="A26" s="55" t="s">
        <v>34</v>
      </c>
      <c r="B26" s="42"/>
      <c r="C26" s="43"/>
      <c r="D26" s="14"/>
    </row>
    <row r="27" spans="1:4" s="15" customFormat="1" ht="15" thickBot="1" x14ac:dyDescent="0.25">
      <c r="A27" s="56" t="s">
        <v>35</v>
      </c>
      <c r="B27" s="42"/>
      <c r="C27" s="43"/>
      <c r="D27" s="14"/>
    </row>
    <row r="28" spans="1:4" s="15" customFormat="1" ht="13.5" customHeight="1" thickBot="1" x14ac:dyDescent="0.25">
      <c r="A28" s="38" t="s">
        <v>0</v>
      </c>
      <c r="B28" s="25">
        <f>SUM(B21,B25)</f>
        <v>0</v>
      </c>
      <c r="C28" s="25">
        <f>SUM(C21,C25)</f>
        <v>0</v>
      </c>
      <c r="D28" s="14"/>
    </row>
    <row r="29" spans="1:4" x14ac:dyDescent="0.2">
      <c r="A29" s="50"/>
      <c r="B29" s="5"/>
      <c r="C29" s="5"/>
      <c r="D29" s="6"/>
    </row>
    <row r="30" spans="1:4" ht="21" customHeight="1" x14ac:dyDescent="0.2">
      <c r="A30" s="29" t="s">
        <v>25</v>
      </c>
      <c r="B30" s="19"/>
      <c r="C30" s="19"/>
      <c r="D30" s="6"/>
    </row>
    <row r="31" spans="1:4" ht="13.5" customHeight="1" x14ac:dyDescent="0.2">
      <c r="A31" s="39" t="s">
        <v>14</v>
      </c>
      <c r="B31" s="24" t="s">
        <v>17</v>
      </c>
      <c r="C31" s="44" t="s">
        <v>18</v>
      </c>
      <c r="D31" s="21"/>
    </row>
    <row r="32" spans="1:4" ht="13.5" customHeight="1" x14ac:dyDescent="0.2">
      <c r="A32" s="51" t="s">
        <v>26</v>
      </c>
      <c r="B32" s="45"/>
      <c r="C32" s="46" t="s">
        <v>19</v>
      </c>
      <c r="D32" s="18"/>
    </row>
    <row r="33" spans="1:4" ht="14.25" customHeight="1" x14ac:dyDescent="0.2">
      <c r="A33" s="51" t="s">
        <v>10</v>
      </c>
      <c r="B33" s="45"/>
      <c r="C33" s="47" t="s">
        <v>20</v>
      </c>
      <c r="D33" s="18"/>
    </row>
    <row r="34" spans="1:4" ht="12.75" customHeight="1" x14ac:dyDescent="0.2">
      <c r="A34" s="57" t="s">
        <v>36</v>
      </c>
      <c r="B34" s="5"/>
      <c r="C34" s="5"/>
      <c r="D34" s="18"/>
    </row>
    <row r="35" spans="1:4" ht="13.5" customHeight="1" x14ac:dyDescent="0.2">
      <c r="A35" s="51" t="s">
        <v>37</v>
      </c>
      <c r="B35" s="16"/>
      <c r="C35" s="5"/>
      <c r="D35" s="18"/>
    </row>
    <row r="36" spans="1:4" ht="13.5" customHeight="1" x14ac:dyDescent="0.2">
      <c r="A36" s="57" t="s">
        <v>38</v>
      </c>
      <c r="B36" s="16"/>
      <c r="C36" s="5"/>
      <c r="D36" s="18"/>
    </row>
    <row r="37" spans="1:4" ht="20.25" customHeight="1" thickBot="1" x14ac:dyDescent="0.25">
      <c r="A37" s="52" t="s">
        <v>9</v>
      </c>
      <c r="B37" s="22"/>
      <c r="C37" s="5"/>
      <c r="D37" s="23"/>
    </row>
    <row r="38" spans="1:4" s="17" customFormat="1" ht="24" customHeight="1" thickBot="1" x14ac:dyDescent="0.25">
      <c r="A38" s="83" t="s">
        <v>32</v>
      </c>
      <c r="B38" s="84"/>
      <c r="C38" s="84"/>
      <c r="D38" s="85"/>
    </row>
    <row r="39" spans="1:4" ht="61.9" customHeight="1" thickBot="1" x14ac:dyDescent="0.25">
      <c r="A39" s="86" t="s">
        <v>21</v>
      </c>
      <c r="B39" s="87"/>
      <c r="C39" s="87"/>
      <c r="D39" s="88"/>
    </row>
  </sheetData>
  <sheetProtection selectLockedCells="1"/>
  <dataConsolidate/>
  <mergeCells count="19">
    <mergeCell ref="C1:D1"/>
    <mergeCell ref="A8:D8"/>
    <mergeCell ref="B9:C9"/>
    <mergeCell ref="A15:D15"/>
    <mergeCell ref="A38:D38"/>
    <mergeCell ref="A39:D39"/>
    <mergeCell ref="B11:C11"/>
    <mergeCell ref="A13:D13"/>
    <mergeCell ref="A14:D14"/>
    <mergeCell ref="A2:D2"/>
    <mergeCell ref="A7:D7"/>
    <mergeCell ref="A4:D4"/>
    <mergeCell ref="A3:D3"/>
    <mergeCell ref="A6:D6"/>
    <mergeCell ref="A16:B16"/>
    <mergeCell ref="A20:C20"/>
    <mergeCell ref="C16:D16"/>
    <mergeCell ref="A17:B17"/>
    <mergeCell ref="A18:C18"/>
  </mergeCells>
  <phoneticPr fontId="0" type="noConversion"/>
  <conditionalFormatting sqref="D9">
    <cfRule type="expression" priority="6">
      <formula>ISBLANK($B$9)</formula>
    </cfRule>
  </conditionalFormatting>
  <conditionalFormatting sqref="D11">
    <cfRule type="expression" priority="4">
      <formula>ISBLANK($B$9)</formula>
    </cfRule>
  </conditionalFormatting>
  <dataValidations xWindow="625" yWindow="554" count="3">
    <dataValidation type="whole" operator="lessThanOrEqual" allowBlank="1"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2:B23 B26:B27" xr:uid="{00000000-0002-0000-0000-000000000000}">
      <formula1>C22</formula1>
    </dataValidation>
    <dataValidation type="whole" operator="greaterThanOrEqual" allowBlank="1" showInputMessage="1" showErrorMessage="1" errorTitle="Data Error" error="All data must be numerical and submitted in whole units. Total U.S. Unit Shipments must be equal to or greater than ENERGY STAR U.S. Unit Shipments." sqref="C26:C27 C22:C24" xr:uid="{00000000-0002-0000-0000-000001000000}">
      <formula1>B22</formula1>
    </dataValidation>
    <dataValidation type="whole" operator="lessThanOrEqual" showErrorMessage="1" errorTitle="Data Error" error="All data must be numerical and submitted in whole units. ENERGY STAR U.S. Unit Shipments must be equal to or less than Total U.S. Unit Shipments." promptTitle="Data Reporting Requirements" prompt="1. Enter actual U.S. shipment data for only ENERGY STAR qualified products that were shipped from January 1 - December 31, 2010._x000a__x000a_2. Estimates of shipments are not accepted._x000a__x000a_3. Enter &quot;0&quot; if you did not ship any ENERGY STAR qualified units in 2010." sqref="B24" xr:uid="{B76FBD2F-1F1F-40B6-AB83-EA233C903D0F}">
      <formula1>C24</formula1>
    </dataValidation>
  </dataValidations>
  <hyperlinks>
    <hyperlink ref="A37" r:id="rId1" xr:uid="{00000000-0004-0000-0000-000000000000}"/>
    <hyperlink ref="C33" r:id="rId2" xr:uid="{00000000-0004-0000-0000-000001000000}"/>
  </hyperlinks>
  <printOptions horizontalCentered="1"/>
  <pageMargins left="0.5" right="0.5" top="0.625" bottom="0.625" header="0.23" footer="0.24"/>
  <pageSetup scale="88" orientation="portrait" r:id="rId3"/>
  <headerFooter alignWithMargins="0">
    <oddHeader xml:space="preserve">&amp;C
</oddHeader>
  </headerFooter>
  <drawing r:id="rId4"/>
  <legacyDrawing r:id="rId5"/>
  <mc:AlternateContent xmlns:mc="http://schemas.openxmlformats.org/markup-compatibility/2006">
    <mc:Choice Requires="x14">
      <controls>
        <mc:AlternateContent xmlns:mc="http://schemas.openxmlformats.org/markup-compatibility/2006">
          <mc:Choice Requires="x14">
            <control shapeId="1116" r:id="rId6" name="Check Box 92">
              <controlPr locked="0" defaultSize="0" autoFill="0" autoLine="0" autoPict="0">
                <anchor moveWithCells="1">
                  <from>
                    <xdr:col>1</xdr:col>
                    <xdr:colOff>1190625</xdr:colOff>
                    <xdr:row>15</xdr:row>
                    <xdr:rowOff>66675</xdr:rowOff>
                  </from>
                  <to>
                    <xdr:col>2</xdr:col>
                    <xdr:colOff>295275</xdr:colOff>
                    <xdr:row>15</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2021-09-30T00:59:01+00:00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_dlc_DocId xmlns="873eef3d-c45e-416c-9195-e2e1d140b1da">UYSPFTQ5ESQU-1324364933-720</_dlc_DocId>
    <_dlc_DocIdUrl xmlns="873eef3d-c45e-416c-9195-e2e1d140b1da">
      <Url>https://usepa.sharepoint.com/sites/OAP/_layouts/15/DocIdRedir.aspx?ID=UYSPFTQ5ESQU-1324364933-720</Url>
      <Description>UYSPFTQ5ESQU-1324364933-720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B5640EF83456048A4D594961B26B91B" ma:contentTypeVersion="13" ma:contentTypeDescription="Create a new document." ma:contentTypeScope="" ma:versionID="4c309281393dac9b25baded1f58e31c0">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2b62c6d0-4849-4e29-98ca-618f815c853d" xmlns:ns6="873eef3d-c45e-416c-9195-e2e1d140b1da" targetNamespace="http://schemas.microsoft.com/office/2006/metadata/properties" ma:root="true" ma:fieldsID="76cf4a95a3c8308f233360832175c122" ns1:_="" ns2:_="" ns3:_="" ns4:_="" ns5:_="" ns6:_="">
    <xsd:import namespace="http://schemas.microsoft.com/sharepoint/v3"/>
    <xsd:import namespace="4ffa91fb-a0ff-4ac5-b2db-65c790d184a4"/>
    <xsd:import namespace="http://schemas.microsoft.com/sharepoint.v3"/>
    <xsd:import namespace="http://schemas.microsoft.com/sharepoint/v3/fields"/>
    <xsd:import namespace="2b62c6d0-4849-4e29-98ca-618f815c853d"/>
    <xsd:import namespace="873eef3d-c45e-416c-9195-e2e1d140b1da"/>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5:MediaServiceAutoTags" minOccurs="0"/>
                <xsd:element ref="ns5:MediaServiceGenerationTime" minOccurs="0"/>
                <xsd:element ref="ns5:MediaServiceEventHashCode" minOccurs="0"/>
                <xsd:element ref="ns5:MediaServiceDateTaken" minOccurs="0"/>
                <xsd:element ref="ns5:MediaServiceLocation" minOccurs="0"/>
                <xsd:element ref="ns5:MediaServiceOCR" minOccurs="0"/>
                <xsd:element ref="ns6:SharedWithUsers" minOccurs="0"/>
                <xsd:element ref="ns6:SharedWithDetails" minOccurs="0"/>
                <xsd:element ref="ns5:MediaLengthInSeconds"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0f498b7d-16d4-4b10-83bf-10f569e50b55}" ma:internalName="TaxCatchAllLabel" ma:readOnly="true" ma:showField="CatchAllDataLabel" ma:web="873eef3d-c45e-416c-9195-e2e1d140b1da">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0f498b7d-16d4-4b10-83bf-10f569e50b55}" ma:internalName="TaxCatchAll" ma:showField="CatchAllData" ma:web="873eef3d-c45e-416c-9195-e2e1d140b1d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2c6d0-4849-4e29-98ca-618f815c853d"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AutoTags" ma:index="30" nillable="true" ma:displayName="Tags" ma:internalName="MediaServiceAutoTags"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LengthInSeconds" ma:index="3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73eef3d-c45e-416c-9195-e2e1d140b1da" elementFormDefault="qualified">
    <xsd:import namespace="http://schemas.microsoft.com/office/2006/documentManagement/types"/>
    <xsd:import namespace="http://schemas.microsoft.com/office/infopath/2007/PartnerControls"/>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element name="_dlc_DocId" ma:index="39" nillable="true" ma:displayName="Document ID Value" ma:description="The value of the document ID assigned to this item." ma:internalName="_dlc_DocId" ma:readOnly="true">
      <xsd:simpleType>
        <xsd:restriction base="dms:Text"/>
      </xsd:simpleType>
    </xsd:element>
    <xsd:element name="_dlc_DocIdUrl" ma:index="4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SharedContentType xmlns="Microsoft.SharePoint.Taxonomy.ContentTypeSync" SourceId="29f62856-1543-49d4-a736-4569d363f533" ContentTypeId="0x0101" PreviousValue="false"/>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D2FE0DBC-7810-46A2-A23E-7CB64E0C649F}">
  <ds:schemaRefs>
    <ds:schemaRef ds:uri="600aefad-d6aa-4917-84de-763984d07f5c"/>
    <ds:schemaRef ds:uri="http://www.w3.org/XML/1998/namespace"/>
    <ds:schemaRef ds:uri="http://purl.org/dc/elements/1.1/"/>
    <ds:schemaRef ds:uri="http://schemas.microsoft.com/office/2006/documentManagement/types"/>
    <ds:schemaRef ds:uri="http://purl.org/dc/terms/"/>
    <ds:schemaRef ds:uri="dd2ddaad-27b1-4c6c-a6ee-59fd16267a74"/>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68F8F43-6758-4C26-A370-0C2732146F7F}"/>
</file>

<file path=customXml/itemProps4.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5.xml><?xml version="1.0" encoding="utf-8"?>
<ds:datastoreItem xmlns:ds="http://schemas.openxmlformats.org/officeDocument/2006/customXml" ds:itemID="{109C7F13-C1C1-44B6-B22F-20A7F301113E}"/>
</file>

<file path=customXml/itemProps6.xml><?xml version="1.0" encoding="utf-8"?>
<ds:datastoreItem xmlns:ds="http://schemas.openxmlformats.org/officeDocument/2006/customXml" ds:itemID="{B98E9ECE-FCFD-485A-BB12-F8794C80D4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2021-05-07T16:36:39Z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0x0101006B5640EF83456048A4D594961B26B91B</vt:lpwstr>
  </property>
  <property fmtid="{D5CDD505-2E9C-101B-9397-08002B2CF9AE}" pid="9" name="Order">
    <vt:r8>393700</vt:r8>
  </property>
  <property fmtid="{D5CDD505-2E9C-101B-9397-08002B2CF9AE}" pid="10" name="ComplianceAssetId">
    <vt:lpwstr/>
  </property>
  <property fmtid="{D5CDD505-2E9C-101B-9397-08002B2CF9AE}" pid="11" name="_dlc_DocIdItemGuid">
    <vt:lpwstr>ea63d69d-1058-4378-a909-c3a4ff102165</vt:lpwstr>
  </property>
</Properties>
</file>