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92" documentId="8_{65A9D57B-BBFF-4821-874E-ABE5C731F4DC}" xr6:coauthVersionLast="46" xr6:coauthVersionMax="46" xr10:uidLastSave="{0A2E09EA-2118-4C68-B93D-4B6CA3BC2947}"/>
  <bookViews>
    <workbookView xWindow="23880" yWindow="-120" windowWidth="29040" windowHeight="15840" xr2:uid="{00000000-000D-0000-FFFF-FFFF00000000}"/>
  </bookViews>
  <sheets>
    <sheet name="Sheet1" sheetId="1" r:id="rId1"/>
  </sheets>
  <definedNames>
    <definedName name="_xlnm.Print_Area" localSheetId="0">Sheet1!$A$1:$D$39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 l="1"/>
  <c r="B25" i="1"/>
  <c r="C21" i="1"/>
  <c r="B21" i="1"/>
  <c r="B28" i="1" l="1"/>
  <c r="C28" i="1"/>
  <c r="C16" i="1"/>
  <c r="E11" i="1" l="1"/>
  <c r="E9" i="1"/>
  <c r="E16" i="1" l="1"/>
</calcChain>
</file>

<file path=xl/sharedStrings.xml><?xml version="1.0" encoding="utf-8"?>
<sst xmlns="http://schemas.openxmlformats.org/spreadsheetml/2006/main" count="41" uniqueCount="41">
  <si>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</si>
  <si>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</si>
  <si>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</si>
  <si>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</si>
  <si>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</si>
  <si>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</si>
  <si>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</si>
  <si>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</si>
  <si>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</si>
  <si>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</si>
  <si>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</si>
  <si>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</si>
  <si>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</si>
  <si>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</si>
  <si>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by mail or email to:</t>
  </si>
  <si>
    <t>Dehumidifier Product Type</t>
  </si>
  <si>
    <t>Total U.S. Unit Shipments 
(ENERGY STAR + Non-ENERGY STAR)*</t>
  </si>
  <si>
    <t>Or</t>
  </si>
  <si>
    <t>To AHAM:</t>
  </si>
  <si>
    <t>Kevin Girdharry</t>
  </si>
  <si>
    <t>EPAforms@aham.org</t>
  </si>
  <si>
    <r>
      <rPr>
        <b/>
        <sz val="9"/>
        <rFont val="Arial"/>
        <family val="2"/>
      </rPr>
      <t>EPA Form No. 5900-43
OMB Control No. 2060-0528</t>
    </r>
    <r>
      <rPr>
        <sz val="9"/>
        <rFont val="Arial"/>
        <family val="2"/>
      </rPr>
      <t xml:space="preserve">
EPA plans to use the data only for program evaluations. EPA will release this information only as aggregated data and only to the extent required by law.</t>
    </r>
  </si>
  <si>
    <t>ENERGY STAR Dehumidifiers Partner
Unit Shipment Data for Calendar Year 2020</t>
  </si>
  <si>
    <t xml:space="preserve">If you shipped zero ENERGY STAR certified models to or within the U.S. in 2020, please check here and leave the table below blank. </t>
  </si>
  <si>
    <t>Reporting Period: CALENDAR YEAR 2020 (JAN. 1 TO DEC. 31)</t>
  </si>
  <si>
    <r>
      <t xml:space="preserve">Submission Deadline: </t>
    </r>
    <r>
      <rPr>
        <b/>
        <sz val="10"/>
        <color rgb="FFFF0000"/>
        <rFont val="Arial"/>
        <family val="2"/>
      </rPr>
      <t>March 1, 2021</t>
    </r>
  </si>
  <si>
    <t>Katie Veasey</t>
  </si>
  <si>
    <t>≤ 25 pints per day</t>
  </si>
  <si>
    <t>Portable Dehumidifiers with a capacity:</t>
  </si>
  <si>
    <t>25.01 - 50.00 pints per day</t>
  </si>
  <si>
    <t>Whole-home dehumidifiers with a case volume:</t>
  </si>
  <si>
    <t>Capacity and case volume as determined per Appendix X1 to Subpart B of 10 CFR Part 430</t>
  </si>
  <si>
    <t>*To ensure EPA’s market penetration calculations are accurate, EPA requests that you provide your total U.S. shipments (ENERGY STAR plus non-ENERGY STAR products) for Calendar Year 2020.</t>
  </si>
  <si>
    <r>
      <rPr>
        <sz val="10"/>
        <rFont val="Calibri"/>
        <family val="2"/>
      </rPr>
      <t>≥</t>
    </r>
    <r>
      <rPr>
        <sz val="10"/>
        <rFont val="Arial"/>
        <family val="2"/>
      </rPr>
      <t xml:space="preserve"> 50.01 pints per day</t>
    </r>
  </si>
  <si>
    <r>
      <t>≤ 8.0 ft</t>
    </r>
    <r>
      <rPr>
        <vertAlign val="superscript"/>
        <sz val="10"/>
        <rFont val="Arial"/>
        <family val="2"/>
      </rPr>
      <t>3</t>
    </r>
  </si>
  <si>
    <r>
      <t>&gt; 8.0 ft</t>
    </r>
    <r>
      <rPr>
        <vertAlign val="superscript"/>
        <sz val="10"/>
        <rFont val="Arial"/>
        <family val="2"/>
      </rPr>
      <t>3</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</si>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</sst>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sz val="10"/>
      <color theme="1"/>
      <name val="Arial"/>
      <family val="2"/>
    </font>
    <font>
      <sz val="10"/>
      <name val="Calibri"/>
      <family val="2"/>
    </font>
    <font>
      <vertAlign val="superscript"/>
      <sz val="10"/>
      <name val="Arial"/>
      <family val="2"/>
    </font>
    <font>
      <b/>
      <sz val="11"/>
      <color rgb="FF000000"/>
      <name val="Calibri"/>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4">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3" borderId="4" xfId="1" applyNumberFormat="1" applyFont="1" applyFill="1" applyBorder="1" applyAlignment="1" applyProtection="1">
      <alignment vertical="center"/>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2" fillId="0" borderId="4" xfId="0" applyFont="1" applyBorder="1" applyAlignment="1" applyProtection="1">
      <alignment vertical="center"/>
    </xf>
    <xf numFmtId="0" fontId="2" fillId="0" borderId="1" xfId="0" applyFont="1" applyBorder="1" applyProtection="1"/>
    <xf numFmtId="0" fontId="2" fillId="5" borderId="4" xfId="0" applyFont="1" applyFill="1" applyBorder="1" applyAlignment="1" applyProtection="1">
      <alignment horizontal="center" wrapText="1"/>
    </xf>
    <xf numFmtId="0" fontId="2" fillId="0" borderId="4" xfId="0" applyFont="1" applyBorder="1" applyAlignment="1" applyProtection="1">
      <alignment horizontal="center"/>
    </xf>
    <xf numFmtId="164" fontId="1" fillId="6" borderId="9" xfId="1" applyNumberFormat="1" applyFont="1" applyFill="1" applyBorder="1" applyAlignment="1" applyProtection="1">
      <alignment vertical="center"/>
      <protection locked="0"/>
    </xf>
    <xf numFmtId="164" fontId="19" fillId="6" borderId="9" xfId="1" applyNumberFormat="1" applyFont="1" applyFill="1" applyBorder="1" applyAlignment="1" applyProtection="1">
      <alignment vertical="center"/>
      <protection locked="0"/>
    </xf>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3" fillId="0" borderId="0" xfId="2" applyBorder="1" applyAlignment="1" applyProtection="1">
      <protection locked="0"/>
    </xf>
    <xf numFmtId="164" fontId="19" fillId="6" borderId="12" xfId="1" applyNumberFormat="1" applyFont="1" applyFill="1" applyBorder="1" applyAlignment="1" applyProtection="1">
      <alignment vertical="center"/>
      <protection locked="0"/>
    </xf>
    <xf numFmtId="0" fontId="0" fillId="0" borderId="0" xfId="0" applyBorder="1" applyProtection="1">
      <protection locked="0" hidden="1"/>
    </xf>
    <xf numFmtId="0" fontId="0" fillId="0" borderId="1" xfId="0" applyBorder="1" applyProtection="1"/>
    <xf numFmtId="0" fontId="1" fillId="0" borderId="1" xfId="0" applyFont="1" applyBorder="1" applyAlignment="1" applyProtection="1">
      <alignment horizontal="left" vertical="top"/>
    </xf>
    <xf numFmtId="0" fontId="3" fillId="0" borderId="1" xfId="2" applyBorder="1" applyAlignment="1" applyProtection="1">
      <alignment horizontal="left" vertical="top"/>
    </xf>
    <xf numFmtId="0" fontId="1" fillId="0" borderId="7" xfId="0" applyFont="1" applyBorder="1" applyAlignment="1" applyProtection="1">
      <alignment horizontal="left" vertical="center" wrapText="1"/>
    </xf>
    <xf numFmtId="0" fontId="1" fillId="0" borderId="7" xfId="0" applyFont="1" applyBorder="1" applyAlignment="1" applyProtection="1">
      <alignment horizontal="left" vertical="center" wrapText="1" indent="2"/>
    </xf>
    <xf numFmtId="0" fontId="1" fillId="0" borderId="10" xfId="0" applyFont="1" applyBorder="1" applyAlignment="1" applyProtection="1">
      <alignment horizontal="left" vertical="center" wrapText="1" indent="2"/>
    </xf>
    <xf numFmtId="0" fontId="1" fillId="0" borderId="11" xfId="0" applyFont="1" applyBorder="1" applyAlignment="1" applyProtection="1">
      <alignment horizontal="left" vertical="center" wrapText="1" indent="2"/>
    </xf>
    <xf numFmtId="0" fontId="1" fillId="0" borderId="0" xfId="0" applyFont="1"/>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3" xfId="0" applyFont="1" applyBorder="1" applyAlignment="1" applyProtection="1">
      <alignment horizontal="center"/>
    </xf>
    <xf numFmtId="0" fontId="2" fillId="0" borderId="5" xfId="0" applyFont="1" applyBorder="1" applyAlignment="1" applyProtection="1">
      <alignment horizontal="center"/>
    </xf>
    <xf numFmtId="0" fontId="2" fillId="0" borderId="6" xfId="0" applyFont="1" applyBorder="1" applyAlignment="1" applyProtection="1">
      <alignment horizontal="center"/>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2" fillId="2" borderId="3" xfId="0" applyNumberFormat="1" applyFont="1" applyFill="1" applyBorder="1" applyAlignment="1" applyProtection="1">
      <alignment horizontal="left" vertical="center"/>
    </xf>
    <xf numFmtId="10" fontId="2" fillId="2" borderId="5" xfId="0" applyNumberFormat="1" applyFont="1" applyFill="1" applyBorder="1" applyAlignment="1" applyProtection="1">
      <alignment horizontal="left" vertical="center"/>
    </xf>
    <xf numFmtId="10" fontId="2" fillId="2" borderId="6" xfId="0" applyNumberFormat="1" applyFont="1" applyFill="1" applyBorder="1" applyAlignment="1" applyProtection="1">
      <alignment horizontal="left" vertic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4" borderId="7" xfId="0" applyFont="1" applyFill="1" applyBorder="1" applyAlignment="1" applyProtection="1">
      <alignment horizontal="left"/>
      <protection locked="0"/>
    </xf>
    <xf numFmtId="0" fontId="8" fillId="4" borderId="8" xfId="0" applyFont="1" applyFill="1" applyBorder="1" applyAlignment="1" applyProtection="1">
      <alignment horizontal="left"/>
      <protection locked="0"/>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0" xfId="0" applyFont="1"/>
    <xf numFmtId="0" fontId="22" fillId="0" borderId="0" xfId="0" applyFont="1" applyAlignment="1">
      <alignment horizontal="right"/>
    </xf>
    <xf numFmtId="0" fontId="22"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9"/>
  <sheetViews>
    <sheetView showGridLines="0" tabSelected="1" topLeftCell="A20" zoomScaleNormal="100" zoomScaleSheetLayoutView="100" workbookViewId="0">
      <selection activeCell="A39" sqref="A1:D39"/>
    </sheetView>
  </sheetViews>
  <sheetFormatPr defaultColWidth="11.42578125" defaultRowHeight="12.75" x14ac:dyDescent="0.2"/>
  <cols>
    <col min="1" max="1" width="45.28515625" style="1" customWidth="1"/>
    <col min="2" max="2" width="18" style="1" customWidth="1"/>
    <col min="3" max="3" width="25.140625" style="1" customWidth="1"/>
    <col min="4" max="4" width="13.140625" style="1" customWidth="1"/>
    <col min="5" max="16384" width="11.42578125" style="1"/>
  </cols>
  <sheetData>
    <row r="1" spans="1:5" customFormat="1" ht="15.75" customHeight="1" x14ac:dyDescent="0.25">
      <c r="A1" s="95"/>
      <c r="B1" s="95"/>
      <c r="C1" s="96" t="s">
        <v>39</v>
      </c>
      <c r="D1" s="97"/>
    </row>
    <row r="2" spans="1:5" customFormat="1" ht="15" customHeight="1" x14ac:dyDescent="0.2">
      <c r="A2" s="98" t="s">
        <v>2</v>
      </c>
      <c r="B2" s="99"/>
      <c r="C2" s="99"/>
      <c r="D2" s="100"/>
    </row>
    <row r="3" spans="1:5" ht="23.25" x14ac:dyDescent="0.35">
      <c r="A3" s="76" t="s">
        <v>3</v>
      </c>
      <c r="B3" s="77"/>
      <c r="C3" s="77"/>
      <c r="D3" s="78"/>
    </row>
    <row r="4" spans="1:5" ht="15.75" x14ac:dyDescent="0.25">
      <c r="A4" s="73" t="s">
        <v>4</v>
      </c>
      <c r="B4" s="74"/>
      <c r="C4" s="74"/>
      <c r="D4" s="75"/>
    </row>
    <row r="5" spans="1:5" x14ac:dyDescent="0.2">
      <c r="A5" s="2"/>
      <c r="B5" s="3"/>
      <c r="C5" s="3"/>
      <c r="D5" s="4"/>
    </row>
    <row r="6" spans="1:5" ht="25.5" customHeight="1" x14ac:dyDescent="0.2">
      <c r="A6" s="70" t="s">
        <v>22</v>
      </c>
      <c r="B6" s="79"/>
      <c r="C6" s="79"/>
      <c r="D6" s="72"/>
    </row>
    <row r="7" spans="1:5" ht="12.75" customHeight="1" x14ac:dyDescent="0.2">
      <c r="A7" s="70" t="s">
        <v>1</v>
      </c>
      <c r="B7" s="71"/>
      <c r="C7" s="71"/>
      <c r="D7" s="72"/>
    </row>
    <row r="8" spans="1:5" s="57" customFormat="1" ht="113.25" customHeight="1" x14ac:dyDescent="0.2">
      <c r="A8" s="101" t="s">
        <v>40</v>
      </c>
      <c r="B8" s="102"/>
      <c r="C8" s="102"/>
      <c r="D8" s="103"/>
    </row>
    <row r="9" spans="1:5" s="8" customFormat="1" ht="27" customHeight="1" x14ac:dyDescent="0.2">
      <c r="A9" s="30" t="s">
        <v>6</v>
      </c>
      <c r="B9" s="80"/>
      <c r="C9" s="81"/>
      <c r="D9" s="32"/>
      <c r="E9" s="34" t="str">
        <f>IF(ISBLANK(B9),"← Partner Name incomplete","")</f>
        <v>← Partner Name incomplete</v>
      </c>
    </row>
    <row r="10" spans="1:5" s="8" customFormat="1" ht="5.25" customHeight="1" x14ac:dyDescent="0.2">
      <c r="A10" s="30"/>
      <c r="B10" s="36"/>
      <c r="C10" s="36"/>
      <c r="D10" s="7"/>
      <c r="E10" s="33"/>
    </row>
    <row r="11" spans="1:5" s="8" customFormat="1" ht="15" customHeight="1" x14ac:dyDescent="0.2">
      <c r="A11" s="20" t="s">
        <v>7</v>
      </c>
      <c r="B11" s="80"/>
      <c r="C11" s="81"/>
      <c r="D11" s="32"/>
      <c r="E11" s="34" t="str">
        <f>IF(ISBLANK(B11),"← Submitted By incomplete","")</f>
        <v>← Submitted By incomplete</v>
      </c>
    </row>
    <row r="12" spans="1:5" s="8" customFormat="1" ht="18" customHeight="1" x14ac:dyDescent="0.2">
      <c r="A12" s="26" t="s">
        <v>11</v>
      </c>
      <c r="B12" s="27"/>
      <c r="C12" s="27"/>
      <c r="D12" s="28"/>
      <c r="E12" s="9"/>
    </row>
    <row r="13" spans="1:5" s="8" customFormat="1" ht="14.25" customHeight="1" x14ac:dyDescent="0.2">
      <c r="A13" s="89" t="s">
        <v>12</v>
      </c>
      <c r="B13" s="90"/>
      <c r="C13" s="90"/>
      <c r="D13" s="91"/>
    </row>
    <row r="14" spans="1:5" s="8" customFormat="1" ht="52.5" customHeight="1" x14ac:dyDescent="0.2">
      <c r="A14" s="92" t="s">
        <v>13</v>
      </c>
      <c r="B14" s="93"/>
      <c r="C14" s="93"/>
      <c r="D14" s="94"/>
    </row>
    <row r="15" spans="1:5" s="11" customFormat="1" ht="41.25" customHeight="1" x14ac:dyDescent="0.2">
      <c r="A15" s="65" t="s">
        <v>8</v>
      </c>
      <c r="B15" s="66"/>
      <c r="C15" s="66"/>
      <c r="D15" s="82"/>
    </row>
    <row r="16" spans="1:5" s="11" customFormat="1" ht="30.75" customHeight="1" thickBot="1" x14ac:dyDescent="0.25">
      <c r="A16" s="58" t="s">
        <v>23</v>
      </c>
      <c r="B16" s="59"/>
      <c r="C16" s="63" t="str">
        <f>IF(C17,"     – Zero 2020 shipments","")</f>
        <v/>
      </c>
      <c r="D16" s="64"/>
      <c r="E16" s="35" t="str">
        <f>IF(C17,IF(B28+C28=0,"","← Uncheck box indicating zero shipments OR remove shipments"),IF(B28+C28=0,"← Check box indicating zero shipments OR report shipments",""))</f>
        <v>← Check box indicating zero shipments OR report shipments</v>
      </c>
    </row>
    <row r="17" spans="1:4" customFormat="1" ht="35.25" hidden="1" customHeight="1" thickBot="1" x14ac:dyDescent="0.25">
      <c r="A17" s="65"/>
      <c r="B17" s="66"/>
      <c r="C17" s="49" t="b">
        <v>0</v>
      </c>
      <c r="D17" s="31"/>
    </row>
    <row r="18" spans="1:4" s="11" customFormat="1" ht="13.5" thickBot="1" x14ac:dyDescent="0.25">
      <c r="A18" s="67" t="s">
        <v>24</v>
      </c>
      <c r="B18" s="68"/>
      <c r="C18" s="69"/>
      <c r="D18" s="37" t="b">
        <v>0</v>
      </c>
    </row>
    <row r="19" spans="1:4" s="13" customFormat="1" ht="40.5" thickBot="1" x14ac:dyDescent="0.25">
      <c r="A19" s="41" t="s">
        <v>15</v>
      </c>
      <c r="B19" s="40" t="s">
        <v>5</v>
      </c>
      <c r="C19" s="40" t="s">
        <v>16</v>
      </c>
      <c r="D19" s="12"/>
    </row>
    <row r="20" spans="1:4" s="13" customFormat="1" ht="13.5" thickBot="1" x14ac:dyDescent="0.25">
      <c r="A20" s="60" t="s">
        <v>31</v>
      </c>
      <c r="B20" s="61"/>
      <c r="C20" s="62"/>
      <c r="D20" s="12"/>
    </row>
    <row r="21" spans="1:4" s="11" customFormat="1" ht="13.5" thickBot="1" x14ac:dyDescent="0.25">
      <c r="A21" s="53" t="s">
        <v>28</v>
      </c>
      <c r="B21" s="25">
        <f>SUM(B22:B24)</f>
        <v>0</v>
      </c>
      <c r="C21" s="25">
        <f>SUM(C22:C24)</f>
        <v>0</v>
      </c>
      <c r="D21" s="10"/>
    </row>
    <row r="22" spans="1:4" s="11" customFormat="1" x14ac:dyDescent="0.2">
      <c r="A22" s="54" t="s">
        <v>27</v>
      </c>
      <c r="B22" s="42"/>
      <c r="C22" s="48"/>
      <c r="D22" s="10"/>
    </row>
    <row r="23" spans="1:4" s="11" customFormat="1" x14ac:dyDescent="0.2">
      <c r="A23" s="54" t="s">
        <v>29</v>
      </c>
      <c r="B23" s="42"/>
      <c r="C23" s="48"/>
      <c r="D23" s="10"/>
    </row>
    <row r="24" spans="1:4" s="11" customFormat="1" ht="13.5" thickBot="1" x14ac:dyDescent="0.25">
      <c r="A24" s="54" t="s">
        <v>33</v>
      </c>
      <c r="B24" s="42"/>
      <c r="C24" s="43"/>
      <c r="D24" s="10"/>
    </row>
    <row r="25" spans="1:4" s="11" customFormat="1" ht="13.5" thickBot="1" x14ac:dyDescent="0.25">
      <c r="A25" s="53" t="s">
        <v>30</v>
      </c>
      <c r="B25" s="25">
        <f>SUM(B26:B27)</f>
        <v>0</v>
      </c>
      <c r="C25" s="25">
        <f>SUM(C26:C27)</f>
        <v>0</v>
      </c>
      <c r="D25" s="10"/>
    </row>
    <row r="26" spans="1:4" s="15" customFormat="1" ht="14.25" x14ac:dyDescent="0.2">
      <c r="A26" s="55" t="s">
        <v>34</v>
      </c>
      <c r="B26" s="42"/>
      <c r="C26" s="43"/>
      <c r="D26" s="14"/>
    </row>
    <row r="27" spans="1:4" s="15" customFormat="1" ht="15" thickBot="1" x14ac:dyDescent="0.25">
      <c r="A27" s="56" t="s">
        <v>35</v>
      </c>
      <c r="B27" s="42"/>
      <c r="C27" s="43"/>
      <c r="D27" s="14"/>
    </row>
    <row r="28" spans="1:4" s="15" customFormat="1" ht="13.5" customHeight="1" thickBot="1" x14ac:dyDescent="0.25">
      <c r="A28" s="38" t="s">
        <v>0</v>
      </c>
      <c r="B28" s="25">
        <f>SUM(B21,B25)</f>
        <v>0</v>
      </c>
      <c r="C28" s="25">
        <f>SUM(C21,C25)</f>
        <v>0</v>
      </c>
      <c r="D28" s="14"/>
    </row>
    <row r="29" spans="1:4" x14ac:dyDescent="0.2">
      <c r="A29" s="50"/>
      <c r="B29" s="5"/>
      <c r="C29" s="5"/>
      <c r="D29" s="6"/>
    </row>
    <row r="30" spans="1:4" ht="21" customHeight="1" x14ac:dyDescent="0.2">
      <c r="A30" s="29" t="s">
        <v>25</v>
      </c>
      <c r="B30" s="19"/>
      <c r="C30" s="19"/>
      <c r="D30" s="6"/>
    </row>
    <row r="31" spans="1:4" ht="13.5" customHeight="1" x14ac:dyDescent="0.2">
      <c r="A31" s="39" t="s">
        <v>14</v>
      </c>
      <c r="B31" s="24" t="s">
        <v>17</v>
      </c>
      <c r="C31" s="44" t="s">
        <v>18</v>
      </c>
      <c r="D31" s="21"/>
    </row>
    <row r="32" spans="1:4" ht="13.5" customHeight="1" x14ac:dyDescent="0.2">
      <c r="A32" s="51" t="s">
        <v>26</v>
      </c>
      <c r="B32" s="45"/>
      <c r="C32" s="46" t="s">
        <v>19</v>
      </c>
      <c r="D32" s="18"/>
    </row>
    <row r="33" spans="1:4" ht="14.25" customHeight="1" x14ac:dyDescent="0.2">
      <c r="A33" s="51" t="s">
        <v>10</v>
      </c>
      <c r="B33" s="45"/>
      <c r="C33" s="47" t="s">
        <v>20</v>
      </c>
      <c r="D33" s="18"/>
    </row>
    <row r="34" spans="1:4" ht="12.75" customHeight="1" x14ac:dyDescent="0.2">
      <c r="A34" s="57" t="s">
        <v>36</v>
      </c>
      <c r="B34" s="5"/>
      <c r="C34" s="5"/>
      <c r="D34" s="18"/>
    </row>
    <row r="35" spans="1:4" ht="13.5" customHeight="1" x14ac:dyDescent="0.2">
      <c r="A35" s="51" t="s">
        <v>37</v>
      </c>
      <c r="B35" s="16"/>
      <c r="C35" s="5"/>
      <c r="D35" s="18"/>
    </row>
    <row r="36" spans="1:4" ht="13.5" customHeight="1" x14ac:dyDescent="0.2">
      <c r="A36" s="57" t="s">
        <v>38</v>
      </c>
      <c r="B36" s="16"/>
      <c r="C36" s="5"/>
      <c r="D36" s="18"/>
    </row>
    <row r="37" spans="1:4" ht="20.25" customHeight="1" thickBot="1" x14ac:dyDescent="0.25">
      <c r="A37" s="52" t="s">
        <v>9</v>
      </c>
      <c r="B37" s="22"/>
      <c r="C37" s="5"/>
      <c r="D37" s="23"/>
    </row>
    <row r="38" spans="1:4" s="17" customFormat="1" ht="24" customHeight="1" thickBot="1" x14ac:dyDescent="0.25">
      <c r="A38" s="83" t="s">
        <v>32</v>
      </c>
      <c r="B38" s="84"/>
      <c r="C38" s="84"/>
      <c r="D38" s="85"/>
    </row>
    <row r="39" spans="1:4" ht="61.9" customHeight="1" thickBot="1" x14ac:dyDescent="0.25">
      <c r="A39" s="86" t="s">
        <v>21</v>
      </c>
      <c r="B39" s="87"/>
      <c r="C39" s="87"/>
      <c r="D39" s="88"/>
    </row>
  </sheetData>
  <sheetProtection selectLockedCells="1"/>
  <dataConsolidate/>
  <mergeCells count="19">
    <mergeCell ref="C1:D1"/>
    <mergeCell ref="A8:D8"/>
    <mergeCell ref="B9:C9"/>
    <mergeCell ref="A15:D15"/>
    <mergeCell ref="A38:D38"/>
    <mergeCell ref="A39:D39"/>
    <mergeCell ref="B11:C11"/>
    <mergeCell ref="A13:D13"/>
    <mergeCell ref="A14:D14"/>
    <mergeCell ref="A2:D2"/>
    <mergeCell ref="A7:D7"/>
    <mergeCell ref="A4:D4"/>
    <mergeCell ref="A3:D3"/>
    <mergeCell ref="A6:D6"/>
    <mergeCell ref="A16:B16"/>
    <mergeCell ref="A20:C20"/>
    <mergeCell ref="C16:D16"/>
    <mergeCell ref="A17:B17"/>
    <mergeCell ref="A18:C18"/>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2:B23 B26:B27" xr:uid="{00000000-0002-0000-0000-000000000000}">
      <formula1>C22</formula1>
    </dataValidation>
    <dataValidation type="whole" operator="greaterThanOrEqual" allowBlank="1" showInputMessage="1" showErrorMessage="1" errorTitle="Data Error" error="All data must be numerical and submitted in whole units. Total U.S. Unit Shipments must be equal to or greater than ENERGY STAR U.S. Unit Shipments." sqref="C26:C27 C22:C24" xr:uid="{00000000-0002-0000-0000-000001000000}">
      <formula1>B22</formula1>
    </dataValidation>
    <dataValidation type="whole" operator="lessThanOrEqual"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4" xr:uid="{B76FBD2F-1F1F-40B6-AB83-EA233C903D0F}">
      <formula1>C24</formula1>
    </dataValidation>
  </dataValidations>
  <hyperlinks>
    <hyperlink ref="A37" r:id="rId1" xr:uid="{00000000-0004-0000-0000-000000000000}"/>
    <hyperlink ref="C33"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UYSPFTQ5ESQU-1324364933-720</_dlc_DocId>
    <_dlc_DocIdUrl xmlns="873eef3d-c45e-416c-9195-e2e1d140b1da">
      <Url>https://usepa.sharepoint.com/sites/OAP/_layouts/15/DocIdRedir.aspx?ID=UYSPFTQ5ESQU-1324364933-720</Url>
      <Description>UYSPFTQ5ESQU-1324364933-720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600aefad-d6aa-4917-84de-763984d07f5c"/>
    <ds:schemaRef ds:uri="http://www.w3.org/XML/1998/namespace"/>
    <ds:schemaRef ds:uri="http://purl.org/dc/elements/1.1/"/>
    <ds:schemaRef ds:uri="http://schemas.microsoft.com/office/2006/documentManagement/types"/>
    <ds:schemaRef ds:uri="http://purl.org/dc/terms/"/>
    <ds:schemaRef ds:uri="dd2ddaad-27b1-4c6c-a6ee-59fd16267a74"/>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68F8F43-6758-4C26-A370-0C2732146F7F}"/>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109C7F13-C1C1-44B6-B22F-20A7F301113E}"/>
</file>

<file path=customXml/itemProps6.xml><?xml version="1.0" encoding="utf-8"?>
<ds:datastoreItem xmlns:ds="http://schemas.openxmlformats.org/officeDocument/2006/customXml" ds:itemID="{B98E9ECE-FCFD-485A-BB12-F8794C80D4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393700</vt:r8>
  </property>
  <property fmtid="{D5CDD505-2E9C-101B-9397-08002B2CF9AE}" pid="10" name="ComplianceAssetId">
    <vt:lpwstr/>
  </property>
  <property fmtid="{D5CDD505-2E9C-101B-9397-08002B2CF9AE}" pid="11" name="_dlc_DocIdItemGuid">
    <vt:lpwstr>ea63d69d-1058-4378-a909-c3a4ff102165</vt:lpwstr>
  </property>
</Properties>
</file>