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61" documentId="8_{CCB85AAB-65BD-4604-A524-88BF9B55DD7A}" xr6:coauthVersionLast="46" xr6:coauthVersionMax="46" xr10:uidLastSave="{B6F9618F-AC33-43E1-9FD9-E14C17635677}"/>
  <bookViews>
    <workbookView xWindow="-103" yWindow="-103" windowWidth="19543" windowHeight="12497" xr2:uid="{00000000-000D-0000-FFFF-FFFF00000000}"/>
  </bookViews>
  <sheets>
    <sheet name="Sheet1" sheetId="1" r:id="rId1"/>
  </sheets>
  <definedNames>
    <definedName name="_xlnm.Print_Area" localSheetId="0">Sheet1!$A$2:$D$74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 l="1"/>
  <c r="B38" i="1" l="1"/>
  <c r="C16" i="1" l="1"/>
  <c r="B31" i="1" l="1"/>
  <c r="B25" i="1"/>
  <c r="B21" i="1" s="1"/>
  <c r="B20" i="1" s="1"/>
  <c r="B56" i="1" l="1"/>
  <c r="B50" i="1"/>
  <c r="B49" i="1" l="1"/>
  <c r="B63" i="1" s="1"/>
  <c r="E15" i="1"/>
  <c r="E10" i="1" l="1"/>
  <c r="E8" i="1"/>
</calcChain>
</file>

<file path=xl/sharedStrings.xml><?xml version="1.0" encoding="utf-8"?>
<sst xmlns="http://schemas.openxmlformats.org/spreadsheetml/2006/main" count="74" uniqueCount="66">
  <si>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</si>
  <si>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</si>
  <si>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</si>
  <si>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</si>
  <si>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</si>
  <si>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</si>
  <si>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</si>
  <si>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</si>
  <si>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</si>
  <si>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</si>
  <si>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</si>
  <si>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</si>
  <si>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</si>
  <si>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</si>
  <si>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</si>
  <si>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Or</t>
  </si>
  <si>
    <t>Refrigerator/Freezer Product Class (PC)</t>
  </si>
  <si>
    <t>Non-Compact Products</t>
  </si>
  <si>
    <t>Refrigerators and Refrigerator-Freezers</t>
  </si>
  <si>
    <t>PC 1, 1A &amp; 2: Manual defrost and partial automatic defrost</t>
  </si>
  <si>
    <t>PC 3: Automatic defrost with top-mounted freezer without automatic icemaker</t>
  </si>
  <si>
    <t>PC 4: Automatic defrost with side-mounted freezer without automatic icemaker</t>
  </si>
  <si>
    <t>PC 5: Automatic defrost with bottom-mounted freezer without automatic icemaker</t>
  </si>
  <si>
    <t>PC 6: Automatic defrost with top-mounted freezer with through-the-door ice service</t>
  </si>
  <si>
    <t>PC 7: Automatic defrost with side-mounted freezer with through-the-door ice service</t>
  </si>
  <si>
    <t>PC 5a: Automatic defrost with bottom-mounted freezer with through-the-door ice service</t>
  </si>
  <si>
    <t>PC 3-BI, 3I-BI, 3A-BI, 4-BI, 4I-BI,5-BI, 5I-BI, 5A-BI, 7-BI: All built in refrigerator configurations</t>
  </si>
  <si>
    <t>PC 3I: Automatic defrost with top-mounted freezers with an automatic icemaker, without through-the-door ice service</t>
  </si>
  <si>
    <t>PC 4I: Automatic defrost with side-mounted freezers with an automatic icemaker, without through-the-door ice service</t>
  </si>
  <si>
    <t>PC 5I: Automatic defrost with bottom-mounted freezers with an automatic icemaker, without through-the-door ice service</t>
  </si>
  <si>
    <t>PC 3A: All-refrigerators - automatic defrost</t>
  </si>
  <si>
    <t>Freezers</t>
  </si>
  <si>
    <t>PC 8 &amp; 9: Upright with manual or automatic defrost</t>
  </si>
  <si>
    <t>PC 9I: Upright with automatic defrost with an automatic icemaker</t>
  </si>
  <si>
    <t>PC 9-BI &amp;9I-BI: Built-In Upright Freezers with automatic defrost</t>
  </si>
  <si>
    <t>PC 10: Chest or other</t>
  </si>
  <si>
    <t>PC 10A: Chest with automatic defrost</t>
  </si>
  <si>
    <t>Compact Products</t>
  </si>
  <si>
    <t>PC 11 &amp; 11A: Manual defrost</t>
  </si>
  <si>
    <t>PC 12: Partial automatic defrost</t>
  </si>
  <si>
    <t>PC 13-15: Automatic defrost with either top-, bottom- or side-mount freezer</t>
  </si>
  <si>
    <t>PC 13A: Compact all-refrigerators - automatic defrost</t>
  </si>
  <si>
    <t>PC 13I, 14I, and 15I: Automatic defrost with either top-, bottom- or side-mount freezer, and with an automatic icemaker</t>
  </si>
  <si>
    <t>PC 16: Upright with manual defrost</t>
  </si>
  <si>
    <t>PC 17: Upright with automatic defrost</t>
  </si>
  <si>
    <t>PC 18: Chest</t>
  </si>
  <si>
    <t>To AHAM:</t>
  </si>
  <si>
    <t>Kevin Girdharry</t>
  </si>
  <si>
    <t>EPAforms@aham.org</t>
  </si>
  <si>
    <r>
      <t xml:space="preserve">Do not submit form to </t>
    </r>
    <r>
      <rPr>
        <b/>
        <i/>
        <sz val="10"/>
        <color rgb="FFFF0000"/>
        <rFont val="Arial"/>
        <family val="2"/>
      </rPr>
      <t>both</t>
    </r>
    <r>
      <rPr>
        <b/>
        <sz val="10"/>
        <color rgb="FFFF0000"/>
        <rFont val="Arial"/>
        <family val="2"/>
      </rPr>
      <t xml:space="preserve"> AHAM and ICF</t>
    </r>
  </si>
  <si>
    <t>2 Door</t>
  </si>
  <si>
    <t>3 Door</t>
  </si>
  <si>
    <t>4+ Door</t>
  </si>
  <si>
    <r>
      <rPr>
        <b/>
        <sz val="9"/>
        <rFont val="Arial"/>
        <family val="2"/>
      </rPr>
      <t xml:space="preserve">EPA Form No. 5900-230
OMB Control No. 2060-0528
</t>
    </r>
    <r>
      <rPr>
        <sz val="9"/>
        <rFont val="Arial"/>
        <family val="2"/>
      </rPr>
      <t>EPA plans to use the data only for program evaluations. EPA will release this information only as aggregated data and only to the extent required by law.</t>
    </r>
  </si>
  <si>
    <t>ENERGY STAR Refrigerators and Freezers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</si>
  <si>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</si>
  <si>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</si>
  <si>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</si>
  <si>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</si>
  <si>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Smart Capability: How many of the reported refrigerators/freezers above are capable of establishing a network connection (e.g., Wi-Fi, Bluetooth, etc.)? This should be a subset of the shipments reported above and will not be counted towards the total.</t>
  </si>
  <si>
    <t>Connected Functionality: How many of the reported refrigerators/freezers above meet the Connected Product Criteria in the Residential Refrigerators and Freezers Version 5.0 Specification? This should be a subset of the shipments reported as having smart capability in the row above and will not be counted towards the total.</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</si>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</sst>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1">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7" fillId="0" borderId="0" xfId="0" applyFont="1" applyBorder="1" applyProtection="1"/>
    <xf numFmtId="0" fontId="11" fillId="0" borderId="0" xfId="0" applyFont="1" applyBorder="1" applyAlignment="1" applyProtection="1">
      <alignmen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2" fillId="0" borderId="4" xfId="0" applyFont="1" applyBorder="1" applyAlignment="1" applyProtection="1">
      <alignment vertical="center"/>
    </xf>
    <xf numFmtId="0" fontId="2" fillId="0" borderId="4" xfId="0" applyFont="1" applyBorder="1" applyAlignment="1" applyProtection="1">
      <alignment horizontal="center" vertical="center" wrapText="1"/>
    </xf>
    <xf numFmtId="0" fontId="2" fillId="0" borderId="17" xfId="0" applyFont="1" applyBorder="1" applyAlignment="1" applyProtection="1">
      <alignment wrapText="1"/>
    </xf>
    <xf numFmtId="164" fontId="1" fillId="4" borderId="17" xfId="1" applyNumberFormat="1" applyFont="1" applyFill="1" applyBorder="1" applyAlignment="1" applyProtection="1">
      <alignment vertical="center"/>
    </xf>
    <xf numFmtId="0" fontId="1" fillId="0" borderId="16" xfId="0" applyFont="1" applyBorder="1" applyAlignment="1" applyProtection="1">
      <alignment horizontal="left" wrapText="1" indent="2"/>
    </xf>
    <xf numFmtId="164" fontId="1" fillId="4" borderId="16" xfId="1" applyNumberFormat="1" applyFont="1" applyFill="1" applyBorder="1" applyAlignment="1" applyProtection="1">
      <alignment vertical="center"/>
    </xf>
    <xf numFmtId="0" fontId="1" fillId="0" borderId="16" xfId="0" applyFont="1" applyBorder="1" applyAlignment="1" applyProtection="1">
      <alignment horizontal="left" wrapText="1" indent="4"/>
    </xf>
    <xf numFmtId="164" fontId="1" fillId="7" borderId="15" xfId="1" applyNumberFormat="1" applyFont="1" applyFill="1" applyBorder="1" applyAlignment="1" applyProtection="1">
      <alignment vertical="center"/>
      <protection locked="0"/>
    </xf>
    <xf numFmtId="0" fontId="1" fillId="0" borderId="15" xfId="0" applyFont="1" applyBorder="1" applyAlignment="1" applyProtection="1">
      <alignment horizontal="left" wrapText="1" indent="4"/>
    </xf>
    <xf numFmtId="0" fontId="1" fillId="0" borderId="15" xfId="0" applyFont="1" applyBorder="1" applyAlignment="1" applyProtection="1">
      <alignment horizontal="left" wrapText="1" indent="2"/>
    </xf>
    <xf numFmtId="164" fontId="1" fillId="4" borderId="15" xfId="1" applyNumberFormat="1" applyFont="1" applyFill="1" applyBorder="1" applyAlignment="1" applyProtection="1">
      <alignment vertical="center"/>
    </xf>
    <xf numFmtId="0" fontId="2" fillId="0" borderId="15" xfId="0" applyFont="1" applyBorder="1" applyAlignment="1" applyProtection="1">
      <alignment horizontal="left" wrapText="1"/>
    </xf>
    <xf numFmtId="164" fontId="1" fillId="7" borderId="16" xfId="1" applyNumberFormat="1" applyFont="1" applyFill="1" applyBorder="1" applyAlignment="1" applyProtection="1">
      <alignment vertical="center"/>
      <protection locked="0"/>
    </xf>
    <xf numFmtId="164" fontId="2" fillId="4" borderId="4" xfId="1" applyNumberFormat="1" applyFont="1" applyFill="1" applyBorder="1" applyAlignment="1" applyProtection="1">
      <alignment vertical="center"/>
    </xf>
    <xf numFmtId="0" fontId="2" fillId="0" borderId="0" xfId="0" applyFont="1" applyBorder="1" applyProtection="1"/>
    <xf numFmtId="0" fontId="1" fillId="0" borderId="0" xfId="0" applyFont="1" applyBorder="1" applyProtection="1"/>
    <xf numFmtId="0" fontId="3" fillId="0" borderId="0" xfId="2" applyBorder="1" applyAlignment="1" applyProtection="1">
      <protection locked="0"/>
    </xf>
    <xf numFmtId="164" fontId="1" fillId="7" borderId="18" xfId="1" applyNumberFormat="1" applyFont="1" applyFill="1" applyBorder="1" applyAlignment="1" applyProtection="1">
      <alignment vertical="center"/>
      <protection locked="0"/>
    </xf>
    <xf numFmtId="0" fontId="1" fillId="8" borderId="18" xfId="0" applyFont="1" applyFill="1" applyBorder="1" applyAlignment="1" applyProtection="1">
      <alignment horizontal="left" wrapText="1" indent="4"/>
    </xf>
    <xf numFmtId="0" fontId="1" fillId="0" borderId="15" xfId="0" applyFont="1" applyBorder="1" applyAlignment="1" applyProtection="1">
      <alignment horizontal="left" wrapText="1" indent="6"/>
    </xf>
    <xf numFmtId="0" fontId="1" fillId="0" borderId="18" xfId="0" applyFont="1" applyBorder="1" applyAlignment="1" applyProtection="1">
      <alignment horizontal="left" wrapText="1"/>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 fillId="0" borderId="16" xfId="0" applyFont="1" applyBorder="1" applyAlignment="1" applyProtection="1">
      <alignment horizontal="left" wrapText="1"/>
    </xf>
    <xf numFmtId="164" fontId="1" fillId="8" borderId="18" xfId="1" applyNumberFormat="1" applyFont="1" applyFill="1" applyBorder="1" applyAlignment="1" applyProtection="1">
      <alignment vertical="center"/>
    </xf>
    <xf numFmtId="0" fontId="2" fillId="0" borderId="1" xfId="0" applyFont="1" applyBorder="1" applyAlignment="1" applyProtection="1">
      <alignment horizontal="center" wrapText="1"/>
    </xf>
    <xf numFmtId="0" fontId="0" fillId="0" borderId="0" xfId="0" applyBorder="1" applyProtection="1">
      <protection locked="0" hidden="1"/>
    </xf>
    <xf numFmtId="0" fontId="2" fillId="0" borderId="1" xfId="0" applyFont="1" applyBorder="1" applyAlignment="1" applyProtection="1">
      <alignment vertical="top"/>
    </xf>
    <xf numFmtId="0" fontId="1" fillId="0" borderId="1" xfId="0" applyFont="1" applyBorder="1" applyAlignment="1" applyProtection="1">
      <alignment horizontal="left" vertical="top"/>
    </xf>
    <xf numFmtId="0" fontId="1" fillId="0" borderId="1" xfId="0" applyFont="1" applyBorder="1" applyAlignment="1">
      <alignment vertical="center"/>
    </xf>
    <xf numFmtId="0" fontId="3" fillId="0" borderId="1" xfId="2" applyBorder="1" applyAlignment="1" applyProtection="1">
      <alignment horizontal="left" vertical="top"/>
    </xf>
    <xf numFmtId="0" fontId="2" fillId="0" borderId="8" xfId="0" applyFont="1" applyBorder="1" applyAlignment="1" applyProtection="1">
      <alignment horizontal="right"/>
    </xf>
    <xf numFmtId="0" fontId="2" fillId="0" borderId="9" xfId="0" applyFont="1" applyBorder="1" applyAlignment="1" applyProtection="1">
      <alignment horizontal="right"/>
    </xf>
    <xf numFmtId="0" fontId="2" fillId="0" borderId="10" xfId="0" applyFont="1" applyBorder="1" applyAlignment="1" applyProtection="1">
      <alignment horizontal="right"/>
    </xf>
    <xf numFmtId="0" fontId="18" fillId="0" borderId="0" xfId="0" applyFont="1" applyAlignment="1">
      <alignment horizontal="left" vertical="center" wrapText="1"/>
    </xf>
    <xf numFmtId="0" fontId="18" fillId="0" borderId="2" xfId="0" applyFont="1" applyBorder="1" applyAlignment="1">
      <alignment horizontal="left" vertical="center"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0" fontId="8" fillId="0" borderId="0" xfId="0" applyFont="1" applyBorder="1" applyAlignment="1" applyProtection="1">
      <alignment vertical="center" wrapText="1"/>
    </xf>
    <xf numFmtId="0" fontId="2" fillId="0" borderId="1" xfId="0" applyFont="1" applyBorder="1" applyAlignment="1" applyProtection="1">
      <alignment horizontal="center"/>
    </xf>
    <xf numFmtId="0" fontId="2" fillId="0" borderId="0" xfId="0" applyFont="1" applyBorder="1" applyAlignment="1" applyProtection="1">
      <alignment horizontal="center"/>
    </xf>
    <xf numFmtId="0" fontId="2" fillId="0" borderId="2"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1191986</xdr:colOff>
          <xdr:row>15</xdr:row>
          <xdr:rowOff>70757</xdr:rowOff>
        </xdr:from>
        <xdr:to>
          <xdr:col>2</xdr:col>
          <xdr:colOff>293914</xdr:colOff>
          <xdr:row>15</xdr:row>
          <xdr:rowOff>288471</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74"/>
  <sheetViews>
    <sheetView showGridLines="0" tabSelected="1" zoomScaleNormal="100" zoomScaleSheetLayoutView="100" workbookViewId="0">
      <selection activeCell="C77" sqref="C77"/>
    </sheetView>
  </sheetViews>
  <sheetFormatPr defaultColWidth="11.4609375" defaultRowHeight="12.45" x14ac:dyDescent="0.3"/>
  <cols>
    <col min="1" max="1" width="44.84375" style="1" customWidth="1"/>
    <col min="2" max="2" width="18" style="1" customWidth="1"/>
    <col min="3" max="3" width="19.23046875" style="1" customWidth="1"/>
    <col min="4" max="4" width="22.23046875" style="1" customWidth="1"/>
    <col min="5" max="16384" width="11.4609375" style="1"/>
  </cols>
  <sheetData>
    <row r="1" spans="1:5" ht="15" customHeight="1" x14ac:dyDescent="0.3">
      <c r="A1" s="71" t="s">
        <v>64</v>
      </c>
      <c r="B1" s="72"/>
      <c r="C1" s="72"/>
      <c r="D1" s="73"/>
    </row>
    <row r="2" spans="1:5" x14ac:dyDescent="0.3">
      <c r="A2" s="81" t="s">
        <v>1</v>
      </c>
      <c r="B2" s="82"/>
      <c r="C2" s="82"/>
      <c r="D2" s="83"/>
    </row>
    <row r="3" spans="1:5" ht="22.75" x14ac:dyDescent="0.55000000000000004">
      <c r="A3" s="90" t="s">
        <v>2</v>
      </c>
      <c r="B3" s="91"/>
      <c r="C3" s="91"/>
      <c r="D3" s="92"/>
    </row>
    <row r="4" spans="1:5" ht="15.45" x14ac:dyDescent="0.4">
      <c r="A4" s="87" t="s">
        <v>3</v>
      </c>
      <c r="B4" s="88"/>
      <c r="C4" s="88"/>
      <c r="D4" s="89"/>
    </row>
    <row r="5" spans="1:5" ht="25.5" customHeight="1" x14ac:dyDescent="0.3">
      <c r="A5" s="2"/>
      <c r="B5" s="3"/>
      <c r="C5" s="3"/>
      <c r="D5" s="4"/>
    </row>
    <row r="6" spans="1:5" ht="12.75" customHeight="1" x14ac:dyDescent="0.3">
      <c r="A6" s="84" t="s">
        <v>54</v>
      </c>
      <c r="B6" s="93"/>
      <c r="C6" s="93"/>
      <c r="D6" s="86"/>
    </row>
    <row r="7" spans="1:5" ht="14.6" customHeight="1" x14ac:dyDescent="0.3">
      <c r="A7" s="84" t="s">
        <v>0</v>
      </c>
      <c r="B7" s="85"/>
      <c r="C7" s="85"/>
      <c r="D7" s="86"/>
    </row>
    <row r="8" spans="1:5" s="7" customFormat="1" ht="134.15" customHeight="1" x14ac:dyDescent="0.3">
      <c r="A8" s="74" t="s">
        <v>65</v>
      </c>
      <c r="B8" s="74"/>
      <c r="C8" s="74"/>
      <c r="D8" s="75"/>
      <c r="E8" s="27" t="str">
        <f>IF(ISBLANK(B9),"← Partner Name incomplete","")</f>
        <v>← Partner Name incomplete</v>
      </c>
    </row>
    <row r="9" spans="1:5" s="7" customFormat="1" ht="20.149999999999999" customHeight="1" x14ac:dyDescent="0.3">
      <c r="A9" s="23" t="s">
        <v>5</v>
      </c>
      <c r="B9" s="94"/>
      <c r="C9" s="95"/>
      <c r="D9" s="25"/>
      <c r="E9" s="26"/>
    </row>
    <row r="10" spans="1:5" s="7" customFormat="1" ht="15" customHeight="1" x14ac:dyDescent="0.3">
      <c r="A10" s="16"/>
      <c r="B10" s="29"/>
      <c r="C10" s="29"/>
      <c r="D10" s="6"/>
      <c r="E10" s="27" t="str">
        <f>IF(ISBLANK(B11),"← Submitted By incomplete","")</f>
        <v>← Submitted By incomplete</v>
      </c>
    </row>
    <row r="11" spans="1:5" s="7" customFormat="1" ht="18" customHeight="1" x14ac:dyDescent="0.3">
      <c r="A11" s="16" t="s">
        <v>6</v>
      </c>
      <c r="B11" s="94"/>
      <c r="C11" s="95"/>
      <c r="D11" s="25"/>
      <c r="E11" s="8"/>
    </row>
    <row r="12" spans="1:5" s="7" customFormat="1" ht="14.25" customHeight="1" x14ac:dyDescent="0.3">
      <c r="A12" s="19" t="s">
        <v>10</v>
      </c>
      <c r="B12" s="20"/>
      <c r="C12" s="20"/>
      <c r="D12" s="21"/>
    </row>
    <row r="13" spans="1:5" s="7" customFormat="1" ht="52.5" customHeight="1" x14ac:dyDescent="0.3">
      <c r="A13" s="103" t="s">
        <v>11</v>
      </c>
      <c r="B13" s="104"/>
      <c r="C13" s="104"/>
      <c r="D13" s="105"/>
    </row>
    <row r="14" spans="1:5" s="10" customFormat="1" ht="41.25" customHeight="1" x14ac:dyDescent="0.3">
      <c r="A14" s="106" t="s">
        <v>12</v>
      </c>
      <c r="B14" s="107"/>
      <c r="C14" s="107"/>
      <c r="D14" s="108"/>
    </row>
    <row r="15" spans="1:5" s="10" customFormat="1" ht="40.299999999999997" customHeight="1" x14ac:dyDescent="0.3">
      <c r="A15" s="78" t="s">
        <v>7</v>
      </c>
      <c r="B15" s="79"/>
      <c r="C15" s="79"/>
      <c r="D15" s="96"/>
      <c r="E15" s="28" t="str">
        <f>IF(C17,IF(B63=0,"","← Uncheck box indicating zero shipments OR remove shipments"),IF(B63=0,"← Check box indicating zero shipments OR report shipments",""))</f>
        <v>← Check box indicating zero shipments OR report shipments</v>
      </c>
    </row>
    <row r="16" spans="1:5" customFormat="1" ht="29.6" customHeight="1" x14ac:dyDescent="0.3">
      <c r="A16" s="109" t="s">
        <v>55</v>
      </c>
      <c r="B16" s="110"/>
      <c r="C16" s="76" t="str">
        <f>IF(C17,"     – Zero 2020 shipments","")</f>
        <v/>
      </c>
      <c r="D16" s="77"/>
    </row>
    <row r="17" spans="1:6" s="10" customFormat="1" ht="15" customHeight="1" thickBot="1" x14ac:dyDescent="0.35">
      <c r="A17" s="78"/>
      <c r="B17" s="79"/>
      <c r="C17" s="66" t="b">
        <v>0</v>
      </c>
      <c r="D17" s="24"/>
    </row>
    <row r="18" spans="1:6" s="11" customFormat="1" ht="44.25" customHeight="1" thickBot="1" x14ac:dyDescent="0.35">
      <c r="A18" s="61" t="s">
        <v>56</v>
      </c>
      <c r="B18" s="62"/>
      <c r="C18" s="31"/>
      <c r="D18" s="32"/>
      <c r="F18" s="34"/>
    </row>
    <row r="19" spans="1:6" s="10" customFormat="1" ht="15" customHeight="1" thickBot="1" x14ac:dyDescent="0.35">
      <c r="A19" s="41" t="s">
        <v>16</v>
      </c>
      <c r="B19" s="39" t="s">
        <v>4</v>
      </c>
      <c r="C19" s="65"/>
      <c r="D19" s="33"/>
    </row>
    <row r="20" spans="1:6" s="10" customFormat="1" x14ac:dyDescent="0.3">
      <c r="A20" s="42" t="s">
        <v>17</v>
      </c>
      <c r="B20" s="43">
        <f>SUM(B21,B43)</f>
        <v>0</v>
      </c>
      <c r="C20" s="35"/>
      <c r="D20" s="9"/>
    </row>
    <row r="21" spans="1:6" s="10" customFormat="1" x14ac:dyDescent="0.3">
      <c r="A21" s="44" t="s">
        <v>18</v>
      </c>
      <c r="B21" s="45">
        <f>SUM(B22:B24,B25,B29:B30,B31,B35:B37,B38,B42)</f>
        <v>0</v>
      </c>
      <c r="C21" s="35"/>
      <c r="D21" s="9"/>
    </row>
    <row r="22" spans="1:6" s="10" customFormat="1" ht="24.9" x14ac:dyDescent="0.3">
      <c r="A22" s="46" t="s">
        <v>19</v>
      </c>
      <c r="B22" s="47"/>
      <c r="C22" s="35"/>
      <c r="D22" s="9"/>
    </row>
    <row r="23" spans="1:6" s="10" customFormat="1" ht="24.9" x14ac:dyDescent="0.3">
      <c r="A23" s="48" t="s">
        <v>20</v>
      </c>
      <c r="B23" s="47"/>
      <c r="C23" s="35"/>
      <c r="D23" s="9"/>
    </row>
    <row r="24" spans="1:6" s="10" customFormat="1" ht="25.5" customHeight="1" x14ac:dyDescent="0.3">
      <c r="A24" s="48" t="s">
        <v>21</v>
      </c>
      <c r="B24" s="47"/>
      <c r="C24" s="35"/>
      <c r="D24" s="9"/>
    </row>
    <row r="25" spans="1:6" s="10" customFormat="1" ht="24.9" x14ac:dyDescent="0.3">
      <c r="A25" s="48" t="s">
        <v>22</v>
      </c>
      <c r="B25" s="45">
        <f>SUM(B26:B28)</f>
        <v>0</v>
      </c>
      <c r="C25" s="35"/>
      <c r="D25" s="9"/>
    </row>
    <row r="26" spans="1:6" s="10" customFormat="1" x14ac:dyDescent="0.3">
      <c r="A26" s="59" t="s">
        <v>50</v>
      </c>
      <c r="B26" s="47"/>
      <c r="C26" s="35"/>
      <c r="D26" s="9"/>
    </row>
    <row r="27" spans="1:6" s="10" customFormat="1" x14ac:dyDescent="0.3">
      <c r="A27" s="59" t="s">
        <v>51</v>
      </c>
      <c r="B27" s="47"/>
      <c r="C27" s="35"/>
      <c r="D27" s="9"/>
    </row>
    <row r="28" spans="1:6" s="10" customFormat="1" x14ac:dyDescent="0.3">
      <c r="A28" s="59" t="s">
        <v>52</v>
      </c>
      <c r="B28" s="47"/>
      <c r="C28" s="35"/>
      <c r="D28" s="9"/>
    </row>
    <row r="29" spans="1:6" s="10" customFormat="1" ht="24.9" x14ac:dyDescent="0.3">
      <c r="A29" s="48" t="s">
        <v>23</v>
      </c>
      <c r="B29" s="47"/>
      <c r="C29" s="35"/>
      <c r="D29" s="9"/>
    </row>
    <row r="30" spans="1:6" s="10" customFormat="1" ht="24.9" x14ac:dyDescent="0.3">
      <c r="A30" s="48" t="s">
        <v>24</v>
      </c>
      <c r="B30" s="47"/>
      <c r="C30" s="35"/>
      <c r="D30" s="9"/>
    </row>
    <row r="31" spans="1:6" s="10" customFormat="1" ht="24.9" x14ac:dyDescent="0.3">
      <c r="A31" s="48" t="s">
        <v>25</v>
      </c>
      <c r="B31" s="45">
        <f>SUM(B32:B34)</f>
        <v>0</v>
      </c>
      <c r="C31" s="35"/>
      <c r="D31" s="9"/>
    </row>
    <row r="32" spans="1:6" s="10" customFormat="1" x14ac:dyDescent="0.3">
      <c r="A32" s="59" t="s">
        <v>50</v>
      </c>
      <c r="B32" s="47"/>
      <c r="C32" s="35"/>
      <c r="D32" s="9"/>
    </row>
    <row r="33" spans="1:4" s="10" customFormat="1" x14ac:dyDescent="0.3">
      <c r="A33" s="59" t="s">
        <v>51</v>
      </c>
      <c r="B33" s="47"/>
      <c r="C33" s="35"/>
      <c r="D33" s="9"/>
    </row>
    <row r="34" spans="1:4" s="10" customFormat="1" x14ac:dyDescent="0.3">
      <c r="A34" s="59" t="s">
        <v>52</v>
      </c>
      <c r="B34" s="47"/>
      <c r="C34" s="35"/>
      <c r="D34" s="9"/>
    </row>
    <row r="35" spans="1:4" s="10" customFormat="1" ht="24.9" x14ac:dyDescent="0.3">
      <c r="A35" s="48" t="s">
        <v>26</v>
      </c>
      <c r="B35" s="47"/>
      <c r="C35" s="35"/>
      <c r="D35" s="9"/>
    </row>
    <row r="36" spans="1:4" s="10" customFormat="1" ht="37.299999999999997" x14ac:dyDescent="0.3">
      <c r="A36" s="48" t="s">
        <v>27</v>
      </c>
      <c r="B36" s="47"/>
      <c r="C36" s="35"/>
      <c r="D36" s="9"/>
    </row>
    <row r="37" spans="1:4" s="10" customFormat="1" ht="37.299999999999997" x14ac:dyDescent="0.3">
      <c r="A37" s="48" t="s">
        <v>28</v>
      </c>
      <c r="B37" s="47"/>
      <c r="C37" s="35"/>
      <c r="D37" s="9"/>
    </row>
    <row r="38" spans="1:4" s="10" customFormat="1" ht="37.299999999999997" x14ac:dyDescent="0.3">
      <c r="A38" s="48" t="s">
        <v>29</v>
      </c>
      <c r="B38" s="45">
        <f>SUM(B39:B41)</f>
        <v>0</v>
      </c>
      <c r="C38" s="35"/>
      <c r="D38" s="9"/>
    </row>
    <row r="39" spans="1:4" s="10" customFormat="1" x14ac:dyDescent="0.3">
      <c r="A39" s="59" t="s">
        <v>50</v>
      </c>
      <c r="B39" s="47"/>
      <c r="C39" s="35"/>
      <c r="D39" s="9"/>
    </row>
    <row r="40" spans="1:4" s="10" customFormat="1" x14ac:dyDescent="0.3">
      <c r="A40" s="59" t="s">
        <v>51</v>
      </c>
      <c r="B40" s="47"/>
      <c r="C40" s="35"/>
      <c r="D40" s="9"/>
    </row>
    <row r="41" spans="1:4" s="10" customFormat="1" x14ac:dyDescent="0.3">
      <c r="A41" s="59" t="s">
        <v>52</v>
      </c>
      <c r="B41" s="47"/>
      <c r="C41" s="35"/>
      <c r="D41" s="9"/>
    </row>
    <row r="42" spans="1:4" s="10" customFormat="1" x14ac:dyDescent="0.3">
      <c r="A42" s="48" t="s">
        <v>30</v>
      </c>
      <c r="B42" s="47"/>
      <c r="C42" s="35"/>
      <c r="D42" s="9"/>
    </row>
    <row r="43" spans="1:4" s="10" customFormat="1" x14ac:dyDescent="0.3">
      <c r="A43" s="49" t="s">
        <v>31</v>
      </c>
      <c r="B43" s="50">
        <f>SUM(B44:B48)</f>
        <v>0</v>
      </c>
      <c r="C43" s="35"/>
      <c r="D43" s="9"/>
    </row>
    <row r="44" spans="1:4" s="10" customFormat="1" ht="24.9" x14ac:dyDescent="0.3">
      <c r="A44" s="48" t="s">
        <v>32</v>
      </c>
      <c r="B44" s="47"/>
      <c r="C44" s="35"/>
      <c r="D44" s="9"/>
    </row>
    <row r="45" spans="1:4" s="10" customFormat="1" ht="24.9" x14ac:dyDescent="0.3">
      <c r="A45" s="48" t="s">
        <v>33</v>
      </c>
      <c r="B45" s="47"/>
      <c r="C45" s="35"/>
      <c r="D45" s="9"/>
    </row>
    <row r="46" spans="1:4" s="10" customFormat="1" ht="24.9" x14ac:dyDescent="0.3">
      <c r="A46" s="48" t="s">
        <v>34</v>
      </c>
      <c r="B46" s="47"/>
      <c r="C46" s="35"/>
      <c r="D46" s="9"/>
    </row>
    <row r="47" spans="1:4" s="10" customFormat="1" x14ac:dyDescent="0.3">
      <c r="A47" s="48" t="s">
        <v>35</v>
      </c>
      <c r="B47" s="47"/>
      <c r="C47" s="35"/>
      <c r="D47" s="9"/>
    </row>
    <row r="48" spans="1:4" s="10" customFormat="1" x14ac:dyDescent="0.3">
      <c r="A48" s="48" t="s">
        <v>36</v>
      </c>
      <c r="B48" s="47"/>
      <c r="C48" s="35"/>
      <c r="D48" s="9"/>
    </row>
    <row r="49" spans="1:4" s="10" customFormat="1" x14ac:dyDescent="0.3">
      <c r="A49" s="51" t="s">
        <v>37</v>
      </c>
      <c r="B49" s="50">
        <f>SUM(B50,B56)</f>
        <v>0</v>
      </c>
      <c r="C49" s="35"/>
      <c r="D49" s="9"/>
    </row>
    <row r="50" spans="1:4" s="10" customFormat="1" x14ac:dyDescent="0.3">
      <c r="A50" s="44" t="s">
        <v>18</v>
      </c>
      <c r="B50" s="45">
        <f>SUM(B51:B55)</f>
        <v>0</v>
      </c>
      <c r="C50" s="35"/>
      <c r="D50" s="9"/>
    </row>
    <row r="51" spans="1:4" s="10" customFormat="1" x14ac:dyDescent="0.3">
      <c r="A51" s="46" t="s">
        <v>38</v>
      </c>
      <c r="B51" s="47"/>
      <c r="C51" s="35"/>
      <c r="D51" s="9"/>
    </row>
    <row r="52" spans="1:4" s="10" customFormat="1" x14ac:dyDescent="0.3">
      <c r="A52" s="46" t="s">
        <v>39</v>
      </c>
      <c r="B52" s="47"/>
      <c r="C52" s="35"/>
      <c r="D52" s="9"/>
    </row>
    <row r="53" spans="1:4" s="10" customFormat="1" ht="24.9" x14ac:dyDescent="0.3">
      <c r="A53" s="48" t="s">
        <v>40</v>
      </c>
      <c r="B53" s="47"/>
      <c r="C53" s="35"/>
      <c r="D53" s="9"/>
    </row>
    <row r="54" spans="1:4" s="10" customFormat="1" ht="24.9" x14ac:dyDescent="0.3">
      <c r="A54" s="48" t="s">
        <v>41</v>
      </c>
      <c r="B54" s="52"/>
      <c r="C54" s="35"/>
      <c r="D54" s="9"/>
    </row>
    <row r="55" spans="1:4" s="10" customFormat="1" ht="37.299999999999997" x14ac:dyDescent="0.3">
      <c r="A55" s="48" t="s">
        <v>42</v>
      </c>
      <c r="B55" s="52"/>
      <c r="C55" s="35"/>
      <c r="D55" s="9"/>
    </row>
    <row r="56" spans="1:4" s="10" customFormat="1" x14ac:dyDescent="0.3">
      <c r="A56" s="49" t="s">
        <v>31</v>
      </c>
      <c r="B56" s="45">
        <f>SUM(B57:B59)</f>
        <v>0</v>
      </c>
      <c r="C56" s="35"/>
      <c r="D56" s="9"/>
    </row>
    <row r="57" spans="1:4" s="10" customFormat="1" x14ac:dyDescent="0.3">
      <c r="A57" s="48" t="s">
        <v>43</v>
      </c>
      <c r="B57" s="47"/>
      <c r="C57" s="35"/>
      <c r="D57" s="9"/>
    </row>
    <row r="58" spans="1:4" s="10" customFormat="1" x14ac:dyDescent="0.3">
      <c r="A58" s="48" t="s">
        <v>44</v>
      </c>
      <c r="B58" s="47"/>
      <c r="C58" s="35"/>
      <c r="D58" s="9"/>
    </row>
    <row r="59" spans="1:4" s="10" customFormat="1" x14ac:dyDescent="0.3">
      <c r="A59" s="48" t="s">
        <v>45</v>
      </c>
      <c r="B59" s="47"/>
      <c r="C59" s="35"/>
      <c r="D59" s="9"/>
    </row>
    <row r="60" spans="1:4" s="10" customFormat="1" x14ac:dyDescent="0.3">
      <c r="A60" s="58"/>
      <c r="B60" s="64"/>
      <c r="C60" s="35"/>
      <c r="D60" s="9"/>
    </row>
    <row r="61" spans="1:4" s="10" customFormat="1" ht="74.599999999999994" x14ac:dyDescent="0.3">
      <c r="A61" s="63" t="s">
        <v>59</v>
      </c>
      <c r="B61" s="52"/>
      <c r="C61" s="35"/>
      <c r="D61" s="9"/>
    </row>
    <row r="62" spans="1:4" s="10" customFormat="1" ht="87.45" thickBot="1" x14ac:dyDescent="0.35">
      <c r="A62" s="60" t="s">
        <v>60</v>
      </c>
      <c r="B62" s="57"/>
      <c r="C62" s="35"/>
      <c r="D62" s="9"/>
    </row>
    <row r="63" spans="1:4" ht="25.5" customHeight="1" thickBot="1" x14ac:dyDescent="0.35">
      <c r="A63" s="40" t="s">
        <v>14</v>
      </c>
      <c r="B63" s="53">
        <f>SUM(B20,B49)</f>
        <v>0</v>
      </c>
      <c r="C63" s="35"/>
      <c r="D63" s="9"/>
    </row>
    <row r="64" spans="1:4" ht="14.25" customHeight="1" x14ac:dyDescent="0.3">
      <c r="A64" s="22" t="s">
        <v>57</v>
      </c>
      <c r="B64" s="15"/>
      <c r="C64" s="15"/>
      <c r="D64" s="5"/>
    </row>
    <row r="65" spans="1:256" ht="14.15" x14ac:dyDescent="0.3">
      <c r="A65" s="67" t="s">
        <v>13</v>
      </c>
      <c r="B65" s="18" t="s">
        <v>15</v>
      </c>
      <c r="C65" s="54" t="s">
        <v>46</v>
      </c>
      <c r="D65" s="5"/>
    </row>
    <row r="66" spans="1:256" x14ac:dyDescent="0.3">
      <c r="A66" s="68" t="s">
        <v>58</v>
      </c>
      <c r="B66" s="36"/>
      <c r="C66" s="55" t="s">
        <v>47</v>
      </c>
      <c r="D66" s="9"/>
    </row>
    <row r="67" spans="1:256" x14ac:dyDescent="0.3">
      <c r="A67" s="68" t="s">
        <v>9</v>
      </c>
      <c r="B67" s="36"/>
      <c r="C67" s="56" t="s">
        <v>48</v>
      </c>
      <c r="D67" s="9"/>
    </row>
    <row r="68" spans="1:256" x14ac:dyDescent="0.3">
      <c r="A68" s="69" t="s">
        <v>61</v>
      </c>
      <c r="B68" s="36"/>
      <c r="C68" s="36"/>
      <c r="D68" s="30"/>
    </row>
    <row r="69" spans="1:256" x14ac:dyDescent="0.3">
      <c r="A69" s="69" t="s">
        <v>62</v>
      </c>
      <c r="B69" s="12"/>
      <c r="C69" s="36"/>
      <c r="D69" s="14"/>
    </row>
    <row r="70" spans="1:256" x14ac:dyDescent="0.3">
      <c r="A70" s="69" t="s">
        <v>63</v>
      </c>
      <c r="B70" s="12"/>
      <c r="C70" s="36"/>
      <c r="D70" s="14"/>
    </row>
    <row r="71" spans="1:256" ht="22.5" customHeight="1" x14ac:dyDescent="0.3">
      <c r="A71" s="70" t="s">
        <v>8</v>
      </c>
      <c r="B71" s="17"/>
      <c r="C71" s="37"/>
      <c r="D71" s="38"/>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c r="IV71" s="13"/>
    </row>
    <row r="72" spans="1:256" ht="63.75" customHeight="1" thickBot="1" x14ac:dyDescent="0.35">
      <c r="A72" s="97" t="s">
        <v>49</v>
      </c>
      <c r="B72" s="98"/>
      <c r="C72" s="98"/>
      <c r="D72" s="99"/>
    </row>
    <row r="73" spans="1:256" ht="66" customHeight="1" thickBot="1" x14ac:dyDescent="0.35">
      <c r="A73" s="100" t="s">
        <v>53</v>
      </c>
      <c r="B73" s="101"/>
      <c r="C73" s="101"/>
      <c r="D73" s="102"/>
    </row>
    <row r="74" spans="1:256" x14ac:dyDescent="0.3">
      <c r="A74" s="80"/>
      <c r="B74" s="80"/>
      <c r="C74" s="80"/>
      <c r="D74" s="80"/>
    </row>
  </sheetData>
  <sheetProtection selectLockedCells="1"/>
  <mergeCells count="18">
    <mergeCell ref="A14:D14"/>
    <mergeCell ref="A16:B16"/>
    <mergeCell ref="A1:D1"/>
    <mergeCell ref="A8:D8"/>
    <mergeCell ref="C16:D16"/>
    <mergeCell ref="A17:B17"/>
    <mergeCell ref="A74:D74"/>
    <mergeCell ref="A2:D2"/>
    <mergeCell ref="A7:D7"/>
    <mergeCell ref="A4:D4"/>
    <mergeCell ref="A3:D3"/>
    <mergeCell ref="A6:D6"/>
    <mergeCell ref="B9:C9"/>
    <mergeCell ref="A15:D15"/>
    <mergeCell ref="A72:D72"/>
    <mergeCell ref="A73:D73"/>
    <mergeCell ref="B11:C11"/>
    <mergeCell ref="A13:D13"/>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4">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62 WBR19:WBR62 VRV19:VRV62 VHZ19:VHZ62 UYD19:UYD62 UOH19:UOH62 UEL19:UEL62 TUP19:TUP62 TKT19:TKT62 TAX19:TAX62 SRB19:SRB62 SHF19:SHF62 RXJ19:RXJ62 RNN19:RNN62 RDR19:RDR62 QTV19:QTV62 QJZ19:QJZ62 QAD19:QAD62 PQH19:PQH62 PGL19:PGL62 OWP19:OWP62 OMT19:OMT62 OCX19:OCX62 NTB19:NTB62 NJF19:NJF62 MZJ19:MZJ62 MPN19:MPN62 MFR19:MFR62 LVV19:LVV62 LLZ19:LLZ62 LCD19:LCD62 KSH19:KSH62 KIL19:KIL62 JYP19:JYP62 JOT19:JOT62 JEX19:JEX62 IVB19:IVB62 ILF19:ILF62 IBJ19:IBJ62 HRN19:HRN62 HHR19:HHR62 GXV19:GXV62 GNZ19:GNZ62 GED19:GED62 FUH19:FUH62 FKL19:FKL62 FAP19:FAP62 EQT19:EQT62 EGX19:EGX62 DXB19:DXB62 DNF19:DNF62 DDJ19:DDJ62 CTN19:CTN62 CJR19:CJR62 BZV19:BZV62 BPZ19:BPZ62 BGD19:BGD62 AWH19:AWH62 AML19:AML62 ACP19:ACP62 ST19:ST62 IX19:IX62 WVJ19:WVJ62"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60" xr:uid="{00000000-0002-0000-0000-000001000000}">
      <formula1>0</formula1>
    </dataValidation>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62" xr:uid="{0301E8D4-F7F6-4311-A5D7-E0F2DEF7ED86}">
      <formula1>B61</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61" xr:uid="{5D7CF995-13B6-4BF2-B43B-9970A8DBEC7A}">
      <formula1>B62</formula1>
    </dataValidation>
  </dataValidations>
  <hyperlinks>
    <hyperlink ref="A71" r:id="rId1" xr:uid="{00000000-0004-0000-0000-000000000000}"/>
    <hyperlink ref="C67"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1191986</xdr:colOff>
                    <xdr:row>15</xdr:row>
                    <xdr:rowOff>70757</xdr:rowOff>
                  </from>
                  <to>
                    <xdr:col>2</xdr:col>
                    <xdr:colOff>293914</xdr:colOff>
                    <xdr:row>15</xdr:row>
                    <xdr:rowOff>288471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UYSPFTQ5ESQU-1324364933-734</_dlc_DocId>
    <_dlc_DocIdUrl xmlns="873eef3d-c45e-416c-9195-e2e1d140b1da">
      <Url>https://usepa.sharepoint.com/sites/OAP/_layouts/15/DocIdRedir.aspx?ID=UYSPFTQ5ESQU-1324364933-734</Url>
      <Description>UYSPFTQ5ESQU-1324364933-734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FE0DBC-7810-46A2-A23E-7CB64E0C649F}">
  <ds:schemaRefs>
    <ds:schemaRef ds:uri="http://schemas.microsoft.com/office/2006/metadata/properties"/>
    <ds:schemaRef ds:uri="http://purl.org/dc/dcmitype/"/>
    <ds:schemaRef ds:uri="http://schemas.microsoft.com/office/2006/documentManagement/types"/>
    <ds:schemaRef ds:uri="http://purl.org/dc/terms/"/>
    <ds:schemaRef ds:uri="dd2ddaad-27b1-4c6c-a6ee-59fd16267a74"/>
    <ds:schemaRef ds:uri="http://purl.org/dc/elements/1.1/"/>
    <ds:schemaRef ds:uri="600aefad-d6aa-4917-84de-763984d07f5c"/>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0CF62FF8-1CE7-4D96-B3F1-03AA66674C12}"/>
</file>

<file path=customXml/itemProps5.xml><?xml version="1.0" encoding="utf-8"?>
<ds:datastoreItem xmlns:ds="http://schemas.openxmlformats.org/officeDocument/2006/customXml" ds:itemID="{014FA56F-E8A8-4BB3-A77B-86000AF90B8B}"/>
</file>

<file path=customXml/itemProps6.xml><?xml version="1.0" encoding="utf-8"?>
<ds:datastoreItem xmlns:ds="http://schemas.openxmlformats.org/officeDocument/2006/customXml" ds:itemID="{207F46E4-7BC6-4820-8142-BBDE43CB31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2021-05-21T13:58:45Z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394900</vt:r8>
  </property>
  <property fmtid="{D5CDD505-2E9C-101B-9397-08002B2CF9AE}" pid="10" name="ComplianceAssetId">
    <vt:lpwstr/>
  </property>
  <property fmtid="{D5CDD505-2E9C-101B-9397-08002B2CF9AE}" pid="11" name="_dlc_DocIdItemGuid">
    <vt:lpwstr>a6ff5623-fbcd-479b-8aab-0650955f0fd6</vt:lpwstr>
  </property>
</Properties>
</file>