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77" documentId="13_ncr:1_{640D8C5D-3B6A-42D2-A015-DBD6AFDF745A}" xr6:coauthVersionLast="46" xr6:coauthVersionMax="46" xr10:uidLastSave="{C3C1E272-51E7-455C-BC21-CC85B354BAA1}"/>
  <bookViews>
    <workbookView xWindow="33720" yWindow="-1710" windowWidth="38640" windowHeight="21240" xr2:uid="{00000000-000D-0000-FFFF-FFFF00000000}"/>
  </bookViews>
  <sheets>
    <sheet name="Sheet1" sheetId="1" r:id="rId1"/>
  </sheets>
  <definedNames>
    <definedName name="_xlnm.Print_Area" localSheetId="0">Sheet1!$A$2:$D$45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1" l="1"/>
  <c r="B33" i="1" s="1"/>
  <c r="C20" i="1"/>
  <c r="C33" i="1" s="1"/>
  <c r="C16" i="1" l="1"/>
  <c r="E15" i="1" l="1"/>
  <c r="E10" i="1" l="1"/>
  <c r="E8" i="1"/>
</calcChain>
</file>

<file path=xl/sharedStrings.xml><?xml version="1.0" encoding="utf-8"?>
<sst xmlns="http://schemas.openxmlformats.org/spreadsheetml/2006/main" count="46" uniqueCount="46">
  <si>
    <t>Total</t>
  </si>
  <si>
    <t>Office of Atmospheric Programs</t>
  </si>
  <si>
    <t>United States</t>
  </si>
  <si>
    <t>ENVIRONMENTAL PROTECTION AGENCY</t>
  </si>
  <si>
    <t>Washington, D.C. 20460</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</si>
  <si>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</si>
  <si>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</si>
  <si>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</si>
  <si>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</si>
  <si>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</si>
  <si>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</si>
  <si>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</si>
  <si>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Please submit to ICF:</t>
  </si>
  <si>
    <t>Televisions Product Type</t>
  </si>
  <si>
    <r>
      <t>ENERGY STAR</t>
    </r>
    <r>
      <rPr>
        <b/>
        <vertAlign val="superscript"/>
        <sz val="10"/>
        <rFont val="Arial"/>
        <family val="2"/>
      </rPr>
      <t>®</t>
    </r>
    <r>
      <rPr>
        <b/>
        <sz val="10"/>
        <rFont val="Arial"/>
        <family val="2"/>
      </rPr>
      <t xml:space="preserve"> U.S. Unit Shipments of High Definition TVs (vertical resolution &lt;2160 lines) </t>
    </r>
  </si>
  <si>
    <t>LCD</t>
  </si>
  <si>
    <t>≤ 29 inch</t>
  </si>
  <si>
    <t>30 - 34 inch</t>
  </si>
  <si>
    <t>35 - 39 inch</t>
  </si>
  <si>
    <t>40 - 44 inch</t>
  </si>
  <si>
    <t>45 - 49 inch</t>
  </si>
  <si>
    <t>50 - 54 inch</t>
  </si>
  <si>
    <t>55 - 59 inch</t>
  </si>
  <si>
    <t>60 - 64 inch</t>
  </si>
  <si>
    <t>65 - 69 inch</t>
  </si>
  <si>
    <t>OLED</t>
  </si>
  <si>
    <t>Or</t>
  </si>
  <si>
    <t>To CTA:</t>
  </si>
  <si>
    <t>Other</t>
  </si>
  <si>
    <r>
      <t xml:space="preserve">Do not submit form to </t>
    </r>
    <r>
      <rPr>
        <b/>
        <i/>
        <sz val="10"/>
        <color rgb="FFFF0000"/>
        <rFont val="Arial"/>
        <family val="2"/>
      </rPr>
      <t xml:space="preserve">both </t>
    </r>
    <r>
      <rPr>
        <b/>
        <sz val="10"/>
        <color rgb="FFFF0000"/>
        <rFont val="Arial"/>
        <family val="2"/>
      </rPr>
      <t>CTA and ICF</t>
    </r>
  </si>
  <si>
    <r>
      <rPr>
        <b/>
        <sz val="9"/>
        <rFont val="Arial"/>
        <family val="2"/>
      </rPr>
      <t>EPA Form No. 5900-55
OMB Control No. 2060-0528</t>
    </r>
    <r>
      <rPr>
        <sz val="9"/>
        <rFont val="Arial"/>
        <family val="2"/>
      </rPr>
      <t xml:space="preserve">
EPA plans to use the data only for program evaluations. EPA will release this information only as aggregated data and only to the extent required by law.</t>
    </r>
  </si>
  <si>
    <t>Brian Comiskey</t>
  </si>
  <si>
    <t>bcomiskey@cta.tech</t>
  </si>
  <si>
    <t>ENERGY STAR Televisions Partner
Unit Shipment Data for Calendar Year 2020</t>
  </si>
  <si>
    <t xml:space="preserve">If you shipped zero ENERGY STAR certified models to or within the U.S. in 2020, please check here and leave the table below blank. </t>
  </si>
  <si>
    <t>Reporting Period: CALENDAR YEAR 2020 (JAN. 1 TO DEC. 31)</t>
  </si>
  <si>
    <r>
      <t xml:space="preserve">Submission Deadline: </t>
    </r>
    <r>
      <rPr>
        <b/>
        <sz val="10"/>
        <color rgb="FFFF0000"/>
        <rFont val="Arial"/>
        <family val="2"/>
      </rPr>
      <t>March 1, 2021</t>
    </r>
  </si>
  <si>
    <t>Katie Veasey</t>
  </si>
  <si>
    <t>≥ 70 inch</t>
  </si>
  <si>
    <r>
      <t>ENERGY STAR</t>
    </r>
    <r>
      <rPr>
        <b/>
        <vertAlign val="superscript"/>
        <sz val="10"/>
        <rFont val="Arial"/>
        <family val="2"/>
      </rPr>
      <t>®</t>
    </r>
    <r>
      <rPr>
        <b/>
        <sz val="10"/>
        <rFont val="Arial"/>
        <family val="2"/>
      </rPr>
      <t xml:space="preserve"> U.S. Unit Shipments of </t>
    </r>
    <r>
      <rPr>
        <b/>
        <u/>
        <sz val="10"/>
        <rFont val="Arial"/>
        <family val="2"/>
      </rPr>
      <t>Ultra</t>
    </r>
    <r>
      <rPr>
        <b/>
        <sz val="10"/>
        <rFont val="Arial"/>
        <family val="2"/>
      </rPr>
      <t xml:space="preserve"> High Definition TVs (vertical resolution of </t>
    </r>
    <r>
      <rPr>
        <b/>
        <sz val="10"/>
        <rFont val="Calibri"/>
        <family val="2"/>
      </rPr>
      <t>≥</t>
    </r>
    <r>
      <rPr>
        <b/>
        <sz val="10"/>
        <rFont val="Arial"/>
        <family val="2"/>
      </rPr>
      <t>2160 lines)</t>
    </r>
  </si>
  <si>
    <r>
      <rPr>
        <b/>
        <i/>
        <sz val="10"/>
        <rFont val="Arial"/>
        <family val="2"/>
      </rPr>
      <t>IMPORTANT</t>
    </r>
    <r>
      <rPr>
        <b/>
        <sz val="10"/>
        <rFont val="Arial"/>
        <family val="2"/>
      </rPr>
      <t>: Please read these instructions carefully before completing this form.</t>
    </r>
  </si>
  <si>
    <t>2550 S Clark St</t>
  </si>
  <si>
    <t>Suite 1200</t>
  </si>
  <si>
    <t>Arlington, VA 22202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</si>
  <si>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</si>
  <si>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Expiration Date: 1/31/2022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</si>
</sst>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
      <b/>
      <u/>
      <sz val="10"/>
      <name val="Arial"/>
      <family val="2"/>
    </font>
    <font>
      <b/>
      <sz val="10"/>
      <name val="Calibri"/>
      <family val="2"/>
    </font>
    <font>
      <b/>
      <i/>
      <sz val="10"/>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9">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5">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164" fontId="2" fillId="4" borderId="4" xfId="1" applyNumberFormat="1" applyFont="1" applyFill="1" applyBorder="1" applyAlignment="1" applyProtection="1">
      <alignment vertical="center"/>
    </xf>
    <xf numFmtId="0" fontId="2" fillId="0" borderId="0" xfId="0" applyFont="1" applyBorder="1" applyAlignment="1" applyProtection="1">
      <alignment vertical="top" wrapText="1"/>
    </xf>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2" fillId="0" borderId="1" xfId="0" applyFont="1" applyBorder="1" applyProtection="1"/>
    <xf numFmtId="10" fontId="2" fillId="3" borderId="3" xfId="0" applyNumberFormat="1" applyFont="1" applyFill="1" applyBorder="1" applyAlignment="1" applyProtection="1">
      <alignment vertical="center"/>
    </xf>
    <xf numFmtId="10" fontId="6" fillId="3" borderId="11" xfId="0" applyNumberFormat="1" applyFont="1" applyFill="1" applyBorder="1" applyAlignment="1" applyProtection="1">
      <alignment vertical="center"/>
    </xf>
    <xf numFmtId="10" fontId="6" fillId="3" borderId="12" xfId="0" applyNumberFormat="1" applyFont="1" applyFill="1" applyBorder="1" applyAlignment="1" applyProtection="1">
      <alignment vertical="center"/>
    </xf>
    <xf numFmtId="0" fontId="2" fillId="0" borderId="15" xfId="0" applyFont="1" applyBorder="1" applyAlignment="1" applyProtection="1">
      <alignment horizontal="center" wrapText="1"/>
    </xf>
    <xf numFmtId="0" fontId="2" fillId="6" borderId="4" xfId="0" applyFont="1" applyFill="1" applyBorder="1" applyAlignment="1" applyProtection="1">
      <alignment horizontal="center" wrapText="1"/>
    </xf>
    <xf numFmtId="0" fontId="1" fillId="0" borderId="16" xfId="0" applyFont="1" applyBorder="1" applyAlignment="1" applyProtection="1">
      <alignment horizontal="left" vertical="center" indent="2"/>
    </xf>
    <xf numFmtId="164" fontId="1" fillId="7" borderId="17" xfId="1" applyNumberFormat="1" applyFont="1" applyFill="1" applyBorder="1" applyAlignment="1" applyProtection="1">
      <alignment horizontal="right" wrapText="1"/>
      <protection locked="0"/>
    </xf>
    <xf numFmtId="164" fontId="1" fillId="4" borderId="17" xfId="1" applyNumberFormat="1" applyFont="1" applyFill="1" applyBorder="1" applyAlignment="1" applyProtection="1">
      <alignment wrapText="1"/>
    </xf>
    <xf numFmtId="0" fontId="2" fillId="0" borderId="3" xfId="0" applyFont="1" applyBorder="1" applyAlignment="1" applyProtection="1">
      <alignment vertical="center"/>
    </xf>
    <xf numFmtId="0" fontId="8" fillId="0" borderId="1"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1" fillId="0" borderId="16" xfId="0" applyFont="1" applyBorder="1" applyAlignment="1" applyProtection="1">
      <alignment horizontal="left" vertical="center" indent="4"/>
    </xf>
    <xf numFmtId="0" fontId="11" fillId="0" borderId="0" xfId="0" applyFont="1" applyBorder="1" applyAlignment="1" applyProtection="1">
      <alignment horizontal="left" vertical="top"/>
    </xf>
    <xf numFmtId="0" fontId="1" fillId="0" borderId="0" xfId="0" applyFont="1" applyBorder="1" applyAlignment="1" applyProtection="1"/>
    <xf numFmtId="0" fontId="1" fillId="0" borderId="0" xfId="0" applyFont="1" applyBorder="1" applyProtection="1"/>
    <xf numFmtId="0" fontId="1" fillId="0" borderId="1" xfId="0" applyFont="1" applyBorder="1" applyAlignment="1" applyProtection="1">
      <alignment horizontal="left" vertical="center" indent="2"/>
    </xf>
    <xf numFmtId="164" fontId="1" fillId="7" borderId="18" xfId="1" applyNumberFormat="1" applyFont="1" applyFill="1" applyBorder="1" applyAlignment="1" applyProtection="1">
      <alignment horizontal="right" wrapText="1"/>
      <protection locked="0"/>
    </xf>
    <xf numFmtId="0" fontId="0" fillId="0" borderId="17" xfId="0" applyBorder="1" applyAlignment="1">
      <alignment horizontal="left" vertical="center" indent="2"/>
    </xf>
    <xf numFmtId="10" fontId="2" fillId="0" borderId="1" xfId="0" applyNumberFormat="1" applyFont="1" applyBorder="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3" xfId="0" applyFont="1" applyFill="1" applyBorder="1" applyAlignment="1" applyProtection="1">
      <alignment horizontal="left"/>
      <protection locked="0"/>
    </xf>
    <xf numFmtId="0" fontId="8" fillId="5"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11" xfId="0" applyFont="1" applyBorder="1" applyAlignment="1" applyProtection="1">
      <alignment horizontal="left" vertical="center" wrapText="1"/>
    </xf>
    <xf numFmtId="0" fontId="8" fillId="0" borderId="12" xfId="0" applyFont="1" applyBorder="1" applyAlignment="1" applyProtection="1">
      <alignment horizontal="lef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2" fillId="0" borderId="1" xfId="0" applyFont="1" applyBorder="1" applyAlignment="1" applyProtection="1">
      <alignment horizontal="center"/>
    </xf>
    <xf numFmtId="0" fontId="2" fillId="0" borderId="0" xfId="0" applyFont="1" applyBorder="1" applyAlignment="1" applyProtection="1">
      <alignment horizontal="center"/>
    </xf>
    <xf numFmtId="0" fontId="2" fillId="0" borderId="2" xfId="0" applyFont="1" applyBorder="1" applyAlignment="1" applyProtection="1">
      <alignment horizontal="center"/>
    </xf>
    <xf numFmtId="0" fontId="8" fillId="0" borderId="0" xfId="0" applyFont="1" applyBorder="1" applyAlignment="1" applyProtection="1">
      <alignment vertical="center" wrapText="1"/>
    </xf>
    <xf numFmtId="0" fontId="0" fillId="0" borderId="0" xfId="0" applyBorder="1" applyProtection="1">
      <protection locked="0" hidden="1"/>
    </xf>
    <xf numFmtId="0" fontId="1" fillId="0" borderId="1" xfId="0" applyFont="1" applyBorder="1" applyAlignment="1" applyProtection="1">
      <alignment horizontal="left" vertical="top"/>
    </xf>
    <xf numFmtId="0" fontId="1" fillId="2" borderId="0" xfId="0" applyFont="1" applyFill="1" applyBorder="1"/>
    <xf numFmtId="0" fontId="3" fillId="0" borderId="0" xfId="2" applyBorder="1" applyAlignment="1" applyProtection="1"/>
    <xf numFmtId="0" fontId="1" fillId="0" borderId="1" xfId="0" applyFont="1" applyBorder="1"/>
    <xf numFmtId="0" fontId="3" fillId="0" borderId="1" xfId="2" applyBorder="1" applyAlignment="1" applyProtection="1">
      <alignment horizontal="left" vertical="top"/>
    </xf>
    <xf numFmtId="0" fontId="0" fillId="0" borderId="0" xfId="0" applyAlignment="1">
      <alignment horizontal="left" vertical="center" wrapText="1"/>
    </xf>
    <xf numFmtId="0" fontId="0" fillId="0" borderId="2" xfId="0" applyBorder="1" applyAlignment="1">
      <alignment horizontal="left" vertical="center" wrapText="1"/>
    </xf>
    <xf numFmtId="0" fontId="1" fillId="0" borderId="0" xfId="0" applyFont="1" applyAlignment="1">
      <alignment horizontal="left" vertical="center" wrapText="1"/>
    </xf>
    <xf numFmtId="0" fontId="1" fillId="0" borderId="8" xfId="0" applyFont="1" applyBorder="1" applyAlignment="1" applyProtection="1">
      <alignment horizontal="right"/>
    </xf>
    <xf numFmtId="0" fontId="0" fillId="0" borderId="9" xfId="0" applyBorder="1" applyAlignment="1" applyProtection="1">
      <alignment horizontal="right"/>
    </xf>
    <xf numFmtId="0" fontId="0" fillId="0" borderId="10" xfId="0" applyBorder="1" applyAlignment="1" applyProtection="1">
      <alignment horizontal="right"/>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1279071</xdr:colOff>
          <xdr:row>15</xdr:row>
          <xdr:rowOff>76200</xdr:rowOff>
        </xdr:from>
        <xdr:to>
          <xdr:col>2</xdr:col>
          <xdr:colOff>239479</xdr:colOff>
          <xdr:row>15</xdr:row>
          <xdr:rowOff>293918</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comiskey@cta.tech"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5"/>
  <sheetViews>
    <sheetView showGridLines="0" tabSelected="1" zoomScaleNormal="100" zoomScaleSheetLayoutView="100" workbookViewId="0">
      <selection activeCell="C47" sqref="C47"/>
    </sheetView>
  </sheetViews>
  <sheetFormatPr defaultColWidth="11.4609375" defaultRowHeight="12.45" x14ac:dyDescent="0.3"/>
  <cols>
    <col min="1" max="1" width="44.84375" style="1" customWidth="1"/>
    <col min="2" max="2" width="20.15234375" style="1" customWidth="1"/>
    <col min="3" max="3" width="21.53515625" style="1" customWidth="1"/>
    <col min="4" max="4" width="13.15234375" style="1" customWidth="1"/>
    <col min="5" max="16384" width="11.4609375" style="1"/>
  </cols>
  <sheetData>
    <row r="1" spans="1:5" ht="15" customHeight="1" x14ac:dyDescent="0.3">
      <c r="A1" s="102" t="s">
        <v>45</v>
      </c>
      <c r="B1" s="103"/>
      <c r="C1" s="103"/>
      <c r="D1" s="104"/>
    </row>
    <row r="2" spans="1:5" x14ac:dyDescent="0.3">
      <c r="A2" s="89" t="s">
        <v>2</v>
      </c>
      <c r="B2" s="90"/>
      <c r="C2" s="90"/>
      <c r="D2" s="91"/>
    </row>
    <row r="3" spans="1:5" ht="22.75" x14ac:dyDescent="0.55000000000000004">
      <c r="A3" s="64" t="s">
        <v>3</v>
      </c>
      <c r="B3" s="65"/>
      <c r="C3" s="65"/>
      <c r="D3" s="66"/>
    </row>
    <row r="4" spans="1:5" ht="15.45" x14ac:dyDescent="0.4">
      <c r="A4" s="61" t="s">
        <v>4</v>
      </c>
      <c r="B4" s="62"/>
      <c r="C4" s="62"/>
      <c r="D4" s="63"/>
    </row>
    <row r="5" spans="1:5" ht="25.5" customHeight="1" x14ac:dyDescent="0.3">
      <c r="A5" s="2"/>
      <c r="B5" s="3"/>
      <c r="C5" s="3"/>
      <c r="D5" s="4"/>
    </row>
    <row r="6" spans="1:5" ht="12.45" customHeight="1" x14ac:dyDescent="0.3">
      <c r="A6" s="58" t="s">
        <v>33</v>
      </c>
      <c r="B6" s="67"/>
      <c r="C6" s="67"/>
      <c r="D6" s="60"/>
    </row>
    <row r="7" spans="1:5" ht="23.15" customHeight="1" x14ac:dyDescent="0.3">
      <c r="A7" s="58" t="s">
        <v>1</v>
      </c>
      <c r="B7" s="59"/>
      <c r="C7" s="59"/>
      <c r="D7" s="60"/>
    </row>
    <row r="8" spans="1:5" s="8" customFormat="1" ht="128.15" customHeight="1" x14ac:dyDescent="0.3">
      <c r="A8" s="101" t="s">
        <v>44</v>
      </c>
      <c r="B8" s="99"/>
      <c r="C8" s="99"/>
      <c r="D8" s="100"/>
      <c r="E8" s="33" t="str">
        <f>IF(ISBLANK(B9),"← Partner Name incomplete","")</f>
        <v>← Partner Name incomplete</v>
      </c>
    </row>
    <row r="9" spans="1:5" s="8" customFormat="1" ht="23.15" customHeight="1" x14ac:dyDescent="0.3">
      <c r="A9" s="29" t="s">
        <v>5</v>
      </c>
      <c r="B9" s="68"/>
      <c r="C9" s="69"/>
      <c r="D9" s="31"/>
      <c r="E9" s="32"/>
    </row>
    <row r="10" spans="1:5" s="8" customFormat="1" ht="15" customHeight="1" x14ac:dyDescent="0.3">
      <c r="A10" s="20"/>
      <c r="B10" s="35"/>
      <c r="C10" s="35"/>
      <c r="D10" s="7"/>
      <c r="E10" s="33" t="str">
        <f>IF(ISBLANK(B11),"← Submitted By incomplete","")</f>
        <v>← Submitted By incomplete</v>
      </c>
    </row>
    <row r="11" spans="1:5" s="8" customFormat="1" ht="18" customHeight="1" x14ac:dyDescent="0.3">
      <c r="A11" s="20" t="s">
        <v>6</v>
      </c>
      <c r="B11" s="68"/>
      <c r="C11" s="69"/>
      <c r="D11" s="31"/>
      <c r="E11" s="9"/>
    </row>
    <row r="12" spans="1:5" s="8" customFormat="1" ht="23.15" customHeight="1" x14ac:dyDescent="0.3">
      <c r="A12" s="57" t="s">
        <v>40</v>
      </c>
      <c r="B12" s="26"/>
      <c r="C12" s="26"/>
      <c r="D12" s="27"/>
    </row>
    <row r="13" spans="1:5" s="8" customFormat="1" ht="52.5" customHeight="1" x14ac:dyDescent="0.3">
      <c r="A13" s="76" t="s">
        <v>10</v>
      </c>
      <c r="B13" s="77"/>
      <c r="C13" s="77"/>
      <c r="D13" s="78"/>
    </row>
    <row r="14" spans="1:5" s="11" customFormat="1" ht="41.25" customHeight="1" x14ac:dyDescent="0.3">
      <c r="A14" s="79" t="s">
        <v>11</v>
      </c>
      <c r="B14" s="80"/>
      <c r="C14" s="80"/>
      <c r="D14" s="81"/>
    </row>
    <row r="15" spans="1:5" s="11" customFormat="1" ht="46.3" customHeight="1" x14ac:dyDescent="0.3">
      <c r="A15" s="70" t="s">
        <v>7</v>
      </c>
      <c r="B15" s="71"/>
      <c r="C15" s="71"/>
      <c r="D15" s="72"/>
      <c r="E15" s="34" t="str">
        <f>IF(C17,IF(B33=0,"","← Uncheck box indicating zero shipments OR remove shipments"),IF(B33=0,"← Check box indicating zero shipments OR report shipments",""))</f>
        <v>← Check box indicating zero shipments OR report shipments</v>
      </c>
    </row>
    <row r="16" spans="1:5" customFormat="1" ht="34.299999999999997" customHeight="1" x14ac:dyDescent="0.3">
      <c r="A16" s="82" t="s">
        <v>34</v>
      </c>
      <c r="B16" s="83"/>
      <c r="C16" s="87" t="str">
        <f>IF(C17,"     – Zero 2020 shipments","")</f>
        <v/>
      </c>
      <c r="D16" s="88"/>
    </row>
    <row r="17" spans="1:4" s="11" customFormat="1" ht="12.9" thickBot="1" x14ac:dyDescent="0.35">
      <c r="A17" s="70"/>
      <c r="B17" s="71"/>
      <c r="C17" s="93" t="b">
        <v>0</v>
      </c>
      <c r="D17" s="30"/>
    </row>
    <row r="18" spans="1:4" s="13" customFormat="1" ht="12.9" thickBot="1" x14ac:dyDescent="0.35">
      <c r="A18" s="38" t="s">
        <v>35</v>
      </c>
      <c r="B18" s="39"/>
      <c r="C18" s="40"/>
      <c r="D18" s="36" t="b">
        <v>0</v>
      </c>
    </row>
    <row r="19" spans="1:4" s="11" customFormat="1" ht="16.5" customHeight="1" thickBot="1" x14ac:dyDescent="0.4">
      <c r="A19" s="41" t="s">
        <v>13</v>
      </c>
      <c r="B19" s="42" t="s">
        <v>14</v>
      </c>
      <c r="C19" s="42" t="s">
        <v>39</v>
      </c>
      <c r="D19" s="12"/>
    </row>
    <row r="20" spans="1:4" s="15" customFormat="1" ht="16.5" customHeight="1" x14ac:dyDescent="0.3">
      <c r="A20" s="43" t="s">
        <v>15</v>
      </c>
      <c r="B20" s="45">
        <f>SUM(B21:B30)</f>
        <v>0</v>
      </c>
      <c r="C20" s="45">
        <f>SUM(C21:C30)</f>
        <v>0</v>
      </c>
      <c r="D20" s="10"/>
    </row>
    <row r="21" spans="1:4" s="15" customFormat="1" ht="16.5" customHeight="1" x14ac:dyDescent="0.3">
      <c r="A21" s="50" t="s">
        <v>16</v>
      </c>
      <c r="B21" s="44"/>
      <c r="C21" s="44"/>
      <c r="D21" s="14"/>
    </row>
    <row r="22" spans="1:4" s="15" customFormat="1" ht="15" customHeight="1" x14ac:dyDescent="0.3">
      <c r="A22" s="50" t="s">
        <v>17</v>
      </c>
      <c r="B22" s="44"/>
      <c r="C22" s="44"/>
      <c r="D22" s="14"/>
    </row>
    <row r="23" spans="1:4" s="15" customFormat="1" ht="17.25" customHeight="1" x14ac:dyDescent="0.3">
      <c r="A23" s="50" t="s">
        <v>18</v>
      </c>
      <c r="B23" s="44"/>
      <c r="C23" s="44"/>
      <c r="D23" s="30"/>
    </row>
    <row r="24" spans="1:4" s="15" customFormat="1" ht="18" customHeight="1" x14ac:dyDescent="0.3">
      <c r="A24" s="50" t="s">
        <v>19</v>
      </c>
      <c r="B24" s="44"/>
      <c r="C24" s="44"/>
      <c r="D24" s="14"/>
    </row>
    <row r="25" spans="1:4" s="15" customFormat="1" ht="18" customHeight="1" x14ac:dyDescent="0.3">
      <c r="A25" s="50" t="s">
        <v>20</v>
      </c>
      <c r="B25" s="44"/>
      <c r="C25" s="44"/>
      <c r="D25" s="14"/>
    </row>
    <row r="26" spans="1:4" s="15" customFormat="1" ht="19.5" customHeight="1" x14ac:dyDescent="0.3">
      <c r="A26" s="50" t="s">
        <v>21</v>
      </c>
      <c r="B26" s="44"/>
      <c r="C26" s="44"/>
      <c r="D26" s="14"/>
    </row>
    <row r="27" spans="1:4" s="15" customFormat="1" ht="16.5" customHeight="1" x14ac:dyDescent="0.3">
      <c r="A27" s="50" t="s">
        <v>22</v>
      </c>
      <c r="B27" s="44"/>
      <c r="C27" s="44"/>
      <c r="D27" s="14"/>
    </row>
    <row r="28" spans="1:4" s="15" customFormat="1" ht="16.5" customHeight="1" x14ac:dyDescent="0.3">
      <c r="A28" s="50" t="s">
        <v>23</v>
      </c>
      <c r="B28" s="44"/>
      <c r="C28" s="44"/>
      <c r="D28" s="14"/>
    </row>
    <row r="29" spans="1:4" s="15" customFormat="1" ht="16.5" customHeight="1" x14ac:dyDescent="0.3">
      <c r="A29" s="50" t="s">
        <v>24</v>
      </c>
      <c r="B29" s="44"/>
      <c r="C29" s="44"/>
      <c r="D29" s="14"/>
    </row>
    <row r="30" spans="1:4" s="15" customFormat="1" ht="16.5" customHeight="1" x14ac:dyDescent="0.3">
      <c r="A30" s="50" t="s">
        <v>38</v>
      </c>
      <c r="B30" s="44"/>
      <c r="C30" s="44"/>
      <c r="D30" s="14"/>
    </row>
    <row r="31" spans="1:4" s="15" customFormat="1" ht="17.25" customHeight="1" x14ac:dyDescent="0.3">
      <c r="A31" s="56" t="s">
        <v>25</v>
      </c>
      <c r="B31" s="44"/>
      <c r="C31" s="44"/>
      <c r="D31" s="14"/>
    </row>
    <row r="32" spans="1:4" s="15" customFormat="1" ht="18" customHeight="1" thickBot="1" x14ac:dyDescent="0.35">
      <c r="A32" s="54" t="s">
        <v>28</v>
      </c>
      <c r="B32" s="55"/>
      <c r="C32" s="55"/>
      <c r="D32" s="14"/>
    </row>
    <row r="33" spans="1:4" customFormat="1" ht="12.75" customHeight="1" thickBot="1" x14ac:dyDescent="0.35">
      <c r="A33" s="46" t="s">
        <v>0</v>
      </c>
      <c r="B33" s="24">
        <f>SUM(B20,B32,B31)</f>
        <v>0</v>
      </c>
      <c r="C33" s="24">
        <f>SUM(C20,C32,C31)</f>
        <v>0</v>
      </c>
      <c r="D33" s="14"/>
    </row>
    <row r="34" spans="1:4" ht="21" customHeight="1" x14ac:dyDescent="0.3">
      <c r="A34" s="47"/>
      <c r="B34" s="48"/>
      <c r="C34" s="48"/>
      <c r="D34" s="49"/>
    </row>
    <row r="35" spans="1:4" ht="13.5" customHeight="1" x14ac:dyDescent="0.3">
      <c r="A35" s="28" t="s">
        <v>36</v>
      </c>
      <c r="B35" s="19"/>
      <c r="C35" s="19"/>
      <c r="D35" s="6"/>
    </row>
    <row r="36" spans="1:4" ht="13.5" customHeight="1" x14ac:dyDescent="0.3">
      <c r="A36" s="37" t="s">
        <v>12</v>
      </c>
      <c r="B36" s="51" t="s">
        <v>26</v>
      </c>
      <c r="C36" s="25" t="s">
        <v>27</v>
      </c>
      <c r="D36" s="21"/>
    </row>
    <row r="37" spans="1:4" ht="14.25" customHeight="1" x14ac:dyDescent="0.3">
      <c r="A37" s="94" t="s">
        <v>37</v>
      </c>
      <c r="B37" s="52"/>
      <c r="C37" s="95" t="s">
        <v>31</v>
      </c>
      <c r="D37" s="18"/>
    </row>
    <row r="38" spans="1:4" ht="12.75" customHeight="1" x14ac:dyDescent="0.3">
      <c r="A38" s="94" t="s">
        <v>9</v>
      </c>
      <c r="B38" s="53"/>
      <c r="C38" s="96" t="s">
        <v>32</v>
      </c>
      <c r="D38" s="18"/>
    </row>
    <row r="39" spans="1:4" ht="13.5" customHeight="1" x14ac:dyDescent="0.3">
      <c r="A39" s="97" t="s">
        <v>41</v>
      </c>
      <c r="B39" s="5"/>
      <c r="C39" s="5"/>
      <c r="D39" s="18"/>
    </row>
    <row r="40" spans="1:4" ht="13.5" customHeight="1" x14ac:dyDescent="0.3">
      <c r="A40" s="94" t="s">
        <v>42</v>
      </c>
      <c r="B40" s="16"/>
      <c r="C40" s="5"/>
      <c r="D40" s="18"/>
    </row>
    <row r="41" spans="1:4" ht="20.25" customHeight="1" x14ac:dyDescent="0.3">
      <c r="A41" s="97" t="s">
        <v>43</v>
      </c>
      <c r="B41" s="16"/>
      <c r="C41" s="5"/>
      <c r="D41" s="18"/>
    </row>
    <row r="42" spans="1:4" ht="20.25" customHeight="1" x14ac:dyDescent="0.3">
      <c r="A42" s="98" t="s">
        <v>8</v>
      </c>
      <c r="B42" s="22"/>
      <c r="C42" s="5"/>
      <c r="D42" s="23"/>
    </row>
    <row r="43" spans="1:4" s="17" customFormat="1" ht="49.5" customHeight="1" thickBot="1" x14ac:dyDescent="0.35">
      <c r="A43" s="84" t="s">
        <v>29</v>
      </c>
      <c r="B43" s="85"/>
      <c r="C43" s="85"/>
      <c r="D43" s="86"/>
    </row>
    <row r="44" spans="1:4" ht="72.75" customHeight="1" thickBot="1" x14ac:dyDescent="0.35">
      <c r="A44" s="73" t="s">
        <v>30</v>
      </c>
      <c r="B44" s="74"/>
      <c r="C44" s="74"/>
      <c r="D44" s="75"/>
    </row>
    <row r="45" spans="1:4" ht="77.5" customHeight="1" x14ac:dyDescent="0.3">
      <c r="A45" s="92"/>
      <c r="B45" s="92"/>
      <c r="C45" s="92"/>
      <c r="D45" s="92"/>
    </row>
  </sheetData>
  <sheetProtection selectLockedCells="1"/>
  <dataConsolidate/>
  <mergeCells count="18">
    <mergeCell ref="A8:D8"/>
    <mergeCell ref="A1:D1"/>
    <mergeCell ref="A45:D45"/>
    <mergeCell ref="A2:D2"/>
    <mergeCell ref="A7:D7"/>
    <mergeCell ref="A4:D4"/>
    <mergeCell ref="A3:D3"/>
    <mergeCell ref="A6:D6"/>
    <mergeCell ref="B9:C9"/>
    <mergeCell ref="A15:D15"/>
    <mergeCell ref="A44:D44"/>
    <mergeCell ref="B11:C11"/>
    <mergeCell ref="A13:D13"/>
    <mergeCell ref="A14:D14"/>
    <mergeCell ref="A16:B16"/>
    <mergeCell ref="A43:D43"/>
    <mergeCell ref="C16:D16"/>
    <mergeCell ref="A17:B17"/>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1">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20:C32" xr:uid="{00000000-0002-0000-0000-000000000000}">
      <formula1>0</formula1>
    </dataValidation>
  </dataValidations>
  <hyperlinks>
    <hyperlink ref="A42" r:id="rId1" xr:uid="{00000000-0004-0000-0000-000000000000}"/>
    <hyperlink ref="C38" r:id="rId2" display="mailto:bcomiskey@cta.tech" xr:uid="{9B9AE132-9DE7-4E79-833E-86A5DE6DB037}"/>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1279071</xdr:colOff>
                    <xdr:row>15</xdr:row>
                    <xdr:rowOff>76200</xdr:rowOff>
                  </from>
                  <to>
                    <xdr:col>2</xdr:col>
                    <xdr:colOff>239486</xdr:colOff>
                    <xdr:row>15</xdr:row>
                    <xdr:rowOff>293914</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UYSPFTQ5ESQU-1324364933-740</_dlc_DocId>
    <_dlc_DocIdUrl xmlns="873eef3d-c45e-416c-9195-e2e1d140b1da">
      <Url>https://usepa.sharepoint.com/sites/OAP/_layouts/15/DocIdRedir.aspx?ID=UYSPFTQ5ESQU-1324364933-740</Url>
      <Description>UYSPFTQ5ESQU-1324364933-740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D2FE0DBC-7810-46A2-A23E-7CB64E0C649F}">
  <ds:schemaRefs>
    <ds:schemaRef ds:uri="dd2ddaad-27b1-4c6c-a6ee-59fd16267a74"/>
    <ds:schemaRef ds:uri="http://schemas.microsoft.com/office/2006/documentManagement/types"/>
    <ds:schemaRef ds:uri="http://purl.org/dc/terms/"/>
    <ds:schemaRef ds:uri="http://schemas.microsoft.com/office/2006/metadata/properties"/>
    <ds:schemaRef ds:uri="http://www.w3.org/XML/1998/namespace"/>
    <ds:schemaRef ds:uri="http://purl.org/dc/elements/1.1/"/>
    <ds:schemaRef ds:uri="600aefad-d6aa-4917-84de-763984d07f5c"/>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ADE15BC6-0E23-4B34-BE54-F0A968983254}"/>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5.xml><?xml version="1.0" encoding="utf-8"?>
<ds:datastoreItem xmlns:ds="http://schemas.openxmlformats.org/officeDocument/2006/customXml" ds:itemID="{DDAA56FF-B4FE-414C-8755-477336AB5E78}"/>
</file>

<file path=customXml/itemProps6.xml><?xml version="1.0" encoding="utf-8"?>
<ds:datastoreItem xmlns:ds="http://schemas.openxmlformats.org/officeDocument/2006/customXml" ds:itemID="{9F4C8824-82B4-40A5-BAF4-F707E0EAB7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2021-05-07T18:57:27Z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395700</vt:r8>
  </property>
  <property fmtid="{D5CDD505-2E9C-101B-9397-08002B2CF9AE}" pid="10" name="ComplianceAssetId">
    <vt:lpwstr/>
  </property>
  <property fmtid="{D5CDD505-2E9C-101B-9397-08002B2CF9AE}" pid="11" name="_dlc_DocIdItemGuid">
    <vt:lpwstr>5af141d8-5481-4ecf-b52b-24f58d2e563d</vt:lpwstr>
  </property>
</Properties>
</file>