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55" documentId="8_{3975471B-6B26-441D-BD89-7DBC35A61A3A}" xr6:coauthVersionLast="46" xr6:coauthVersionMax="46" xr10:uidLastSave="{279703DD-284D-4C77-B7F3-93D75EC3E1E8}"/>
  <workbookProtection workbookAlgorithmName="SHA-512" workbookHashValue="fVfwy+vZI3KQYo8jiF2hWKWNflo/+NLId9oL8i7u3FixOo/+5eL+7klkZy2f/DAMoWIAzjWT9DV9rVP+NGHN3w==" workbookSaltValue="Uu/MO0N82kvTBCPCF0hHew==" workbookSpinCount="100000" lockStructure="1"/>
  <bookViews>
    <workbookView xWindow="-103" yWindow="-103" windowWidth="19543" windowHeight="12497" xr2:uid="{00000000-000D-0000-FFFF-FFFF00000000}"/>
  </bookViews>
  <sheets>
    <sheet name="Sheet1" sheetId="1" r:id="rId1"/>
  </sheets>
  <definedNames>
    <definedName name="_xlnm.Print_Area" localSheetId="0">Sheet1!$A$2:$D$42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1" l="1"/>
  <c r="B25" i="1"/>
  <c r="C20" i="1"/>
  <c r="B20" i="1"/>
  <c r="C16" i="1" l="1"/>
  <c r="B30" i="1" l="1"/>
  <c r="E15" i="1" s="1"/>
  <c r="C30" i="1"/>
  <c r="E10" i="1"/>
  <c r="E8" i="1"/>
</calcChain>
</file>

<file path=xl/sharedStrings.xml><?xml version="1.0" encoding="utf-8"?>
<sst xmlns="http://schemas.openxmlformats.org/spreadsheetml/2006/main" count="39" uniqueCount="36">
  <si>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</si>
  <si>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</si>
  <si>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</si>
  <si>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</si>
  <si>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</si>
  <si>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</si>
  <si>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</si>
  <si>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</si>
  <si>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</si>
  <si>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</si>
  <si>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</si>
  <si>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</si>
  <si>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</si>
  <si>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</si>
  <si>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t>Total U.S. Unit Shipments      (ENERGY STAR + Non-ENERGY STAR)*</t>
  </si>
  <si>
    <t>New Machines</t>
  </si>
  <si>
    <t>Class A Machine</t>
  </si>
  <si>
    <t>Class B Machine</t>
  </si>
  <si>
    <r>
      <t xml:space="preserve">EPA Form No. 5900-56
OMB Control No. 2060-0528
</t>
    </r>
    <r>
      <rPr>
        <sz val="9"/>
        <rFont val="Arial"/>
        <family val="2"/>
      </rPr>
      <t>EPA plans to use the data only for program evaluations. EPA will release this information only as aggregated data and only to the extent required by law.</t>
    </r>
  </si>
  <si>
    <t>Combination A Machine</t>
  </si>
  <si>
    <t>Combination B Machine</t>
  </si>
  <si>
    <t>Refrigerated Beverage Vending Machines Product Type</t>
  </si>
  <si>
    <t>ENERGY Vending Machines Partner
Unit Shipment Data for Calendar Year 2020</t>
  </si>
  <si>
    <t xml:space="preserve">If you shipped zero ENERGY STAR certified models to or within the U.S. in 2020, please check here and leave the table below blank. </t>
  </si>
  <si>
    <t>Reporting Period: CALENDAR YEAR 2020 (JAN. TO DEC.)</t>
  </si>
  <si>
    <t>*To ensure EPA’s market penetration calculations are accurate, EPA requests that you provide your total U.S. shipments (ENERGY STAR plus non-ENERGY STAR products) for Calendar Year 2020.</t>
  </si>
  <si>
    <r>
      <t xml:space="preserve">Submission Deadline: </t>
    </r>
    <r>
      <rPr>
        <b/>
        <sz val="10"/>
        <color rgb="FFFF0000"/>
        <rFont val="Arial"/>
        <family val="2"/>
      </rPr>
      <t>March 1, 2021</t>
    </r>
  </si>
  <si>
    <t>Katie Veasey</t>
  </si>
  <si>
    <t xml:space="preserve">Class A Machine </t>
  </si>
  <si>
    <r>
      <rPr>
        <b/>
        <i/>
        <sz val="10"/>
        <rFont val="Arial"/>
        <family val="2"/>
      </rPr>
      <t>IMPORTANT</t>
    </r>
    <r>
      <rPr>
        <b/>
        <sz val="10"/>
        <rFont val="Arial"/>
        <family val="2"/>
      </rPr>
      <t>: Please read these instructions carefully before completing this form.</t>
    </r>
  </si>
  <si>
    <t>2550 S Clark St</t>
  </si>
  <si>
    <t>Suite 1200</t>
  </si>
  <si>
    <t>Arlington, VA 22202</t>
  </si>
  <si>
    <t>Machines Rebuilt to meet ENERGY STAR Requirements</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</si>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</sst>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u/>
      <sz val="10"/>
      <color rgb="FFFF0000"/>
      <name val="Arial"/>
      <family val="2"/>
    </font>
    <font>
      <i/>
      <sz val="9"/>
      <name val="Arial"/>
      <family val="2"/>
    </font>
    <font>
      <i/>
      <sz val="9"/>
      <color rgb="FFFF0000"/>
      <name val="Arial"/>
      <family val="2"/>
    </font>
    <font>
      <b/>
      <i/>
      <sz val="10"/>
      <name val="Arial"/>
      <family val="2"/>
    </font>
  </fonts>
  <fills count="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4">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3" borderId="4" xfId="0" applyFont="1" applyFill="1" applyBorder="1" applyAlignment="1" applyProtection="1">
      <alignment horizontal="center" wrapText="1"/>
    </xf>
    <xf numFmtId="0" fontId="2" fillId="0" borderId="1" xfId="0" applyFont="1" applyFill="1" applyBorder="1" applyProtection="1"/>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5" fillId="0" borderId="2" xfId="0" applyFont="1" applyBorder="1" applyProtection="1"/>
    <xf numFmtId="0" fontId="15" fillId="0" borderId="0" xfId="0" applyFont="1" applyProtection="1"/>
    <xf numFmtId="0" fontId="16" fillId="0" borderId="0" xfId="0" applyFont="1" applyProtection="1"/>
    <xf numFmtId="0" fontId="16" fillId="0" borderId="0" xfId="0" applyFont="1" applyAlignment="1" applyProtection="1">
      <alignment vertical="center"/>
    </xf>
    <xf numFmtId="0" fontId="8" fillId="0" borderId="0" xfId="0" applyFont="1" applyBorder="1" applyAlignment="1" applyProtection="1">
      <alignment horizontal="left"/>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2" fillId="0" borderId="3" xfId="0" applyFont="1" applyBorder="1" applyAlignment="1" applyProtection="1">
      <alignment vertical="center"/>
    </xf>
    <xf numFmtId="0" fontId="2" fillId="0" borderId="0" xfId="0" applyFont="1" applyBorder="1" applyProtection="1"/>
    <xf numFmtId="0" fontId="1" fillId="0" borderId="0" xfId="0" applyFont="1" applyBorder="1" applyAlignment="1" applyProtection="1">
      <alignment vertical="top"/>
    </xf>
    <xf numFmtId="0" fontId="1" fillId="0" borderId="0" xfId="0" applyFont="1" applyBorder="1" applyProtection="1"/>
    <xf numFmtId="0" fontId="3" fillId="0" borderId="0" xfId="2" applyBorder="1" applyAlignment="1" applyProtection="1">
      <protection locked="0"/>
    </xf>
    <xf numFmtId="0" fontId="2" fillId="0" borderId="4" xfId="0" applyFont="1" applyBorder="1" applyAlignment="1" applyProtection="1">
      <alignment horizontal="center" wrapText="1"/>
    </xf>
    <xf numFmtId="0" fontId="2" fillId="0" borderId="12" xfId="0" applyFont="1" applyBorder="1" applyAlignment="1" applyProtection="1">
      <alignment horizontal="left" vertical="top" wrapText="1"/>
    </xf>
    <xf numFmtId="164" fontId="1" fillId="4" borderId="13" xfId="1" applyNumberFormat="1" applyFont="1" applyFill="1" applyBorder="1" applyAlignment="1" applyProtection="1">
      <alignment vertical="center"/>
    </xf>
    <xf numFmtId="0" fontId="1" fillId="0" borderId="13" xfId="0" applyFont="1" applyBorder="1" applyAlignment="1" applyProtection="1">
      <alignment horizontal="left" vertical="center" wrapText="1" indent="2"/>
    </xf>
    <xf numFmtId="164" fontId="1" fillId="5" borderId="14" xfId="1" applyNumberFormat="1" applyFont="1" applyFill="1" applyBorder="1" applyAlignment="1" applyProtection="1">
      <alignment vertical="center"/>
      <protection locked="0"/>
    </xf>
    <xf numFmtId="0" fontId="2" fillId="0" borderId="14" xfId="0" applyFont="1" applyBorder="1" applyAlignment="1" applyProtection="1">
      <alignment horizontal="left" vertical="top" wrapText="1"/>
    </xf>
    <xf numFmtId="164" fontId="1" fillId="4" borderId="14" xfId="1" applyNumberFormat="1" applyFont="1" applyFill="1" applyBorder="1" applyAlignment="1" applyProtection="1">
      <alignment vertical="center"/>
    </xf>
    <xf numFmtId="164" fontId="2" fillId="4" borderId="4" xfId="1" applyNumberFormat="1" applyFont="1" applyFill="1" applyBorder="1" applyAlignment="1" applyProtection="1">
      <alignment vertical="center"/>
    </xf>
    <xf numFmtId="0" fontId="2" fillId="2" borderId="3" xfId="0" applyFont="1" applyFill="1" applyBorder="1" applyAlignment="1" applyProtection="1">
      <alignment vertical="center"/>
    </xf>
    <xf numFmtId="0" fontId="0" fillId="2" borderId="8" xfId="0" applyFill="1" applyBorder="1" applyAlignment="1" applyProtection="1">
      <alignment vertical="center"/>
    </xf>
    <xf numFmtId="0" fontId="0" fillId="7" borderId="9" xfId="0" applyFill="1" applyBorder="1" applyAlignment="1" applyProtection="1">
      <alignment vertical="center"/>
    </xf>
    <xf numFmtId="10" fontId="2" fillId="0" borderId="1" xfId="0" applyNumberFormat="1" applyFont="1" applyBorder="1" applyProtection="1"/>
    <xf numFmtId="0" fontId="0" fillId="0" borderId="0" xfId="0" applyBorder="1" applyProtection="1"/>
    <xf numFmtId="0" fontId="0" fillId="0" borderId="5" xfId="0" applyBorder="1" applyProtection="1"/>
    <xf numFmtId="0" fontId="0" fillId="0" borderId="6" xfId="0" applyBorder="1" applyProtection="1"/>
    <xf numFmtId="0" fontId="0" fillId="0" borderId="0" xfId="0" applyBorder="1" applyProtection="1">
      <protection locked="0" hidden="1"/>
    </xf>
    <xf numFmtId="0" fontId="2" fillId="0" borderId="1" xfId="0" applyFont="1" applyBorder="1" applyAlignment="1" applyProtection="1">
      <alignment vertical="top"/>
    </xf>
    <xf numFmtId="0" fontId="1" fillId="0" borderId="1" xfId="0" applyFont="1" applyBorder="1" applyAlignment="1" applyProtection="1">
      <alignment horizontal="left" vertical="top"/>
    </xf>
    <xf numFmtId="0" fontId="0" fillId="0" borderId="1" xfId="0" applyBorder="1"/>
    <xf numFmtId="0" fontId="6" fillId="0" borderId="1" xfId="0" applyFont="1" applyBorder="1" applyAlignment="1" applyProtection="1">
      <alignment horizontal="left" vertical="top"/>
    </xf>
    <xf numFmtId="0" fontId="3" fillId="0" borderId="1" xfId="2" applyBorder="1" applyAlignment="1" applyProtection="1">
      <alignment horizontal="left" vertical="top"/>
    </xf>
    <xf numFmtId="0" fontId="2" fillId="0" borderId="7" xfId="0" applyFont="1" applyBorder="1" applyProtection="1"/>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8" fillId="0" borderId="0" xfId="0" applyFont="1" applyBorder="1" applyAlignment="1" applyProtection="1">
      <alignment vertical="center" wrapText="1"/>
    </xf>
    <xf numFmtId="0" fontId="2" fillId="0" borderId="1" xfId="0" applyFont="1" applyBorder="1" applyAlignment="1" applyProtection="1">
      <alignment horizontal="center"/>
    </xf>
    <xf numFmtId="0" fontId="2" fillId="0" borderId="0" xfId="0" applyFont="1" applyBorder="1" applyAlignment="1" applyProtection="1">
      <alignment horizontal="center"/>
    </xf>
    <xf numFmtId="0" fontId="2" fillId="0" borderId="2"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6" borderId="10" xfId="0" applyFont="1" applyFill="1" applyBorder="1" applyAlignment="1" applyProtection="1">
      <alignment horizontal="left"/>
      <protection locked="0"/>
    </xf>
    <xf numFmtId="0" fontId="8" fillId="6" borderId="11" xfId="0" applyFont="1" applyFill="1" applyBorder="1" applyAlignment="1" applyProtection="1">
      <alignment horizontal="left"/>
      <protection locked="0"/>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9" fillId="0" borderId="3" xfId="0" applyFont="1" applyBorder="1" applyAlignment="1" applyProtection="1">
      <alignment vertical="center" wrapText="1"/>
    </xf>
    <xf numFmtId="0" fontId="8" fillId="0" borderId="8" xfId="0" applyFont="1" applyBorder="1" applyAlignment="1" applyProtection="1">
      <alignment vertical="center" wrapText="1"/>
    </xf>
    <xf numFmtId="0" fontId="8" fillId="0" borderId="9"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1191986</xdr:colOff>
          <xdr:row>15</xdr:row>
          <xdr:rowOff>70757</xdr:rowOff>
        </xdr:from>
        <xdr:to>
          <xdr:col>2</xdr:col>
          <xdr:colOff>293914</xdr:colOff>
          <xdr:row>15</xdr:row>
          <xdr:rowOff>288471</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2"/>
  <sheetViews>
    <sheetView showGridLines="0" tabSelected="1" zoomScaleNormal="100" zoomScaleSheetLayoutView="100" workbookViewId="0">
      <selection activeCell="D47" sqref="D47"/>
    </sheetView>
  </sheetViews>
  <sheetFormatPr defaultColWidth="11.4609375" defaultRowHeight="12.45" x14ac:dyDescent="0.3"/>
  <cols>
    <col min="1" max="1" width="44.84375" style="1" customWidth="1"/>
    <col min="2" max="2" width="18" style="1" customWidth="1"/>
    <col min="3" max="3" width="19.23046875" style="1" customWidth="1"/>
    <col min="4" max="4" width="22.23046875" style="1" customWidth="1"/>
    <col min="5" max="16384" width="11.4609375" style="1"/>
  </cols>
  <sheetData>
    <row r="1" spans="1:5" ht="15" customHeight="1" x14ac:dyDescent="0.3">
      <c r="A1" s="54"/>
      <c r="B1" s="55"/>
      <c r="C1" s="55"/>
      <c r="D1" s="62" t="s">
        <v>34</v>
      </c>
    </row>
    <row r="2" spans="1:5" x14ac:dyDescent="0.3">
      <c r="A2" s="74" t="s">
        <v>2</v>
      </c>
      <c r="B2" s="75"/>
      <c r="C2" s="75"/>
      <c r="D2" s="76"/>
    </row>
    <row r="3" spans="1:5" ht="22.75" x14ac:dyDescent="0.55000000000000004">
      <c r="A3" s="83" t="s">
        <v>3</v>
      </c>
      <c r="B3" s="84"/>
      <c r="C3" s="84"/>
      <c r="D3" s="85"/>
    </row>
    <row r="4" spans="1:5" ht="15.45" x14ac:dyDescent="0.4">
      <c r="A4" s="80" t="s">
        <v>4</v>
      </c>
      <c r="B4" s="81"/>
      <c r="C4" s="81"/>
      <c r="D4" s="82"/>
    </row>
    <row r="5" spans="1:5" ht="25.5" customHeight="1" x14ac:dyDescent="0.3">
      <c r="A5" s="2"/>
      <c r="B5" s="3"/>
      <c r="C5" s="3"/>
      <c r="D5" s="4"/>
    </row>
    <row r="6" spans="1:5" ht="12.75" customHeight="1" x14ac:dyDescent="0.3">
      <c r="A6" s="77" t="s">
        <v>22</v>
      </c>
      <c r="B6" s="86"/>
      <c r="C6" s="86"/>
      <c r="D6" s="79"/>
    </row>
    <row r="7" spans="1:5" ht="19.3" customHeight="1" x14ac:dyDescent="0.3">
      <c r="A7" s="77" t="s">
        <v>1</v>
      </c>
      <c r="B7" s="78"/>
      <c r="C7" s="78"/>
      <c r="D7" s="79"/>
    </row>
    <row r="8" spans="1:5" s="7" customFormat="1" ht="111.9" customHeight="1" x14ac:dyDescent="0.3">
      <c r="A8" s="70" t="s">
        <v>35</v>
      </c>
      <c r="B8" s="71"/>
      <c r="C8" s="71"/>
      <c r="D8" s="72"/>
      <c r="E8" s="28" t="str">
        <f>IF(ISBLANK(B9),"← Partner Name incomplete","")</f>
        <v>← Partner Name incomplete</v>
      </c>
    </row>
    <row r="9" spans="1:5" s="7" customFormat="1" ht="15.9" customHeight="1" x14ac:dyDescent="0.3">
      <c r="A9" s="24" t="s">
        <v>6</v>
      </c>
      <c r="B9" s="87"/>
      <c r="C9" s="88"/>
      <c r="D9" s="26"/>
      <c r="E9" s="27"/>
    </row>
    <row r="10" spans="1:5" s="7" customFormat="1" ht="15" customHeight="1" x14ac:dyDescent="0.3">
      <c r="A10" s="17"/>
      <c r="B10" s="30"/>
      <c r="C10" s="30"/>
      <c r="D10" s="6"/>
      <c r="E10" s="28" t="str">
        <f>IF(ISBLANK(B11),"← Submitted By incomplete","")</f>
        <v>← Submitted By incomplete</v>
      </c>
    </row>
    <row r="11" spans="1:5" s="7" customFormat="1" ht="18" customHeight="1" x14ac:dyDescent="0.3">
      <c r="A11" s="17" t="s">
        <v>7</v>
      </c>
      <c r="B11" s="87"/>
      <c r="C11" s="88"/>
      <c r="D11" s="26"/>
      <c r="E11" s="8"/>
    </row>
    <row r="12" spans="1:5" s="7" customFormat="1" ht="14.25" customHeight="1" x14ac:dyDescent="0.3">
      <c r="A12" s="52" t="s">
        <v>29</v>
      </c>
      <c r="B12" s="21"/>
      <c r="C12" s="21"/>
      <c r="D12" s="22"/>
    </row>
    <row r="13" spans="1:5" s="7" customFormat="1" ht="52.5" customHeight="1" x14ac:dyDescent="0.3">
      <c r="A13" s="96" t="s">
        <v>11</v>
      </c>
      <c r="B13" s="97"/>
      <c r="C13" s="97"/>
      <c r="D13" s="98"/>
    </row>
    <row r="14" spans="1:5" s="10" customFormat="1" ht="41.25" customHeight="1" x14ac:dyDescent="0.3">
      <c r="A14" s="99" t="s">
        <v>12</v>
      </c>
      <c r="B14" s="100"/>
      <c r="C14" s="100"/>
      <c r="D14" s="101"/>
    </row>
    <row r="15" spans="1:5" s="10" customFormat="1" ht="44.25" customHeight="1" x14ac:dyDescent="0.3">
      <c r="A15" s="65" t="s">
        <v>8</v>
      </c>
      <c r="B15" s="66"/>
      <c r="C15" s="66"/>
      <c r="D15" s="89"/>
      <c r="E15" s="29" t="str">
        <f>IF(C17,IF(B30=0,"","← Uncheck box indicating zero shipments OR remove shipments"),IF(B30=0,"← Check box indicating zero shipments OR report shipments",""))</f>
        <v>← Check box indicating zero shipments OR report shipments</v>
      </c>
    </row>
    <row r="16" spans="1:5" customFormat="1" ht="32.6" customHeight="1" x14ac:dyDescent="0.3">
      <c r="A16" s="102" t="s">
        <v>23</v>
      </c>
      <c r="B16" s="103"/>
      <c r="C16" s="63" t="str">
        <f>IF(C17,"     – Zero 2020 shipments","")</f>
        <v/>
      </c>
      <c r="D16" s="64"/>
    </row>
    <row r="17" spans="1:6" s="10" customFormat="1" ht="15" customHeight="1" thickBot="1" x14ac:dyDescent="0.35">
      <c r="A17" s="65"/>
      <c r="B17" s="66"/>
      <c r="C17" s="56" t="b">
        <v>0</v>
      </c>
      <c r="D17" s="25"/>
    </row>
    <row r="18" spans="1:6" s="11" customFormat="1" ht="12.9" thickBot="1" x14ac:dyDescent="0.35">
      <c r="A18" s="49" t="s">
        <v>24</v>
      </c>
      <c r="B18" s="50"/>
      <c r="C18" s="51"/>
      <c r="D18" s="33"/>
      <c r="F18" s="35"/>
    </row>
    <row r="19" spans="1:6" s="10" customFormat="1" ht="26.15" customHeight="1" thickBot="1" x14ac:dyDescent="0.35">
      <c r="A19" s="41" t="s">
        <v>21</v>
      </c>
      <c r="B19" s="16" t="s">
        <v>5</v>
      </c>
      <c r="C19" s="16" t="s">
        <v>14</v>
      </c>
      <c r="D19" s="34"/>
    </row>
    <row r="20" spans="1:6" s="10" customFormat="1" x14ac:dyDescent="0.3">
      <c r="A20" s="42" t="s">
        <v>15</v>
      </c>
      <c r="B20" s="43">
        <f>SUM(B21:B24)</f>
        <v>0</v>
      </c>
      <c r="C20" s="43">
        <f>SUM(C21:C24)</f>
        <v>0</v>
      </c>
      <c r="D20" s="9"/>
    </row>
    <row r="21" spans="1:6" s="10" customFormat="1" x14ac:dyDescent="0.3">
      <c r="A21" s="44" t="s">
        <v>28</v>
      </c>
      <c r="B21" s="45"/>
      <c r="C21" s="45"/>
      <c r="D21" s="9"/>
    </row>
    <row r="22" spans="1:6" s="10" customFormat="1" x14ac:dyDescent="0.3">
      <c r="A22" s="44" t="s">
        <v>17</v>
      </c>
      <c r="B22" s="45"/>
      <c r="C22" s="45"/>
      <c r="D22" s="9"/>
    </row>
    <row r="23" spans="1:6" s="10" customFormat="1" x14ac:dyDescent="0.3">
      <c r="A23" s="44" t="s">
        <v>19</v>
      </c>
      <c r="B23" s="45"/>
      <c r="C23" s="45"/>
      <c r="D23" s="9"/>
    </row>
    <row r="24" spans="1:6" s="10" customFormat="1" x14ac:dyDescent="0.3">
      <c r="A24" s="44" t="s">
        <v>20</v>
      </c>
      <c r="B24" s="45"/>
      <c r="C24" s="45"/>
      <c r="D24" s="9"/>
    </row>
    <row r="25" spans="1:6" s="10" customFormat="1" ht="24.9" x14ac:dyDescent="0.3">
      <c r="A25" s="46" t="s">
        <v>33</v>
      </c>
      <c r="B25" s="47">
        <f>SUM(B26:B29)</f>
        <v>0</v>
      </c>
      <c r="C25" s="47">
        <f>SUM(C26:C29)</f>
        <v>0</v>
      </c>
      <c r="D25" s="9"/>
    </row>
    <row r="26" spans="1:6" s="10" customFormat="1" x14ac:dyDescent="0.3">
      <c r="A26" s="44" t="s">
        <v>16</v>
      </c>
      <c r="B26" s="45"/>
      <c r="C26" s="45"/>
      <c r="D26" s="9"/>
    </row>
    <row r="27" spans="1:6" s="10" customFormat="1" x14ac:dyDescent="0.3">
      <c r="A27" s="44" t="s">
        <v>17</v>
      </c>
      <c r="B27" s="45"/>
      <c r="C27" s="45"/>
      <c r="D27" s="9"/>
    </row>
    <row r="28" spans="1:6" s="10" customFormat="1" x14ac:dyDescent="0.3">
      <c r="A28" s="44" t="s">
        <v>19</v>
      </c>
      <c r="B28" s="45"/>
      <c r="C28" s="45"/>
      <c r="D28" s="9"/>
    </row>
    <row r="29" spans="1:6" s="10" customFormat="1" ht="12.9" thickBot="1" x14ac:dyDescent="0.35">
      <c r="A29" s="44" t="s">
        <v>20</v>
      </c>
      <c r="B29" s="45"/>
      <c r="C29" s="45"/>
      <c r="D29" s="9"/>
    </row>
    <row r="30" spans="1:6" ht="25.5" customHeight="1" thickBot="1" x14ac:dyDescent="0.35">
      <c r="A30" s="36" t="s">
        <v>0</v>
      </c>
      <c r="B30" s="48">
        <f>SUM(B20,B25)</f>
        <v>0</v>
      </c>
      <c r="C30" s="48">
        <f>SUM(C20,C25)</f>
        <v>0</v>
      </c>
      <c r="D30" s="9"/>
    </row>
    <row r="31" spans="1:6" ht="25.3" customHeight="1" x14ac:dyDescent="0.3">
      <c r="A31" s="23" t="s">
        <v>26</v>
      </c>
      <c r="B31" s="15"/>
      <c r="C31" s="15"/>
      <c r="D31" s="5"/>
    </row>
    <row r="32" spans="1:6" ht="14.15" x14ac:dyDescent="0.3">
      <c r="A32" s="57" t="s">
        <v>13</v>
      </c>
      <c r="B32" s="20"/>
      <c r="C32" s="37"/>
      <c r="D32" s="31"/>
    </row>
    <row r="33" spans="1:256" ht="14.15" x14ac:dyDescent="0.3">
      <c r="A33" s="58" t="s">
        <v>27</v>
      </c>
      <c r="B33" s="20"/>
      <c r="C33" s="37"/>
      <c r="D33" s="32"/>
    </row>
    <row r="34" spans="1:256" x14ac:dyDescent="0.3">
      <c r="A34" s="58" t="s">
        <v>10</v>
      </c>
      <c r="B34" s="38"/>
      <c r="C34" s="39"/>
      <c r="D34" s="32"/>
    </row>
    <row r="35" spans="1:256" x14ac:dyDescent="0.3">
      <c r="A35" s="59" t="s">
        <v>30</v>
      </c>
      <c r="B35" s="38"/>
      <c r="C35" s="40"/>
      <c r="D35" s="32"/>
    </row>
    <row r="36" spans="1:256" x14ac:dyDescent="0.3">
      <c r="A36" s="60" t="s">
        <v>31</v>
      </c>
      <c r="B36" s="12"/>
      <c r="C36" s="53"/>
      <c r="D36" s="14"/>
    </row>
    <row r="37" spans="1:256" x14ac:dyDescent="0.3">
      <c r="A37" s="59" t="s">
        <v>32</v>
      </c>
      <c r="B37" s="12"/>
      <c r="C37" s="53"/>
      <c r="D37" s="14"/>
    </row>
    <row r="38" spans="1:256" ht="15.75" customHeight="1" x14ac:dyDescent="0.3">
      <c r="A38" s="61" t="s">
        <v>9</v>
      </c>
      <c r="B38" s="18"/>
      <c r="C38" s="53"/>
      <c r="D38" s="19"/>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row>
    <row r="39" spans="1:256" ht="25.5" customHeight="1" thickBot="1" x14ac:dyDescent="0.35">
      <c r="A39" s="90"/>
      <c r="B39" s="91"/>
      <c r="C39" s="91"/>
      <c r="D39" s="92"/>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c r="IS39" s="13"/>
      <c r="IT39" s="13"/>
      <c r="IU39" s="13"/>
      <c r="IV39" s="13"/>
    </row>
    <row r="40" spans="1:256" ht="63" customHeight="1" thickBot="1" x14ac:dyDescent="0.35">
      <c r="A40" s="67" t="s">
        <v>25</v>
      </c>
      <c r="B40" s="68"/>
      <c r="C40" s="68"/>
      <c r="D40" s="69"/>
    </row>
    <row r="41" spans="1:256" ht="66" customHeight="1" thickBot="1" x14ac:dyDescent="0.35">
      <c r="A41" s="93" t="s">
        <v>18</v>
      </c>
      <c r="B41" s="94"/>
      <c r="C41" s="94"/>
      <c r="D41" s="95"/>
    </row>
    <row r="42" spans="1:256" x14ac:dyDescent="0.3">
      <c r="A42" s="73"/>
      <c r="B42" s="73"/>
      <c r="C42" s="73"/>
      <c r="D42" s="73"/>
    </row>
  </sheetData>
  <sheetProtection selectLockedCells="1"/>
  <mergeCells count="18">
    <mergeCell ref="A2:D2"/>
    <mergeCell ref="A7:D7"/>
    <mergeCell ref="A4:D4"/>
    <mergeCell ref="A3:D3"/>
    <mergeCell ref="A6:D6"/>
    <mergeCell ref="C16:D16"/>
    <mergeCell ref="A17:B17"/>
    <mergeCell ref="A40:D40"/>
    <mergeCell ref="A8:D8"/>
    <mergeCell ref="A42:D42"/>
    <mergeCell ref="B9:C9"/>
    <mergeCell ref="A15:D15"/>
    <mergeCell ref="A39:D39"/>
    <mergeCell ref="A41:D41"/>
    <mergeCell ref="B11:C11"/>
    <mergeCell ref="A13:D13"/>
    <mergeCell ref="A14:D14"/>
    <mergeCell ref="A16:B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showErrorMessage="1" errorTitle="Data Error" error="All data must be numerical and submitted in whole units. ENERGY STAR U.S. Unit Shipments must be equal to or less than Total U.S. Unit Shipments. " sqref="C20:C30" xr:uid="{00000000-0002-0000-0000-000000000000}">
      <formula1>B20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19:WVJ29 WLN19:WLN29 WBR19:WBR29 VRV19:VRV29 VHZ19:VHZ29 UYD19:UYD29 UOH19:UOH29 UEL19:UEL29 TUP19:TUP29 TKT19:TKT29 TAX19:TAX29 SRB19:SRB29 SHF19:SHF29 RXJ19:RXJ29 RNN19:RNN29 RDR19:RDR29 QTV19:QTV29 QJZ19:QJZ29 QAD19:QAD29 PQH19:PQH29 PGL19:PGL29 OWP19:OWP29 OMT19:OMT29 OCX19:OCX29 NTB19:NTB29 NJF19:NJF29 MZJ19:MZJ29 MPN19:MPN29 MFR19:MFR29 LVV19:LVV29 LLZ19:LLZ29 LCD19:LCD29 KSH19:KSH29 KIL19:KIL29 JYP19:JYP29 JOT19:JOT29 JEX19:JEX29 IVB19:IVB29 ILF19:ILF29 IBJ19:IBJ29 HRN19:HRN29 HHR19:HHR29 GXV19:GXV29 GNZ19:GNZ29 GED19:GED29 FUH19:FUH29 FKL19:FKL29 FAP19:FAP29 EQT19:EQT29 EGX19:EGX29 DXB19:DXB29 DNF19:DNF29 DDJ19:DDJ29 CTN19:CTN29 CJR19:CJR29 BZV19:BZV29 BPZ19:BPZ29 BGD19:BGD29 AWH19:AWH29 AML19:AML29 ACP19:ACP29 ST19:ST29 IX19:IX29" xr:uid="{00000000-0002-0000-0000-000001000000}">
      <formula1>0</formula1>
    </dataValidation>
    <dataValidation type="whole" operator="lessThanOrEqual" allowBlank="1" showErrorMessage="1" errorTitle="Data Error" error="All data must be numerical and submitted in whole units. ENERGY STAR U.S. Unit Shipments must be equal to or less than Total U.S. Unit Shipments. " sqref="B20:B30" xr:uid="{2B72BC0A-414A-433B-A9A6-F0A7A439074D}">
      <formula1>C20</formula1>
    </dataValidation>
  </dataValidations>
  <hyperlinks>
    <hyperlink ref="A38"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1191986</xdr:colOff>
                    <xdr:row>15</xdr:row>
                    <xdr:rowOff>70757</xdr:rowOff>
                  </from>
                  <to>
                    <xdr:col>2</xdr:col>
                    <xdr:colOff>293914</xdr:colOff>
                    <xdr:row>15</xdr:row>
                    <xdr:rowOff>288471</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UYSPFTQ5ESQU-1324364933-738</_dlc_DocId>
    <_dlc_DocIdUrl xmlns="873eef3d-c45e-416c-9195-e2e1d140b1da">
      <Url>https://usepa.sharepoint.com/sites/OAP/_layouts/15/DocIdRedir.aspx?ID=UYSPFTQ5ESQU-1324364933-738</Url>
      <Description>UYSPFTQ5ESQU-1324364933-738</Description>
    </_dlc_DocIdUrl>
  </documentManagement>
</p: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140B1AF-4ECD-422C-BA6E-ED40054C8B16}"/>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D2FE0DBC-7810-46A2-A23E-7CB64E0C649F}">
  <ds:schemaRefs>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http://schemas.microsoft.com/office/2006/metadata/properties"/>
    <ds:schemaRef ds:uri="http://schemas.openxmlformats.org/package/2006/metadata/core-properties"/>
    <ds:schemaRef ds:uri="600aefad-d6aa-4917-84de-763984d07f5c"/>
    <ds:schemaRef ds:uri="dd2ddaad-27b1-4c6c-a6ee-59fd16267a74"/>
    <ds:schemaRef ds:uri="http://purl.org/dc/elements/1.1/"/>
  </ds:schemaRefs>
</ds:datastoreItem>
</file>

<file path=customXml/itemProps5.xml><?xml version="1.0" encoding="utf-8"?>
<ds:datastoreItem xmlns:ds="http://schemas.openxmlformats.org/officeDocument/2006/customXml" ds:itemID="{85B00C4C-9B66-4C49-82DB-DA06EA71E8E7}"/>
</file>

<file path=customXml/itemProps6.xml><?xml version="1.0" encoding="utf-8"?>
<ds:datastoreItem xmlns:ds="http://schemas.openxmlformats.org/officeDocument/2006/customXml" ds:itemID="{CC209399-2054-45CC-BF07-2755D2B141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2021-05-21T14:07:48Z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395900</vt:r8>
  </property>
  <property fmtid="{D5CDD505-2E9C-101B-9397-08002B2CF9AE}" pid="10" name="ComplianceAssetId">
    <vt:lpwstr/>
  </property>
  <property fmtid="{D5CDD505-2E9C-101B-9397-08002B2CF9AE}" pid="11" name="_dlc_DocIdItemGuid">
    <vt:lpwstr>cc62f1b6-a59a-42a9-a590-68a5eae4a712</vt:lpwstr>
  </property>
</Properties>
</file>