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140" documentId="8_{103A7426-F422-4E34-BE70-4839F0C1AA73}" xr6:coauthVersionLast="46" xr6:coauthVersionMax="46" xr10:uidLastSave="{37EC644E-51C3-4241-8594-A5AC38814986}"/>
  <bookViews>
    <workbookView xWindow="-103" yWindow="-103" windowWidth="19543" windowHeight="12497" xr2:uid="{00000000-000D-0000-FFFF-FFFF00000000}"/>
  </bookViews>
  <sheets>
    <sheet name="Sheet1" sheetId="1" r:id="rId1"/>
  </sheets>
  <definedNames>
    <definedName name="_xlnm.Print_Area" localSheetId="0">Sheet1!$A$2:$D$45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1" l="1"/>
  <c r="C16" i="1" l="1"/>
  <c r="B20" i="1" l="1"/>
  <c r="B30" i="1" s="1"/>
  <c r="E15" i="1" l="1"/>
  <c r="E10" i="1" l="1"/>
  <c r="E8" i="1"/>
</calcChain>
</file>

<file path=xl/sharedStrings.xml><?xml version="1.0" encoding="utf-8"?>
<sst xmlns="http://schemas.openxmlformats.org/spreadsheetml/2006/main" count="44" uniqueCount="43">
  <si>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</si>
  <si>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</si>
  <si>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</si>
  <si>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</si>
  <si>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</si>
  <si>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</si>
  <si>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</si>
  <si>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</si>
  <si>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</si>
  <si>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</si>
  <si>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</si>
  <si>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</si>
  <si>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</si>
  <si>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</si>
  <si>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Or</t>
  </si>
  <si>
    <t>Water Heater Product Type*</t>
  </si>
  <si>
    <t>Gas Storage</t>
  </si>
  <si>
    <t xml:space="preserve">    ≤ 55 gallons</t>
  </si>
  <si>
    <t xml:space="preserve">    &gt; 55 gallons</t>
  </si>
  <si>
    <t>Gas Tankless</t>
  </si>
  <si>
    <t>Heat Pump</t>
  </si>
  <si>
    <t>Solar</t>
  </si>
  <si>
    <t>*Components or parts associated with an ENERGY STAR certified Solar Water Heater model, sold either as a complete kit or separately, must be counted towards the U.S. Unit Shipment number. For example, all components related to a single Solar Water Heater that meets the ENERGY STAR requirement of a solar energy factor greater than or equal to 1.2 for gas and 1.8 for electric backup, must be counted towards and as a single Solar Water Heater shipped.</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</si>
  <si>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</si>
  <si>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</si>
  <si>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both</t>
    </r>
    <r>
      <rPr>
        <b/>
        <sz val="10"/>
        <color rgb="FFFF0000"/>
        <rFont val="Arial"/>
        <family val="2"/>
      </rPr>
      <t xml:space="preserve"> AHRI and ICF</t>
    </r>
  </si>
  <si>
    <r>
      <rPr>
        <b/>
        <sz val="9"/>
        <rFont val="Arial"/>
        <family val="2"/>
      </rPr>
      <t xml:space="preserve">EPA Form No. 5900-228
OMB Control No. 2060-0528
</t>
    </r>
    <r>
      <rPr>
        <sz val="9"/>
        <rFont val="Arial"/>
        <family val="2"/>
      </rPr>
      <t>EPA plans to use the data only for program evaluations. EPA will release this information only as aggregated data and only to the extent required by law.</t>
    </r>
  </si>
  <si>
    <t>ENERGY Water Heaters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</si>
  <si>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</si>
  <si>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</si>
  <si>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</si>
  <si>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</si>
  <si>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Light Duty EPACT covered***</t>
  </si>
  <si>
    <t>Residential-duty Commercial***</t>
  </si>
  <si>
    <t xml:space="preserve">    &gt; 55 gallons**</t>
  </si>
  <si>
    <t>**There are zero ENERGY STAR certified Gas Storage water heaters in the &gt;55 gallons category, so EPA anticipates zero shipments in this category.</t>
  </si>
  <si>
    <t>***Light Duty EPACT and Residential-duty Commercial, although similar products in design, shall be reported based on how the product type was certified. At this time, there are no ENERGY STAR certified Light Duty EPACT products, so EPA anticipates zero shipments in this category.</t>
  </si>
  <si>
    <r>
      <rPr>
        <b/>
        <i/>
        <sz val="10"/>
        <rFont val="Arial"/>
        <family val="2"/>
      </rPr>
      <t>IMPORTANT</t>
    </r>
    <r>
      <rPr>
        <b/>
        <sz val="10"/>
        <rFont val="Arial"/>
        <family val="2"/>
      </rPr>
      <t>: Please read these instructions carefully before completing this form.</t>
    </r>
  </si>
  <si>
    <t>Arlington, VA 22202</t>
  </si>
  <si>
    <t>Suite 1200</t>
  </si>
  <si>
    <t>2550 S Clark St</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</si>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</sst>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u/>
      <sz val="10"/>
      <name val="Arial"/>
      <family val="2"/>
    </font>
    <font>
      <sz val="10"/>
      <color rgb="FF002060"/>
      <name val="Arial"/>
      <family val="2"/>
    </font>
    <font>
      <i/>
      <sz val="10"/>
      <color rgb="FFFF0000"/>
      <name val="Arial"/>
      <family val="2"/>
    </font>
    <font>
      <b/>
      <i/>
      <sz val="10"/>
      <name val="Arial"/>
      <family val="2"/>
    </font>
    <font>
      <b/>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2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7" fillId="0" borderId="0" xfId="0"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164" fontId="2" fillId="5" borderId="15" xfId="1" applyNumberFormat="1" applyFont="1" applyFill="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164" fontId="1" fillId="6" borderId="19" xfId="1" applyNumberFormat="1" applyFont="1" applyFill="1" applyBorder="1" applyAlignment="1" applyProtection="1">
      <alignment vertical="center"/>
      <protection locked="0"/>
    </xf>
    <xf numFmtId="0" fontId="1" fillId="0" borderId="16" xfId="0" applyFont="1" applyBorder="1" applyAlignment="1" applyProtection="1">
      <alignment vertical="center"/>
    </xf>
    <xf numFmtId="164" fontId="2" fillId="5" borderId="18" xfId="1" applyNumberFormat="1" applyFont="1" applyFill="1" applyBorder="1" applyAlignment="1" applyProtection="1">
      <alignment vertical="center"/>
    </xf>
    <xf numFmtId="0" fontId="1" fillId="0" borderId="19" xfId="0" applyFont="1" applyBorder="1" applyAlignment="1" applyProtection="1">
      <alignment vertical="center"/>
    </xf>
    <xf numFmtId="0" fontId="1" fillId="0" borderId="21" xfId="0" applyFont="1" applyBorder="1" applyAlignment="1" applyProtection="1">
      <alignment vertical="center"/>
    </xf>
    <xf numFmtId="164" fontId="1" fillId="6" borderId="21"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0" fontId="0" fillId="0" borderId="0" xfId="0" applyBorder="1" applyAlignment="1" applyProtection="1">
      <alignment vertical="center"/>
    </xf>
    <xf numFmtId="0" fontId="0" fillId="0" borderId="0" xfId="0" applyBorder="1" applyProtection="1"/>
    <xf numFmtId="0" fontId="19" fillId="0" borderId="1" xfId="0" applyFont="1" applyBorder="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1" fillId="0" borderId="0" xfId="0" applyFont="1" applyBorder="1" applyAlignment="1" applyProtection="1">
      <alignment vertical="center"/>
    </xf>
    <xf numFmtId="0" fontId="2" fillId="0" borderId="0" xfId="0" applyFont="1" applyBorder="1" applyAlignment="1" applyProtection="1">
      <alignment vertical="center"/>
    </xf>
    <xf numFmtId="164" fontId="1" fillId="6" borderId="17" xfId="1" applyNumberFormat="1" applyFont="1" applyFill="1" applyBorder="1" applyAlignment="1" applyProtection="1">
      <alignment vertical="center"/>
      <protection locked="0"/>
    </xf>
    <xf numFmtId="164" fontId="1" fillId="6" borderId="20" xfId="1" applyNumberFormat="1" applyFont="1" applyFill="1" applyBorder="1" applyAlignment="1" applyProtection="1">
      <alignment vertical="center"/>
      <protection locked="0"/>
    </xf>
    <xf numFmtId="0" fontId="20" fillId="0" borderId="0" xfId="0" applyFont="1" applyAlignment="1" applyProtection="1">
      <alignment vertical="center"/>
    </xf>
    <xf numFmtId="0" fontId="1" fillId="6" borderId="17" xfId="1" applyNumberFormat="1" applyFont="1" applyFill="1" applyBorder="1" applyAlignment="1" applyProtection="1">
      <alignment vertical="center"/>
    </xf>
    <xf numFmtId="0" fontId="1" fillId="6" borderId="19" xfId="1" applyNumberFormat="1" applyFont="1" applyFill="1" applyBorder="1" applyAlignment="1" applyProtection="1">
      <alignment vertical="center"/>
    </xf>
    <xf numFmtId="10" fontId="2" fillId="0" borderId="1" xfId="0" applyNumberFormat="1" applyFont="1" applyBorder="1" applyProtection="1"/>
    <xf numFmtId="0" fontId="2" fillId="0" borderId="1" xfId="0" applyFont="1" applyBorder="1" applyAlignment="1" applyProtection="1">
      <alignment horizontal="center" wrapText="1"/>
    </xf>
    <xf numFmtId="0" fontId="8" fillId="0" borderId="0" xfId="0" applyFont="1" applyBorder="1" applyAlignment="1" applyProtection="1">
      <alignment vertical="center" wrapText="1"/>
    </xf>
    <xf numFmtId="0" fontId="0" fillId="0" borderId="0" xfId="0" applyBorder="1" applyProtection="1">
      <protection locked="0" hidden="1"/>
    </xf>
    <xf numFmtId="0" fontId="2" fillId="0" borderId="1" xfId="0" applyFont="1" applyBorder="1" applyAlignment="1" applyProtection="1">
      <alignment horizontal="left" vertical="center"/>
    </xf>
    <xf numFmtId="0" fontId="1" fillId="0" borderId="1" xfId="0" applyFont="1" applyBorder="1" applyAlignment="1" applyProtection="1">
      <alignment horizontal="left" vertical="top"/>
    </xf>
    <xf numFmtId="0" fontId="1" fillId="0" borderId="1" xfId="0" applyFont="1" applyBorder="1"/>
    <xf numFmtId="0" fontId="3" fillId="0" borderId="1" xfId="2" applyBorder="1" applyAlignment="1" applyProtection="1">
      <alignment horizontal="left" vertical="top"/>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7" borderId="22" xfId="0" applyFont="1" applyFill="1" applyBorder="1" applyAlignment="1" applyProtection="1">
      <alignment horizontal="left"/>
      <protection locked="0"/>
    </xf>
    <xf numFmtId="0" fontId="8" fillId="7" borderId="23"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0" borderId="1"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0" xfId="0" applyFont="1" applyBorder="1" applyAlignment="1" applyProtection="1">
      <alignment vertical="center" wrapText="1"/>
    </xf>
    <xf numFmtId="0" fontId="8" fillId="0" borderId="3" xfId="0" applyFont="1" applyBorder="1" applyAlignment="1" applyProtection="1">
      <alignment wrapText="1"/>
    </xf>
    <xf numFmtId="0" fontId="8" fillId="0" borderId="11" xfId="0" applyFont="1" applyBorder="1" applyAlignment="1" applyProtection="1">
      <alignment wrapText="1"/>
    </xf>
    <xf numFmtId="0" fontId="8" fillId="0" borderId="12" xfId="0" applyFont="1" applyBorder="1" applyAlignment="1" applyProtection="1">
      <alignment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1" xfId="0" applyFont="1" applyBorder="1" applyAlignment="1" applyProtection="1">
      <alignment vertical="top" wrapText="1"/>
    </xf>
    <xf numFmtId="0" fontId="8" fillId="0" borderId="0" xfId="0" applyFont="1" applyBorder="1" applyAlignment="1" applyProtection="1">
      <alignment vertical="top" wrapText="1"/>
    </xf>
    <xf numFmtId="0" fontId="8" fillId="0" borderId="2" xfId="0" applyFont="1" applyBorder="1" applyAlignment="1" applyProtection="1">
      <alignment vertical="top"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2" fillId="0" borderId="8" xfId="0" applyFont="1" applyBorder="1" applyAlignment="1">
      <alignment horizontal="right"/>
    </xf>
    <xf numFmtId="0" fontId="22" fillId="0" borderId="9" xfId="0" applyFont="1" applyBorder="1" applyAlignment="1">
      <alignment horizontal="right"/>
    </xf>
    <xf numFmtId="0" fontId="22" fillId="0" borderId="10" xfId="0" applyFont="1" applyBorder="1" applyAlignment="1">
      <alignment horizontal="right"/>
    </xf>
    <xf numFmtId="0" fontId="1" fillId="0" borderId="0" xfId="0" applyFont="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7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21771</xdr:colOff>
          <xdr:row>15</xdr:row>
          <xdr:rowOff>87086</xdr:rowOff>
        </xdr:from>
        <xdr:to>
          <xdr:col>2</xdr:col>
          <xdr:colOff>326571</xdr:colOff>
          <xdr:row>17</xdr:row>
          <xdr:rowOff>43543</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6"/>
  <sheetViews>
    <sheetView showGridLines="0" tabSelected="1" zoomScale="80" zoomScaleNormal="80" zoomScaleSheetLayoutView="100" workbookViewId="0">
      <selection activeCell="F8" sqref="F8"/>
    </sheetView>
  </sheetViews>
  <sheetFormatPr defaultColWidth="11.4609375" defaultRowHeight="12.45" x14ac:dyDescent="0.3"/>
  <cols>
    <col min="1" max="1" width="44.53515625" style="1" customWidth="1"/>
    <col min="2" max="3" width="19.84375" style="1" customWidth="1"/>
    <col min="4" max="4" width="23.69140625" style="1" customWidth="1"/>
    <col min="5" max="16384" width="11.4609375" style="1"/>
  </cols>
  <sheetData>
    <row r="1" spans="1:5" x14ac:dyDescent="0.3">
      <c r="A1" s="120"/>
      <c r="B1" s="121"/>
      <c r="C1" s="121" t="s">
        <v>41</v>
      </c>
      <c r="D1" s="122"/>
    </row>
    <row r="2" spans="1:5" x14ac:dyDescent="0.3">
      <c r="A2" s="117" t="s">
        <v>2</v>
      </c>
      <c r="B2" s="118"/>
      <c r="C2" s="118"/>
      <c r="D2" s="119"/>
    </row>
    <row r="3" spans="1:5" ht="22.75" x14ac:dyDescent="0.55000000000000004">
      <c r="A3" s="100" t="s">
        <v>3</v>
      </c>
      <c r="B3" s="101"/>
      <c r="C3" s="101"/>
      <c r="D3" s="102"/>
    </row>
    <row r="4" spans="1:5" ht="15.45" x14ac:dyDescent="0.4">
      <c r="A4" s="97" t="s">
        <v>4</v>
      </c>
      <c r="B4" s="98"/>
      <c r="C4" s="98"/>
      <c r="D4" s="99"/>
    </row>
    <row r="5" spans="1:5" ht="25.5" customHeight="1" x14ac:dyDescent="0.3">
      <c r="A5" s="2"/>
      <c r="B5" s="3"/>
      <c r="C5" s="3"/>
      <c r="D5" s="4"/>
    </row>
    <row r="6" spans="1:5" ht="12.75" customHeight="1" x14ac:dyDescent="0.3">
      <c r="A6" s="94" t="s">
        <v>27</v>
      </c>
      <c r="B6" s="103"/>
      <c r="C6" s="103"/>
      <c r="D6" s="96"/>
    </row>
    <row r="7" spans="1:5" ht="17.600000000000001" customHeight="1" x14ac:dyDescent="0.3">
      <c r="A7" s="94" t="s">
        <v>1</v>
      </c>
      <c r="B7" s="95"/>
      <c r="C7" s="95"/>
      <c r="D7" s="96"/>
    </row>
    <row r="8" spans="1:5" s="7" customFormat="1" ht="120.45" customHeight="1" x14ac:dyDescent="0.3">
      <c r="A8" s="75" t="s">
        <v>42</v>
      </c>
      <c r="B8" s="123"/>
      <c r="C8" s="123"/>
      <c r="D8" s="76"/>
      <c r="E8" s="26" t="str">
        <f>IF(ISBLANK(B9),"← Partner Name incomplete","")</f>
        <v>← Partner Name incomplete</v>
      </c>
    </row>
    <row r="9" spans="1:5" s="7" customFormat="1" ht="23.6" customHeight="1" x14ac:dyDescent="0.3">
      <c r="A9" s="22" t="s">
        <v>6</v>
      </c>
      <c r="B9" s="81"/>
      <c r="C9" s="82"/>
      <c r="D9" s="24"/>
      <c r="E9" s="25"/>
    </row>
    <row r="10" spans="1:5" s="7" customFormat="1" ht="15" customHeight="1" x14ac:dyDescent="0.3">
      <c r="A10" s="17"/>
      <c r="B10" s="28"/>
      <c r="C10" s="28"/>
      <c r="D10" s="6"/>
      <c r="E10" s="26" t="str">
        <f>IF(ISBLANK(B11),"← Submitted By incomplete","")</f>
        <v>← Submitted By incomplete</v>
      </c>
    </row>
    <row r="11" spans="1:5" s="7" customFormat="1" ht="18" customHeight="1" x14ac:dyDescent="0.3">
      <c r="A11" s="17" t="s">
        <v>7</v>
      </c>
      <c r="B11" s="86"/>
      <c r="C11" s="87"/>
      <c r="D11" s="24"/>
      <c r="E11" s="8"/>
    </row>
    <row r="12" spans="1:5" s="7" customFormat="1" ht="14.25" customHeight="1" x14ac:dyDescent="0.3">
      <c r="A12" s="67" t="s">
        <v>37</v>
      </c>
      <c r="B12" s="19"/>
      <c r="C12" s="19"/>
      <c r="D12" s="20"/>
    </row>
    <row r="13" spans="1:5" s="7" customFormat="1" ht="52.5" customHeight="1" x14ac:dyDescent="0.3">
      <c r="A13" s="88" t="s">
        <v>11</v>
      </c>
      <c r="B13" s="89"/>
      <c r="C13" s="89"/>
      <c r="D13" s="90"/>
    </row>
    <row r="14" spans="1:5" s="10" customFormat="1" ht="41.25" customHeight="1" x14ac:dyDescent="0.3">
      <c r="A14" s="91" t="s">
        <v>12</v>
      </c>
      <c r="B14" s="92"/>
      <c r="C14" s="92"/>
      <c r="D14" s="93"/>
    </row>
    <row r="15" spans="1:5" s="10" customFormat="1" ht="47.6" customHeight="1" x14ac:dyDescent="0.3">
      <c r="A15" s="83" t="s">
        <v>8</v>
      </c>
      <c r="B15" s="84"/>
      <c r="C15" s="84"/>
      <c r="D15" s="85"/>
      <c r="E15" s="27" t="str">
        <f>IF(C17,IF(B30=0,"","← Uncheck box indicating zero shipments OR remove shipments"),IF(B30=0,"← Check box indicating zero shipments OR report shipments",""))</f>
        <v>← Check box indicating zero shipments OR report shipments</v>
      </c>
    </row>
    <row r="16" spans="1:5" customFormat="1" ht="35.25" hidden="1" customHeight="1" thickBot="1" x14ac:dyDescent="0.3">
      <c r="A16" s="77" t="s">
        <v>28</v>
      </c>
      <c r="B16" s="78"/>
      <c r="C16" s="79" t="str">
        <f>IF(C17,"     – Zero 2020 shipments","")</f>
        <v/>
      </c>
      <c r="D16" s="80"/>
    </row>
    <row r="17" spans="1:6" s="10" customFormat="1" ht="15" customHeight="1" thickBot="1" x14ac:dyDescent="0.35">
      <c r="A17" s="83"/>
      <c r="B17" s="84"/>
      <c r="C17" s="70" t="b">
        <v>0</v>
      </c>
      <c r="D17" s="23"/>
    </row>
    <row r="18" spans="1:6" s="11" customFormat="1" ht="32.25" customHeight="1" thickBot="1" x14ac:dyDescent="0.35">
      <c r="A18" s="58" t="s">
        <v>29</v>
      </c>
      <c r="B18" s="59"/>
      <c r="C18" s="31"/>
      <c r="D18" s="32"/>
      <c r="F18" s="34"/>
    </row>
    <row r="19" spans="1:6" s="10" customFormat="1" ht="15" customHeight="1" thickBot="1" x14ac:dyDescent="0.35">
      <c r="A19" s="40" t="s">
        <v>15</v>
      </c>
      <c r="B19" s="16" t="s">
        <v>5</v>
      </c>
      <c r="C19" s="68"/>
      <c r="D19" s="33"/>
      <c r="E19" s="64"/>
    </row>
    <row r="20" spans="1:6" s="10" customFormat="1" x14ac:dyDescent="0.3">
      <c r="A20" s="41" t="s">
        <v>16</v>
      </c>
      <c r="B20" s="42">
        <f>SUM(B21:B22)</f>
        <v>0</v>
      </c>
      <c r="C20" s="35"/>
      <c r="D20" s="9"/>
    </row>
    <row r="21" spans="1:6" s="10" customFormat="1" x14ac:dyDescent="0.3">
      <c r="A21" s="43" t="s">
        <v>17</v>
      </c>
      <c r="B21" s="62"/>
      <c r="C21" s="35"/>
      <c r="D21" s="9"/>
    </row>
    <row r="22" spans="1:6" s="10" customFormat="1" x14ac:dyDescent="0.3">
      <c r="A22" s="43" t="s">
        <v>34</v>
      </c>
      <c r="B22" s="65">
        <v>0</v>
      </c>
      <c r="C22" s="35"/>
      <c r="D22" s="9"/>
    </row>
    <row r="23" spans="1:6" s="10" customFormat="1" x14ac:dyDescent="0.3">
      <c r="A23" s="44" t="s">
        <v>19</v>
      </c>
      <c r="B23" s="45"/>
      <c r="C23" s="35"/>
      <c r="D23" s="9"/>
    </row>
    <row r="24" spans="1:6" s="10" customFormat="1" x14ac:dyDescent="0.3">
      <c r="A24" s="46" t="s">
        <v>20</v>
      </c>
      <c r="B24" s="47">
        <f>SUM(B25:B26)</f>
        <v>0</v>
      </c>
      <c r="C24" s="35"/>
      <c r="D24" s="9"/>
    </row>
    <row r="25" spans="1:6" s="10" customFormat="1" x14ac:dyDescent="0.3">
      <c r="A25" s="48" t="s">
        <v>17</v>
      </c>
      <c r="B25" s="63"/>
      <c r="C25" s="35"/>
      <c r="D25" s="9"/>
    </row>
    <row r="26" spans="1:6" s="10" customFormat="1" ht="13.2" customHeight="1" x14ac:dyDescent="0.3">
      <c r="A26" s="48" t="s">
        <v>18</v>
      </c>
      <c r="B26" s="45"/>
      <c r="C26" s="35"/>
      <c r="D26" s="9"/>
    </row>
    <row r="27" spans="1:6" s="10" customFormat="1" x14ac:dyDescent="0.3">
      <c r="A27" s="48" t="s">
        <v>32</v>
      </c>
      <c r="B27" s="66">
        <v>0</v>
      </c>
      <c r="C27" s="55"/>
      <c r="D27" s="57"/>
    </row>
    <row r="28" spans="1:6" s="10" customFormat="1" x14ac:dyDescent="0.3">
      <c r="A28" s="48" t="s">
        <v>33</v>
      </c>
      <c r="B28" s="45"/>
      <c r="C28" s="56"/>
      <c r="D28" s="57"/>
    </row>
    <row r="29" spans="1:6" s="10" customFormat="1" ht="12.9" thickBot="1" x14ac:dyDescent="0.35">
      <c r="A29" s="49" t="s">
        <v>21</v>
      </c>
      <c r="B29" s="50"/>
      <c r="C29" s="35"/>
      <c r="D29" s="9"/>
    </row>
    <row r="30" spans="1:6" customFormat="1" ht="49.3" customHeight="1" thickBot="1" x14ac:dyDescent="0.35">
      <c r="A30" s="51" t="s">
        <v>0</v>
      </c>
      <c r="B30" s="52">
        <f>SUM(B20,B23,B24,B27:B29)</f>
        <v>0</v>
      </c>
      <c r="C30" s="35"/>
      <c r="D30" s="9"/>
      <c r="E30" s="1"/>
    </row>
    <row r="31" spans="1:6" customFormat="1" ht="24.9" customHeight="1" x14ac:dyDescent="0.3">
      <c r="A31" s="104" t="s">
        <v>22</v>
      </c>
      <c r="B31" s="105"/>
      <c r="C31" s="105"/>
      <c r="D31" s="106"/>
      <c r="E31" s="1"/>
    </row>
    <row r="32" spans="1:6" customFormat="1" ht="38.25" customHeight="1" x14ac:dyDescent="0.3">
      <c r="A32" s="104" t="s">
        <v>35</v>
      </c>
      <c r="B32" s="105"/>
      <c r="C32" s="105"/>
      <c r="D32" s="106"/>
    </row>
    <row r="33" spans="1:256" s="10" customFormat="1" ht="24" customHeight="1" x14ac:dyDescent="0.3">
      <c r="A33" s="114" t="s">
        <v>36</v>
      </c>
      <c r="B33" s="115"/>
      <c r="C33" s="115"/>
      <c r="D33" s="116"/>
    </row>
    <row r="34" spans="1:256" ht="25.5" customHeight="1" x14ac:dyDescent="0.3">
      <c r="A34" s="21" t="s">
        <v>30</v>
      </c>
      <c r="B34" s="15"/>
      <c r="C34" s="53"/>
      <c r="D34" s="9"/>
    </row>
    <row r="35" spans="1:256" ht="14.15" x14ac:dyDescent="0.3">
      <c r="A35" s="71" t="s">
        <v>13</v>
      </c>
      <c r="B35" s="60" t="s">
        <v>14</v>
      </c>
      <c r="C35" s="61" t="s">
        <v>23</v>
      </c>
      <c r="D35" s="5"/>
    </row>
    <row r="36" spans="1:256" x14ac:dyDescent="0.3">
      <c r="A36" s="72" t="s">
        <v>31</v>
      </c>
      <c r="B36" s="54"/>
      <c r="C36" s="36"/>
      <c r="D36" s="29"/>
    </row>
    <row r="37" spans="1:256" x14ac:dyDescent="0.3">
      <c r="A37" s="72" t="s">
        <v>10</v>
      </c>
      <c r="B37" s="37"/>
      <c r="C37" s="38" t="s">
        <v>24</v>
      </c>
      <c r="D37" s="30"/>
    </row>
    <row r="38" spans="1:256" x14ac:dyDescent="0.3">
      <c r="A38" s="73" t="s">
        <v>40</v>
      </c>
      <c r="B38" s="37"/>
      <c r="C38" s="38"/>
      <c r="D38" s="30"/>
    </row>
    <row r="39" spans="1:256" x14ac:dyDescent="0.3">
      <c r="A39" s="72" t="s">
        <v>39</v>
      </c>
      <c r="B39" s="12"/>
      <c r="C39" s="39"/>
      <c r="D39" s="30"/>
    </row>
    <row r="40" spans="1:256" x14ac:dyDescent="0.3">
      <c r="A40" s="73" t="s">
        <v>38</v>
      </c>
      <c r="B40" s="12"/>
      <c r="C40" s="54"/>
      <c r="D40" s="14"/>
    </row>
    <row r="41" spans="1:256" x14ac:dyDescent="0.3">
      <c r="A41" s="74" t="s">
        <v>9</v>
      </c>
      <c r="B41" s="18"/>
      <c r="C41" s="54"/>
      <c r="D41" s="14"/>
    </row>
    <row r="42" spans="1:256" ht="61.5" customHeight="1" thickBot="1" x14ac:dyDescent="0.35">
      <c r="A42" s="111" t="s">
        <v>25</v>
      </c>
      <c r="B42" s="112"/>
      <c r="C42" s="112"/>
      <c r="D42" s="1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ht="69" customHeight="1" thickBot="1" x14ac:dyDescent="0.35">
      <c r="A43" s="108" t="s">
        <v>26</v>
      </c>
      <c r="B43" s="109"/>
      <c r="C43" s="109"/>
      <c r="D43" s="110"/>
    </row>
    <row r="44" spans="1:256" ht="73.75" customHeight="1" x14ac:dyDescent="0.3">
      <c r="A44" s="107"/>
      <c r="B44" s="107"/>
      <c r="C44" s="107"/>
      <c r="D44" s="107"/>
      <c r="E44" s="54"/>
    </row>
    <row r="45" spans="1:256" x14ac:dyDescent="0.3">
      <c r="C45" s="69"/>
      <c r="D45" s="69"/>
    </row>
    <row r="46" spans="1:256" x14ac:dyDescent="0.3">
      <c r="C46" s="54"/>
    </row>
  </sheetData>
  <sheetProtection selectLockedCells="1"/>
  <mergeCells count="22">
    <mergeCell ref="A17:B17"/>
    <mergeCell ref="A31:D31"/>
    <mergeCell ref="A44:D44"/>
    <mergeCell ref="A43:D43"/>
    <mergeCell ref="A42:D42"/>
    <mergeCell ref="A33:D33"/>
    <mergeCell ref="A32:D32"/>
    <mergeCell ref="A8:D8"/>
    <mergeCell ref="A1:B1"/>
    <mergeCell ref="C1:D1"/>
    <mergeCell ref="A16:B16"/>
    <mergeCell ref="C16:D16"/>
    <mergeCell ref="B9:C9"/>
    <mergeCell ref="A15:D15"/>
    <mergeCell ref="B11:C11"/>
    <mergeCell ref="A13:D13"/>
    <mergeCell ref="A14:D14"/>
    <mergeCell ref="A2:D2"/>
    <mergeCell ref="A7:D7"/>
    <mergeCell ref="A4:D4"/>
    <mergeCell ref="A3:D3"/>
    <mergeCell ref="A6:D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WVJ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5:B29 B21:B23"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32 WBR19:WBR32 VRV19:VRV32 VHZ19:VHZ32 UYD19:UYD32 UOH19:UOH32 UEL19:UEL32 TUP19:TUP32 TKT19:TKT32 TAX19:TAX32 SRB19:SRB32 SHF19:SHF32 RXJ19:RXJ32 RNN19:RNN32 RDR19:RDR32 QTV19:QTV32 QJZ19:QJZ32 QAD19:QAD32 PQH19:PQH32 PGL19:PGL32 OWP19:OWP32 OMT19:OMT32 OCX19:OCX32 NTB19:NTB32 NJF19:NJF32 MZJ19:MZJ32 MPN19:MPN32 MFR19:MFR32 LVV19:LVV32 LLZ19:LLZ32 LCD19:LCD32 KSH19:KSH32 KIL19:KIL32 JYP19:JYP32 JOT19:JOT32 JEX19:JEX32 IVB19:IVB32 ILF19:ILF32 IBJ19:IBJ32 HRN19:HRN32 HHR19:HHR32 GXV19:GXV32 GNZ19:GNZ32 GED19:GED32 FUH19:FUH32 FKL19:FKL32 FAP19:FAP32 EQT19:EQT32 EGX19:EGX32 DXB19:DXB32 DNF19:DNF32 DDJ19:DDJ32 CTN19:CTN32 CJR19:CJR32 BZV19:BZV32 BPZ19:BPZ32 BGD19:BGD32 AWH19:AWH32 AML19:AML32 ACP19:ACP32 ST19:ST32 IX19:IX32 WVJ19:WVJ32" xr:uid="{00000000-0002-0000-0000-000002000000}">
      <formula1>0</formula1>
    </dataValidation>
  </dataValidations>
  <hyperlinks>
    <hyperlink ref="A4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2</xdr:col>
                    <xdr:colOff>21771</xdr:colOff>
                    <xdr:row>15</xdr:row>
                    <xdr:rowOff>87086</xdr:rowOff>
                  </from>
                  <to>
                    <xdr:col>2</xdr:col>
                    <xdr:colOff>326571</xdr:colOff>
                    <xdr:row>17</xdr:row>
                    <xdr:rowOff>43543</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UYSPFTQ5ESQU-1324364933-743</_dlc_DocId>
    <_dlc_DocIdUrl xmlns="873eef3d-c45e-416c-9195-e2e1d140b1da">
      <Url>https://usepa.sharepoint.com/sites/OAP/_layouts/15/DocIdRedir.aspx?ID=UYSPFTQ5ESQU-1324364933-743</Url>
      <Description>UYSPFTQ5ESQU-1324364933-743</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11C06CDF-72A6-41FB-BF70-FDDD83B1C711}"/>
</file>

<file path=customXml/itemProps4.xml><?xml version="1.0" encoding="utf-8"?>
<ds:datastoreItem xmlns:ds="http://schemas.openxmlformats.org/officeDocument/2006/customXml" ds:itemID="{D2FE0DBC-7810-46A2-A23E-7CB64E0C649F}">
  <ds:schemaRefs>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dd2ddaad-27b1-4c6c-a6ee-59fd16267a74"/>
    <ds:schemaRef ds:uri="http://schemas.microsoft.com/office/2006/metadata/properties"/>
    <ds:schemaRef ds:uri="http://purl.org/dc/elements/1.1/"/>
    <ds:schemaRef ds:uri="http://schemas.openxmlformats.org/package/2006/metadata/core-properties"/>
    <ds:schemaRef ds:uri="600aefad-d6aa-4917-84de-763984d07f5c"/>
  </ds:schemaRefs>
</ds:datastoreItem>
</file>

<file path=customXml/itemProps5.xml><?xml version="1.0" encoding="utf-8"?>
<ds:datastoreItem xmlns:ds="http://schemas.openxmlformats.org/officeDocument/2006/customXml" ds:itemID="{38A599CD-A755-4B5A-9AEB-5BFBCE4FA3EF}"/>
</file>

<file path=customXml/itemProps6.xml><?xml version="1.0" encoding="utf-8"?>
<ds:datastoreItem xmlns:ds="http://schemas.openxmlformats.org/officeDocument/2006/customXml" ds:itemID="{4BA0ABD9-617B-4E9C-A703-8DF6631710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2021-05-07T19:25:26Z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396200</vt:r8>
  </property>
  <property fmtid="{D5CDD505-2E9C-101B-9397-08002B2CF9AE}" pid="10" name="ComplianceAssetId">
    <vt:lpwstr/>
  </property>
  <property fmtid="{D5CDD505-2E9C-101B-9397-08002B2CF9AE}" pid="11" name="_dlc_DocIdItemGuid">
    <vt:lpwstr>9ff08847-8500-4e68-a90f-7b843aa8cd8c</vt:lpwstr>
  </property>
</Properties>
</file>