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rants Division Functional Teams\Policy Team\Information Collection\OMB No. 0581-NEW - PRS\Revised Package\"/>
    </mc:Choice>
  </mc:AlternateContent>
  <xr:revisionPtr revIDLastSave="0" documentId="8_{906BEAF8-15C6-46E6-816C-8F63FF66BA37}" xr6:coauthVersionLast="46" xr6:coauthVersionMax="46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Sheet1!$A$4:$O$517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9" l="1"/>
  <c r="K28" i="19"/>
  <c r="H28" i="19" l="1"/>
  <c r="H29" i="19"/>
  <c r="N57" i="19"/>
  <c r="H57" i="19"/>
  <c r="O81" i="19"/>
  <c r="J81" i="19"/>
  <c r="L81" i="19" s="1"/>
  <c r="M57" i="19"/>
  <c r="M29" i="19" s="1"/>
  <c r="K107" i="19"/>
  <c r="I107" i="19"/>
  <c r="H107" i="19"/>
  <c r="K82" i="19"/>
  <c r="I82" i="19"/>
  <c r="H82" i="19"/>
  <c r="O80" i="19"/>
  <c r="J80" i="19"/>
  <c r="L80" i="19" s="1"/>
  <c r="H137" i="19"/>
  <c r="L488" i="19"/>
  <c r="K488" i="19"/>
  <c r="J488" i="19"/>
  <c r="I488" i="19"/>
  <c r="H488" i="19"/>
  <c r="L371" i="19"/>
  <c r="K371" i="19"/>
  <c r="J371" i="19"/>
  <c r="I371" i="19"/>
  <c r="H371" i="19"/>
  <c r="L283" i="19"/>
  <c r="K283" i="19"/>
  <c r="J283" i="19"/>
  <c r="I283" i="19"/>
  <c r="H283" i="19"/>
  <c r="O55" i="19"/>
  <c r="M517" i="19"/>
  <c r="M401" i="19"/>
  <c r="M311" i="19"/>
  <c r="K459" i="19"/>
  <c r="I459" i="19"/>
  <c r="H459" i="19"/>
  <c r="K430" i="19"/>
  <c r="I430" i="19"/>
  <c r="H430" i="19"/>
  <c r="K401" i="19"/>
  <c r="I401" i="19"/>
  <c r="H401" i="19"/>
  <c r="K341" i="19"/>
  <c r="I341" i="19"/>
  <c r="H341" i="19"/>
  <c r="K311" i="19"/>
  <c r="I311" i="19"/>
  <c r="H311" i="19"/>
  <c r="K137" i="19"/>
  <c r="I137" i="19"/>
  <c r="J26" i="19"/>
  <c r="L26" i="19" s="1"/>
  <c r="O512" i="19"/>
  <c r="J459" i="19"/>
  <c r="J430" i="19"/>
  <c r="J401" i="19"/>
  <c r="L430" i="19"/>
  <c r="O24" i="19"/>
  <c r="O25" i="19"/>
  <c r="O137" i="19"/>
  <c r="O283" i="19"/>
  <c r="O311" i="19"/>
  <c r="O371" i="19"/>
  <c r="O401" i="19"/>
  <c r="O430" i="19"/>
  <c r="O453" i="19"/>
  <c r="O454" i="19"/>
  <c r="O455" i="19"/>
  <c r="O456" i="19"/>
  <c r="O457" i="19"/>
  <c r="O458" i="19"/>
  <c r="O482" i="19"/>
  <c r="O483" i="19"/>
  <c r="O484" i="19"/>
  <c r="O485" i="19"/>
  <c r="O486" i="19"/>
  <c r="O487" i="19"/>
  <c r="O511" i="19"/>
  <c r="O513" i="19"/>
  <c r="O514" i="19"/>
  <c r="O515" i="19"/>
  <c r="O516" i="19"/>
  <c r="O540" i="19"/>
  <c r="O541" i="19"/>
  <c r="O542" i="19"/>
  <c r="O543" i="19"/>
  <c r="O544" i="19"/>
  <c r="O545" i="19"/>
  <c r="O569" i="19"/>
  <c r="O570" i="19"/>
  <c r="O571" i="19"/>
  <c r="O572" i="19"/>
  <c r="O573" i="19"/>
  <c r="O574" i="19"/>
  <c r="O598" i="19"/>
  <c r="O599" i="19"/>
  <c r="O600" i="19"/>
  <c r="O601" i="19"/>
  <c r="O602" i="19"/>
  <c r="O603" i="19"/>
  <c r="O627" i="19"/>
  <c r="O628" i="19"/>
  <c r="O629" i="19"/>
  <c r="O630" i="19"/>
  <c r="O631" i="19"/>
  <c r="O632" i="19"/>
  <c r="O656" i="19"/>
  <c r="O657" i="19"/>
  <c r="O658" i="19"/>
  <c r="O659" i="19"/>
  <c r="O660" i="19"/>
  <c r="O661" i="19"/>
  <c r="O685" i="19"/>
  <c r="O686" i="19"/>
  <c r="O687" i="19"/>
  <c r="O688" i="19"/>
  <c r="O689" i="19"/>
  <c r="O690" i="19"/>
  <c r="O714" i="19"/>
  <c r="O715" i="19"/>
  <c r="O716" i="19"/>
  <c r="O717" i="19"/>
  <c r="O718" i="19"/>
  <c r="O719" i="19"/>
  <c r="O743" i="19"/>
  <c r="O744" i="19"/>
  <c r="O745" i="19"/>
  <c r="O746" i="19"/>
  <c r="O747" i="19"/>
  <c r="O748" i="19"/>
  <c r="O772" i="19"/>
  <c r="O773" i="19"/>
  <c r="O774" i="19"/>
  <c r="O775" i="19"/>
  <c r="O776" i="19"/>
  <c r="O777" i="19"/>
  <c r="O801" i="19"/>
  <c r="O802" i="19"/>
  <c r="O803" i="19"/>
  <c r="O804" i="19"/>
  <c r="O805" i="19"/>
  <c r="O806" i="19"/>
  <c r="O830" i="19"/>
  <c r="O831" i="19"/>
  <c r="O832" i="19"/>
  <c r="O833" i="19"/>
  <c r="O834" i="19"/>
  <c r="O835" i="19"/>
  <c r="O859" i="19"/>
  <c r="O860" i="19"/>
  <c r="O861" i="19"/>
  <c r="O862" i="19"/>
  <c r="O863" i="19"/>
  <c r="O864" i="19"/>
  <c r="O888" i="19"/>
  <c r="O889" i="19"/>
  <c r="O890" i="19"/>
  <c r="O891" i="19"/>
  <c r="O892" i="19"/>
  <c r="O893" i="19"/>
  <c r="O917" i="19"/>
  <c r="O918" i="19"/>
  <c r="O919" i="19"/>
  <c r="O920" i="19"/>
  <c r="O921" i="19"/>
  <c r="O922" i="19"/>
  <c r="O946" i="19"/>
  <c r="O947" i="19"/>
  <c r="O948" i="19"/>
  <c r="O949" i="19"/>
  <c r="O950" i="19"/>
  <c r="O951" i="19"/>
  <c r="O975" i="19"/>
  <c r="O976" i="19"/>
  <c r="O977" i="19"/>
  <c r="O978" i="19"/>
  <c r="O979" i="19"/>
  <c r="O980" i="19"/>
  <c r="O1004" i="19"/>
  <c r="O1005" i="19"/>
  <c r="O1006" i="19"/>
  <c r="O1007" i="19"/>
  <c r="O1008" i="19"/>
  <c r="O1009" i="19"/>
  <c r="O1033" i="19"/>
  <c r="O1034" i="19"/>
  <c r="O1035" i="19"/>
  <c r="O1036" i="19"/>
  <c r="O1037" i="19"/>
  <c r="O1038" i="19"/>
  <c r="O1062" i="19"/>
  <c r="O1063" i="19"/>
  <c r="O1064" i="19"/>
  <c r="O1065" i="19"/>
  <c r="O1066" i="19"/>
  <c r="O1067" i="19"/>
  <c r="O1091" i="19"/>
  <c r="O1092" i="19"/>
  <c r="O1093" i="19"/>
  <c r="O1094" i="19"/>
  <c r="O1095" i="19"/>
  <c r="O1096" i="19"/>
  <c r="O1120" i="19"/>
  <c r="O1121" i="19"/>
  <c r="O1122" i="19"/>
  <c r="O1123" i="19"/>
  <c r="O1124" i="19"/>
  <c r="O1125" i="19"/>
  <c r="O1149" i="19"/>
  <c r="O1150" i="19"/>
  <c r="O1151" i="19"/>
  <c r="O1152" i="19"/>
  <c r="O1153" i="19"/>
  <c r="O1154" i="19"/>
  <c r="O1178" i="19"/>
  <c r="O1179" i="19"/>
  <c r="O1180" i="19"/>
  <c r="O1181" i="19"/>
  <c r="O1182" i="19"/>
  <c r="O1183" i="19"/>
  <c r="O1207" i="19"/>
  <c r="O1208" i="19"/>
  <c r="O1209" i="19"/>
  <c r="O1210" i="19"/>
  <c r="O1211" i="19"/>
  <c r="O1212" i="19"/>
  <c r="O1236" i="19"/>
  <c r="O1237" i="19"/>
  <c r="O1238" i="19"/>
  <c r="O1239" i="19"/>
  <c r="O1240" i="19"/>
  <c r="O1241" i="19"/>
  <c r="O1265" i="19"/>
  <c r="O1266" i="19"/>
  <c r="O1267" i="19"/>
  <c r="O1271" i="19" s="1"/>
  <c r="O1268" i="19"/>
  <c r="O1269" i="19"/>
  <c r="O1270" i="19"/>
  <c r="O1294" i="19"/>
  <c r="O1295" i="19"/>
  <c r="O1296" i="19"/>
  <c r="O1297" i="19"/>
  <c r="O1298" i="19"/>
  <c r="O1299" i="19"/>
  <c r="O1323" i="19"/>
  <c r="O1324" i="19"/>
  <c r="O1325" i="19"/>
  <c r="O1329" i="19" s="1"/>
  <c r="O1326" i="19"/>
  <c r="O1327" i="19"/>
  <c r="O1328" i="19"/>
  <c r="O1352" i="19"/>
  <c r="O1353" i="19"/>
  <c r="O1354" i="19"/>
  <c r="O1355" i="19"/>
  <c r="O1356" i="19"/>
  <c r="O1357" i="19"/>
  <c r="O1381" i="19"/>
  <c r="O1382" i="19"/>
  <c r="O1383" i="19"/>
  <c r="O1387" i="19" s="1"/>
  <c r="O1384" i="19"/>
  <c r="O1385" i="19"/>
  <c r="O1386" i="19"/>
  <c r="O1410" i="19"/>
  <c r="O1411" i="19"/>
  <c r="O1412" i="19"/>
  <c r="O1413" i="19"/>
  <c r="O1414" i="19"/>
  <c r="O1415" i="19"/>
  <c r="O1439" i="19"/>
  <c r="O1440" i="19"/>
  <c r="O1441" i="19"/>
  <c r="O1445" i="19" s="1"/>
  <c r="O1442" i="19"/>
  <c r="O1443" i="19"/>
  <c r="O1444" i="19"/>
  <c r="O1468" i="19"/>
  <c r="O1469" i="19"/>
  <c r="O1470" i="19"/>
  <c r="O1471" i="19"/>
  <c r="O1472" i="19"/>
  <c r="O1473" i="19"/>
  <c r="O1497" i="19"/>
  <c r="O1498" i="19"/>
  <c r="O1499" i="19"/>
  <c r="O1503" i="19" s="1"/>
  <c r="O1500" i="19"/>
  <c r="O1501" i="19"/>
  <c r="O1502" i="19"/>
  <c r="O1526" i="19"/>
  <c r="O1527" i="19"/>
  <c r="O1528" i="19"/>
  <c r="O1529" i="19"/>
  <c r="O1530" i="19"/>
  <c r="O1531" i="19"/>
  <c r="O1555" i="19"/>
  <c r="O1556" i="19"/>
  <c r="O1557" i="19"/>
  <c r="O1561" i="19" s="1"/>
  <c r="O1558" i="19"/>
  <c r="O1559" i="19"/>
  <c r="O1560" i="19"/>
  <c r="O1584" i="19"/>
  <c r="O1585" i="19"/>
  <c r="O1586" i="19"/>
  <c r="O1587" i="19"/>
  <c r="O1588" i="19"/>
  <c r="O1589" i="19"/>
  <c r="O1613" i="19"/>
  <c r="O1614" i="19"/>
  <c r="O1615" i="19"/>
  <c r="O1619" i="19" s="1"/>
  <c r="O1616" i="19"/>
  <c r="O1617" i="19"/>
  <c r="O1618" i="19"/>
  <c r="O1642" i="19"/>
  <c r="O1643" i="19"/>
  <c r="O1644" i="19"/>
  <c r="O1645" i="19"/>
  <c r="O1646" i="19"/>
  <c r="O1647" i="19"/>
  <c r="O1671" i="19"/>
  <c r="O1672" i="19"/>
  <c r="O1673" i="19"/>
  <c r="O1677" i="19" s="1"/>
  <c r="O1674" i="19"/>
  <c r="O1675" i="19"/>
  <c r="O1676" i="19"/>
  <c r="O1700" i="19"/>
  <c r="O1701" i="19"/>
  <c r="O1702" i="19"/>
  <c r="O1703" i="19"/>
  <c r="O1704" i="19"/>
  <c r="O1705" i="19"/>
  <c r="O1729" i="19"/>
  <c r="O1730" i="19"/>
  <c r="O1731" i="19"/>
  <c r="O1732" i="19"/>
  <c r="O1733" i="19"/>
  <c r="O1734" i="19"/>
  <c r="J24" i="19"/>
  <c r="J25" i="19"/>
  <c r="J53" i="19"/>
  <c r="L53" i="19" s="1"/>
  <c r="L57" i="19" s="1"/>
  <c r="J54" i="19"/>
  <c r="L54" i="19" s="1"/>
  <c r="J137" i="19"/>
  <c r="L311" i="19"/>
  <c r="J341" i="19"/>
  <c r="L604" i="19"/>
  <c r="J685" i="19"/>
  <c r="L685" i="19" s="1"/>
  <c r="J686" i="19"/>
  <c r="L686" i="19" s="1"/>
  <c r="J687" i="19"/>
  <c r="L687" i="19" s="1"/>
  <c r="J688" i="19"/>
  <c r="L688" i="19" s="1"/>
  <c r="J689" i="19"/>
  <c r="L689" i="19" s="1"/>
  <c r="J690" i="19"/>
  <c r="L690" i="19" s="1"/>
  <c r="J714" i="19"/>
  <c r="J715" i="19"/>
  <c r="L715" i="19" s="1"/>
  <c r="J716" i="19"/>
  <c r="L716" i="19" s="1"/>
  <c r="J717" i="19"/>
  <c r="L717" i="19" s="1"/>
  <c r="J718" i="19"/>
  <c r="L718" i="19" s="1"/>
  <c r="J719" i="19"/>
  <c r="L719" i="19" s="1"/>
  <c r="J743" i="19"/>
  <c r="L743" i="19" s="1"/>
  <c r="J744" i="19"/>
  <c r="L744" i="19" s="1"/>
  <c r="J745" i="19"/>
  <c r="L745" i="19" s="1"/>
  <c r="J746" i="19"/>
  <c r="L746" i="19" s="1"/>
  <c r="J747" i="19"/>
  <c r="L747" i="19" s="1"/>
  <c r="J748" i="19"/>
  <c r="L748" i="19" s="1"/>
  <c r="J772" i="19"/>
  <c r="J773" i="19"/>
  <c r="J774" i="19"/>
  <c r="L774" i="19" s="1"/>
  <c r="J775" i="19"/>
  <c r="L775" i="19" s="1"/>
  <c r="J776" i="19"/>
  <c r="L776" i="19" s="1"/>
  <c r="J777" i="19"/>
  <c r="L777" i="19" s="1"/>
  <c r="J801" i="19"/>
  <c r="L801" i="19" s="1"/>
  <c r="J802" i="19"/>
  <c r="L802" i="19" s="1"/>
  <c r="J803" i="19"/>
  <c r="L803" i="19" s="1"/>
  <c r="J804" i="19"/>
  <c r="L804" i="19" s="1"/>
  <c r="J805" i="19"/>
  <c r="L805" i="19" s="1"/>
  <c r="J806" i="19"/>
  <c r="L806" i="19" s="1"/>
  <c r="J830" i="19"/>
  <c r="J836" i="19" s="1"/>
  <c r="J831" i="19"/>
  <c r="L831" i="19" s="1"/>
  <c r="J832" i="19"/>
  <c r="L832" i="19" s="1"/>
  <c r="J833" i="19"/>
  <c r="L833" i="19" s="1"/>
  <c r="J834" i="19"/>
  <c r="L834" i="19" s="1"/>
  <c r="J835" i="19"/>
  <c r="L835" i="19" s="1"/>
  <c r="J859" i="19"/>
  <c r="L859" i="19" s="1"/>
  <c r="J860" i="19"/>
  <c r="L860" i="19" s="1"/>
  <c r="J861" i="19"/>
  <c r="L861" i="19" s="1"/>
  <c r="J862" i="19"/>
  <c r="L862" i="19" s="1"/>
  <c r="J863" i="19"/>
  <c r="L863" i="19" s="1"/>
  <c r="J864" i="19"/>
  <c r="L864" i="19" s="1"/>
  <c r="J888" i="19"/>
  <c r="L888" i="19" s="1"/>
  <c r="J889" i="19"/>
  <c r="J890" i="19"/>
  <c r="L890" i="19" s="1"/>
  <c r="J891" i="19"/>
  <c r="L891" i="19" s="1"/>
  <c r="J892" i="19"/>
  <c r="L892" i="19" s="1"/>
  <c r="J893" i="19"/>
  <c r="L893" i="19" s="1"/>
  <c r="J917" i="19"/>
  <c r="L917" i="19" s="1"/>
  <c r="J918" i="19"/>
  <c r="L918" i="19" s="1"/>
  <c r="J919" i="19"/>
  <c r="L919" i="19" s="1"/>
  <c r="J920" i="19"/>
  <c r="L920" i="19" s="1"/>
  <c r="J921" i="19"/>
  <c r="L921" i="19" s="1"/>
  <c r="J922" i="19"/>
  <c r="L922" i="19" s="1"/>
  <c r="J946" i="19"/>
  <c r="L946" i="19" s="1"/>
  <c r="J947" i="19"/>
  <c r="L947" i="19" s="1"/>
  <c r="J948" i="19"/>
  <c r="L948" i="19"/>
  <c r="J949" i="19"/>
  <c r="L949" i="19" s="1"/>
  <c r="J950" i="19"/>
  <c r="L950" i="19" s="1"/>
  <c r="J951" i="19"/>
  <c r="L951" i="19" s="1"/>
  <c r="J975" i="19"/>
  <c r="L975" i="19" s="1"/>
  <c r="J976" i="19"/>
  <c r="L976" i="19" s="1"/>
  <c r="J977" i="19"/>
  <c r="L977" i="19" s="1"/>
  <c r="J978" i="19"/>
  <c r="L978" i="19" s="1"/>
  <c r="J979" i="19"/>
  <c r="L979" i="19" s="1"/>
  <c r="J980" i="19"/>
  <c r="L980" i="19" s="1"/>
  <c r="J1004" i="19"/>
  <c r="J1005" i="19"/>
  <c r="L1005" i="19" s="1"/>
  <c r="J1006" i="19"/>
  <c r="L1006" i="19" s="1"/>
  <c r="J1007" i="19"/>
  <c r="L1007" i="19"/>
  <c r="J1008" i="19"/>
  <c r="L1008" i="19" s="1"/>
  <c r="J1009" i="19"/>
  <c r="L1009" i="19" s="1"/>
  <c r="J1033" i="19"/>
  <c r="L1033" i="19" s="1"/>
  <c r="J1034" i="19"/>
  <c r="L1034" i="19" s="1"/>
  <c r="J1035" i="19"/>
  <c r="J1036" i="19"/>
  <c r="L1036" i="19" s="1"/>
  <c r="J1037" i="19"/>
  <c r="L1037" i="19" s="1"/>
  <c r="J1038" i="19"/>
  <c r="L1038" i="19" s="1"/>
  <c r="J1062" i="19"/>
  <c r="L1062" i="19" s="1"/>
  <c r="J1063" i="19"/>
  <c r="L1063" i="19" s="1"/>
  <c r="J1064" i="19"/>
  <c r="L1064" i="19" s="1"/>
  <c r="J1065" i="19"/>
  <c r="L1065" i="19" s="1"/>
  <c r="J1066" i="19"/>
  <c r="L1066" i="19" s="1"/>
  <c r="J1067" i="19"/>
  <c r="L1067" i="19" s="1"/>
  <c r="J1091" i="19"/>
  <c r="L1091" i="19" s="1"/>
  <c r="J1092" i="19"/>
  <c r="L1092" i="19"/>
  <c r="J1093" i="19"/>
  <c r="L1093" i="19" s="1"/>
  <c r="J1094" i="19"/>
  <c r="L1094" i="19" s="1"/>
  <c r="J1095" i="19"/>
  <c r="L1095" i="19" s="1"/>
  <c r="J1096" i="19"/>
  <c r="L1096" i="19" s="1"/>
  <c r="J1120" i="19"/>
  <c r="L1120" i="19" s="1"/>
  <c r="J1121" i="19"/>
  <c r="L1121" i="19" s="1"/>
  <c r="J1122" i="19"/>
  <c r="L1122" i="19" s="1"/>
  <c r="J1123" i="19"/>
  <c r="L1123" i="19" s="1"/>
  <c r="J1124" i="19"/>
  <c r="L1124" i="19" s="1"/>
  <c r="J1125" i="19"/>
  <c r="L1125" i="19" s="1"/>
  <c r="J1149" i="19"/>
  <c r="L1149" i="19" s="1"/>
  <c r="J1150" i="19"/>
  <c r="L1150" i="19" s="1"/>
  <c r="J1151" i="19"/>
  <c r="L1151" i="19" s="1"/>
  <c r="J1152" i="19"/>
  <c r="L1152" i="19" s="1"/>
  <c r="J1153" i="19"/>
  <c r="L1153" i="19" s="1"/>
  <c r="J1154" i="19"/>
  <c r="L1154" i="19" s="1"/>
  <c r="J1178" i="19"/>
  <c r="L1178" i="19" s="1"/>
  <c r="J1179" i="19"/>
  <c r="L1179" i="19" s="1"/>
  <c r="J1180" i="19"/>
  <c r="L1180" i="19" s="1"/>
  <c r="J1181" i="19"/>
  <c r="L1181" i="19" s="1"/>
  <c r="J1182" i="19"/>
  <c r="L1182" i="19" s="1"/>
  <c r="J1183" i="19"/>
  <c r="L1183" i="19" s="1"/>
  <c r="J1207" i="19"/>
  <c r="L1207" i="19" s="1"/>
  <c r="J1208" i="19"/>
  <c r="L1208" i="19" s="1"/>
  <c r="J1209" i="19"/>
  <c r="L1209" i="19" s="1"/>
  <c r="J1210" i="19"/>
  <c r="L1210" i="19" s="1"/>
  <c r="J1211" i="19"/>
  <c r="L1211" i="19" s="1"/>
  <c r="J1212" i="19"/>
  <c r="L1212" i="19" s="1"/>
  <c r="J1236" i="19"/>
  <c r="L1236" i="19" s="1"/>
  <c r="J1237" i="19"/>
  <c r="L1237" i="19"/>
  <c r="J1238" i="19"/>
  <c r="L1238" i="19" s="1"/>
  <c r="J1239" i="19"/>
  <c r="L1239" i="19" s="1"/>
  <c r="J1240" i="19"/>
  <c r="L1240" i="19" s="1"/>
  <c r="J1241" i="19"/>
  <c r="L1241" i="19" s="1"/>
  <c r="J1265" i="19"/>
  <c r="L1265" i="19" s="1"/>
  <c r="J1266" i="19"/>
  <c r="L1266" i="19"/>
  <c r="J1267" i="19"/>
  <c r="L1267" i="19" s="1"/>
  <c r="J1268" i="19"/>
  <c r="L1268" i="19" s="1"/>
  <c r="J1269" i="19"/>
  <c r="L1269" i="19" s="1"/>
  <c r="J1270" i="19"/>
  <c r="L1270" i="19" s="1"/>
  <c r="J1294" i="19"/>
  <c r="L1294" i="19" s="1"/>
  <c r="J1295" i="19"/>
  <c r="J1296" i="19"/>
  <c r="L1296" i="19" s="1"/>
  <c r="J1297" i="19"/>
  <c r="J1298" i="19"/>
  <c r="L1298" i="19" s="1"/>
  <c r="J1299" i="19"/>
  <c r="L1299" i="19" s="1"/>
  <c r="J1323" i="19"/>
  <c r="L1323" i="19" s="1"/>
  <c r="J1324" i="19"/>
  <c r="L1324" i="19" s="1"/>
  <c r="J1325" i="19"/>
  <c r="L1325" i="19" s="1"/>
  <c r="J1326" i="19"/>
  <c r="J1327" i="19"/>
  <c r="L1327" i="19" s="1"/>
  <c r="J1328" i="19"/>
  <c r="L1328" i="19" s="1"/>
  <c r="J1352" i="19"/>
  <c r="J1353" i="19"/>
  <c r="L1353" i="19" s="1"/>
  <c r="J1354" i="19"/>
  <c r="L1354" i="19" s="1"/>
  <c r="J1355" i="19"/>
  <c r="L1355" i="19" s="1"/>
  <c r="J1356" i="19"/>
  <c r="L1356" i="19"/>
  <c r="J1357" i="19"/>
  <c r="L1357" i="19" s="1"/>
  <c r="J1381" i="19"/>
  <c r="L1381" i="19" s="1"/>
  <c r="J1382" i="19"/>
  <c r="L1382" i="19" s="1"/>
  <c r="J1383" i="19"/>
  <c r="L1383" i="19"/>
  <c r="J1384" i="19"/>
  <c r="L1384" i="19" s="1"/>
  <c r="J1385" i="19"/>
  <c r="L1385" i="19" s="1"/>
  <c r="J1386" i="19"/>
  <c r="L1386" i="19" s="1"/>
  <c r="J1410" i="19"/>
  <c r="L1410" i="19" s="1"/>
  <c r="J1411" i="19"/>
  <c r="L1411" i="19" s="1"/>
  <c r="J1412" i="19"/>
  <c r="L1412" i="19"/>
  <c r="J1413" i="19"/>
  <c r="L1413" i="19" s="1"/>
  <c r="J1414" i="19"/>
  <c r="L1414" i="19"/>
  <c r="J1415" i="19"/>
  <c r="L1415" i="19" s="1"/>
  <c r="J1439" i="19"/>
  <c r="L1439" i="19" s="1"/>
  <c r="J1440" i="19"/>
  <c r="L1440" i="19"/>
  <c r="J1441" i="19"/>
  <c r="L1441" i="19" s="1"/>
  <c r="J1442" i="19"/>
  <c r="L1442" i="19" s="1"/>
  <c r="J1443" i="19"/>
  <c r="L1443" i="19" s="1"/>
  <c r="J1444" i="19"/>
  <c r="L1444" i="19" s="1"/>
  <c r="J1468" i="19"/>
  <c r="L1468" i="19" s="1"/>
  <c r="J1469" i="19"/>
  <c r="L1469" i="19" s="1"/>
  <c r="J1470" i="19"/>
  <c r="L1470" i="19"/>
  <c r="J1471" i="19"/>
  <c r="L1471" i="19" s="1"/>
  <c r="J1472" i="19"/>
  <c r="L1472" i="19" s="1"/>
  <c r="J1473" i="19"/>
  <c r="L1473" i="19" s="1"/>
  <c r="J1497" i="19"/>
  <c r="L1497" i="19" s="1"/>
  <c r="J1498" i="19"/>
  <c r="L1498" i="19" s="1"/>
  <c r="J1499" i="19"/>
  <c r="L1499" i="19" s="1"/>
  <c r="J1500" i="19"/>
  <c r="L1500" i="19"/>
  <c r="J1501" i="19"/>
  <c r="L1501" i="19" s="1"/>
  <c r="J1502" i="19"/>
  <c r="L1502" i="19" s="1"/>
  <c r="J1526" i="19"/>
  <c r="L1526" i="19" s="1"/>
  <c r="J1527" i="19"/>
  <c r="L1527" i="19" s="1"/>
  <c r="J1528" i="19"/>
  <c r="L1528" i="19" s="1"/>
  <c r="J1529" i="19"/>
  <c r="L1529" i="19" s="1"/>
  <c r="J1530" i="19"/>
  <c r="L1530" i="19" s="1"/>
  <c r="J1531" i="19"/>
  <c r="L1531" i="19"/>
  <c r="J1555" i="19"/>
  <c r="L1555" i="19" s="1"/>
  <c r="J1556" i="19"/>
  <c r="L1556" i="19" s="1"/>
  <c r="J1557" i="19"/>
  <c r="L1557" i="19" s="1"/>
  <c r="J1558" i="19"/>
  <c r="L1558" i="19" s="1"/>
  <c r="J1559" i="19"/>
  <c r="J1560" i="19"/>
  <c r="L1560" i="19" s="1"/>
  <c r="J1584" i="19"/>
  <c r="L1584" i="19" s="1"/>
  <c r="J1585" i="19"/>
  <c r="L1585" i="19" s="1"/>
  <c r="J1586" i="19"/>
  <c r="L1586" i="19" s="1"/>
  <c r="J1587" i="19"/>
  <c r="L1587" i="19" s="1"/>
  <c r="J1588" i="19"/>
  <c r="L1588" i="19" s="1"/>
  <c r="J1589" i="19"/>
  <c r="L1589" i="19" s="1"/>
  <c r="J1613" i="19"/>
  <c r="L1613" i="19" s="1"/>
  <c r="J1614" i="19"/>
  <c r="L1614" i="19" s="1"/>
  <c r="J1615" i="19"/>
  <c r="L1615" i="19" s="1"/>
  <c r="J1616" i="19"/>
  <c r="L1616" i="19" s="1"/>
  <c r="J1617" i="19"/>
  <c r="L1617" i="19" s="1"/>
  <c r="J1618" i="19"/>
  <c r="L1618" i="19" s="1"/>
  <c r="J1642" i="19"/>
  <c r="L1642" i="19" s="1"/>
  <c r="J1643" i="19"/>
  <c r="L1643" i="19" s="1"/>
  <c r="J1644" i="19"/>
  <c r="L1644" i="19" s="1"/>
  <c r="J1645" i="19"/>
  <c r="L1645" i="19" s="1"/>
  <c r="J1646" i="19"/>
  <c r="L1646" i="19" s="1"/>
  <c r="J1647" i="19"/>
  <c r="L1647" i="19" s="1"/>
  <c r="J1671" i="19"/>
  <c r="L1671" i="19" s="1"/>
  <c r="J1672" i="19"/>
  <c r="L1672" i="19" s="1"/>
  <c r="J1673" i="19"/>
  <c r="J1674" i="19"/>
  <c r="L1674" i="19"/>
  <c r="J1675" i="19"/>
  <c r="L1675" i="19" s="1"/>
  <c r="J1676" i="19"/>
  <c r="L1676" i="19" s="1"/>
  <c r="J1700" i="19"/>
  <c r="J1701" i="19"/>
  <c r="L1701" i="19" s="1"/>
  <c r="J1702" i="19"/>
  <c r="L1702" i="19" s="1"/>
  <c r="J1703" i="19"/>
  <c r="L1703" i="19" s="1"/>
  <c r="J1704" i="19"/>
  <c r="L1704" i="19" s="1"/>
  <c r="J1705" i="19"/>
  <c r="L1705" i="19" s="1"/>
  <c r="J1729" i="19"/>
  <c r="J1730" i="19"/>
  <c r="L1730" i="19" s="1"/>
  <c r="J1731" i="19"/>
  <c r="L1731" i="19" s="1"/>
  <c r="J1732" i="19"/>
  <c r="L1732" i="19" s="1"/>
  <c r="J1733" i="19"/>
  <c r="L1733" i="19" s="1"/>
  <c r="J1734" i="19"/>
  <c r="L1734" i="19" s="1"/>
  <c r="M28" i="19"/>
  <c r="M82" i="19"/>
  <c r="M137" i="19"/>
  <c r="M283" i="19"/>
  <c r="M371" i="19"/>
  <c r="M430" i="19"/>
  <c r="M459" i="19"/>
  <c r="M488" i="19"/>
  <c r="M546" i="19"/>
  <c r="M575" i="19"/>
  <c r="M604" i="19"/>
  <c r="M633" i="19"/>
  <c r="M662" i="19"/>
  <c r="M691" i="19"/>
  <c r="M720" i="19"/>
  <c r="M749" i="19"/>
  <c r="M778" i="19"/>
  <c r="M807" i="19"/>
  <c r="M836" i="19"/>
  <c r="M865" i="19"/>
  <c r="M894" i="19"/>
  <c r="M923" i="19"/>
  <c r="M952" i="19"/>
  <c r="M981" i="19"/>
  <c r="M1010" i="19"/>
  <c r="M1039" i="19"/>
  <c r="M1068" i="19"/>
  <c r="M1097" i="19"/>
  <c r="M1126" i="19"/>
  <c r="M1155" i="19"/>
  <c r="M1184" i="19"/>
  <c r="M1213" i="19"/>
  <c r="M1242" i="19"/>
  <c r="M1271" i="19"/>
  <c r="M1300" i="19"/>
  <c r="M1329" i="19"/>
  <c r="M1358" i="19"/>
  <c r="M1387" i="19"/>
  <c r="M1416" i="19"/>
  <c r="M1445" i="19"/>
  <c r="M1474" i="19"/>
  <c r="M1503" i="19"/>
  <c r="M1532" i="19"/>
  <c r="M1561" i="19"/>
  <c r="M1590" i="19"/>
  <c r="M1619" i="19"/>
  <c r="M1648" i="19"/>
  <c r="M1677" i="19"/>
  <c r="M1706" i="19"/>
  <c r="M1735" i="19"/>
  <c r="J575" i="19"/>
  <c r="L575" i="19"/>
  <c r="L546" i="19"/>
  <c r="J546" i="19"/>
  <c r="J604" i="19"/>
  <c r="L341" i="19"/>
  <c r="L137" i="19"/>
  <c r="L459" i="19"/>
  <c r="L401" i="19"/>
  <c r="J107" i="19"/>
  <c r="I29" i="19"/>
  <c r="L24" i="19"/>
  <c r="O82" i="19"/>
  <c r="J311" i="19"/>
  <c r="O517" i="19"/>
  <c r="L1295" i="19"/>
  <c r="O1213" i="19"/>
  <c r="O28" i="19"/>
  <c r="L107" i="19"/>
  <c r="L1352" i="19"/>
  <c r="L773" i="19"/>
  <c r="L1673" i="19"/>
  <c r="L1004" i="19"/>
  <c r="J1329" i="19" l="1"/>
  <c r="L830" i="19"/>
  <c r="J807" i="19"/>
  <c r="J57" i="19"/>
  <c r="J82" i="19"/>
  <c r="O1155" i="19"/>
  <c r="O1097" i="19"/>
  <c r="O1039" i="19"/>
  <c r="O981" i="19"/>
  <c r="O923" i="19"/>
  <c r="O865" i="19"/>
  <c r="O807" i="19"/>
  <c r="O749" i="19"/>
  <c r="O691" i="19"/>
  <c r="O633" i="19"/>
  <c r="O575" i="19"/>
  <c r="O459" i="19"/>
  <c r="O57" i="19"/>
  <c r="O29" i="19" s="1"/>
  <c r="J1010" i="19"/>
  <c r="J1735" i="19"/>
  <c r="L1010" i="19"/>
  <c r="J1532" i="19"/>
  <c r="L82" i="19"/>
  <c r="J865" i="19"/>
  <c r="L952" i="19"/>
  <c r="J28" i="19"/>
  <c r="O1648" i="19"/>
  <c r="O1590" i="19"/>
  <c r="O1532" i="19"/>
  <c r="L807" i="19"/>
  <c r="O1735" i="19"/>
  <c r="L1242" i="19"/>
  <c r="L1184" i="19"/>
  <c r="J1561" i="19"/>
  <c r="J778" i="19"/>
  <c r="L1503" i="19"/>
  <c r="J1300" i="19"/>
  <c r="J894" i="19"/>
  <c r="J691" i="19"/>
  <c r="K29" i="19"/>
  <c r="L1474" i="19"/>
  <c r="J749" i="19"/>
  <c r="L1387" i="19"/>
  <c r="L1213" i="19"/>
  <c r="J1706" i="19"/>
  <c r="J1677" i="19"/>
  <c r="L1729" i="19"/>
  <c r="L1735" i="19" s="1"/>
  <c r="L1358" i="19"/>
  <c r="J1039" i="19"/>
  <c r="J720" i="19"/>
  <c r="J1619" i="19"/>
  <c r="L836" i="19"/>
  <c r="O1706" i="19"/>
  <c r="O1416" i="19"/>
  <c r="O1358" i="19"/>
  <c r="O1300" i="19"/>
  <c r="O1242" i="19"/>
  <c r="O1184" i="19"/>
  <c r="O1126" i="19"/>
  <c r="O1068" i="19"/>
  <c r="O1010" i="19"/>
  <c r="O952" i="19"/>
  <c r="O894" i="19"/>
  <c r="O836" i="19"/>
  <c r="O778" i="19"/>
  <c r="O720" i="19"/>
  <c r="O662" i="19"/>
  <c r="O604" i="19"/>
  <c r="O546" i="19"/>
  <c r="O488" i="19"/>
  <c r="L1445" i="19"/>
  <c r="L1271" i="19"/>
  <c r="L749" i="19"/>
  <c r="L981" i="19"/>
  <c r="J29" i="19"/>
  <c r="J30" i="19" s="1"/>
  <c r="O1474" i="19"/>
  <c r="L1590" i="19"/>
  <c r="L1329" i="19"/>
  <c r="L1068" i="19"/>
  <c r="L691" i="19"/>
  <c r="L1619" i="19"/>
  <c r="L1532" i="19"/>
  <c r="L1677" i="19"/>
  <c r="L1097" i="19"/>
  <c r="L865" i="19"/>
  <c r="L1126" i="19"/>
  <c r="L1155" i="19"/>
  <c r="L1648" i="19"/>
  <c r="L1416" i="19"/>
  <c r="L923" i="19"/>
  <c r="J1184" i="19"/>
  <c r="J1648" i="19"/>
  <c r="J1590" i="19"/>
  <c r="L1559" i="19"/>
  <c r="L1561" i="19" s="1"/>
  <c r="L1326" i="19"/>
  <c r="L1297" i="19"/>
  <c r="L1300" i="19" s="1"/>
  <c r="L1035" i="19"/>
  <c r="L1039" i="19" s="1"/>
  <c r="L889" i="19"/>
  <c r="L894" i="19" s="1"/>
  <c r="L772" i="19"/>
  <c r="L778" i="19" s="1"/>
  <c r="L714" i="19"/>
  <c r="L720" i="19" s="1"/>
  <c r="L25" i="19"/>
  <c r="L28" i="19" s="1"/>
  <c r="L29" i="19" s="1"/>
  <c r="J1242" i="19"/>
  <c r="J923" i="19"/>
  <c r="J1068" i="19"/>
  <c r="J952" i="19"/>
  <c r="J1097" i="19"/>
  <c r="L1700" i="19"/>
  <c r="L1706" i="19" s="1"/>
  <c r="J1503" i="19"/>
  <c r="J1126" i="19"/>
  <c r="J981" i="19"/>
  <c r="J1416" i="19"/>
  <c r="J1387" i="19"/>
  <c r="J1358" i="19"/>
  <c r="J1474" i="19"/>
  <c r="J1271" i="19"/>
  <c r="J1155" i="19"/>
  <c r="J1445" i="19"/>
  <c r="J1213" i="19"/>
  <c r="L30" i="19" l="1"/>
  <c r="M341" i="19"/>
  <c r="O341" i="19"/>
  <c r="O107" i="19"/>
  <c r="M107" i="19"/>
</calcChain>
</file>

<file path=xl/sharedStrings.xml><?xml version="1.0" encoding="utf-8"?>
<sst xmlns="http://schemas.openxmlformats.org/spreadsheetml/2006/main" count="3183" uniqueCount="73">
  <si>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</si>
  <si>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</si>
  <si>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</si>
  <si>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</si>
  <si>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</si>
  <si>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</si>
  <si>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</si>
  <si>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</si>
  <si>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</si>
  <si>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</si>
  <si>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</si>
  <si>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</si>
  <si>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</si>
  <si>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</si>
  <si>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</si>
  <si>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</si>
  <si>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</si>
  <si>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</si>
  <si>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</si>
  <si>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</si>
  <si>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</si>
  <si>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</si>
  <si>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</si>
  <si>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</si>
  <si>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</si>
  <si>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</si>
  <si>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</si>
  <si>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</si>
  <si>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</si>
  <si>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</si>
  <si>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</si>
  <si>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</si>
  <si>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</si>
  <si>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</si>
  <si>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</si>
  <si>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</si>
  <si>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</si>
  <si>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</si>
  <si>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</si>
  <si>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</si>
  <si>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</si>
  <si>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</si>
  <si>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</si>
  <si>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</si>
  <si>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</si>
  <si>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</si>
  <si>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</si>
  <si>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</si>
  <si>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</si>
  <si>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</si>
  <si>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</si>
  <si>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0581-0240</t>
  </si>
  <si>
    <t>None</t>
  </si>
  <si>
    <t>7 USC 1621 &amp; 2 CFR 200</t>
  </si>
  <si>
    <t>AMS Grant Programs</t>
  </si>
  <si>
    <t>SF 270</t>
  </si>
  <si>
    <t>SF 425</t>
  </si>
  <si>
    <t>AMS 33</t>
  </si>
  <si>
    <r>
      <t xml:space="preserve">Request for Applications (RFA) </t>
    </r>
    <r>
      <rPr>
        <i/>
        <sz val="11"/>
        <rFont val="Times New Roman"/>
        <family val="1"/>
      </rPr>
      <t>(Reading)</t>
    </r>
    <r>
      <rPr>
        <sz val="11"/>
        <rFont val="Times New Roman"/>
        <family val="1"/>
      </rPr>
      <t xml:space="preserve"> </t>
    </r>
  </si>
  <si>
    <t xml:space="preserve">Recordkeeping </t>
  </si>
  <si>
    <t xml:space="preserve">SF 424 </t>
  </si>
  <si>
    <t>Notice of Award and Grant Agreement (approved under OMB No. 0581-0240)</t>
  </si>
  <si>
    <t xml:space="preserve">Application for Federal Assistance (approved under OMB No. 4040-0004) </t>
  </si>
  <si>
    <t xml:space="preserve">Request for Advance or Reimbursement in ezFedGrants (approved under OMB No. 4040-0012) </t>
  </si>
  <si>
    <t>Federal Financial Report (approved under OMB No. 4040-0014)</t>
  </si>
  <si>
    <t>N/A</t>
  </si>
  <si>
    <t xml:space="preserve">Pandemic Response and Safety Program (PRS) </t>
  </si>
  <si>
    <t>0581-0326</t>
  </si>
  <si>
    <t xml:space="preserve">STANDARDIZED FORMS FOR ALL AMS GRANT PROGRAMS (Line entry represents totals only for PRS) </t>
  </si>
  <si>
    <t>Pandemic Response and Safety Program (PRS)</t>
  </si>
  <si>
    <t xml:space="preserve">COMPETITIVE AMS GRANT PROGRAM: PRS ONLY </t>
  </si>
  <si>
    <t>PRS Specific Checklist (approved under OMB 0581-0326)</t>
  </si>
  <si>
    <r>
      <t>PRS Specific Terms and Conditions (</t>
    </r>
    <r>
      <rPr>
        <i/>
        <sz val="11"/>
        <rFont val="Times New Roman"/>
        <family val="1"/>
      </rPr>
      <t>Reading</t>
    </r>
    <r>
      <rPr>
        <sz val="11"/>
        <rFont val="Times New Roman"/>
        <family val="1"/>
      </rPr>
      <t>)  (approved under OMB 0581-0326)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</si>
</sst>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0.00;[Red]0.00"/>
  </numFmts>
  <fonts count="23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165" fontId="5" fillId="0" borderId="2" xfId="0" applyNumberFormat="1" applyFont="1" applyFill="1" applyBorder="1" applyAlignment="1" applyProtection="1">
      <alignment vertical="center"/>
      <protection locked="0"/>
    </xf>
    <xf numFmtId="49" fontId="2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3" xfId="0" applyNumberFormat="1" applyFont="1" applyFill="1" applyBorder="1" applyAlignment="1" applyProtection="1">
      <alignment horizontal="left" vertical="center" wrapText="1"/>
      <protection locked="0"/>
    </xf>
    <xf numFmtId="3" fontId="21" fillId="2" borderId="3" xfId="0" applyNumberFormat="1" applyFont="1" applyFill="1" applyBorder="1" applyAlignment="1" applyProtection="1">
      <alignment vertical="center"/>
      <protection locked="0"/>
    </xf>
    <xf numFmtId="165" fontId="21" fillId="2" borderId="2" xfId="0" applyNumberFormat="1" applyFont="1" applyFill="1" applyBorder="1" applyAlignment="1" applyProtection="1">
      <alignment vertical="center"/>
      <protection locked="0"/>
    </xf>
    <xf numFmtId="4" fontId="21" fillId="2" borderId="0" xfId="0" applyNumberFormat="1" applyFont="1" applyFill="1" applyAlignment="1" applyProtection="1">
      <alignment vertical="center"/>
    </xf>
    <xf numFmtId="4" fontId="21" fillId="2" borderId="2" xfId="0" applyNumberFormat="1" applyFont="1" applyFill="1" applyBorder="1" applyAlignment="1">
      <alignment vertical="center"/>
    </xf>
    <xf numFmtId="3" fontId="21" fillId="2" borderId="2" xfId="0" applyNumberFormat="1" applyFont="1" applyFill="1" applyBorder="1" applyAlignment="1" applyProtection="1">
      <alignment vertical="center"/>
      <protection locked="0"/>
    </xf>
    <xf numFmtId="164" fontId="21" fillId="2" borderId="2" xfId="0" applyNumberFormat="1" applyFont="1" applyFill="1" applyBorder="1" applyAlignment="1" applyProtection="1">
      <alignment vertical="center"/>
      <protection locked="0"/>
    </xf>
    <xf numFmtId="4" fontId="21" fillId="2" borderId="3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/>
    <xf numFmtId="0" fontId="22" fillId="2" borderId="0" xfId="0" applyFont="1" applyFill="1"/>
    <xf numFmtId="4" fontId="22" fillId="2" borderId="0" xfId="0" applyNumberFormat="1" applyFont="1" applyFill="1"/>
    <xf numFmtId="0" fontId="21" fillId="2" borderId="0" xfId="0" applyFont="1" applyFill="1" applyBorder="1"/>
    <xf numFmtId="49" fontId="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165" fontId="5" fillId="2" borderId="2" xfId="0" applyNumberFormat="1" applyFont="1" applyFill="1" applyBorder="1" applyAlignment="1" applyProtection="1">
      <alignment vertical="center"/>
      <protection locked="0"/>
    </xf>
    <xf numFmtId="4" fontId="5" fillId="2" borderId="0" xfId="0" applyNumberFormat="1" applyFont="1" applyFill="1" applyAlignment="1" applyProtection="1">
      <alignment vertical="center"/>
    </xf>
    <xf numFmtId="4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4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/>
    <xf numFmtId="0" fontId="1" fillId="2" borderId="0" xfId="0" applyFont="1" applyFill="1"/>
    <xf numFmtId="4" fontId="1" fillId="2" borderId="0" xfId="0" applyNumberFormat="1" applyFont="1" applyFill="1"/>
    <xf numFmtId="0" fontId="5" fillId="2" borderId="0" xfId="0" applyFont="1" applyFill="1" applyBorder="1"/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49" fontId="19" fillId="0" borderId="4" xfId="0" applyNumberFormat="1" applyFont="1" applyBorder="1" applyAlignment="1" applyProtection="1">
      <alignment horizontal="left" vertical="center" wrapText="1"/>
      <protection locked="0"/>
    </xf>
    <xf numFmtId="2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10" xfId="0" applyNumberFormat="1" applyFont="1" applyBorder="1" applyAlignment="1" applyProtection="1">
      <alignment vertical="center"/>
    </xf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18" fillId="0" borderId="3" xfId="0" applyNumberFormat="1" applyFont="1" applyBorder="1" applyAlignment="1" applyProtection="1">
      <alignment horizontal="left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49" fontId="18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9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9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5" fontId="15" fillId="0" borderId="4" xfId="0" applyNumberFormat="1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15" fillId="0" borderId="4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8" xfId="0" applyFont="1" applyBorder="1" applyAlignment="1" applyProtection="1">
      <alignment wrapText="1"/>
    </xf>
    <xf numFmtId="49" fontId="19" fillId="0" borderId="19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8" fillId="0" borderId="19" xfId="0" applyNumberFormat="1" applyFont="1" applyBorder="1" applyAlignment="1" applyProtection="1">
      <alignment horizontal="left" vertical="center" wrapText="1"/>
      <protection locked="0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49" fontId="18" fillId="0" borderId="6" xfId="0" applyNumberFormat="1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49" fontId="19" fillId="0" borderId="4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49" fontId="6" fillId="0" borderId="12" xfId="0" applyNumberFormat="1" applyFont="1" applyBorder="1" applyAlignment="1" applyProtection="1">
      <alignment horizontal="right" vertical="center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165" fontId="12" fillId="0" borderId="4" xfId="0" applyNumberFormat="1" applyFont="1" applyBorder="1" applyAlignment="1" applyProtection="1">
      <alignment horizontal="left" vertical="top" wrapText="1"/>
    </xf>
    <xf numFmtId="0" fontId="18" fillId="0" borderId="19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7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16" fillId="0" borderId="19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>
    <pageSetUpPr fitToPage="1"/>
  </sheetPr>
  <dimension ref="A1:IV13931"/>
  <sheetViews>
    <sheetView tabSelected="1" topLeftCell="A31" zoomScaleNormal="100" zoomScaleSheetLayoutView="75" workbookViewId="0">
      <selection activeCell="Q76" sqref="Q76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45" customWidth="1"/>
    <col min="8" max="8" width="9.1796875" style="6"/>
    <col min="9" max="9" width="10" style="6" customWidth="1"/>
    <col min="10" max="10" width="13.1796875" style="25" customWidth="1"/>
    <col min="11" max="11" width="9.1796875" style="6"/>
    <col min="12" max="12" width="13.453125" style="1" customWidth="1"/>
    <col min="13" max="13" width="12.1796875" style="6" customWidth="1"/>
    <col min="14" max="14" width="9.1796875" style="6"/>
    <col min="15" max="15" width="12.7265625" style="59" customWidth="1"/>
    <col min="16" max="16384" width="9.1796875" style="1"/>
  </cols>
  <sheetData>
    <row r="1" spans="1:18" x14ac:dyDescent="0.2">
      <c r="O1" s="57"/>
    </row>
    <row r="2" spans="1:18" x14ac:dyDescent="0.2">
      <c r="O2" s="57"/>
    </row>
    <row r="3" spans="1:18" x14ac:dyDescent="0.2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5">
      <c r="A4" s="145" t="s">
        <v>50</v>
      </c>
      <c r="B4" s="146"/>
      <c r="C4" s="146"/>
      <c r="D4" s="146"/>
      <c r="E4" s="146"/>
      <c r="F4" s="146"/>
      <c r="G4" s="146"/>
      <c r="H4" s="147"/>
      <c r="I4" s="142" t="s">
        <v>46</v>
      </c>
      <c r="J4" s="143"/>
      <c r="K4" s="143"/>
      <c r="L4" s="143"/>
      <c r="M4" s="144"/>
      <c r="N4" s="67" t="s">
        <v>1</v>
      </c>
      <c r="O4" s="68"/>
      <c r="P4" s="70"/>
      <c r="Q4" s="70"/>
      <c r="R4" s="70"/>
    </row>
    <row r="5" spans="1:18" ht="8.25" customHeight="1" x14ac:dyDescent="0.2">
      <c r="A5" s="148"/>
      <c r="B5" s="149"/>
      <c r="C5" s="149"/>
      <c r="D5" s="149"/>
      <c r="E5" s="149"/>
      <c r="F5" s="149"/>
      <c r="G5" s="149"/>
      <c r="H5" s="150"/>
      <c r="I5" s="24"/>
      <c r="K5" s="25"/>
      <c r="L5" s="25"/>
      <c r="M5" s="16"/>
      <c r="N5" s="25"/>
      <c r="O5" s="65"/>
    </row>
    <row r="6" spans="1:18" ht="12.75" customHeight="1" x14ac:dyDescent="0.3">
      <c r="A6" s="148"/>
      <c r="B6" s="149"/>
      <c r="C6" s="149"/>
      <c r="D6" s="149"/>
      <c r="E6" s="149"/>
      <c r="F6" s="149"/>
      <c r="G6" s="149"/>
      <c r="H6" s="150"/>
      <c r="I6" s="157" t="s">
        <v>66</v>
      </c>
      <c r="J6" s="158"/>
      <c r="K6" s="158"/>
      <c r="L6" s="158"/>
      <c r="M6" s="159"/>
      <c r="N6" s="26" t="s">
        <v>67</v>
      </c>
      <c r="O6" s="65"/>
    </row>
    <row r="7" spans="1:18" ht="8.25" customHeight="1" x14ac:dyDescent="0.2">
      <c r="A7" s="148"/>
      <c r="B7" s="149"/>
      <c r="C7" s="149"/>
      <c r="D7" s="149"/>
      <c r="E7" s="149"/>
      <c r="F7" s="149"/>
      <c r="G7" s="149"/>
      <c r="H7" s="150"/>
      <c r="I7" s="160"/>
      <c r="J7" s="158"/>
      <c r="K7" s="158"/>
      <c r="L7" s="158"/>
      <c r="M7" s="159"/>
      <c r="N7" s="25"/>
      <c r="O7" s="65"/>
    </row>
    <row r="8" spans="1:18" ht="8.25" customHeight="1" x14ac:dyDescent="0.2">
      <c r="A8" s="148"/>
      <c r="B8" s="149"/>
      <c r="C8" s="149"/>
      <c r="D8" s="149"/>
      <c r="E8" s="149"/>
      <c r="F8" s="149"/>
      <c r="G8" s="149"/>
      <c r="H8" s="150"/>
      <c r="I8" s="160"/>
      <c r="J8" s="158"/>
      <c r="K8" s="158"/>
      <c r="L8" s="158"/>
      <c r="M8" s="159"/>
      <c r="N8" s="27"/>
      <c r="O8" s="66"/>
    </row>
    <row r="9" spans="1:18" ht="9" customHeight="1" x14ac:dyDescent="0.25">
      <c r="A9" s="148"/>
      <c r="B9" s="149"/>
      <c r="C9" s="149"/>
      <c r="D9" s="149"/>
      <c r="E9" s="149"/>
      <c r="F9" s="149"/>
      <c r="G9" s="149"/>
      <c r="H9" s="150"/>
      <c r="I9" s="160"/>
      <c r="J9" s="158"/>
      <c r="K9" s="158"/>
      <c r="L9" s="158"/>
      <c r="M9" s="159"/>
      <c r="N9" s="13" t="s">
        <v>2</v>
      </c>
      <c r="O9" s="65"/>
    </row>
    <row r="10" spans="1:18" ht="8.25" customHeight="1" x14ac:dyDescent="0.2">
      <c r="A10" s="148"/>
      <c r="B10" s="149"/>
      <c r="C10" s="149"/>
      <c r="D10" s="149"/>
      <c r="E10" s="149"/>
      <c r="F10" s="149"/>
      <c r="G10" s="149"/>
      <c r="H10" s="150"/>
      <c r="I10" s="160"/>
      <c r="J10" s="158"/>
      <c r="K10" s="158"/>
      <c r="L10" s="158"/>
      <c r="M10" s="159"/>
      <c r="N10" s="25"/>
      <c r="O10" s="65"/>
    </row>
    <row r="11" spans="1:18" ht="8.25" customHeight="1" x14ac:dyDescent="0.2">
      <c r="A11" s="148"/>
      <c r="B11" s="149"/>
      <c r="C11" s="149"/>
      <c r="D11" s="149"/>
      <c r="E11" s="149"/>
      <c r="F11" s="149"/>
      <c r="G11" s="149"/>
      <c r="H11" s="150"/>
      <c r="I11" s="160"/>
      <c r="J11" s="158"/>
      <c r="K11" s="158"/>
      <c r="L11" s="158"/>
      <c r="M11" s="159"/>
      <c r="N11" s="132">
        <v>44537</v>
      </c>
      <c r="O11" s="133"/>
    </row>
    <row r="12" spans="1:18" ht="8.25" customHeight="1" x14ac:dyDescent="0.2">
      <c r="A12" s="151"/>
      <c r="B12" s="152"/>
      <c r="C12" s="152"/>
      <c r="D12" s="152"/>
      <c r="E12" s="152"/>
      <c r="F12" s="152"/>
      <c r="G12" s="152"/>
      <c r="H12" s="153"/>
      <c r="I12" s="161"/>
      <c r="J12" s="162"/>
      <c r="K12" s="162"/>
      <c r="L12" s="162"/>
      <c r="M12" s="163"/>
      <c r="N12" s="134"/>
      <c r="O12" s="135"/>
    </row>
    <row r="13" spans="1:18" x14ac:dyDescent="0.2">
      <c r="A13" s="136" t="s">
        <v>0</v>
      </c>
      <c r="B13" s="137"/>
      <c r="C13" s="137"/>
      <c r="D13" s="137"/>
      <c r="E13" s="137"/>
      <c r="F13" s="138"/>
      <c r="G13" s="47"/>
      <c r="H13" s="119" t="s">
        <v>3</v>
      </c>
      <c r="I13" s="120"/>
      <c r="J13" s="120"/>
      <c r="K13" s="120"/>
      <c r="L13" s="120"/>
      <c r="M13" s="120"/>
      <c r="N13" s="120"/>
      <c r="O13" s="121"/>
    </row>
    <row r="14" spans="1:18" x14ac:dyDescent="0.2">
      <c r="A14" s="139"/>
      <c r="B14" s="140"/>
      <c r="C14" s="140"/>
      <c r="D14" s="140"/>
      <c r="E14" s="140"/>
      <c r="F14" s="141"/>
      <c r="G14" s="47"/>
      <c r="H14" s="122"/>
      <c r="I14" s="123"/>
      <c r="J14" s="123"/>
      <c r="K14" s="123"/>
      <c r="L14" s="123"/>
      <c r="M14" s="123"/>
      <c r="N14" s="123"/>
      <c r="O14" s="124"/>
    </row>
    <row r="15" spans="1:18" x14ac:dyDescent="0.2">
      <c r="A15" s="14"/>
      <c r="B15" s="15"/>
      <c r="C15" s="15"/>
      <c r="D15" s="15"/>
      <c r="E15" s="15"/>
      <c r="F15" s="16"/>
      <c r="G15" s="47"/>
      <c r="H15" s="126" t="s">
        <v>4</v>
      </c>
      <c r="I15" s="127"/>
      <c r="J15" s="127"/>
      <c r="K15" s="127"/>
      <c r="L15" s="128"/>
      <c r="M15" s="125" t="s">
        <v>5</v>
      </c>
      <c r="N15" s="120"/>
      <c r="O15" s="121"/>
    </row>
    <row r="16" spans="1:18" x14ac:dyDescent="0.2">
      <c r="A16" s="17"/>
      <c r="B16" s="15"/>
      <c r="C16" s="15"/>
      <c r="D16" s="15"/>
      <c r="E16" s="15"/>
      <c r="F16" s="16"/>
      <c r="G16" s="47"/>
      <c r="H16" s="129"/>
      <c r="I16" s="130"/>
      <c r="J16" s="130"/>
      <c r="K16" s="130"/>
      <c r="L16" s="131"/>
      <c r="M16" s="122"/>
      <c r="N16" s="123"/>
      <c r="O16" s="124"/>
    </row>
    <row r="17" spans="1:24" x14ac:dyDescent="0.2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2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2">
      <c r="A19" s="20" t="s">
        <v>13</v>
      </c>
      <c r="B19" s="154" t="s">
        <v>12</v>
      </c>
      <c r="C19" s="155"/>
      <c r="D19" s="155"/>
      <c r="E19" s="155"/>
      <c r="F19" s="15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2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2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2">
      <c r="A22" s="22" t="s">
        <v>10</v>
      </c>
      <c r="B22" s="154" t="s">
        <v>11</v>
      </c>
      <c r="C22" s="155"/>
      <c r="D22" s="155"/>
      <c r="E22" s="155"/>
      <c r="F22" s="15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70" customHeight="1" x14ac:dyDescent="0.3">
      <c r="A23" s="103" t="s">
        <v>53</v>
      </c>
      <c r="B23" s="164" t="s">
        <v>68</v>
      </c>
      <c r="C23" s="165"/>
      <c r="D23" s="165"/>
      <c r="E23" s="165"/>
      <c r="F23" s="166"/>
      <c r="G23" s="28"/>
      <c r="H23" s="8"/>
      <c r="I23" s="9"/>
      <c r="J23" s="29"/>
      <c r="K23" s="9"/>
      <c r="L23" s="4"/>
      <c r="M23" s="10"/>
      <c r="N23" s="11"/>
      <c r="O23" s="69"/>
      <c r="Q23" s="1"/>
      <c r="R23" s="1"/>
      <c r="S23" s="1"/>
      <c r="T23" s="1"/>
      <c r="U23" s="1"/>
      <c r="V23" s="5"/>
      <c r="W23" s="1"/>
      <c r="X23" s="1"/>
    </row>
    <row r="24" spans="1:24" s="3" customFormat="1" ht="35.15" customHeight="1" x14ac:dyDescent="0.3">
      <c r="A24" s="102"/>
      <c r="B24" s="107" t="s">
        <v>58</v>
      </c>
      <c r="C24" s="108"/>
      <c r="D24" s="108"/>
      <c r="E24" s="108"/>
      <c r="F24" s="109"/>
      <c r="G24" s="28" t="s">
        <v>52</v>
      </c>
      <c r="H24" s="8">
        <v>200000</v>
      </c>
      <c r="I24" s="9">
        <v>1</v>
      </c>
      <c r="J24" s="29">
        <f>SUM(H24*I24)</f>
        <v>200000</v>
      </c>
      <c r="K24" s="9">
        <v>1</v>
      </c>
      <c r="L24" s="4">
        <f>SUM(J24*K24)</f>
        <v>200000</v>
      </c>
      <c r="M24" s="10"/>
      <c r="N24" s="11"/>
      <c r="O24" s="69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40" customHeight="1" x14ac:dyDescent="0.3">
      <c r="A25" s="102"/>
      <c r="B25" s="107" t="s">
        <v>62</v>
      </c>
      <c r="C25" s="108"/>
      <c r="D25" s="108"/>
      <c r="E25" s="108"/>
      <c r="F25" s="109"/>
      <c r="G25" s="28" t="s">
        <v>60</v>
      </c>
      <c r="H25" s="8">
        <v>200000</v>
      </c>
      <c r="I25" s="9">
        <v>1</v>
      </c>
      <c r="J25" s="29">
        <f>SUM(H25*I25)</f>
        <v>200000</v>
      </c>
      <c r="K25" s="9">
        <v>1.1000000000000001</v>
      </c>
      <c r="L25" s="4">
        <f>SUM(J25*K25)</f>
        <v>220000.00000000003</v>
      </c>
      <c r="M25" s="10"/>
      <c r="N25" s="11"/>
      <c r="O25" s="69">
        <f>SUM(M25*N25)</f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40" customHeight="1" x14ac:dyDescent="0.3">
      <c r="A26" s="102"/>
      <c r="B26" s="107" t="s">
        <v>61</v>
      </c>
      <c r="C26" s="108"/>
      <c r="D26" s="108"/>
      <c r="E26" s="108"/>
      <c r="F26" s="109"/>
      <c r="G26" s="28" t="s">
        <v>57</v>
      </c>
      <c r="H26" s="8">
        <v>200000</v>
      </c>
      <c r="I26" s="9">
        <v>1</v>
      </c>
      <c r="J26" s="29">
        <f>SUM(H26*I26)</f>
        <v>200000</v>
      </c>
      <c r="K26" s="9">
        <v>0.58330000000000004</v>
      </c>
      <c r="L26" s="4">
        <f>SUM(J26*K26)</f>
        <v>116660.00000000001</v>
      </c>
      <c r="M26" s="10"/>
      <c r="N26" s="11"/>
      <c r="O26" s="69"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5" customHeight="1" x14ac:dyDescent="0.3">
      <c r="A27" s="102"/>
      <c r="B27" s="110"/>
      <c r="C27" s="111"/>
      <c r="D27" s="111"/>
      <c r="E27" s="111"/>
      <c r="F27" s="112"/>
      <c r="G27" s="28"/>
      <c r="H27" s="8"/>
      <c r="I27" s="9"/>
      <c r="J27" s="29"/>
      <c r="K27" s="9"/>
      <c r="L27" s="4"/>
      <c r="M27" s="10"/>
      <c r="N27" s="11"/>
      <c r="O27" s="69"/>
      <c r="Q27" s="1"/>
      <c r="R27" s="1"/>
      <c r="S27" s="1"/>
      <c r="T27" s="1"/>
      <c r="U27" s="1"/>
      <c r="V27" s="5"/>
      <c r="W27" s="1"/>
      <c r="X27" s="1"/>
    </row>
    <row r="28" spans="1:24" s="15" customFormat="1" ht="20.149999999999999" customHeight="1" thickBot="1" x14ac:dyDescent="0.35">
      <c r="A28" s="33"/>
      <c r="B28" s="116" t="s">
        <v>43</v>
      </c>
      <c r="C28" s="117"/>
      <c r="D28" s="117"/>
      <c r="E28" s="117"/>
      <c r="F28" s="118"/>
      <c r="G28" s="52"/>
      <c r="H28" s="34">
        <f>SUM(H24:H27)</f>
        <v>600000</v>
      </c>
      <c r="I28" s="35">
        <f>SUM(I24, I26)</f>
        <v>2</v>
      </c>
      <c r="J28" s="30">
        <f>SUM(J24:J27)</f>
        <v>600000</v>
      </c>
      <c r="K28" s="35">
        <f>SUM(K24, K26)</f>
        <v>1.5832999999999999</v>
      </c>
      <c r="L28" s="30">
        <f>SUM(L24:L27)</f>
        <v>536660</v>
      </c>
      <c r="M28" s="30">
        <f>SUM(M23:M27)</f>
        <v>0</v>
      </c>
      <c r="N28" s="35"/>
      <c r="O28" s="30">
        <f>SUM(O23:O27)</f>
        <v>0</v>
      </c>
      <c r="P28" s="25"/>
      <c r="Q28" s="26"/>
      <c r="R28" s="26"/>
      <c r="S28" s="26"/>
      <c r="T28" s="26"/>
      <c r="U28" s="26"/>
      <c r="V28" s="36"/>
      <c r="W28" s="26"/>
    </row>
    <row r="29" spans="1:24" s="15" customFormat="1" ht="19.5" customHeight="1" thickBot="1" x14ac:dyDescent="0.25">
      <c r="A29" s="37"/>
      <c r="B29" s="113" t="s">
        <v>47</v>
      </c>
      <c r="C29" s="114"/>
      <c r="D29" s="114"/>
      <c r="E29" s="114"/>
      <c r="F29" s="115"/>
      <c r="G29" s="53"/>
      <c r="H29" s="38">
        <f>SUM(H28,H57,H82,H107)</f>
        <v>1400000</v>
      </c>
      <c r="I29" s="39">
        <f>SUM(I28,I57,I82,I107)</f>
        <v>4</v>
      </c>
      <c r="J29" s="31">
        <f>SUM(J28,J57,J82,J107)</f>
        <v>1400000</v>
      </c>
      <c r="K29" s="39">
        <f>SUM(K28,K57,K82,K107)</f>
        <v>3.5832999999999999</v>
      </c>
      <c r="L29" s="104">
        <f>SUM(L28,L57,L82,L107)</f>
        <v>1336660</v>
      </c>
      <c r="M29" s="31">
        <f>SUM(M57)</f>
        <v>200000</v>
      </c>
      <c r="N29" s="39"/>
      <c r="O29" s="31">
        <f>SUM(O57)</f>
        <v>200000</v>
      </c>
      <c r="P29" s="25"/>
      <c r="Q29" s="25"/>
      <c r="R29" s="40"/>
      <c r="S29" s="25"/>
      <c r="T29" s="25"/>
      <c r="U29" s="25"/>
      <c r="V29" s="40"/>
      <c r="W29" s="25"/>
    </row>
    <row r="30" spans="1:24" s="15" customFormat="1" ht="50.15" customHeight="1" thickBot="1" x14ac:dyDescent="0.25">
      <c r="A30" s="167" t="s">
        <v>49</v>
      </c>
      <c r="B30" s="168"/>
      <c r="C30" s="168"/>
      <c r="D30" s="168"/>
      <c r="E30" s="168"/>
      <c r="F30" s="169"/>
      <c r="G30" s="53"/>
      <c r="H30" s="38"/>
      <c r="I30" s="39"/>
      <c r="J30" s="73">
        <f>SUM(J29+M29)</f>
        <v>1600000</v>
      </c>
      <c r="K30" s="39"/>
      <c r="L30" s="73">
        <f>SUM(L29+O29)</f>
        <v>1536660</v>
      </c>
      <c r="M30" s="31"/>
      <c r="N30" s="39"/>
      <c r="O30" s="31"/>
    </row>
    <row r="31" spans="1:24" s="15" customFormat="1" x14ac:dyDescent="0.2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63"/>
    </row>
    <row r="32" spans="1:24" s="15" customFormat="1" x14ac:dyDescent="0.2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2">
      <c r="A33" s="27"/>
      <c r="B33" s="27"/>
      <c r="C33" s="27"/>
      <c r="D33" s="27"/>
      <c r="E33" s="27"/>
      <c r="F33" s="27"/>
      <c r="G33" s="55"/>
      <c r="H33" s="27"/>
      <c r="I33" s="27"/>
      <c r="J33" s="27"/>
      <c r="K33" s="27"/>
      <c r="L33" s="27"/>
      <c r="M33" s="27"/>
      <c r="N33" s="27"/>
      <c r="O33" s="64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9" customHeight="1" x14ac:dyDescent="0.25">
      <c r="A34" s="145" t="s">
        <v>50</v>
      </c>
      <c r="B34" s="146"/>
      <c r="C34" s="146"/>
      <c r="D34" s="146"/>
      <c r="E34" s="146"/>
      <c r="F34" s="146"/>
      <c r="G34" s="146"/>
      <c r="H34" s="147"/>
      <c r="I34" s="142" t="s">
        <v>46</v>
      </c>
      <c r="J34" s="143"/>
      <c r="K34" s="143"/>
      <c r="L34" s="143"/>
      <c r="M34" s="144"/>
      <c r="N34" s="67" t="s">
        <v>1</v>
      </c>
      <c r="O34" s="68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8.25" customHeight="1" x14ac:dyDescent="0.2">
      <c r="A35" s="148"/>
      <c r="B35" s="149"/>
      <c r="C35" s="149"/>
      <c r="D35" s="149"/>
      <c r="E35" s="149"/>
      <c r="F35" s="149"/>
      <c r="G35" s="149"/>
      <c r="H35" s="150"/>
      <c r="I35" s="24"/>
      <c r="J35" s="25"/>
      <c r="K35" s="25"/>
      <c r="L35" s="25"/>
      <c r="M35" s="16"/>
      <c r="N35" s="25"/>
      <c r="O35" s="65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12.75" customHeight="1" x14ac:dyDescent="0.3">
      <c r="A36" s="148"/>
      <c r="B36" s="149"/>
      <c r="C36" s="149"/>
      <c r="D36" s="149"/>
      <c r="E36" s="149"/>
      <c r="F36" s="149"/>
      <c r="G36" s="149"/>
      <c r="H36" s="150"/>
      <c r="I36" s="157" t="s">
        <v>69</v>
      </c>
      <c r="J36" s="158"/>
      <c r="K36" s="158"/>
      <c r="L36" s="158"/>
      <c r="M36" s="159"/>
      <c r="N36" s="26" t="s">
        <v>67</v>
      </c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2">
      <c r="A37" s="148"/>
      <c r="B37" s="149"/>
      <c r="C37" s="149"/>
      <c r="D37" s="149"/>
      <c r="E37" s="149"/>
      <c r="F37" s="149"/>
      <c r="G37" s="149"/>
      <c r="H37" s="150"/>
      <c r="I37" s="160"/>
      <c r="J37" s="158"/>
      <c r="K37" s="158"/>
      <c r="L37" s="158"/>
      <c r="M37" s="159"/>
      <c r="N37" s="25"/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2">
      <c r="A38" s="148"/>
      <c r="B38" s="149"/>
      <c r="C38" s="149"/>
      <c r="D38" s="149"/>
      <c r="E38" s="149"/>
      <c r="F38" s="149"/>
      <c r="G38" s="149"/>
      <c r="H38" s="150"/>
      <c r="I38" s="160"/>
      <c r="J38" s="158"/>
      <c r="K38" s="158"/>
      <c r="L38" s="158"/>
      <c r="M38" s="159"/>
      <c r="N38" s="27"/>
      <c r="O38" s="66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9" customHeight="1" x14ac:dyDescent="0.25">
      <c r="A39" s="148"/>
      <c r="B39" s="149"/>
      <c r="C39" s="149"/>
      <c r="D39" s="149"/>
      <c r="E39" s="149"/>
      <c r="F39" s="149"/>
      <c r="G39" s="149"/>
      <c r="H39" s="150"/>
      <c r="I39" s="160"/>
      <c r="J39" s="158"/>
      <c r="K39" s="158"/>
      <c r="L39" s="158"/>
      <c r="M39" s="159"/>
      <c r="N39" s="13" t="s">
        <v>2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2">
      <c r="A40" s="148"/>
      <c r="B40" s="149"/>
      <c r="C40" s="149"/>
      <c r="D40" s="149"/>
      <c r="E40" s="149"/>
      <c r="F40" s="149"/>
      <c r="G40" s="149"/>
      <c r="H40" s="150"/>
      <c r="I40" s="160"/>
      <c r="J40" s="158"/>
      <c r="K40" s="158"/>
      <c r="L40" s="158"/>
      <c r="M40" s="159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2">
      <c r="A41" s="148"/>
      <c r="B41" s="149"/>
      <c r="C41" s="149"/>
      <c r="D41" s="149"/>
      <c r="E41" s="149"/>
      <c r="F41" s="149"/>
      <c r="G41" s="149"/>
      <c r="H41" s="150"/>
      <c r="I41" s="160"/>
      <c r="J41" s="158"/>
      <c r="K41" s="158"/>
      <c r="L41" s="158"/>
      <c r="M41" s="159"/>
      <c r="N41" s="132">
        <v>44537</v>
      </c>
      <c r="O41" s="133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2">
      <c r="A42" s="151"/>
      <c r="B42" s="152"/>
      <c r="C42" s="152"/>
      <c r="D42" s="152"/>
      <c r="E42" s="152"/>
      <c r="F42" s="152"/>
      <c r="G42" s="152"/>
      <c r="H42" s="153"/>
      <c r="I42" s="161"/>
      <c r="J42" s="162"/>
      <c r="K42" s="162"/>
      <c r="L42" s="162"/>
      <c r="M42" s="163"/>
      <c r="N42" s="134"/>
      <c r="O42" s="13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2">
      <c r="A43" s="136" t="s">
        <v>0</v>
      </c>
      <c r="B43" s="137"/>
      <c r="C43" s="137"/>
      <c r="D43" s="137"/>
      <c r="E43" s="137"/>
      <c r="F43" s="138"/>
      <c r="G43" s="47"/>
      <c r="H43" s="119" t="s">
        <v>3</v>
      </c>
      <c r="I43" s="120"/>
      <c r="J43" s="120"/>
      <c r="K43" s="120"/>
      <c r="L43" s="120"/>
      <c r="M43" s="120"/>
      <c r="N43" s="120"/>
      <c r="O43" s="121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2">
      <c r="A44" s="139"/>
      <c r="B44" s="140"/>
      <c r="C44" s="140"/>
      <c r="D44" s="140"/>
      <c r="E44" s="140"/>
      <c r="F44" s="141"/>
      <c r="G44" s="47"/>
      <c r="H44" s="122"/>
      <c r="I44" s="123"/>
      <c r="J44" s="123"/>
      <c r="K44" s="123"/>
      <c r="L44" s="123"/>
      <c r="M44" s="123"/>
      <c r="N44" s="123"/>
      <c r="O44" s="124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13" x14ac:dyDescent="0.3">
      <c r="A45" s="14"/>
      <c r="F45" s="16"/>
      <c r="G45" s="47"/>
      <c r="H45" s="126" t="s">
        <v>4</v>
      </c>
      <c r="I45" s="127"/>
      <c r="J45" s="127"/>
      <c r="K45" s="127"/>
      <c r="L45" s="128"/>
      <c r="M45" s="125" t="s">
        <v>5</v>
      </c>
      <c r="N45" s="120"/>
      <c r="O45" s="121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3" x14ac:dyDescent="0.3">
      <c r="A46" s="17"/>
      <c r="F46" s="16"/>
      <c r="G46" s="47"/>
      <c r="H46" s="129"/>
      <c r="I46" s="130"/>
      <c r="J46" s="130"/>
      <c r="K46" s="130"/>
      <c r="L46" s="131"/>
      <c r="M46" s="122"/>
      <c r="N46" s="123"/>
      <c r="O46" s="124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3" x14ac:dyDescent="0.3">
      <c r="A47" s="17"/>
      <c r="F47" s="16"/>
      <c r="G47" s="48"/>
      <c r="H47" s="18"/>
      <c r="I47" s="14"/>
      <c r="J47" s="14"/>
      <c r="K47" s="14"/>
      <c r="L47" s="19"/>
      <c r="M47" s="14"/>
      <c r="N47" s="14"/>
      <c r="O47" s="60" t="s">
        <v>39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3" x14ac:dyDescent="0.3">
      <c r="A48" s="17"/>
      <c r="F48" s="16"/>
      <c r="G48" s="49" t="s">
        <v>6</v>
      </c>
      <c r="H48" s="21" t="s">
        <v>16</v>
      </c>
      <c r="I48" s="20" t="s">
        <v>18</v>
      </c>
      <c r="J48" s="20" t="s">
        <v>22</v>
      </c>
      <c r="K48" s="20" t="s">
        <v>25</v>
      </c>
      <c r="L48" s="20" t="s">
        <v>27</v>
      </c>
      <c r="M48" s="20" t="s">
        <v>31</v>
      </c>
      <c r="N48" s="20" t="s">
        <v>35</v>
      </c>
      <c r="O48" s="60" t="s">
        <v>32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3" x14ac:dyDescent="0.3">
      <c r="A49" s="20" t="s">
        <v>13</v>
      </c>
      <c r="B49" s="154" t="s">
        <v>12</v>
      </c>
      <c r="C49" s="155"/>
      <c r="D49" s="155"/>
      <c r="E49" s="155"/>
      <c r="F49" s="156"/>
      <c r="G49" s="49" t="s">
        <v>8</v>
      </c>
      <c r="H49" s="21" t="s">
        <v>17</v>
      </c>
      <c r="I49" s="20" t="s">
        <v>23</v>
      </c>
      <c r="J49" s="20" t="s">
        <v>23</v>
      </c>
      <c r="K49" s="20" t="s">
        <v>44</v>
      </c>
      <c r="L49" s="20" t="s">
        <v>25</v>
      </c>
      <c r="M49" s="20" t="s">
        <v>32</v>
      </c>
      <c r="N49" s="20" t="s">
        <v>36</v>
      </c>
      <c r="O49" s="60" t="s">
        <v>40</v>
      </c>
      <c r="P49" s="26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3" x14ac:dyDescent="0.3">
      <c r="A50" s="20" t="s">
        <v>14</v>
      </c>
      <c r="F50" s="16"/>
      <c r="G50" s="49" t="s">
        <v>7</v>
      </c>
      <c r="H50" s="16"/>
      <c r="I50" s="20" t="s">
        <v>19</v>
      </c>
      <c r="J50" s="20" t="s">
        <v>29</v>
      </c>
      <c r="K50" s="20" t="s">
        <v>45</v>
      </c>
      <c r="L50" s="20" t="s">
        <v>28</v>
      </c>
      <c r="M50" s="20" t="s">
        <v>33</v>
      </c>
      <c r="N50" s="20" t="s">
        <v>32</v>
      </c>
      <c r="O50" s="61" t="s">
        <v>41</v>
      </c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s="15" customFormat="1" ht="13" x14ac:dyDescent="0.3">
      <c r="A51" s="17"/>
      <c r="F51" s="16"/>
      <c r="G51" s="50"/>
      <c r="H51" s="16"/>
      <c r="I51" s="20" t="s">
        <v>20</v>
      </c>
      <c r="J51" s="20"/>
      <c r="K51" s="20"/>
      <c r="L51" s="20"/>
      <c r="M51" s="20"/>
      <c r="N51" s="20" t="s">
        <v>37</v>
      </c>
      <c r="O51" s="60"/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3" x14ac:dyDescent="0.3">
      <c r="A52" s="22" t="s">
        <v>10</v>
      </c>
      <c r="B52" s="154" t="s">
        <v>11</v>
      </c>
      <c r="C52" s="155"/>
      <c r="D52" s="155"/>
      <c r="E52" s="155"/>
      <c r="F52" s="156"/>
      <c r="G52" s="51" t="s">
        <v>9</v>
      </c>
      <c r="H52" s="23" t="s">
        <v>15</v>
      </c>
      <c r="I52" s="22" t="s">
        <v>21</v>
      </c>
      <c r="J52" s="22" t="s">
        <v>24</v>
      </c>
      <c r="K52" s="22" t="s">
        <v>26</v>
      </c>
      <c r="L52" s="22" t="s">
        <v>30</v>
      </c>
      <c r="M52" s="22" t="s">
        <v>34</v>
      </c>
      <c r="N52" s="22" t="s">
        <v>42</v>
      </c>
      <c r="O52" s="62" t="s">
        <v>38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71" customFormat="1" ht="40" customHeight="1" x14ac:dyDescent="0.3">
      <c r="A53" s="102"/>
      <c r="B53" s="170" t="s">
        <v>63</v>
      </c>
      <c r="C53" s="171"/>
      <c r="D53" s="171"/>
      <c r="E53" s="171"/>
      <c r="F53" s="172"/>
      <c r="G53" s="28" t="s">
        <v>55</v>
      </c>
      <c r="H53" s="8">
        <v>200000</v>
      </c>
      <c r="I53" s="9">
        <v>1</v>
      </c>
      <c r="J53" s="29">
        <f>SUM(H53*I53)</f>
        <v>200000</v>
      </c>
      <c r="K53" s="9">
        <v>1</v>
      </c>
      <c r="L53" s="4">
        <f>SUM(J53*K53)</f>
        <v>200000</v>
      </c>
      <c r="M53" s="10"/>
      <c r="N53" s="11"/>
      <c r="O53" s="69">
        <v>0</v>
      </c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71" customFormat="1" ht="35.15" customHeight="1" x14ac:dyDescent="0.3">
      <c r="A54" s="102"/>
      <c r="B54" s="107" t="s">
        <v>64</v>
      </c>
      <c r="C54" s="108"/>
      <c r="D54" s="108"/>
      <c r="E54" s="108"/>
      <c r="F54" s="109"/>
      <c r="G54" s="28" t="s">
        <v>56</v>
      </c>
      <c r="H54" s="8">
        <v>200000</v>
      </c>
      <c r="I54" s="9">
        <v>1</v>
      </c>
      <c r="J54" s="29">
        <f>SUM(H54*I54)</f>
        <v>200000</v>
      </c>
      <c r="K54" s="75">
        <v>1</v>
      </c>
      <c r="L54" s="4">
        <f>SUM(J54*K54)</f>
        <v>200000</v>
      </c>
      <c r="M54" s="10"/>
      <c r="N54" s="11"/>
      <c r="O54" s="69"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35.5" customHeight="1" x14ac:dyDescent="0.3">
      <c r="A55" s="102"/>
      <c r="B55" s="173" t="s">
        <v>59</v>
      </c>
      <c r="C55" s="174"/>
      <c r="D55" s="174"/>
      <c r="E55" s="174"/>
      <c r="F55" s="175"/>
      <c r="G55" s="28" t="s">
        <v>52</v>
      </c>
      <c r="H55" s="8"/>
      <c r="I55" s="9"/>
      <c r="J55" s="29"/>
      <c r="K55" s="9"/>
      <c r="L55" s="4"/>
      <c r="M55" s="105">
        <v>200000</v>
      </c>
      <c r="N55" s="11">
        <v>1</v>
      </c>
      <c r="O55" s="69">
        <f>SUM(M55*N55)</f>
        <v>200000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70" customHeight="1" x14ac:dyDescent="0.3">
      <c r="A56" s="103" t="s">
        <v>53</v>
      </c>
      <c r="B56" s="176" t="s">
        <v>70</v>
      </c>
      <c r="C56" s="177"/>
      <c r="D56" s="177"/>
      <c r="E56" s="177"/>
      <c r="F56" s="178"/>
      <c r="G56" s="28"/>
      <c r="H56" s="8"/>
      <c r="I56" s="9"/>
      <c r="J56" s="29"/>
      <c r="K56" s="9"/>
      <c r="L56" s="4"/>
      <c r="M56" s="10"/>
      <c r="N56" s="11"/>
      <c r="O56" s="69"/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15" customFormat="1" ht="20.149999999999999" customHeight="1" thickBot="1" x14ac:dyDescent="0.25">
      <c r="A57" s="41"/>
      <c r="B57" s="116" t="s">
        <v>43</v>
      </c>
      <c r="C57" s="117"/>
      <c r="D57" s="117"/>
      <c r="E57" s="117"/>
      <c r="F57" s="118"/>
      <c r="G57" s="56"/>
      <c r="H57" s="42">
        <f>SUM(H53:H54)</f>
        <v>400000</v>
      </c>
      <c r="I57" s="43">
        <v>0</v>
      </c>
      <c r="J57" s="32">
        <f>SUM(J53:J54)</f>
        <v>400000</v>
      </c>
      <c r="K57" s="43">
        <v>0</v>
      </c>
      <c r="L57" s="32">
        <f>SUM(L53:L54)</f>
        <v>400000</v>
      </c>
      <c r="M57" s="106">
        <f>SUM(M53:M55)</f>
        <v>200000</v>
      </c>
      <c r="N57" s="106">
        <f>SUM(N53:N55)</f>
        <v>1</v>
      </c>
      <c r="O57" s="106">
        <f>SUM(O53:O55)</f>
        <v>200000</v>
      </c>
      <c r="P57" s="25"/>
      <c r="Q57" s="25"/>
      <c r="R57" s="25"/>
      <c r="S57" s="25"/>
      <c r="T57" s="25"/>
      <c r="U57" s="25"/>
      <c r="V57" s="40"/>
      <c r="W57" s="25"/>
      <c r="X57" s="25"/>
      <c r="Y57" s="25"/>
      <c r="Z57" s="25"/>
      <c r="AA57" s="25"/>
      <c r="AB57" s="25"/>
    </row>
    <row r="58" spans="1:256" s="15" customFormat="1" x14ac:dyDescent="0.2">
      <c r="A58" s="25"/>
      <c r="B58" s="25"/>
      <c r="C58" s="25"/>
      <c r="D58" s="25"/>
      <c r="E58" s="25"/>
      <c r="F58" s="25"/>
      <c r="G58" s="54"/>
      <c r="H58" s="25"/>
      <c r="I58" s="25"/>
      <c r="J58" s="25"/>
      <c r="K58" s="25"/>
      <c r="L58" s="25"/>
      <c r="M58" s="25"/>
      <c r="N58" s="25"/>
      <c r="O58" s="63"/>
    </row>
    <row r="59" spans="1:256" s="15" customFormat="1" x14ac:dyDescent="0.2">
      <c r="A59" s="25"/>
      <c r="B59" s="25"/>
      <c r="C59" s="25"/>
      <c r="D59" s="25"/>
      <c r="E59" s="25"/>
      <c r="F59" s="25"/>
      <c r="G59" s="54"/>
      <c r="H59" s="25"/>
      <c r="I59" s="25"/>
      <c r="J59" s="25"/>
      <c r="K59" s="25"/>
      <c r="L59" s="25"/>
      <c r="M59" s="25"/>
      <c r="N59" s="25"/>
      <c r="O59" s="63"/>
    </row>
    <row r="60" spans="1:256" s="15" customFormat="1" x14ac:dyDescent="0.2">
      <c r="A60" s="27"/>
      <c r="B60" s="27"/>
      <c r="C60" s="27"/>
      <c r="D60" s="27"/>
      <c r="E60" s="27"/>
      <c r="F60" s="27"/>
      <c r="G60" s="55"/>
      <c r="H60" s="27"/>
      <c r="I60" s="27"/>
      <c r="J60" s="27"/>
      <c r="K60" s="27"/>
      <c r="L60" s="27"/>
      <c r="M60" s="27"/>
      <c r="N60" s="27"/>
      <c r="O60" s="64"/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ht="9" customHeight="1" x14ac:dyDescent="0.25">
      <c r="A61" s="145" t="s">
        <v>50</v>
      </c>
      <c r="B61" s="146"/>
      <c r="C61" s="146"/>
      <c r="D61" s="146"/>
      <c r="E61" s="146"/>
      <c r="F61" s="146"/>
      <c r="G61" s="146"/>
      <c r="H61" s="147"/>
      <c r="I61" s="142" t="s">
        <v>46</v>
      </c>
      <c r="J61" s="143"/>
      <c r="K61" s="143"/>
      <c r="L61" s="143"/>
      <c r="M61" s="144"/>
      <c r="N61" s="67" t="s">
        <v>1</v>
      </c>
      <c r="O61" s="68"/>
      <c r="P61" s="25"/>
      <c r="Q61" s="25"/>
      <c r="R61" s="25"/>
      <c r="S61" s="25"/>
      <c r="T61" s="25"/>
      <c r="U61" s="25"/>
      <c r="V61" s="40"/>
      <c r="W61" s="25"/>
      <c r="X61" s="25"/>
      <c r="Y61" s="25"/>
      <c r="Z61" s="25"/>
      <c r="AA61" s="25"/>
      <c r="AB61" s="25"/>
    </row>
    <row r="62" spans="1:256" s="15" customFormat="1" ht="8.25" customHeight="1" x14ac:dyDescent="0.2">
      <c r="A62" s="148"/>
      <c r="B62" s="149"/>
      <c r="C62" s="149"/>
      <c r="D62" s="149"/>
      <c r="E62" s="149"/>
      <c r="F62" s="149"/>
      <c r="G62" s="149"/>
      <c r="H62" s="150"/>
      <c r="I62" s="24"/>
      <c r="J62" s="25"/>
      <c r="K62" s="25"/>
      <c r="L62" s="25"/>
      <c r="M62" s="16"/>
      <c r="N62" s="25"/>
      <c r="O62" s="65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12.75" customHeight="1" x14ac:dyDescent="0.3">
      <c r="A63" s="148"/>
      <c r="B63" s="149"/>
      <c r="C63" s="149"/>
      <c r="D63" s="149"/>
      <c r="E63" s="149"/>
      <c r="F63" s="149"/>
      <c r="G63" s="149"/>
      <c r="H63" s="150"/>
      <c r="I63" s="157" t="s">
        <v>66</v>
      </c>
      <c r="J63" s="179"/>
      <c r="K63" s="179"/>
      <c r="L63" s="179"/>
      <c r="M63" s="180"/>
      <c r="N63" s="26" t="s">
        <v>67</v>
      </c>
      <c r="O63" s="65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2">
      <c r="A64" s="148"/>
      <c r="B64" s="149"/>
      <c r="C64" s="149"/>
      <c r="D64" s="149"/>
      <c r="E64" s="149"/>
      <c r="F64" s="149"/>
      <c r="G64" s="149"/>
      <c r="H64" s="150"/>
      <c r="I64" s="181"/>
      <c r="J64" s="179"/>
      <c r="K64" s="179"/>
      <c r="L64" s="179"/>
      <c r="M64" s="180"/>
      <c r="N64" s="25"/>
      <c r="O64" s="65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2">
      <c r="A65" s="148"/>
      <c r="B65" s="149"/>
      <c r="C65" s="149"/>
      <c r="D65" s="149"/>
      <c r="E65" s="149"/>
      <c r="F65" s="149"/>
      <c r="G65" s="149"/>
      <c r="H65" s="150"/>
      <c r="I65" s="181"/>
      <c r="J65" s="179"/>
      <c r="K65" s="179"/>
      <c r="L65" s="179"/>
      <c r="M65" s="180"/>
      <c r="N65" s="27"/>
      <c r="O65" s="66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9" customHeight="1" x14ac:dyDescent="0.25">
      <c r="A66" s="148"/>
      <c r="B66" s="149"/>
      <c r="C66" s="149"/>
      <c r="D66" s="149"/>
      <c r="E66" s="149"/>
      <c r="F66" s="149"/>
      <c r="G66" s="149"/>
      <c r="H66" s="150"/>
      <c r="I66" s="181"/>
      <c r="J66" s="179"/>
      <c r="K66" s="179"/>
      <c r="L66" s="179"/>
      <c r="M66" s="180"/>
      <c r="N66" s="13" t="s">
        <v>2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2">
      <c r="A67" s="148"/>
      <c r="B67" s="149"/>
      <c r="C67" s="149"/>
      <c r="D67" s="149"/>
      <c r="E67" s="149"/>
      <c r="F67" s="149"/>
      <c r="G67" s="149"/>
      <c r="H67" s="150"/>
      <c r="I67" s="181"/>
      <c r="J67" s="179"/>
      <c r="K67" s="179"/>
      <c r="L67" s="179"/>
      <c r="M67" s="180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2">
      <c r="A68" s="148"/>
      <c r="B68" s="149"/>
      <c r="C68" s="149"/>
      <c r="D68" s="149"/>
      <c r="E68" s="149"/>
      <c r="F68" s="149"/>
      <c r="G68" s="149"/>
      <c r="H68" s="150"/>
      <c r="I68" s="181"/>
      <c r="J68" s="179"/>
      <c r="K68" s="179"/>
      <c r="L68" s="179"/>
      <c r="M68" s="180"/>
      <c r="N68" s="132">
        <v>44537</v>
      </c>
      <c r="O68" s="133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8.25" customHeight="1" x14ac:dyDescent="0.2">
      <c r="A69" s="151"/>
      <c r="B69" s="152"/>
      <c r="C69" s="152"/>
      <c r="D69" s="152"/>
      <c r="E69" s="152"/>
      <c r="F69" s="152"/>
      <c r="G69" s="152"/>
      <c r="H69" s="153"/>
      <c r="I69" s="182"/>
      <c r="J69" s="183"/>
      <c r="K69" s="183"/>
      <c r="L69" s="183"/>
      <c r="M69" s="184"/>
      <c r="N69" s="134"/>
      <c r="O69" s="13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x14ac:dyDescent="0.2">
      <c r="A70" s="136" t="s">
        <v>0</v>
      </c>
      <c r="B70" s="137"/>
      <c r="C70" s="137"/>
      <c r="D70" s="137"/>
      <c r="E70" s="137"/>
      <c r="F70" s="138"/>
      <c r="G70" s="47"/>
      <c r="H70" s="119" t="s">
        <v>3</v>
      </c>
      <c r="I70" s="120"/>
      <c r="J70" s="120"/>
      <c r="K70" s="120"/>
      <c r="L70" s="120"/>
      <c r="M70" s="120"/>
      <c r="N70" s="120"/>
      <c r="O70" s="121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x14ac:dyDescent="0.2">
      <c r="A71" s="139"/>
      <c r="B71" s="140"/>
      <c r="C71" s="140"/>
      <c r="D71" s="140"/>
      <c r="E71" s="140"/>
      <c r="F71" s="141"/>
      <c r="G71" s="47"/>
      <c r="H71" s="122"/>
      <c r="I71" s="123"/>
      <c r="J71" s="123"/>
      <c r="K71" s="123"/>
      <c r="L71" s="123"/>
      <c r="M71" s="123"/>
      <c r="N71" s="123"/>
      <c r="O71" s="124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13" x14ac:dyDescent="0.3">
      <c r="A72" s="14"/>
      <c r="F72" s="16"/>
      <c r="G72" s="47"/>
      <c r="H72" s="126" t="s">
        <v>4</v>
      </c>
      <c r="I72" s="127"/>
      <c r="J72" s="127"/>
      <c r="K72" s="127"/>
      <c r="L72" s="128"/>
      <c r="M72" s="125" t="s">
        <v>5</v>
      </c>
      <c r="N72" s="120"/>
      <c r="O72" s="121"/>
      <c r="P72" s="25"/>
      <c r="Q72" s="26"/>
      <c r="R72" s="26"/>
      <c r="S72" s="26"/>
      <c r="T72" s="26"/>
      <c r="U72" s="26"/>
      <c r="V72" s="36"/>
      <c r="W72" s="26"/>
      <c r="X72" s="25"/>
      <c r="Y72" s="25"/>
      <c r="Z72" s="25"/>
      <c r="AA72" s="25"/>
      <c r="AB72" s="25"/>
    </row>
    <row r="73" spans="1:256" s="15" customFormat="1" ht="13" x14ac:dyDescent="0.3">
      <c r="A73" s="17"/>
      <c r="F73" s="16"/>
      <c r="G73" s="47"/>
      <c r="H73" s="129"/>
      <c r="I73" s="130"/>
      <c r="J73" s="130"/>
      <c r="K73" s="130"/>
      <c r="L73" s="131"/>
      <c r="M73" s="122"/>
      <c r="N73" s="123"/>
      <c r="O73" s="124"/>
      <c r="P73" s="25"/>
      <c r="Q73" s="26"/>
      <c r="R73" s="26"/>
      <c r="S73" s="26"/>
      <c r="T73" s="26"/>
      <c r="U73" s="26"/>
      <c r="V73" s="36"/>
      <c r="W73" s="26"/>
      <c r="X73" s="25"/>
      <c r="Y73" s="25"/>
      <c r="Z73" s="25"/>
      <c r="AA73" s="25"/>
      <c r="AB73" s="25"/>
    </row>
    <row r="74" spans="1:256" s="15" customFormat="1" ht="13" x14ac:dyDescent="0.3">
      <c r="A74" s="17"/>
      <c r="F74" s="16"/>
      <c r="G74" s="48"/>
      <c r="H74" s="18"/>
      <c r="I74" s="14"/>
      <c r="J74" s="14"/>
      <c r="K74" s="14"/>
      <c r="L74" s="19"/>
      <c r="M74" s="14"/>
      <c r="N74" s="14"/>
      <c r="O74" s="60" t="s">
        <v>39</v>
      </c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3" x14ac:dyDescent="0.3">
      <c r="A75" s="17"/>
      <c r="F75" s="16"/>
      <c r="G75" s="49" t="s">
        <v>6</v>
      </c>
      <c r="H75" s="21" t="s">
        <v>16</v>
      </c>
      <c r="I75" s="20" t="s">
        <v>18</v>
      </c>
      <c r="J75" s="20" t="s">
        <v>22</v>
      </c>
      <c r="K75" s="20" t="s">
        <v>25</v>
      </c>
      <c r="L75" s="20" t="s">
        <v>27</v>
      </c>
      <c r="M75" s="20" t="s">
        <v>31</v>
      </c>
      <c r="N75" s="20" t="s">
        <v>35</v>
      </c>
      <c r="O75" s="60" t="s">
        <v>32</v>
      </c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3" x14ac:dyDescent="0.3">
      <c r="A76" s="20" t="s">
        <v>13</v>
      </c>
      <c r="B76" s="154" t="s">
        <v>12</v>
      </c>
      <c r="C76" s="155"/>
      <c r="D76" s="155"/>
      <c r="E76" s="155"/>
      <c r="F76" s="156"/>
      <c r="G76" s="49" t="s">
        <v>8</v>
      </c>
      <c r="H76" s="21" t="s">
        <v>17</v>
      </c>
      <c r="I76" s="20" t="s">
        <v>23</v>
      </c>
      <c r="J76" s="20" t="s">
        <v>23</v>
      </c>
      <c r="K76" s="20" t="s">
        <v>44</v>
      </c>
      <c r="L76" s="20" t="s">
        <v>25</v>
      </c>
      <c r="M76" s="20" t="s">
        <v>32</v>
      </c>
      <c r="N76" s="20" t="s">
        <v>36</v>
      </c>
      <c r="O76" s="60" t="s">
        <v>40</v>
      </c>
      <c r="P76" s="26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3" x14ac:dyDescent="0.3">
      <c r="A77" s="20" t="s">
        <v>14</v>
      </c>
      <c r="F77" s="16"/>
      <c r="G77" s="49" t="s">
        <v>7</v>
      </c>
      <c r="H77" s="16"/>
      <c r="I77" s="20" t="s">
        <v>19</v>
      </c>
      <c r="J77" s="20" t="s">
        <v>29</v>
      </c>
      <c r="K77" s="20" t="s">
        <v>45</v>
      </c>
      <c r="L77" s="20" t="s">
        <v>28</v>
      </c>
      <c r="M77" s="20" t="s">
        <v>33</v>
      </c>
      <c r="N77" s="20" t="s">
        <v>32</v>
      </c>
      <c r="O77" s="61" t="s">
        <v>41</v>
      </c>
      <c r="P77" s="26"/>
      <c r="Q77" s="26"/>
      <c r="R77" s="26"/>
      <c r="S77" s="26"/>
      <c r="T77" s="26"/>
      <c r="U77" s="26"/>
      <c r="V77" s="36"/>
      <c r="W77" s="26"/>
      <c r="X77" s="25"/>
      <c r="Y77" s="26"/>
      <c r="Z77" s="26"/>
      <c r="AA77" s="26"/>
      <c r="AB77" s="26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</row>
    <row r="78" spans="1:256" s="15" customFormat="1" ht="13" x14ac:dyDescent="0.3">
      <c r="A78" s="17"/>
      <c r="F78" s="16"/>
      <c r="G78" s="50"/>
      <c r="H78" s="16"/>
      <c r="I78" s="20" t="s">
        <v>20</v>
      </c>
      <c r="J78" s="20"/>
      <c r="K78" s="20"/>
      <c r="L78" s="20"/>
      <c r="M78" s="20"/>
      <c r="N78" s="20" t="s">
        <v>37</v>
      </c>
      <c r="O78" s="60"/>
      <c r="P78" s="26"/>
      <c r="Q78" s="26"/>
      <c r="R78" s="26"/>
      <c r="S78" s="26"/>
      <c r="T78" s="26"/>
      <c r="U78" s="26"/>
      <c r="V78" s="36"/>
      <c r="W78" s="26"/>
      <c r="X78" s="25"/>
      <c r="Y78" s="26"/>
      <c r="Z78" s="26"/>
      <c r="AA78" s="26"/>
      <c r="AB78" s="26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</row>
    <row r="79" spans="1:256" s="15" customFormat="1" ht="13" x14ac:dyDescent="0.3">
      <c r="A79" s="22" t="s">
        <v>10</v>
      </c>
      <c r="B79" s="154" t="s">
        <v>11</v>
      </c>
      <c r="C79" s="155"/>
      <c r="D79" s="155"/>
      <c r="E79" s="155"/>
      <c r="F79" s="156"/>
      <c r="G79" s="51" t="s">
        <v>9</v>
      </c>
      <c r="H79" s="23" t="s">
        <v>15</v>
      </c>
      <c r="I79" s="22" t="s">
        <v>21</v>
      </c>
      <c r="J79" s="22" t="s">
        <v>24</v>
      </c>
      <c r="K79" s="22" t="s">
        <v>26</v>
      </c>
      <c r="L79" s="22" t="s">
        <v>30</v>
      </c>
      <c r="M79" s="22" t="s">
        <v>34</v>
      </c>
      <c r="N79" s="22" t="s">
        <v>42</v>
      </c>
      <c r="O79" s="62" t="s">
        <v>38</v>
      </c>
      <c r="P79" s="26"/>
      <c r="Q79" s="26"/>
      <c r="R79" s="26"/>
      <c r="S79" s="26"/>
      <c r="T79" s="26"/>
      <c r="U79" s="26"/>
      <c r="V79" s="36"/>
      <c r="W79" s="26"/>
      <c r="X79" s="25"/>
      <c r="Y79" s="26"/>
      <c r="Z79" s="26"/>
      <c r="AA79" s="26"/>
      <c r="AB79" s="26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1:256" s="71" customFormat="1" ht="35.5" customHeight="1" x14ac:dyDescent="0.3">
      <c r="A80" s="103"/>
      <c r="B80" s="170" t="s">
        <v>72</v>
      </c>
      <c r="C80" s="171"/>
      <c r="D80" s="171"/>
      <c r="E80" s="171"/>
      <c r="F80" s="172"/>
      <c r="G80" s="28" t="s">
        <v>52</v>
      </c>
      <c r="H80" s="8">
        <v>200000</v>
      </c>
      <c r="I80" s="9">
        <v>1</v>
      </c>
      <c r="J80" s="29">
        <f>SUM(H80*I80)</f>
        <v>200000</v>
      </c>
      <c r="K80" s="9">
        <v>1</v>
      </c>
      <c r="L80" s="4">
        <f>SUM(J80*K80)</f>
        <v>200000</v>
      </c>
      <c r="M80" s="10"/>
      <c r="N80" s="11"/>
      <c r="O80" s="69">
        <f>SUM(M80*N80)</f>
        <v>0</v>
      </c>
      <c r="P80" s="3"/>
      <c r="Q80" s="1"/>
      <c r="R80" s="1"/>
      <c r="S80" s="1"/>
      <c r="T80" s="1"/>
      <c r="U80" s="1"/>
      <c r="V80" s="5"/>
      <c r="W80" s="1"/>
      <c r="X80" s="1"/>
      <c r="Y80" s="3"/>
      <c r="Z80" s="3"/>
      <c r="AA80" s="3"/>
      <c r="AB80" s="3"/>
    </row>
    <row r="81" spans="1:28" s="71" customFormat="1" ht="35.5" customHeight="1" x14ac:dyDescent="0.3">
      <c r="A81" s="103"/>
      <c r="B81" s="170" t="s">
        <v>71</v>
      </c>
      <c r="C81" s="171"/>
      <c r="D81" s="171"/>
      <c r="E81" s="171"/>
      <c r="F81" s="172"/>
      <c r="G81" s="28" t="s">
        <v>52</v>
      </c>
      <c r="H81" s="8">
        <v>200000</v>
      </c>
      <c r="I81" s="9">
        <v>1</v>
      </c>
      <c r="J81" s="29">
        <f>SUM(H81*I81)</f>
        <v>200000</v>
      </c>
      <c r="K81" s="9">
        <v>1</v>
      </c>
      <c r="L81" s="4">
        <f>SUM(J81*K81)</f>
        <v>200000</v>
      </c>
      <c r="M81" s="10"/>
      <c r="N81" s="11"/>
      <c r="O81" s="69">
        <f>SUM(M81*N81)</f>
        <v>0</v>
      </c>
      <c r="P81" s="3"/>
      <c r="Q81" s="1"/>
      <c r="R81" s="1"/>
      <c r="S81" s="1"/>
      <c r="T81" s="1"/>
      <c r="U81" s="1"/>
      <c r="V81" s="5"/>
      <c r="W81" s="1"/>
      <c r="X81" s="1"/>
      <c r="Y81" s="3"/>
      <c r="Z81" s="3"/>
      <c r="AA81" s="3"/>
      <c r="AB81" s="3"/>
    </row>
    <row r="82" spans="1:28" s="15" customFormat="1" ht="20.149999999999999" customHeight="1" thickBot="1" x14ac:dyDescent="0.25">
      <c r="A82" s="41"/>
      <c r="B82" s="116" t="s">
        <v>43</v>
      </c>
      <c r="C82" s="117"/>
      <c r="D82" s="117"/>
      <c r="E82" s="117"/>
      <c r="F82" s="118"/>
      <c r="G82" s="56"/>
      <c r="H82" s="42">
        <f t="shared" ref="H82:M82" si="0">SUM(H80:H81)</f>
        <v>400000</v>
      </c>
      <c r="I82" s="43">
        <f t="shared" si="0"/>
        <v>2</v>
      </c>
      <c r="J82" s="32">
        <f t="shared" si="0"/>
        <v>400000</v>
      </c>
      <c r="K82" s="43">
        <f t="shared" si="0"/>
        <v>2</v>
      </c>
      <c r="L82" s="32">
        <f t="shared" si="0"/>
        <v>400000</v>
      </c>
      <c r="M82" s="44">
        <f t="shared" si="0"/>
        <v>0</v>
      </c>
      <c r="N82" s="43"/>
      <c r="O82" s="32">
        <f>SUM(O80:O81)</f>
        <v>0</v>
      </c>
      <c r="P82" s="25"/>
      <c r="Q82" s="25"/>
      <c r="R82" s="25"/>
      <c r="S82" s="25"/>
      <c r="T82" s="25"/>
      <c r="U82" s="25"/>
      <c r="V82" s="40"/>
      <c r="W82" s="25"/>
      <c r="X82" s="25"/>
      <c r="Y82" s="25"/>
      <c r="Z82" s="25"/>
      <c r="AA82" s="25"/>
      <c r="AB82" s="25"/>
    </row>
    <row r="83" spans="1:28" s="15" customFormat="1" x14ac:dyDescent="0.2">
      <c r="A83" s="25"/>
      <c r="B83" s="25"/>
      <c r="C83" s="25"/>
      <c r="D83" s="25"/>
      <c r="E83" s="25"/>
      <c r="F83" s="25"/>
      <c r="G83" s="54"/>
      <c r="H83" s="25"/>
      <c r="I83" s="25"/>
      <c r="J83" s="25"/>
      <c r="K83" s="25"/>
      <c r="L83" s="25"/>
      <c r="M83" s="25"/>
      <c r="N83" s="25"/>
      <c r="O83" s="63"/>
    </row>
    <row r="84" spans="1:28" s="15" customFormat="1" x14ac:dyDescent="0.2">
      <c r="A84" s="25"/>
      <c r="B84" s="25"/>
      <c r="C84" s="25"/>
      <c r="D84" s="25"/>
      <c r="E84" s="25"/>
      <c r="F84" s="25"/>
      <c r="G84" s="54"/>
      <c r="H84" s="25"/>
      <c r="I84" s="25"/>
      <c r="J84" s="25"/>
      <c r="K84" s="25"/>
      <c r="L84" s="25"/>
      <c r="M84" s="25"/>
      <c r="N84" s="25"/>
      <c r="O84" s="63"/>
    </row>
    <row r="85" spans="1:28" s="15" customFormat="1" x14ac:dyDescent="0.2">
      <c r="A85" s="27"/>
      <c r="B85" s="27"/>
      <c r="C85" s="27"/>
      <c r="D85" s="27"/>
      <c r="E85" s="27"/>
      <c r="F85" s="27"/>
      <c r="G85" s="55"/>
      <c r="H85" s="27"/>
      <c r="I85" s="27"/>
      <c r="J85" s="27"/>
      <c r="K85" s="27"/>
      <c r="L85" s="27"/>
      <c r="M85" s="27"/>
      <c r="N85" s="27"/>
      <c r="O85" s="64"/>
      <c r="P85" s="25"/>
      <c r="Q85" s="25"/>
      <c r="R85" s="25"/>
      <c r="S85" s="25"/>
      <c r="T85" s="25"/>
      <c r="U85" s="25"/>
      <c r="V85" s="40"/>
      <c r="W85" s="25"/>
      <c r="X85" s="25"/>
      <c r="Y85" s="25"/>
      <c r="Z85" s="25"/>
      <c r="AA85" s="25"/>
      <c r="AB85" s="25"/>
    </row>
    <row r="86" spans="1:28" s="15" customFormat="1" ht="9" customHeight="1" x14ac:dyDescent="0.25">
      <c r="A86" s="145" t="s">
        <v>50</v>
      </c>
      <c r="B86" s="146"/>
      <c r="C86" s="146"/>
      <c r="D86" s="146"/>
      <c r="E86" s="146"/>
      <c r="F86" s="146"/>
      <c r="G86" s="146"/>
      <c r="H86" s="147"/>
      <c r="I86" s="142" t="s">
        <v>46</v>
      </c>
      <c r="J86" s="143"/>
      <c r="K86" s="143"/>
      <c r="L86" s="143"/>
      <c r="M86" s="144"/>
      <c r="N86" s="67" t="s">
        <v>1</v>
      </c>
      <c r="O86" s="68"/>
      <c r="P86" s="25"/>
      <c r="Q86" s="25"/>
      <c r="R86" s="25"/>
      <c r="S86" s="25"/>
      <c r="T86" s="25"/>
      <c r="U86" s="25"/>
      <c r="V86" s="40"/>
      <c r="W86" s="25"/>
      <c r="X86" s="25"/>
      <c r="Y86" s="25"/>
      <c r="Z86" s="25"/>
      <c r="AA86" s="25"/>
      <c r="AB86" s="25"/>
    </row>
    <row r="87" spans="1:28" s="15" customFormat="1" ht="8.25" customHeight="1" x14ac:dyDescent="0.2">
      <c r="A87" s="148"/>
      <c r="B87" s="149"/>
      <c r="C87" s="149"/>
      <c r="D87" s="149"/>
      <c r="E87" s="149"/>
      <c r="F87" s="149"/>
      <c r="G87" s="149"/>
      <c r="H87" s="150"/>
      <c r="I87" s="24"/>
      <c r="J87" s="25"/>
      <c r="K87" s="25"/>
      <c r="L87" s="25"/>
      <c r="M87" s="16"/>
      <c r="N87" s="25"/>
      <c r="O87" s="65"/>
      <c r="P87" s="25"/>
      <c r="Q87" s="25"/>
      <c r="R87" s="25"/>
      <c r="S87" s="25"/>
      <c r="T87" s="25"/>
      <c r="U87" s="25"/>
      <c r="V87" s="40"/>
      <c r="W87" s="25"/>
      <c r="X87" s="25"/>
      <c r="Y87" s="25"/>
      <c r="Z87" s="25"/>
      <c r="AA87" s="25"/>
      <c r="AB87" s="25"/>
    </row>
    <row r="88" spans="1:28" s="15" customFormat="1" ht="12.75" customHeight="1" x14ac:dyDescent="0.3">
      <c r="A88" s="148"/>
      <c r="B88" s="149"/>
      <c r="C88" s="149"/>
      <c r="D88" s="149"/>
      <c r="E88" s="149"/>
      <c r="F88" s="149"/>
      <c r="G88" s="149"/>
      <c r="H88" s="150"/>
      <c r="I88" s="157" t="s">
        <v>66</v>
      </c>
      <c r="J88" s="158"/>
      <c r="K88" s="158"/>
      <c r="L88" s="158"/>
      <c r="M88" s="159"/>
      <c r="N88" s="26"/>
      <c r="O88" s="65"/>
      <c r="P88" s="25"/>
      <c r="Q88" s="25"/>
      <c r="R88" s="25"/>
      <c r="S88" s="25"/>
      <c r="T88" s="25"/>
      <c r="U88" s="25"/>
      <c r="V88" s="40"/>
      <c r="W88" s="25"/>
      <c r="X88" s="25"/>
      <c r="Y88" s="25"/>
      <c r="Z88" s="25"/>
      <c r="AA88" s="25"/>
      <c r="AB88" s="25"/>
    </row>
    <row r="89" spans="1:28" s="15" customFormat="1" ht="8.25" customHeight="1" x14ac:dyDescent="0.2">
      <c r="A89" s="148"/>
      <c r="B89" s="149"/>
      <c r="C89" s="149"/>
      <c r="D89" s="149"/>
      <c r="E89" s="149"/>
      <c r="F89" s="149"/>
      <c r="G89" s="149"/>
      <c r="H89" s="150"/>
      <c r="I89" s="160"/>
      <c r="J89" s="158"/>
      <c r="K89" s="158"/>
      <c r="L89" s="158"/>
      <c r="M89" s="159"/>
      <c r="N89" s="25"/>
      <c r="O89" s="65"/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8" s="15" customFormat="1" ht="8.25" customHeight="1" x14ac:dyDescent="0.2">
      <c r="A90" s="148"/>
      <c r="B90" s="149"/>
      <c r="C90" s="149"/>
      <c r="D90" s="149"/>
      <c r="E90" s="149"/>
      <c r="F90" s="149"/>
      <c r="G90" s="149"/>
      <c r="H90" s="150"/>
      <c r="I90" s="160"/>
      <c r="J90" s="158"/>
      <c r="K90" s="158"/>
      <c r="L90" s="158"/>
      <c r="M90" s="159"/>
      <c r="N90" s="27"/>
      <c r="O90" s="66"/>
      <c r="P90" s="25"/>
      <c r="Q90" s="25"/>
      <c r="R90" s="25"/>
      <c r="S90" s="25"/>
      <c r="T90" s="25"/>
      <c r="U90" s="25"/>
      <c r="V90" s="40"/>
      <c r="W90" s="25"/>
      <c r="X90" s="25"/>
      <c r="Y90" s="25"/>
      <c r="Z90" s="25"/>
      <c r="AA90" s="25"/>
      <c r="AB90" s="25"/>
    </row>
    <row r="91" spans="1:28" s="15" customFormat="1" ht="9" customHeight="1" x14ac:dyDescent="0.25">
      <c r="A91" s="148"/>
      <c r="B91" s="149"/>
      <c r="C91" s="149"/>
      <c r="D91" s="149"/>
      <c r="E91" s="149"/>
      <c r="F91" s="149"/>
      <c r="G91" s="149"/>
      <c r="H91" s="150"/>
      <c r="I91" s="160"/>
      <c r="J91" s="158"/>
      <c r="K91" s="158"/>
      <c r="L91" s="158"/>
      <c r="M91" s="159"/>
      <c r="N91" s="13" t="s">
        <v>2</v>
      </c>
      <c r="O91" s="65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8" s="15" customFormat="1" ht="8.25" customHeight="1" x14ac:dyDescent="0.2">
      <c r="A92" s="148"/>
      <c r="B92" s="149"/>
      <c r="C92" s="149"/>
      <c r="D92" s="149"/>
      <c r="E92" s="149"/>
      <c r="F92" s="149"/>
      <c r="G92" s="149"/>
      <c r="H92" s="150"/>
      <c r="I92" s="160"/>
      <c r="J92" s="158"/>
      <c r="K92" s="158"/>
      <c r="L92" s="158"/>
      <c r="M92" s="159"/>
      <c r="N92" s="25"/>
      <c r="O92" s="65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8" s="15" customFormat="1" ht="8.25" customHeight="1" x14ac:dyDescent="0.2">
      <c r="A93" s="148"/>
      <c r="B93" s="149"/>
      <c r="C93" s="149"/>
      <c r="D93" s="149"/>
      <c r="E93" s="149"/>
      <c r="F93" s="149"/>
      <c r="G93" s="149"/>
      <c r="H93" s="150"/>
      <c r="I93" s="160"/>
      <c r="J93" s="158"/>
      <c r="K93" s="158"/>
      <c r="L93" s="158"/>
      <c r="M93" s="159"/>
      <c r="N93" s="132"/>
      <c r="O93" s="133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8" s="15" customFormat="1" ht="8.25" customHeight="1" x14ac:dyDescent="0.2">
      <c r="A94" s="151"/>
      <c r="B94" s="152"/>
      <c r="C94" s="152"/>
      <c r="D94" s="152"/>
      <c r="E94" s="152"/>
      <c r="F94" s="152"/>
      <c r="G94" s="152"/>
      <c r="H94" s="153"/>
      <c r="I94" s="161"/>
      <c r="J94" s="162"/>
      <c r="K94" s="162"/>
      <c r="L94" s="162"/>
      <c r="M94" s="163"/>
      <c r="N94" s="134"/>
      <c r="O94" s="13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8" s="15" customFormat="1" x14ac:dyDescent="0.2">
      <c r="A95" s="136" t="s">
        <v>0</v>
      </c>
      <c r="B95" s="137"/>
      <c r="C95" s="137"/>
      <c r="D95" s="137"/>
      <c r="E95" s="137"/>
      <c r="F95" s="138"/>
      <c r="G95" s="47"/>
      <c r="H95" s="119" t="s">
        <v>3</v>
      </c>
      <c r="I95" s="120"/>
      <c r="J95" s="120"/>
      <c r="K95" s="120"/>
      <c r="L95" s="120"/>
      <c r="M95" s="120"/>
      <c r="N95" s="120"/>
      <c r="O95" s="121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8" s="15" customFormat="1" x14ac:dyDescent="0.2">
      <c r="A96" s="139"/>
      <c r="B96" s="140"/>
      <c r="C96" s="140"/>
      <c r="D96" s="140"/>
      <c r="E96" s="140"/>
      <c r="F96" s="141"/>
      <c r="G96" s="47"/>
      <c r="H96" s="122"/>
      <c r="I96" s="123"/>
      <c r="J96" s="123"/>
      <c r="K96" s="123"/>
      <c r="L96" s="123"/>
      <c r="M96" s="123"/>
      <c r="N96" s="123"/>
      <c r="O96" s="124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13" x14ac:dyDescent="0.3">
      <c r="A97" s="14"/>
      <c r="F97" s="16"/>
      <c r="G97" s="47"/>
      <c r="H97" s="126" t="s">
        <v>4</v>
      </c>
      <c r="I97" s="127"/>
      <c r="J97" s="127"/>
      <c r="K97" s="127"/>
      <c r="L97" s="128"/>
      <c r="M97" s="125" t="s">
        <v>5</v>
      </c>
      <c r="N97" s="120"/>
      <c r="O97" s="121"/>
      <c r="P97" s="25"/>
      <c r="Q97" s="26"/>
      <c r="R97" s="26"/>
      <c r="S97" s="26"/>
      <c r="T97" s="26"/>
      <c r="U97" s="26"/>
      <c r="V97" s="36"/>
      <c r="W97" s="26"/>
      <c r="X97" s="25"/>
      <c r="Y97" s="25"/>
      <c r="Z97" s="25"/>
      <c r="AA97" s="25"/>
      <c r="AB97" s="25"/>
    </row>
    <row r="98" spans="1:256" s="15" customFormat="1" ht="13" x14ac:dyDescent="0.3">
      <c r="A98" s="17"/>
      <c r="F98" s="16"/>
      <c r="G98" s="47"/>
      <c r="H98" s="129"/>
      <c r="I98" s="130"/>
      <c r="J98" s="130"/>
      <c r="K98" s="130"/>
      <c r="L98" s="131"/>
      <c r="M98" s="122"/>
      <c r="N98" s="123"/>
      <c r="O98" s="124"/>
      <c r="P98" s="25"/>
      <c r="Q98" s="26"/>
      <c r="R98" s="26"/>
      <c r="S98" s="26"/>
      <c r="T98" s="26"/>
      <c r="U98" s="26"/>
      <c r="V98" s="36"/>
      <c r="W98" s="26"/>
      <c r="X98" s="25"/>
      <c r="Y98" s="25"/>
      <c r="Z98" s="25"/>
      <c r="AA98" s="25"/>
      <c r="AB98" s="25"/>
    </row>
    <row r="99" spans="1:256" s="15" customFormat="1" ht="13" x14ac:dyDescent="0.3">
      <c r="A99" s="17"/>
      <c r="F99" s="16"/>
      <c r="G99" s="48"/>
      <c r="H99" s="18"/>
      <c r="I99" s="14"/>
      <c r="J99" s="14"/>
      <c r="K99" s="14"/>
      <c r="L99" s="19"/>
      <c r="M99" s="14"/>
      <c r="N99" s="14"/>
      <c r="O99" s="60" t="s">
        <v>39</v>
      </c>
      <c r="P99" s="25"/>
      <c r="Q99" s="26"/>
      <c r="R99" s="26"/>
      <c r="S99" s="26"/>
      <c r="T99" s="26"/>
      <c r="U99" s="26"/>
      <c r="V99" s="36"/>
      <c r="W99" s="26"/>
      <c r="X99" s="25"/>
      <c r="Y99" s="25"/>
      <c r="Z99" s="25"/>
      <c r="AA99" s="25"/>
      <c r="AB99" s="25"/>
    </row>
    <row r="100" spans="1:256" s="15" customFormat="1" ht="13" x14ac:dyDescent="0.3">
      <c r="A100" s="17"/>
      <c r="F100" s="16"/>
      <c r="G100" s="49" t="s">
        <v>6</v>
      </c>
      <c r="H100" s="21" t="s">
        <v>16</v>
      </c>
      <c r="I100" s="20" t="s">
        <v>18</v>
      </c>
      <c r="J100" s="20" t="s">
        <v>22</v>
      </c>
      <c r="K100" s="20" t="s">
        <v>25</v>
      </c>
      <c r="L100" s="20" t="s">
        <v>27</v>
      </c>
      <c r="M100" s="20" t="s">
        <v>31</v>
      </c>
      <c r="N100" s="20" t="s">
        <v>35</v>
      </c>
      <c r="O100" s="60" t="s">
        <v>32</v>
      </c>
      <c r="P100" s="25"/>
      <c r="Q100" s="26"/>
      <c r="R100" s="26"/>
      <c r="S100" s="26"/>
      <c r="T100" s="26"/>
      <c r="U100" s="26"/>
      <c r="V100" s="36"/>
      <c r="W100" s="26"/>
      <c r="X100" s="25"/>
      <c r="Y100" s="25"/>
      <c r="Z100" s="25"/>
      <c r="AA100" s="25"/>
      <c r="AB100" s="25"/>
    </row>
    <row r="101" spans="1:256" s="15" customFormat="1" ht="13" x14ac:dyDescent="0.3">
      <c r="A101" s="20" t="s">
        <v>13</v>
      </c>
      <c r="B101" s="154" t="s">
        <v>12</v>
      </c>
      <c r="C101" s="155"/>
      <c r="D101" s="155"/>
      <c r="E101" s="155"/>
      <c r="F101" s="156"/>
      <c r="G101" s="49" t="s">
        <v>8</v>
      </c>
      <c r="H101" s="21" t="s">
        <v>17</v>
      </c>
      <c r="I101" s="20" t="s">
        <v>23</v>
      </c>
      <c r="J101" s="20" t="s">
        <v>23</v>
      </c>
      <c r="K101" s="20" t="s">
        <v>44</v>
      </c>
      <c r="L101" s="20" t="s">
        <v>25</v>
      </c>
      <c r="M101" s="20" t="s">
        <v>32</v>
      </c>
      <c r="N101" s="20" t="s">
        <v>36</v>
      </c>
      <c r="O101" s="60" t="s">
        <v>40</v>
      </c>
      <c r="P101" s="26"/>
      <c r="Q101" s="26"/>
      <c r="R101" s="26"/>
      <c r="S101" s="26"/>
      <c r="T101" s="26"/>
      <c r="U101" s="26"/>
      <c r="V101" s="36"/>
      <c r="W101" s="26"/>
      <c r="X101" s="25"/>
      <c r="Y101" s="25"/>
      <c r="Z101" s="25"/>
      <c r="AA101" s="25"/>
      <c r="AB101" s="25"/>
    </row>
    <row r="102" spans="1:256" s="15" customFormat="1" ht="13" x14ac:dyDescent="0.3">
      <c r="A102" s="20" t="s">
        <v>14</v>
      </c>
      <c r="F102" s="16"/>
      <c r="G102" s="49" t="s">
        <v>7</v>
      </c>
      <c r="H102" s="16"/>
      <c r="I102" s="20" t="s">
        <v>19</v>
      </c>
      <c r="J102" s="20" t="s">
        <v>29</v>
      </c>
      <c r="K102" s="20" t="s">
        <v>45</v>
      </c>
      <c r="L102" s="20" t="s">
        <v>28</v>
      </c>
      <c r="M102" s="20" t="s">
        <v>33</v>
      </c>
      <c r="N102" s="20" t="s">
        <v>32</v>
      </c>
      <c r="O102" s="61" t="s">
        <v>41</v>
      </c>
      <c r="P102" s="26"/>
      <c r="Q102" s="26"/>
      <c r="R102" s="26"/>
      <c r="S102" s="26"/>
      <c r="T102" s="26"/>
      <c r="U102" s="26"/>
      <c r="V102" s="36"/>
      <c r="W102" s="26"/>
      <c r="X102" s="25"/>
      <c r="Y102" s="26"/>
      <c r="Z102" s="26"/>
      <c r="AA102" s="26"/>
      <c r="AB102" s="26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</row>
    <row r="103" spans="1:256" s="15" customFormat="1" ht="13" x14ac:dyDescent="0.3">
      <c r="A103" s="17"/>
      <c r="F103" s="16"/>
      <c r="G103" s="50"/>
      <c r="H103" s="16"/>
      <c r="I103" s="20" t="s">
        <v>20</v>
      </c>
      <c r="J103" s="20"/>
      <c r="K103" s="20"/>
      <c r="L103" s="20"/>
      <c r="M103" s="20"/>
      <c r="N103" s="20" t="s">
        <v>37</v>
      </c>
      <c r="O103" s="60"/>
      <c r="P103" s="26"/>
      <c r="Q103" s="26"/>
      <c r="R103" s="26"/>
      <c r="S103" s="26"/>
      <c r="T103" s="26"/>
      <c r="U103" s="26"/>
      <c r="V103" s="36"/>
      <c r="W103" s="26"/>
      <c r="X103" s="25"/>
      <c r="Y103" s="26"/>
      <c r="Z103" s="26"/>
      <c r="AA103" s="26"/>
      <c r="AB103" s="26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</row>
    <row r="104" spans="1:256" s="15" customFormat="1" ht="13" x14ac:dyDescent="0.3">
      <c r="A104" s="22" t="s">
        <v>10</v>
      </c>
      <c r="B104" s="154" t="s">
        <v>11</v>
      </c>
      <c r="C104" s="155"/>
      <c r="D104" s="155"/>
      <c r="E104" s="155"/>
      <c r="F104" s="156"/>
      <c r="G104" s="51" t="s">
        <v>9</v>
      </c>
      <c r="H104" s="23" t="s">
        <v>15</v>
      </c>
      <c r="I104" s="22" t="s">
        <v>21</v>
      </c>
      <c r="J104" s="22" t="s">
        <v>24</v>
      </c>
      <c r="K104" s="22" t="s">
        <v>26</v>
      </c>
      <c r="L104" s="22" t="s">
        <v>30</v>
      </c>
      <c r="M104" s="22" t="s">
        <v>34</v>
      </c>
      <c r="N104" s="22" t="s">
        <v>42</v>
      </c>
      <c r="O104" s="62" t="s">
        <v>38</v>
      </c>
      <c r="P104" s="26"/>
      <c r="Q104" s="26"/>
      <c r="R104" s="26"/>
      <c r="S104" s="26"/>
      <c r="T104" s="26"/>
      <c r="U104" s="26"/>
      <c r="V104" s="36"/>
      <c r="W104" s="26"/>
      <c r="X104" s="25"/>
      <c r="Y104" s="26"/>
      <c r="Z104" s="26"/>
      <c r="AA104" s="26"/>
      <c r="AB104" s="26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  <c r="IU104" s="72"/>
      <c r="IV104" s="72"/>
    </row>
    <row r="105" spans="1:256" s="71" customFormat="1" ht="35.5" customHeight="1" x14ac:dyDescent="0.3">
      <c r="A105" s="12"/>
      <c r="B105" s="107" t="s">
        <v>65</v>
      </c>
      <c r="C105" s="108"/>
      <c r="D105" s="108"/>
      <c r="E105" s="108"/>
      <c r="F105" s="109"/>
      <c r="G105" s="28"/>
      <c r="H105" s="8"/>
      <c r="I105" s="9"/>
      <c r="J105" s="29"/>
      <c r="K105" s="9"/>
      <c r="L105" s="4"/>
      <c r="M105" s="10"/>
      <c r="N105" s="11"/>
      <c r="O105" s="69"/>
      <c r="P105" s="3"/>
      <c r="Q105" s="1"/>
      <c r="R105" s="1"/>
      <c r="S105" s="1"/>
      <c r="T105" s="1"/>
      <c r="U105" s="1"/>
      <c r="V105" s="5"/>
      <c r="W105" s="1"/>
      <c r="X105" s="1"/>
      <c r="Y105" s="3"/>
      <c r="Z105" s="3"/>
      <c r="AA105" s="3"/>
      <c r="AB105" s="3"/>
    </row>
    <row r="106" spans="1:256" s="71" customFormat="1" ht="35.5" customHeight="1" x14ac:dyDescent="0.3">
      <c r="A106" s="103"/>
      <c r="B106" s="110"/>
      <c r="C106" s="111"/>
      <c r="D106" s="111"/>
      <c r="E106" s="111"/>
      <c r="F106" s="112"/>
      <c r="G106" s="28"/>
      <c r="H106" s="8"/>
      <c r="I106" s="9"/>
      <c r="J106" s="29"/>
      <c r="K106" s="9"/>
      <c r="L106" s="4"/>
      <c r="M106" s="10"/>
      <c r="N106" s="11"/>
      <c r="O106" s="69"/>
      <c r="P106" s="3"/>
      <c r="Q106" s="1"/>
      <c r="R106" s="1"/>
      <c r="S106" s="1"/>
      <c r="T106" s="1"/>
      <c r="U106" s="1"/>
      <c r="V106" s="5"/>
      <c r="W106" s="1"/>
      <c r="X106" s="1"/>
      <c r="Y106" s="3"/>
      <c r="Z106" s="3"/>
      <c r="AA106" s="3"/>
      <c r="AB106" s="3"/>
    </row>
    <row r="107" spans="1:256" s="15" customFormat="1" ht="20.149999999999999" customHeight="1" thickBot="1" x14ac:dyDescent="0.25">
      <c r="A107" s="41"/>
      <c r="B107" s="116" t="s">
        <v>43</v>
      </c>
      <c r="C107" s="188"/>
      <c r="D107" s="188"/>
      <c r="E107" s="188"/>
      <c r="F107" s="189"/>
      <c r="G107" s="56"/>
      <c r="H107" s="42">
        <f>SUM(H105:H106)</f>
        <v>0</v>
      </c>
      <c r="I107" s="43">
        <f>SUM(I105:I106)</f>
        <v>0</v>
      </c>
      <c r="J107" s="32">
        <f>SUM(J105:J106)</f>
        <v>0</v>
      </c>
      <c r="K107" s="43">
        <f>SUM(K105:K106)</f>
        <v>0</v>
      </c>
      <c r="L107" s="32">
        <f>SUM(L105:L106)</f>
        <v>0</v>
      </c>
      <c r="M107" s="44">
        <f ca="1">SUM(M105:M130)</f>
        <v>0</v>
      </c>
      <c r="N107" s="43"/>
      <c r="O107" s="32">
        <f ca="1">SUM(O105:O130)</f>
        <v>0</v>
      </c>
      <c r="P107" s="25"/>
      <c r="Q107" s="25"/>
      <c r="R107" s="25"/>
      <c r="S107" s="25"/>
      <c r="T107" s="25"/>
      <c r="U107" s="25"/>
      <c r="V107" s="40"/>
      <c r="W107" s="25"/>
      <c r="X107" s="25"/>
      <c r="Y107" s="25"/>
      <c r="Z107" s="25"/>
      <c r="AA107" s="25"/>
      <c r="AB107" s="25"/>
    </row>
    <row r="108" spans="1:256" s="15" customFormat="1" hidden="1" x14ac:dyDescent="0.2">
      <c r="A108" s="25"/>
      <c r="B108" s="25"/>
      <c r="C108" s="25"/>
      <c r="D108" s="25"/>
      <c r="E108" s="25"/>
      <c r="F108" s="25"/>
      <c r="G108" s="54"/>
      <c r="H108" s="25"/>
      <c r="I108" s="25"/>
      <c r="J108" s="25"/>
      <c r="K108" s="25"/>
      <c r="L108" s="25"/>
      <c r="M108" s="25"/>
      <c r="N108" s="25"/>
      <c r="O108" s="63"/>
    </row>
    <row r="109" spans="1:256" s="15" customFormat="1" hidden="1" x14ac:dyDescent="0.2">
      <c r="A109" s="25"/>
      <c r="B109" s="25"/>
      <c r="C109" s="25"/>
      <c r="D109" s="25"/>
      <c r="E109" s="25"/>
      <c r="F109" s="25"/>
      <c r="G109" s="54"/>
      <c r="H109" s="25"/>
      <c r="I109" s="25"/>
      <c r="J109" s="25"/>
      <c r="K109" s="25"/>
      <c r="L109" s="25"/>
      <c r="M109" s="25"/>
      <c r="N109" s="25"/>
      <c r="O109" s="63"/>
    </row>
    <row r="110" spans="1:256" s="15" customFormat="1" hidden="1" x14ac:dyDescent="0.2">
      <c r="A110" s="27"/>
      <c r="B110" s="27"/>
      <c r="C110" s="27"/>
      <c r="D110" s="27"/>
      <c r="E110" s="27"/>
      <c r="F110" s="27"/>
      <c r="G110" s="55"/>
      <c r="H110" s="27"/>
      <c r="I110" s="27"/>
      <c r="J110" s="27"/>
      <c r="K110" s="27"/>
      <c r="L110" s="27"/>
      <c r="M110" s="27"/>
      <c r="N110" s="27"/>
      <c r="O110" s="64"/>
      <c r="P110" s="25"/>
      <c r="Q110" s="25"/>
      <c r="R110" s="25"/>
      <c r="S110" s="25"/>
      <c r="T110" s="25"/>
      <c r="U110" s="25"/>
      <c r="V110" s="40"/>
      <c r="W110" s="25"/>
      <c r="X110" s="25"/>
      <c r="Y110" s="25"/>
      <c r="Z110" s="25"/>
      <c r="AA110" s="25"/>
      <c r="AB110" s="25"/>
    </row>
    <row r="111" spans="1:256" s="15" customFormat="1" ht="9" hidden="1" customHeight="1" x14ac:dyDescent="0.25">
      <c r="A111" s="145" t="s">
        <v>50</v>
      </c>
      <c r="B111" s="146"/>
      <c r="C111" s="146"/>
      <c r="D111" s="146"/>
      <c r="E111" s="146"/>
      <c r="F111" s="146"/>
      <c r="G111" s="146"/>
      <c r="H111" s="147"/>
      <c r="I111" s="142" t="s">
        <v>46</v>
      </c>
      <c r="J111" s="143"/>
      <c r="K111" s="143"/>
      <c r="L111" s="143"/>
      <c r="M111" s="144"/>
      <c r="N111" s="67" t="s">
        <v>1</v>
      </c>
      <c r="O111" s="68"/>
      <c r="P111" s="25"/>
      <c r="Q111" s="25"/>
      <c r="R111" s="25"/>
      <c r="S111" s="25"/>
      <c r="T111" s="25"/>
      <c r="U111" s="25"/>
      <c r="V111" s="40"/>
      <c r="W111" s="25"/>
      <c r="X111" s="25"/>
      <c r="Y111" s="25"/>
      <c r="Z111" s="25"/>
      <c r="AA111" s="25"/>
      <c r="AB111" s="25"/>
    </row>
    <row r="112" spans="1:256" s="15" customFormat="1" ht="8.25" hidden="1" customHeight="1" x14ac:dyDescent="0.2">
      <c r="A112" s="148"/>
      <c r="B112" s="149"/>
      <c r="C112" s="149"/>
      <c r="D112" s="149"/>
      <c r="E112" s="149"/>
      <c r="F112" s="149"/>
      <c r="G112" s="149"/>
      <c r="H112" s="150"/>
      <c r="I112" s="24"/>
      <c r="J112" s="25"/>
      <c r="K112" s="25"/>
      <c r="L112" s="25"/>
      <c r="M112" s="16"/>
      <c r="N112" s="25"/>
      <c r="O112" s="65"/>
      <c r="P112" s="25"/>
      <c r="Q112" s="25"/>
      <c r="R112" s="25"/>
      <c r="S112" s="25"/>
      <c r="T112" s="25"/>
      <c r="U112" s="25"/>
      <c r="V112" s="40"/>
      <c r="W112" s="25"/>
      <c r="X112" s="25"/>
      <c r="Y112" s="25"/>
      <c r="Z112" s="25"/>
      <c r="AA112" s="25"/>
      <c r="AB112" s="25"/>
    </row>
    <row r="113" spans="1:256" s="15" customFormat="1" ht="12.75" hidden="1" customHeight="1" x14ac:dyDescent="0.3">
      <c r="A113" s="148"/>
      <c r="B113" s="149"/>
      <c r="C113" s="149"/>
      <c r="D113" s="149"/>
      <c r="E113" s="149"/>
      <c r="F113" s="149"/>
      <c r="G113" s="149"/>
      <c r="H113" s="150"/>
      <c r="I113" s="191"/>
      <c r="J113" s="179"/>
      <c r="K113" s="179"/>
      <c r="L113" s="179"/>
      <c r="M113" s="180"/>
      <c r="N113" s="26"/>
      <c r="O113" s="65"/>
      <c r="P113" s="25"/>
      <c r="Q113" s="25"/>
      <c r="R113" s="25"/>
      <c r="S113" s="25"/>
      <c r="T113" s="25"/>
      <c r="U113" s="25"/>
      <c r="V113" s="40"/>
      <c r="W113" s="25"/>
      <c r="X113" s="25"/>
      <c r="Y113" s="25"/>
      <c r="Z113" s="25"/>
      <c r="AA113" s="25"/>
      <c r="AB113" s="25"/>
    </row>
    <row r="114" spans="1:256" s="15" customFormat="1" ht="8.25" hidden="1" customHeight="1" x14ac:dyDescent="0.2">
      <c r="A114" s="148"/>
      <c r="B114" s="149"/>
      <c r="C114" s="149"/>
      <c r="D114" s="149"/>
      <c r="E114" s="149"/>
      <c r="F114" s="149"/>
      <c r="G114" s="149"/>
      <c r="H114" s="150"/>
      <c r="I114" s="181"/>
      <c r="J114" s="179"/>
      <c r="K114" s="179"/>
      <c r="L114" s="179"/>
      <c r="M114" s="180"/>
      <c r="N114" s="25"/>
      <c r="O114" s="65"/>
      <c r="P114" s="25"/>
      <c r="Q114" s="25"/>
      <c r="R114" s="25"/>
      <c r="S114" s="25"/>
      <c r="T114" s="25"/>
      <c r="U114" s="25"/>
      <c r="V114" s="40"/>
      <c r="W114" s="25"/>
      <c r="X114" s="25"/>
      <c r="Y114" s="25"/>
      <c r="Z114" s="25"/>
      <c r="AA114" s="25"/>
      <c r="AB114" s="25"/>
    </row>
    <row r="115" spans="1:256" s="15" customFormat="1" ht="8.25" hidden="1" customHeight="1" x14ac:dyDescent="0.2">
      <c r="A115" s="148"/>
      <c r="B115" s="149"/>
      <c r="C115" s="149"/>
      <c r="D115" s="149"/>
      <c r="E115" s="149"/>
      <c r="F115" s="149"/>
      <c r="G115" s="149"/>
      <c r="H115" s="150"/>
      <c r="I115" s="181"/>
      <c r="J115" s="179"/>
      <c r="K115" s="179"/>
      <c r="L115" s="179"/>
      <c r="M115" s="180"/>
      <c r="N115" s="27"/>
      <c r="O115" s="66"/>
      <c r="P115" s="25"/>
      <c r="Q115" s="25"/>
      <c r="R115" s="25"/>
      <c r="S115" s="25"/>
      <c r="T115" s="25"/>
      <c r="U115" s="25"/>
      <c r="V115" s="40"/>
      <c r="W115" s="25"/>
      <c r="X115" s="25"/>
      <c r="Y115" s="25"/>
      <c r="Z115" s="25"/>
      <c r="AA115" s="25"/>
      <c r="AB115" s="25"/>
    </row>
    <row r="116" spans="1:256" s="15" customFormat="1" ht="9" hidden="1" customHeight="1" x14ac:dyDescent="0.25">
      <c r="A116" s="148"/>
      <c r="B116" s="149"/>
      <c r="C116" s="149"/>
      <c r="D116" s="149"/>
      <c r="E116" s="149"/>
      <c r="F116" s="149"/>
      <c r="G116" s="149"/>
      <c r="H116" s="150"/>
      <c r="I116" s="181"/>
      <c r="J116" s="179"/>
      <c r="K116" s="179"/>
      <c r="L116" s="179"/>
      <c r="M116" s="180"/>
      <c r="N116" s="13" t="s">
        <v>2</v>
      </c>
      <c r="O116" s="65"/>
      <c r="P116" s="25"/>
      <c r="Q116" s="25"/>
      <c r="R116" s="25"/>
      <c r="S116" s="25"/>
      <c r="T116" s="25"/>
      <c r="U116" s="25"/>
      <c r="V116" s="40"/>
      <c r="W116" s="25"/>
      <c r="X116" s="25"/>
      <c r="Y116" s="25"/>
      <c r="Z116" s="25"/>
      <c r="AA116" s="25"/>
      <c r="AB116" s="25"/>
    </row>
    <row r="117" spans="1:256" s="15" customFormat="1" ht="8.25" hidden="1" customHeight="1" x14ac:dyDescent="0.2">
      <c r="A117" s="148"/>
      <c r="B117" s="149"/>
      <c r="C117" s="149"/>
      <c r="D117" s="149"/>
      <c r="E117" s="149"/>
      <c r="F117" s="149"/>
      <c r="G117" s="149"/>
      <c r="H117" s="150"/>
      <c r="I117" s="181"/>
      <c r="J117" s="179"/>
      <c r="K117" s="179"/>
      <c r="L117" s="179"/>
      <c r="M117" s="180"/>
      <c r="N117" s="25"/>
      <c r="O117" s="65"/>
      <c r="P117" s="25"/>
      <c r="Q117" s="25"/>
      <c r="R117" s="25"/>
      <c r="S117" s="25"/>
      <c r="T117" s="25"/>
      <c r="U117" s="25"/>
      <c r="V117" s="40"/>
      <c r="W117" s="25"/>
      <c r="X117" s="25"/>
      <c r="Y117" s="25"/>
      <c r="Z117" s="25"/>
      <c r="AA117" s="25"/>
      <c r="AB117" s="25"/>
    </row>
    <row r="118" spans="1:256" s="15" customFormat="1" ht="8.25" hidden="1" customHeight="1" x14ac:dyDescent="0.2">
      <c r="A118" s="148"/>
      <c r="B118" s="149"/>
      <c r="C118" s="149"/>
      <c r="D118" s="149"/>
      <c r="E118" s="149"/>
      <c r="F118" s="149"/>
      <c r="G118" s="149"/>
      <c r="H118" s="150"/>
      <c r="I118" s="181"/>
      <c r="J118" s="179"/>
      <c r="K118" s="179"/>
      <c r="L118" s="179"/>
      <c r="M118" s="180"/>
      <c r="N118" s="132"/>
      <c r="O118" s="133"/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56" s="15" customFormat="1" ht="8.25" hidden="1" customHeight="1" x14ac:dyDescent="0.2">
      <c r="A119" s="151"/>
      <c r="B119" s="152"/>
      <c r="C119" s="152"/>
      <c r="D119" s="152"/>
      <c r="E119" s="152"/>
      <c r="F119" s="152"/>
      <c r="G119" s="152"/>
      <c r="H119" s="153"/>
      <c r="I119" s="182"/>
      <c r="J119" s="183"/>
      <c r="K119" s="183"/>
      <c r="L119" s="183"/>
      <c r="M119" s="184"/>
      <c r="N119" s="134"/>
      <c r="O119" s="135"/>
      <c r="P119" s="25"/>
      <c r="Q119" s="25"/>
      <c r="R119" s="25"/>
      <c r="S119" s="25"/>
      <c r="T119" s="25"/>
      <c r="U119" s="25"/>
      <c r="V119" s="40"/>
      <c r="W119" s="25"/>
      <c r="X119" s="25"/>
      <c r="Y119" s="25"/>
      <c r="Z119" s="25"/>
      <c r="AA119" s="25"/>
      <c r="AB119" s="25"/>
    </row>
    <row r="120" spans="1:256" s="15" customFormat="1" hidden="1" x14ac:dyDescent="0.2">
      <c r="A120" s="136" t="s">
        <v>0</v>
      </c>
      <c r="B120" s="137"/>
      <c r="C120" s="137"/>
      <c r="D120" s="137"/>
      <c r="E120" s="137"/>
      <c r="F120" s="138"/>
      <c r="G120" s="47"/>
      <c r="H120" s="119" t="s">
        <v>3</v>
      </c>
      <c r="I120" s="120"/>
      <c r="J120" s="120"/>
      <c r="K120" s="120"/>
      <c r="L120" s="120"/>
      <c r="M120" s="120"/>
      <c r="N120" s="120"/>
      <c r="O120" s="121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56" s="15" customFormat="1" hidden="1" x14ac:dyDescent="0.2">
      <c r="A121" s="139"/>
      <c r="B121" s="140"/>
      <c r="C121" s="140"/>
      <c r="D121" s="140"/>
      <c r="E121" s="140"/>
      <c r="F121" s="141"/>
      <c r="G121" s="47"/>
      <c r="H121" s="122"/>
      <c r="I121" s="123"/>
      <c r="J121" s="123"/>
      <c r="K121" s="123"/>
      <c r="L121" s="123"/>
      <c r="M121" s="123"/>
      <c r="N121" s="123"/>
      <c r="O121" s="12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56" s="15" customFormat="1" ht="13" hidden="1" x14ac:dyDescent="0.3">
      <c r="A122" s="14"/>
      <c r="F122" s="16"/>
      <c r="G122" s="47"/>
      <c r="H122" s="126" t="s">
        <v>4</v>
      </c>
      <c r="I122" s="127"/>
      <c r="J122" s="127"/>
      <c r="K122" s="127"/>
      <c r="L122" s="128"/>
      <c r="M122" s="125" t="s">
        <v>5</v>
      </c>
      <c r="N122" s="120"/>
      <c r="O122" s="121"/>
      <c r="P122" s="25"/>
      <c r="Q122" s="26"/>
      <c r="R122" s="26"/>
      <c r="S122" s="26"/>
      <c r="T122" s="26"/>
      <c r="U122" s="26"/>
      <c r="V122" s="36"/>
      <c r="W122" s="26"/>
      <c r="X122" s="25"/>
      <c r="Y122" s="25"/>
      <c r="Z122" s="25"/>
      <c r="AA122" s="25"/>
      <c r="AB122" s="25"/>
    </row>
    <row r="123" spans="1:256" s="15" customFormat="1" ht="13" hidden="1" x14ac:dyDescent="0.3">
      <c r="A123" s="17"/>
      <c r="F123" s="16"/>
      <c r="G123" s="47"/>
      <c r="H123" s="129"/>
      <c r="I123" s="130"/>
      <c r="J123" s="130"/>
      <c r="K123" s="130"/>
      <c r="L123" s="131"/>
      <c r="M123" s="122"/>
      <c r="N123" s="123"/>
      <c r="O123" s="124"/>
      <c r="P123" s="25"/>
      <c r="Q123" s="26"/>
      <c r="R123" s="26"/>
      <c r="S123" s="26"/>
      <c r="T123" s="26"/>
      <c r="U123" s="26"/>
      <c r="V123" s="36"/>
      <c r="W123" s="26"/>
      <c r="X123" s="25"/>
      <c r="Y123" s="25"/>
      <c r="Z123" s="25"/>
      <c r="AA123" s="25"/>
      <c r="AB123" s="25"/>
    </row>
    <row r="124" spans="1:256" s="15" customFormat="1" ht="13" hidden="1" x14ac:dyDescent="0.3">
      <c r="A124" s="17"/>
      <c r="F124" s="16"/>
      <c r="G124" s="48"/>
      <c r="H124" s="18"/>
      <c r="I124" s="14"/>
      <c r="J124" s="14"/>
      <c r="K124" s="14"/>
      <c r="L124" s="19"/>
      <c r="M124" s="14"/>
      <c r="N124" s="14"/>
      <c r="O124" s="60" t="s">
        <v>39</v>
      </c>
      <c r="P124" s="25"/>
      <c r="Q124" s="26"/>
      <c r="R124" s="26"/>
      <c r="S124" s="26"/>
      <c r="T124" s="26"/>
      <c r="U124" s="26"/>
      <c r="V124" s="36"/>
      <c r="W124" s="26"/>
      <c r="X124" s="25"/>
      <c r="Y124" s="25"/>
      <c r="Z124" s="25"/>
      <c r="AA124" s="25"/>
      <c r="AB124" s="25"/>
    </row>
    <row r="125" spans="1:256" s="15" customFormat="1" ht="13" hidden="1" x14ac:dyDescent="0.3">
      <c r="A125" s="17"/>
      <c r="F125" s="16"/>
      <c r="G125" s="49" t="s">
        <v>6</v>
      </c>
      <c r="H125" s="21" t="s">
        <v>16</v>
      </c>
      <c r="I125" s="20" t="s">
        <v>18</v>
      </c>
      <c r="J125" s="20" t="s">
        <v>22</v>
      </c>
      <c r="K125" s="20" t="s">
        <v>25</v>
      </c>
      <c r="L125" s="20" t="s">
        <v>27</v>
      </c>
      <c r="M125" s="20" t="s">
        <v>31</v>
      </c>
      <c r="N125" s="20" t="s">
        <v>35</v>
      </c>
      <c r="O125" s="60" t="s">
        <v>32</v>
      </c>
      <c r="P125" s="25"/>
      <c r="Q125" s="26"/>
      <c r="R125" s="26"/>
      <c r="S125" s="26"/>
      <c r="T125" s="26"/>
      <c r="U125" s="26"/>
      <c r="V125" s="36"/>
      <c r="W125" s="26"/>
      <c r="X125" s="25"/>
      <c r="Y125" s="25"/>
      <c r="Z125" s="25"/>
      <c r="AA125" s="25"/>
      <c r="AB125" s="25"/>
    </row>
    <row r="126" spans="1:256" s="15" customFormat="1" ht="13" hidden="1" x14ac:dyDescent="0.3">
      <c r="A126" s="20" t="s">
        <v>13</v>
      </c>
      <c r="B126" s="154" t="s">
        <v>12</v>
      </c>
      <c r="C126" s="155"/>
      <c r="D126" s="155"/>
      <c r="E126" s="155"/>
      <c r="F126" s="156"/>
      <c r="G126" s="49" t="s">
        <v>8</v>
      </c>
      <c r="H126" s="21" t="s">
        <v>17</v>
      </c>
      <c r="I126" s="20" t="s">
        <v>23</v>
      </c>
      <c r="J126" s="20" t="s">
        <v>23</v>
      </c>
      <c r="K126" s="20" t="s">
        <v>44</v>
      </c>
      <c r="L126" s="20" t="s">
        <v>25</v>
      </c>
      <c r="M126" s="20" t="s">
        <v>32</v>
      </c>
      <c r="N126" s="20" t="s">
        <v>36</v>
      </c>
      <c r="O126" s="60" t="s">
        <v>40</v>
      </c>
      <c r="P126" s="26"/>
      <c r="Q126" s="26"/>
      <c r="R126" s="26"/>
      <c r="S126" s="26"/>
      <c r="T126" s="26"/>
      <c r="U126" s="26"/>
      <c r="V126" s="36"/>
      <c r="W126" s="26"/>
      <c r="X126" s="25"/>
      <c r="Y126" s="25"/>
      <c r="Z126" s="25"/>
      <c r="AA126" s="25"/>
      <c r="AB126" s="25"/>
    </row>
    <row r="127" spans="1:256" s="15" customFormat="1" ht="13" hidden="1" x14ac:dyDescent="0.3">
      <c r="A127" s="20" t="s">
        <v>14</v>
      </c>
      <c r="F127" s="16"/>
      <c r="G127" s="49" t="s">
        <v>7</v>
      </c>
      <c r="H127" s="16"/>
      <c r="I127" s="20" t="s">
        <v>19</v>
      </c>
      <c r="J127" s="20" t="s">
        <v>29</v>
      </c>
      <c r="K127" s="20" t="s">
        <v>45</v>
      </c>
      <c r="L127" s="20" t="s">
        <v>28</v>
      </c>
      <c r="M127" s="20" t="s">
        <v>33</v>
      </c>
      <c r="N127" s="20" t="s">
        <v>32</v>
      </c>
      <c r="O127" s="61" t="s">
        <v>41</v>
      </c>
      <c r="P127" s="26"/>
      <c r="Q127" s="26"/>
      <c r="R127" s="26"/>
      <c r="S127" s="26"/>
      <c r="T127" s="26"/>
      <c r="U127" s="26"/>
      <c r="V127" s="36"/>
      <c r="W127" s="26"/>
      <c r="X127" s="25"/>
      <c r="Y127" s="26"/>
      <c r="Z127" s="26"/>
      <c r="AA127" s="26"/>
      <c r="AB127" s="26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  <c r="GN127" s="72"/>
      <c r="GO127" s="72"/>
      <c r="GP127" s="72"/>
      <c r="GQ127" s="72"/>
      <c r="GR127" s="72"/>
      <c r="GS127" s="72"/>
      <c r="GT127" s="72"/>
      <c r="GU127" s="72"/>
      <c r="GV127" s="72"/>
      <c r="GW127" s="72"/>
      <c r="GX127" s="72"/>
      <c r="GY127" s="72"/>
      <c r="GZ127" s="72"/>
      <c r="HA127" s="72"/>
      <c r="HB127" s="72"/>
      <c r="HC127" s="72"/>
      <c r="HD127" s="72"/>
      <c r="HE127" s="72"/>
      <c r="HF127" s="72"/>
      <c r="HG127" s="72"/>
      <c r="HH127" s="72"/>
      <c r="HI127" s="72"/>
      <c r="HJ127" s="72"/>
      <c r="HK127" s="72"/>
      <c r="HL127" s="72"/>
      <c r="HM127" s="72"/>
      <c r="HN127" s="72"/>
      <c r="HO127" s="72"/>
      <c r="HP127" s="72"/>
      <c r="HQ127" s="72"/>
      <c r="HR127" s="72"/>
      <c r="HS127" s="72"/>
      <c r="HT127" s="72"/>
      <c r="HU127" s="72"/>
      <c r="HV127" s="72"/>
      <c r="HW127" s="72"/>
      <c r="HX127" s="72"/>
      <c r="HY127" s="72"/>
      <c r="HZ127" s="72"/>
      <c r="IA127" s="72"/>
      <c r="IB127" s="72"/>
      <c r="IC127" s="72"/>
      <c r="ID127" s="72"/>
      <c r="IE127" s="72"/>
      <c r="IF127" s="72"/>
      <c r="IG127" s="72"/>
      <c r="IH127" s="72"/>
      <c r="II127" s="72"/>
      <c r="IJ127" s="72"/>
      <c r="IK127" s="72"/>
      <c r="IL127" s="72"/>
      <c r="IM127" s="72"/>
      <c r="IN127" s="72"/>
      <c r="IO127" s="72"/>
      <c r="IP127" s="72"/>
      <c r="IQ127" s="72"/>
      <c r="IR127" s="72"/>
      <c r="IS127" s="72"/>
      <c r="IT127" s="72"/>
      <c r="IU127" s="72"/>
      <c r="IV127" s="72"/>
    </row>
    <row r="128" spans="1:256" s="15" customFormat="1" ht="13" hidden="1" x14ac:dyDescent="0.3">
      <c r="A128" s="17"/>
      <c r="F128" s="16"/>
      <c r="G128" s="50"/>
      <c r="H128" s="16"/>
      <c r="I128" s="20" t="s">
        <v>20</v>
      </c>
      <c r="J128" s="20"/>
      <c r="K128" s="20"/>
      <c r="L128" s="20"/>
      <c r="M128" s="20"/>
      <c r="N128" s="20" t="s">
        <v>37</v>
      </c>
      <c r="O128" s="60"/>
      <c r="P128" s="26"/>
      <c r="Q128" s="26"/>
      <c r="R128" s="26"/>
      <c r="S128" s="26"/>
      <c r="T128" s="26"/>
      <c r="U128" s="26"/>
      <c r="V128" s="36"/>
      <c r="W128" s="26"/>
      <c r="X128" s="25"/>
      <c r="Y128" s="26"/>
      <c r="Z128" s="26"/>
      <c r="AA128" s="26"/>
      <c r="AB128" s="26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  <c r="GF128" s="72"/>
      <c r="GG128" s="72"/>
      <c r="GH128" s="72"/>
      <c r="GI128" s="72"/>
      <c r="GJ128" s="72"/>
      <c r="GK128" s="72"/>
      <c r="GL128" s="72"/>
      <c r="GM128" s="72"/>
      <c r="GN128" s="72"/>
      <c r="GO128" s="72"/>
      <c r="GP128" s="72"/>
      <c r="GQ128" s="72"/>
      <c r="GR128" s="72"/>
      <c r="GS128" s="72"/>
      <c r="GT128" s="72"/>
      <c r="GU128" s="72"/>
      <c r="GV128" s="72"/>
      <c r="GW128" s="72"/>
      <c r="GX128" s="72"/>
      <c r="GY128" s="72"/>
      <c r="GZ128" s="72"/>
      <c r="HA128" s="72"/>
      <c r="HB128" s="72"/>
      <c r="HC128" s="72"/>
      <c r="HD128" s="72"/>
      <c r="HE128" s="72"/>
      <c r="HF128" s="72"/>
      <c r="HG128" s="72"/>
      <c r="HH128" s="72"/>
      <c r="HI128" s="72"/>
      <c r="HJ128" s="72"/>
      <c r="HK128" s="72"/>
      <c r="HL128" s="72"/>
      <c r="HM128" s="72"/>
      <c r="HN128" s="72"/>
      <c r="HO128" s="72"/>
      <c r="HP128" s="72"/>
      <c r="HQ128" s="72"/>
      <c r="HR128" s="72"/>
      <c r="HS128" s="72"/>
      <c r="HT128" s="72"/>
      <c r="HU128" s="72"/>
      <c r="HV128" s="72"/>
      <c r="HW128" s="72"/>
      <c r="HX128" s="72"/>
      <c r="HY128" s="72"/>
      <c r="HZ128" s="72"/>
      <c r="IA128" s="72"/>
      <c r="IB128" s="72"/>
      <c r="IC128" s="72"/>
      <c r="ID128" s="72"/>
      <c r="IE128" s="72"/>
      <c r="IF128" s="72"/>
      <c r="IG128" s="72"/>
      <c r="IH128" s="72"/>
      <c r="II128" s="72"/>
      <c r="IJ128" s="72"/>
      <c r="IK128" s="72"/>
      <c r="IL128" s="72"/>
      <c r="IM128" s="72"/>
      <c r="IN128" s="72"/>
      <c r="IO128" s="72"/>
      <c r="IP128" s="72"/>
      <c r="IQ128" s="72"/>
      <c r="IR128" s="72"/>
      <c r="IS128" s="72"/>
      <c r="IT128" s="72"/>
      <c r="IU128" s="72"/>
      <c r="IV128" s="72"/>
    </row>
    <row r="129" spans="1:256" s="15" customFormat="1" ht="13" hidden="1" x14ac:dyDescent="0.3">
      <c r="A129" s="22" t="s">
        <v>10</v>
      </c>
      <c r="B129" s="154" t="s">
        <v>11</v>
      </c>
      <c r="C129" s="155"/>
      <c r="D129" s="155"/>
      <c r="E129" s="155"/>
      <c r="F129" s="156"/>
      <c r="G129" s="51" t="s">
        <v>9</v>
      </c>
      <c r="H129" s="23" t="s">
        <v>15</v>
      </c>
      <c r="I129" s="22" t="s">
        <v>21</v>
      </c>
      <c r="J129" s="22" t="s">
        <v>24</v>
      </c>
      <c r="K129" s="22" t="s">
        <v>26</v>
      </c>
      <c r="L129" s="22" t="s">
        <v>30</v>
      </c>
      <c r="M129" s="22" t="s">
        <v>34</v>
      </c>
      <c r="N129" s="22" t="s">
        <v>42</v>
      </c>
      <c r="O129" s="62" t="s">
        <v>38</v>
      </c>
      <c r="P129" s="26"/>
      <c r="Q129" s="26"/>
      <c r="R129" s="26"/>
      <c r="S129" s="26"/>
      <c r="T129" s="26"/>
      <c r="U129" s="26"/>
      <c r="V129" s="36"/>
      <c r="W129" s="26"/>
      <c r="X129" s="25"/>
      <c r="Y129" s="26"/>
      <c r="Z129" s="26"/>
      <c r="AA129" s="26"/>
      <c r="AB129" s="26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  <c r="GN129" s="72"/>
      <c r="GO129" s="72"/>
      <c r="GP129" s="72"/>
      <c r="GQ129" s="72"/>
      <c r="GR129" s="72"/>
      <c r="GS129" s="72"/>
      <c r="GT129" s="72"/>
      <c r="GU129" s="72"/>
      <c r="GV129" s="72"/>
      <c r="GW129" s="72"/>
      <c r="GX129" s="72"/>
      <c r="GY129" s="72"/>
      <c r="GZ129" s="72"/>
      <c r="HA129" s="72"/>
      <c r="HB129" s="72"/>
      <c r="HC129" s="72"/>
      <c r="HD129" s="72"/>
      <c r="HE129" s="72"/>
      <c r="HF129" s="72"/>
      <c r="HG129" s="72"/>
      <c r="HH129" s="72"/>
      <c r="HI129" s="72"/>
      <c r="HJ129" s="72"/>
      <c r="HK129" s="72"/>
      <c r="HL129" s="72"/>
      <c r="HM129" s="72"/>
      <c r="HN129" s="72"/>
      <c r="HO129" s="72"/>
      <c r="HP129" s="72"/>
      <c r="HQ129" s="72"/>
      <c r="HR129" s="72"/>
      <c r="HS129" s="72"/>
      <c r="HT129" s="72"/>
      <c r="HU129" s="72"/>
      <c r="HV129" s="72"/>
      <c r="HW129" s="72"/>
      <c r="HX129" s="72"/>
      <c r="HY129" s="72"/>
      <c r="HZ129" s="72"/>
      <c r="IA129" s="72"/>
      <c r="IB129" s="72"/>
      <c r="IC129" s="72"/>
      <c r="ID129" s="72"/>
      <c r="IE129" s="72"/>
      <c r="IF129" s="72"/>
      <c r="IG129" s="72"/>
      <c r="IH129" s="72"/>
      <c r="II129" s="72"/>
      <c r="IJ129" s="72"/>
      <c r="IK129" s="72"/>
      <c r="IL129" s="72"/>
      <c r="IM129" s="72"/>
      <c r="IN129" s="72"/>
      <c r="IO129" s="72"/>
      <c r="IP129" s="72"/>
      <c r="IQ129" s="72"/>
      <c r="IR129" s="72"/>
      <c r="IS129" s="72"/>
      <c r="IT129" s="72"/>
      <c r="IU129" s="72"/>
      <c r="IV129" s="72"/>
    </row>
    <row r="130" spans="1:256" s="101" customFormat="1" ht="55" hidden="1" customHeight="1" x14ac:dyDescent="0.3">
      <c r="A130" s="103"/>
      <c r="B130" s="190"/>
      <c r="C130" s="171"/>
      <c r="D130" s="171"/>
      <c r="E130" s="171"/>
      <c r="F130" s="172"/>
      <c r="G130" s="185"/>
      <c r="H130" s="186"/>
      <c r="I130" s="186"/>
      <c r="J130" s="186"/>
      <c r="K130" s="186"/>
      <c r="L130" s="186"/>
      <c r="M130" s="186"/>
      <c r="N130" s="187"/>
      <c r="O130" s="97"/>
      <c r="P130" s="98"/>
      <c r="Q130" s="99"/>
      <c r="R130" s="99"/>
      <c r="S130" s="99"/>
      <c r="T130" s="99"/>
      <c r="U130" s="99"/>
      <c r="V130" s="100"/>
      <c r="W130" s="99"/>
      <c r="X130" s="99"/>
      <c r="Y130" s="98"/>
      <c r="Z130" s="98"/>
      <c r="AA130" s="98"/>
      <c r="AB130" s="98"/>
    </row>
    <row r="131" spans="1:256" s="71" customFormat="1" ht="35.15" hidden="1" customHeight="1" x14ac:dyDescent="0.3">
      <c r="A131" s="12"/>
      <c r="B131" s="107"/>
      <c r="C131" s="108"/>
      <c r="D131" s="108"/>
      <c r="E131" s="108"/>
      <c r="F131" s="109"/>
      <c r="G131" s="28"/>
      <c r="H131" s="8"/>
      <c r="I131" s="9"/>
      <c r="J131" s="29"/>
      <c r="K131" s="75"/>
      <c r="L131" s="4"/>
      <c r="M131" s="10"/>
      <c r="N131" s="11"/>
      <c r="O131" s="69"/>
      <c r="P131" s="3"/>
      <c r="Q131" s="1"/>
      <c r="R131" s="1"/>
      <c r="S131" s="1"/>
      <c r="T131" s="1"/>
      <c r="U131" s="1"/>
      <c r="V131" s="5"/>
      <c r="W131" s="1"/>
      <c r="X131" s="1"/>
      <c r="Y131" s="3"/>
      <c r="Z131" s="3"/>
      <c r="AA131" s="3"/>
      <c r="AB131" s="3"/>
    </row>
    <row r="132" spans="1:256" s="71" customFormat="1" ht="40" hidden="1" customHeight="1" x14ac:dyDescent="0.3">
      <c r="A132" s="12"/>
      <c r="B132" s="107"/>
      <c r="C132" s="108"/>
      <c r="D132" s="108"/>
      <c r="E132" s="108"/>
      <c r="F132" s="109"/>
      <c r="G132" s="28"/>
      <c r="H132" s="8"/>
      <c r="I132" s="9"/>
      <c r="J132" s="29"/>
      <c r="K132" s="9"/>
      <c r="L132" s="4"/>
      <c r="M132" s="10"/>
      <c r="N132" s="11"/>
      <c r="O132" s="69"/>
      <c r="P132" s="3"/>
      <c r="Q132" s="1"/>
      <c r="R132" s="1"/>
      <c r="S132" s="1"/>
      <c r="T132" s="1"/>
      <c r="U132" s="1"/>
      <c r="V132" s="5"/>
      <c r="W132" s="1"/>
      <c r="X132" s="1"/>
      <c r="Y132" s="3"/>
      <c r="Z132" s="3"/>
      <c r="AA132" s="3"/>
      <c r="AB132" s="3"/>
    </row>
    <row r="133" spans="1:256" s="71" customFormat="1" ht="45" hidden="1" customHeight="1" x14ac:dyDescent="0.3">
      <c r="A133" s="12"/>
      <c r="B133" s="107"/>
      <c r="C133" s="108"/>
      <c r="D133" s="108"/>
      <c r="E133" s="108"/>
      <c r="F133" s="109"/>
      <c r="G133" s="28"/>
      <c r="H133" s="8"/>
      <c r="I133" s="9"/>
      <c r="J133" s="29"/>
      <c r="K133" s="9"/>
      <c r="L133" s="4"/>
      <c r="M133" s="10"/>
      <c r="N133" s="11"/>
      <c r="O133" s="69"/>
      <c r="P133" s="3"/>
      <c r="Q133" s="1"/>
      <c r="R133" s="1"/>
      <c r="S133" s="1"/>
      <c r="T133" s="1"/>
      <c r="U133" s="1"/>
      <c r="V133" s="5"/>
      <c r="W133" s="1"/>
      <c r="X133" s="1"/>
      <c r="Y133" s="3"/>
      <c r="Z133" s="3"/>
      <c r="AA133" s="3"/>
      <c r="AB133" s="3"/>
    </row>
    <row r="134" spans="1:256" s="71" customFormat="1" ht="30" hidden="1" customHeight="1" x14ac:dyDescent="0.3">
      <c r="A134" s="12"/>
      <c r="B134" s="107"/>
      <c r="C134" s="108"/>
      <c r="D134" s="108"/>
      <c r="E134" s="108"/>
      <c r="F134" s="109"/>
      <c r="G134" s="28"/>
      <c r="H134" s="8"/>
      <c r="I134" s="9"/>
      <c r="J134" s="29"/>
      <c r="K134" s="75"/>
      <c r="L134" s="4"/>
      <c r="M134" s="10"/>
      <c r="N134" s="11"/>
      <c r="O134" s="69"/>
      <c r="P134" s="3"/>
      <c r="Q134" s="1"/>
      <c r="R134" s="1"/>
      <c r="S134" s="1"/>
      <c r="T134" s="1"/>
      <c r="U134" s="1"/>
      <c r="V134" s="5"/>
      <c r="W134" s="1"/>
      <c r="X134" s="1"/>
      <c r="Y134" s="3"/>
      <c r="Z134" s="3"/>
      <c r="AA134" s="3"/>
      <c r="AB134" s="3"/>
    </row>
    <row r="135" spans="1:256" s="71" customFormat="1" ht="35.15" hidden="1" customHeight="1" x14ac:dyDescent="0.3">
      <c r="A135" s="12"/>
      <c r="B135" s="107"/>
      <c r="C135" s="108"/>
      <c r="D135" s="108"/>
      <c r="E135" s="108"/>
      <c r="F135" s="109"/>
      <c r="G135" s="28"/>
      <c r="H135" s="8"/>
      <c r="I135" s="9"/>
      <c r="J135" s="29"/>
      <c r="K135" s="75"/>
      <c r="L135" s="4"/>
      <c r="M135" s="10"/>
      <c r="N135" s="11"/>
      <c r="O135" s="69"/>
      <c r="P135" s="3"/>
      <c r="Q135" s="1"/>
      <c r="R135" s="1"/>
      <c r="S135" s="1"/>
      <c r="T135" s="1"/>
      <c r="U135" s="1"/>
      <c r="V135" s="5"/>
      <c r="W135" s="1"/>
      <c r="X135" s="1"/>
      <c r="Y135" s="3"/>
      <c r="Z135" s="3"/>
      <c r="AA135" s="3"/>
      <c r="AB135" s="3"/>
    </row>
    <row r="136" spans="1:256" s="71" customFormat="1" ht="95.15" hidden="1" customHeight="1" x14ac:dyDescent="0.3">
      <c r="A136" s="12"/>
      <c r="B136" s="107"/>
      <c r="C136" s="108"/>
      <c r="D136" s="108"/>
      <c r="E136" s="108"/>
      <c r="F136" s="109"/>
      <c r="G136" s="28"/>
      <c r="H136" s="8"/>
      <c r="I136" s="9"/>
      <c r="J136" s="29"/>
      <c r="K136" s="9"/>
      <c r="L136" s="4"/>
      <c r="M136" s="10"/>
      <c r="N136" s="11"/>
      <c r="O136" s="69"/>
      <c r="P136" s="3"/>
      <c r="Q136" s="1"/>
      <c r="R136" s="1"/>
      <c r="S136" s="1"/>
      <c r="T136" s="1"/>
      <c r="U136" s="1"/>
      <c r="V136" s="5"/>
      <c r="W136" s="1"/>
      <c r="X136" s="1"/>
      <c r="Y136" s="3"/>
      <c r="Z136" s="3"/>
      <c r="AA136" s="3"/>
      <c r="AB136" s="3"/>
    </row>
    <row r="137" spans="1:256" s="15" customFormat="1" ht="20.149999999999999" hidden="1" customHeight="1" thickBot="1" x14ac:dyDescent="0.25">
      <c r="A137" s="41"/>
      <c r="B137" s="116" t="s">
        <v>43</v>
      </c>
      <c r="C137" s="117"/>
      <c r="D137" s="117"/>
      <c r="E137" s="117"/>
      <c r="F137" s="118"/>
      <c r="G137" s="56"/>
      <c r="H137" s="42">
        <f>SUM(H131,H132,H133,H134,H136)</f>
        <v>0</v>
      </c>
      <c r="I137" s="43">
        <f>SUM(I131,I132,I133,I134,I136)</f>
        <v>0</v>
      </c>
      <c r="J137" s="32">
        <f>SUM(J131,J132,J133,J134,J136)</f>
        <v>0</v>
      </c>
      <c r="K137" s="43">
        <f>SUM(K131,K132,K133,K134,K136)</f>
        <v>0</v>
      </c>
      <c r="L137" s="32">
        <f>SUM(L131,L132,L133,L134,L136)</f>
        <v>0</v>
      </c>
      <c r="M137" s="44">
        <f>SUM(M131:M136)</f>
        <v>0</v>
      </c>
      <c r="N137" s="43"/>
      <c r="O137" s="32">
        <f>SUM(O131:O136)</f>
        <v>0</v>
      </c>
      <c r="P137" s="25"/>
      <c r="Q137" s="25"/>
      <c r="R137" s="25"/>
      <c r="S137" s="25"/>
      <c r="T137" s="25"/>
      <c r="U137" s="25"/>
      <c r="V137" s="40"/>
      <c r="W137" s="25"/>
      <c r="X137" s="25"/>
      <c r="Y137" s="25"/>
      <c r="Z137" s="25"/>
      <c r="AA137" s="25"/>
      <c r="AB137" s="25"/>
    </row>
    <row r="138" spans="1:256" s="15" customFormat="1" hidden="1" x14ac:dyDescent="0.2">
      <c r="A138" s="25"/>
      <c r="B138" s="25"/>
      <c r="C138" s="25"/>
      <c r="D138" s="25"/>
      <c r="E138" s="25"/>
      <c r="F138" s="25"/>
      <c r="G138" s="54"/>
      <c r="H138" s="25"/>
      <c r="I138" s="25"/>
      <c r="J138" s="25"/>
      <c r="K138" s="25"/>
      <c r="L138" s="25"/>
      <c r="M138" s="25"/>
      <c r="N138" s="25"/>
      <c r="O138" s="63"/>
    </row>
    <row r="139" spans="1:256" s="15" customFormat="1" hidden="1" x14ac:dyDescent="0.2">
      <c r="A139" s="25"/>
      <c r="B139" s="25"/>
      <c r="C139" s="25"/>
      <c r="D139" s="25"/>
      <c r="E139" s="25"/>
      <c r="F139" s="25"/>
      <c r="G139" s="54"/>
      <c r="H139" s="25"/>
      <c r="I139" s="25"/>
      <c r="J139" s="25"/>
      <c r="K139" s="25"/>
      <c r="L139" s="25"/>
      <c r="M139" s="25"/>
      <c r="N139" s="25"/>
      <c r="O139" s="63"/>
    </row>
    <row r="140" spans="1:256" s="15" customFormat="1" hidden="1" x14ac:dyDescent="0.2">
      <c r="A140" s="27"/>
      <c r="B140" s="27"/>
      <c r="C140" s="27"/>
      <c r="D140" s="27"/>
      <c r="E140" s="27"/>
      <c r="F140" s="27"/>
      <c r="G140" s="55"/>
      <c r="H140" s="27"/>
      <c r="I140" s="27"/>
      <c r="J140" s="27"/>
      <c r="K140" s="27"/>
      <c r="L140" s="27"/>
      <c r="M140" s="27"/>
      <c r="N140" s="27"/>
      <c r="O140" s="64"/>
      <c r="P140" s="25"/>
      <c r="Q140" s="25"/>
      <c r="R140" s="25"/>
      <c r="S140" s="25"/>
      <c r="T140" s="25"/>
      <c r="U140" s="25"/>
      <c r="V140" s="40"/>
      <c r="W140" s="25"/>
      <c r="X140" s="25"/>
      <c r="Y140" s="25"/>
      <c r="Z140" s="25"/>
      <c r="AA140" s="25"/>
      <c r="AB140" s="25"/>
    </row>
    <row r="141" spans="1:256" s="15" customFormat="1" ht="9" hidden="1" customHeight="1" x14ac:dyDescent="0.25">
      <c r="A141" s="145" t="s">
        <v>50</v>
      </c>
      <c r="B141" s="146"/>
      <c r="C141" s="146"/>
      <c r="D141" s="146"/>
      <c r="E141" s="146"/>
      <c r="F141" s="146"/>
      <c r="G141" s="146"/>
      <c r="H141" s="147"/>
      <c r="I141" s="142" t="s">
        <v>46</v>
      </c>
      <c r="J141" s="143"/>
      <c r="K141" s="143"/>
      <c r="L141" s="143"/>
      <c r="M141" s="144"/>
      <c r="N141" s="67" t="s">
        <v>1</v>
      </c>
      <c r="O141" s="68"/>
      <c r="P141" s="25"/>
      <c r="Q141" s="25"/>
      <c r="R141" s="25"/>
      <c r="S141" s="25"/>
      <c r="T141" s="25"/>
      <c r="U141" s="25"/>
      <c r="V141" s="40"/>
      <c r="W141" s="25"/>
      <c r="X141" s="25"/>
      <c r="Y141" s="25"/>
      <c r="Z141" s="25"/>
      <c r="AA141" s="25"/>
      <c r="AB141" s="25"/>
    </row>
    <row r="142" spans="1:256" s="15" customFormat="1" ht="8.25" hidden="1" customHeight="1" x14ac:dyDescent="0.2">
      <c r="A142" s="148"/>
      <c r="B142" s="149"/>
      <c r="C142" s="149"/>
      <c r="D142" s="149"/>
      <c r="E142" s="149"/>
      <c r="F142" s="149"/>
      <c r="G142" s="149"/>
      <c r="H142" s="150"/>
      <c r="I142" s="24"/>
      <c r="J142" s="25"/>
      <c r="K142" s="25"/>
      <c r="L142" s="25"/>
      <c r="M142" s="16"/>
      <c r="N142" s="25"/>
      <c r="O142" s="65"/>
      <c r="P142" s="25"/>
      <c r="Q142" s="25"/>
      <c r="R142" s="25"/>
      <c r="S142" s="25"/>
      <c r="T142" s="25"/>
      <c r="U142" s="25"/>
      <c r="V142" s="40"/>
      <c r="W142" s="25"/>
      <c r="X142" s="25"/>
      <c r="Y142" s="25"/>
      <c r="Z142" s="25"/>
      <c r="AA142" s="25"/>
      <c r="AB142" s="25"/>
    </row>
    <row r="143" spans="1:256" s="15" customFormat="1" ht="12.75" hidden="1" customHeight="1" x14ac:dyDescent="0.3">
      <c r="A143" s="148"/>
      <c r="B143" s="149"/>
      <c r="C143" s="149"/>
      <c r="D143" s="149"/>
      <c r="E143" s="149"/>
      <c r="F143" s="149"/>
      <c r="G143" s="149"/>
      <c r="H143" s="150"/>
      <c r="I143" s="191"/>
      <c r="J143" s="179"/>
      <c r="K143" s="179"/>
      <c r="L143" s="179"/>
      <c r="M143" s="180"/>
      <c r="N143" s="26"/>
      <c r="O143" s="65"/>
      <c r="P143" s="25"/>
      <c r="Q143" s="25"/>
      <c r="R143" s="25"/>
      <c r="S143" s="25"/>
      <c r="T143" s="25"/>
      <c r="U143" s="25"/>
      <c r="V143" s="40"/>
      <c r="W143" s="25"/>
      <c r="X143" s="25"/>
      <c r="Y143" s="25"/>
      <c r="Z143" s="25"/>
      <c r="AA143" s="25"/>
      <c r="AB143" s="25"/>
    </row>
    <row r="144" spans="1:256" s="15" customFormat="1" ht="8.25" hidden="1" customHeight="1" x14ac:dyDescent="0.2">
      <c r="A144" s="148"/>
      <c r="B144" s="149"/>
      <c r="C144" s="149"/>
      <c r="D144" s="149"/>
      <c r="E144" s="149"/>
      <c r="F144" s="149"/>
      <c r="G144" s="149"/>
      <c r="H144" s="150"/>
      <c r="I144" s="181"/>
      <c r="J144" s="179"/>
      <c r="K144" s="179"/>
      <c r="L144" s="179"/>
      <c r="M144" s="180"/>
      <c r="N144" s="25"/>
      <c r="O144" s="65"/>
      <c r="P144" s="25"/>
      <c r="Q144" s="25"/>
      <c r="R144" s="25"/>
      <c r="S144" s="25"/>
      <c r="T144" s="25"/>
      <c r="U144" s="25"/>
      <c r="V144" s="40"/>
      <c r="W144" s="25"/>
      <c r="X144" s="25"/>
      <c r="Y144" s="25"/>
      <c r="Z144" s="25"/>
      <c r="AA144" s="25"/>
      <c r="AB144" s="25"/>
    </row>
    <row r="145" spans="1:256" s="15" customFormat="1" ht="8.25" hidden="1" customHeight="1" x14ac:dyDescent="0.2">
      <c r="A145" s="148"/>
      <c r="B145" s="149"/>
      <c r="C145" s="149"/>
      <c r="D145" s="149"/>
      <c r="E145" s="149"/>
      <c r="F145" s="149"/>
      <c r="G145" s="149"/>
      <c r="H145" s="150"/>
      <c r="I145" s="181"/>
      <c r="J145" s="179"/>
      <c r="K145" s="179"/>
      <c r="L145" s="179"/>
      <c r="M145" s="180"/>
      <c r="N145" s="27"/>
      <c r="O145" s="66"/>
      <c r="P145" s="25"/>
      <c r="Q145" s="25"/>
      <c r="R145" s="25"/>
      <c r="S145" s="25"/>
      <c r="T145" s="25"/>
      <c r="U145" s="25"/>
      <c r="V145" s="40"/>
      <c r="W145" s="25"/>
      <c r="X145" s="25"/>
      <c r="Y145" s="25"/>
      <c r="Z145" s="25"/>
      <c r="AA145" s="25"/>
      <c r="AB145" s="25"/>
    </row>
    <row r="146" spans="1:256" s="15" customFormat="1" ht="9" hidden="1" customHeight="1" x14ac:dyDescent="0.25">
      <c r="A146" s="148"/>
      <c r="B146" s="149"/>
      <c r="C146" s="149"/>
      <c r="D146" s="149"/>
      <c r="E146" s="149"/>
      <c r="F146" s="149"/>
      <c r="G146" s="149"/>
      <c r="H146" s="150"/>
      <c r="I146" s="181"/>
      <c r="J146" s="179"/>
      <c r="K146" s="179"/>
      <c r="L146" s="179"/>
      <c r="M146" s="180"/>
      <c r="N146" s="13" t="s">
        <v>2</v>
      </c>
      <c r="O146" s="65"/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56" s="15" customFormat="1" ht="8.25" hidden="1" customHeight="1" x14ac:dyDescent="0.2">
      <c r="A147" s="148"/>
      <c r="B147" s="149"/>
      <c r="C147" s="149"/>
      <c r="D147" s="149"/>
      <c r="E147" s="149"/>
      <c r="F147" s="149"/>
      <c r="G147" s="149"/>
      <c r="H147" s="150"/>
      <c r="I147" s="181"/>
      <c r="J147" s="179"/>
      <c r="K147" s="179"/>
      <c r="L147" s="179"/>
      <c r="M147" s="180"/>
      <c r="N147" s="25"/>
      <c r="O147" s="65"/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56" s="15" customFormat="1" ht="8.25" hidden="1" customHeight="1" x14ac:dyDescent="0.2">
      <c r="A148" s="148"/>
      <c r="B148" s="149"/>
      <c r="C148" s="149"/>
      <c r="D148" s="149"/>
      <c r="E148" s="149"/>
      <c r="F148" s="149"/>
      <c r="G148" s="149"/>
      <c r="H148" s="150"/>
      <c r="I148" s="181"/>
      <c r="J148" s="179"/>
      <c r="K148" s="179"/>
      <c r="L148" s="179"/>
      <c r="M148" s="180"/>
      <c r="N148" s="132"/>
      <c r="O148" s="133"/>
      <c r="P148" s="25"/>
      <c r="Q148" s="25"/>
      <c r="R148" s="25"/>
      <c r="S148" s="25"/>
      <c r="T148" s="25"/>
      <c r="U148" s="25"/>
      <c r="V148" s="40"/>
      <c r="W148" s="25"/>
      <c r="X148" s="25"/>
      <c r="Y148" s="25"/>
      <c r="Z148" s="25"/>
      <c r="AA148" s="25"/>
      <c r="AB148" s="25"/>
    </row>
    <row r="149" spans="1:256" s="15" customFormat="1" ht="8.25" hidden="1" customHeight="1" x14ac:dyDescent="0.2">
      <c r="A149" s="151"/>
      <c r="B149" s="152"/>
      <c r="C149" s="152"/>
      <c r="D149" s="152"/>
      <c r="E149" s="152"/>
      <c r="F149" s="152"/>
      <c r="G149" s="152"/>
      <c r="H149" s="153"/>
      <c r="I149" s="182"/>
      <c r="J149" s="183"/>
      <c r="K149" s="183"/>
      <c r="L149" s="183"/>
      <c r="M149" s="184"/>
      <c r="N149" s="134"/>
      <c r="O149" s="135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56" s="15" customFormat="1" hidden="1" x14ac:dyDescent="0.2">
      <c r="A150" s="136" t="s">
        <v>0</v>
      </c>
      <c r="B150" s="137"/>
      <c r="C150" s="137"/>
      <c r="D150" s="137"/>
      <c r="E150" s="137"/>
      <c r="F150" s="138"/>
      <c r="G150" s="47"/>
      <c r="H150" s="119" t="s">
        <v>3</v>
      </c>
      <c r="I150" s="120"/>
      <c r="J150" s="120"/>
      <c r="K150" s="120"/>
      <c r="L150" s="120"/>
      <c r="M150" s="120"/>
      <c r="N150" s="120"/>
      <c r="O150" s="121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56" s="15" customFormat="1" hidden="1" x14ac:dyDescent="0.2">
      <c r="A151" s="139"/>
      <c r="B151" s="140"/>
      <c r="C151" s="140"/>
      <c r="D151" s="140"/>
      <c r="E151" s="140"/>
      <c r="F151" s="141"/>
      <c r="G151" s="47"/>
      <c r="H151" s="122"/>
      <c r="I151" s="123"/>
      <c r="J151" s="123"/>
      <c r="K151" s="123"/>
      <c r="L151" s="123"/>
      <c r="M151" s="123"/>
      <c r="N151" s="123"/>
      <c r="O151" s="124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56" s="15" customFormat="1" ht="13" hidden="1" x14ac:dyDescent="0.3">
      <c r="A152" s="14"/>
      <c r="F152" s="16"/>
      <c r="G152" s="47"/>
      <c r="H152" s="126" t="s">
        <v>4</v>
      </c>
      <c r="I152" s="127"/>
      <c r="J152" s="127"/>
      <c r="K152" s="127"/>
      <c r="L152" s="128"/>
      <c r="M152" s="125" t="s">
        <v>5</v>
      </c>
      <c r="N152" s="120"/>
      <c r="O152" s="121"/>
      <c r="P152" s="25"/>
      <c r="Q152" s="26"/>
      <c r="R152" s="26"/>
      <c r="S152" s="26"/>
      <c r="T152" s="26"/>
      <c r="U152" s="26"/>
      <c r="V152" s="36"/>
      <c r="W152" s="26"/>
      <c r="X152" s="25"/>
      <c r="Y152" s="25"/>
      <c r="Z152" s="25"/>
      <c r="AA152" s="25"/>
      <c r="AB152" s="25"/>
    </row>
    <row r="153" spans="1:256" s="15" customFormat="1" ht="13" hidden="1" x14ac:dyDescent="0.3">
      <c r="A153" s="17"/>
      <c r="F153" s="16"/>
      <c r="G153" s="47"/>
      <c r="H153" s="129"/>
      <c r="I153" s="130"/>
      <c r="J153" s="130"/>
      <c r="K153" s="130"/>
      <c r="L153" s="131"/>
      <c r="M153" s="122"/>
      <c r="N153" s="123"/>
      <c r="O153" s="124"/>
      <c r="P153" s="25"/>
      <c r="Q153" s="26"/>
      <c r="R153" s="26"/>
      <c r="S153" s="26"/>
      <c r="T153" s="26"/>
      <c r="U153" s="26"/>
      <c r="V153" s="36"/>
      <c r="W153" s="26"/>
      <c r="X153" s="25"/>
      <c r="Y153" s="25"/>
      <c r="Z153" s="25"/>
      <c r="AA153" s="25"/>
      <c r="AB153" s="25"/>
    </row>
    <row r="154" spans="1:256" s="15" customFormat="1" ht="13" hidden="1" x14ac:dyDescent="0.3">
      <c r="A154" s="17"/>
      <c r="F154" s="16"/>
      <c r="G154" s="48"/>
      <c r="H154" s="18"/>
      <c r="I154" s="14"/>
      <c r="J154" s="14"/>
      <c r="K154" s="14"/>
      <c r="L154" s="19"/>
      <c r="M154" s="14"/>
      <c r="N154" s="14"/>
      <c r="O154" s="60" t="s">
        <v>39</v>
      </c>
      <c r="P154" s="25"/>
      <c r="Q154" s="26"/>
      <c r="R154" s="26"/>
      <c r="S154" s="26"/>
      <c r="T154" s="26"/>
      <c r="U154" s="26"/>
      <c r="V154" s="36"/>
      <c r="W154" s="26"/>
      <c r="X154" s="25"/>
      <c r="Y154" s="25"/>
      <c r="Z154" s="25"/>
      <c r="AA154" s="25"/>
      <c r="AB154" s="25"/>
    </row>
    <row r="155" spans="1:256" s="15" customFormat="1" ht="13" hidden="1" x14ac:dyDescent="0.3">
      <c r="A155" s="17"/>
      <c r="F155" s="16"/>
      <c r="G155" s="49" t="s">
        <v>6</v>
      </c>
      <c r="H155" s="21" t="s">
        <v>16</v>
      </c>
      <c r="I155" s="20" t="s">
        <v>18</v>
      </c>
      <c r="J155" s="20" t="s">
        <v>22</v>
      </c>
      <c r="K155" s="20" t="s">
        <v>25</v>
      </c>
      <c r="L155" s="20" t="s">
        <v>27</v>
      </c>
      <c r="M155" s="20" t="s">
        <v>31</v>
      </c>
      <c r="N155" s="20" t="s">
        <v>35</v>
      </c>
      <c r="O155" s="60" t="s">
        <v>32</v>
      </c>
      <c r="P155" s="25"/>
      <c r="Q155" s="26"/>
      <c r="R155" s="26"/>
      <c r="S155" s="26"/>
      <c r="T155" s="26"/>
      <c r="U155" s="26"/>
      <c r="V155" s="36"/>
      <c r="W155" s="26"/>
      <c r="X155" s="25"/>
      <c r="Y155" s="25"/>
      <c r="Z155" s="25"/>
      <c r="AA155" s="25"/>
      <c r="AB155" s="25"/>
    </row>
    <row r="156" spans="1:256" s="15" customFormat="1" ht="13" hidden="1" x14ac:dyDescent="0.3">
      <c r="A156" s="20" t="s">
        <v>13</v>
      </c>
      <c r="B156" s="154" t="s">
        <v>12</v>
      </c>
      <c r="C156" s="155"/>
      <c r="D156" s="155"/>
      <c r="E156" s="155"/>
      <c r="F156" s="156"/>
      <c r="G156" s="49" t="s">
        <v>8</v>
      </c>
      <c r="H156" s="21" t="s">
        <v>17</v>
      </c>
      <c r="I156" s="20" t="s">
        <v>23</v>
      </c>
      <c r="J156" s="20" t="s">
        <v>23</v>
      </c>
      <c r="K156" s="20" t="s">
        <v>44</v>
      </c>
      <c r="L156" s="20" t="s">
        <v>25</v>
      </c>
      <c r="M156" s="20" t="s">
        <v>32</v>
      </c>
      <c r="N156" s="20" t="s">
        <v>36</v>
      </c>
      <c r="O156" s="60" t="s">
        <v>40</v>
      </c>
      <c r="P156" s="26"/>
      <c r="Q156" s="26"/>
      <c r="R156" s="26"/>
      <c r="S156" s="26"/>
      <c r="T156" s="26"/>
      <c r="U156" s="26"/>
      <c r="V156" s="36"/>
      <c r="W156" s="26"/>
      <c r="X156" s="25"/>
      <c r="Y156" s="25"/>
      <c r="Z156" s="25"/>
      <c r="AA156" s="25"/>
      <c r="AB156" s="25"/>
    </row>
    <row r="157" spans="1:256" s="15" customFormat="1" ht="13" hidden="1" x14ac:dyDescent="0.3">
      <c r="A157" s="20" t="s">
        <v>14</v>
      </c>
      <c r="F157" s="16"/>
      <c r="G157" s="49" t="s">
        <v>7</v>
      </c>
      <c r="H157" s="16"/>
      <c r="I157" s="20" t="s">
        <v>19</v>
      </c>
      <c r="J157" s="20" t="s">
        <v>29</v>
      </c>
      <c r="K157" s="20" t="s">
        <v>45</v>
      </c>
      <c r="L157" s="20" t="s">
        <v>28</v>
      </c>
      <c r="M157" s="20" t="s">
        <v>33</v>
      </c>
      <c r="N157" s="20" t="s">
        <v>32</v>
      </c>
      <c r="O157" s="61" t="s">
        <v>41</v>
      </c>
      <c r="P157" s="26"/>
      <c r="Q157" s="26"/>
      <c r="R157" s="26"/>
      <c r="S157" s="26"/>
      <c r="T157" s="26"/>
      <c r="U157" s="26"/>
      <c r="V157" s="36"/>
      <c r="W157" s="26"/>
      <c r="X157" s="25"/>
      <c r="Y157" s="26"/>
      <c r="Z157" s="26"/>
      <c r="AA157" s="26"/>
      <c r="AB157" s="26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  <c r="IJ157" s="72"/>
      <c r="IK157" s="72"/>
      <c r="IL157" s="72"/>
      <c r="IM157" s="72"/>
      <c r="IN157" s="72"/>
      <c r="IO157" s="72"/>
      <c r="IP157" s="72"/>
      <c r="IQ157" s="72"/>
      <c r="IR157" s="72"/>
      <c r="IS157" s="72"/>
      <c r="IT157" s="72"/>
      <c r="IU157" s="72"/>
      <c r="IV157" s="72"/>
    </row>
    <row r="158" spans="1:256" s="15" customFormat="1" ht="13" hidden="1" x14ac:dyDescent="0.3">
      <c r="A158" s="17"/>
      <c r="F158" s="16"/>
      <c r="G158" s="50"/>
      <c r="H158" s="16"/>
      <c r="I158" s="20" t="s">
        <v>20</v>
      </c>
      <c r="J158" s="20"/>
      <c r="K158" s="20"/>
      <c r="L158" s="20"/>
      <c r="M158" s="20"/>
      <c r="N158" s="20" t="s">
        <v>37</v>
      </c>
      <c r="O158" s="60"/>
      <c r="P158" s="26"/>
      <c r="Q158" s="26"/>
      <c r="R158" s="26"/>
      <c r="S158" s="26"/>
      <c r="T158" s="26"/>
      <c r="U158" s="26"/>
      <c r="V158" s="36"/>
      <c r="W158" s="26"/>
      <c r="X158" s="25"/>
      <c r="Y158" s="26"/>
      <c r="Z158" s="26"/>
      <c r="AA158" s="26"/>
      <c r="AB158" s="26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  <c r="IJ158" s="72"/>
      <c r="IK158" s="72"/>
      <c r="IL158" s="72"/>
      <c r="IM158" s="72"/>
      <c r="IN158" s="72"/>
      <c r="IO158" s="72"/>
      <c r="IP158" s="72"/>
      <c r="IQ158" s="72"/>
      <c r="IR158" s="72"/>
      <c r="IS158" s="72"/>
      <c r="IT158" s="72"/>
      <c r="IU158" s="72"/>
      <c r="IV158" s="72"/>
    </row>
    <row r="159" spans="1:256" s="15" customFormat="1" ht="13" hidden="1" x14ac:dyDescent="0.3">
      <c r="A159" s="22" t="s">
        <v>10</v>
      </c>
      <c r="B159" s="154" t="s">
        <v>11</v>
      </c>
      <c r="C159" s="155"/>
      <c r="D159" s="155"/>
      <c r="E159" s="155"/>
      <c r="F159" s="156"/>
      <c r="G159" s="51" t="s">
        <v>9</v>
      </c>
      <c r="H159" s="23" t="s">
        <v>15</v>
      </c>
      <c r="I159" s="22" t="s">
        <v>21</v>
      </c>
      <c r="J159" s="22" t="s">
        <v>24</v>
      </c>
      <c r="K159" s="22" t="s">
        <v>26</v>
      </c>
      <c r="L159" s="22" t="s">
        <v>30</v>
      </c>
      <c r="M159" s="22" t="s">
        <v>34</v>
      </c>
      <c r="N159" s="22" t="s">
        <v>42</v>
      </c>
      <c r="O159" s="62" t="s">
        <v>38</v>
      </c>
      <c r="P159" s="26"/>
      <c r="Q159" s="26"/>
      <c r="R159" s="26"/>
      <c r="S159" s="26"/>
      <c r="T159" s="26"/>
      <c r="U159" s="26"/>
      <c r="V159" s="36"/>
      <c r="W159" s="26"/>
      <c r="X159" s="25"/>
      <c r="Y159" s="26"/>
      <c r="Z159" s="26"/>
      <c r="AA159" s="26"/>
      <c r="AB159" s="26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2"/>
      <c r="ID159" s="72"/>
      <c r="IE159" s="72"/>
      <c r="IF159" s="72"/>
      <c r="IG159" s="72"/>
      <c r="IH159" s="72"/>
      <c r="II159" s="72"/>
      <c r="IJ159" s="72"/>
      <c r="IK159" s="72"/>
      <c r="IL159" s="72"/>
      <c r="IM159" s="72"/>
      <c r="IN159" s="72"/>
      <c r="IO159" s="72"/>
      <c r="IP159" s="72"/>
      <c r="IQ159" s="72"/>
      <c r="IR159" s="72"/>
      <c r="IS159" s="72"/>
      <c r="IT159" s="72"/>
      <c r="IU159" s="72"/>
      <c r="IV159" s="72"/>
    </row>
    <row r="160" spans="1:256" s="71" customFormat="1" ht="50.15" hidden="1" customHeight="1" x14ac:dyDescent="0.3">
      <c r="A160" s="74"/>
      <c r="B160" s="170"/>
      <c r="C160" s="171"/>
      <c r="D160" s="171"/>
      <c r="E160" s="171"/>
      <c r="F160" s="172"/>
      <c r="G160" s="28"/>
      <c r="H160" s="8"/>
      <c r="I160" s="9"/>
      <c r="J160" s="29"/>
      <c r="K160" s="9"/>
      <c r="L160" s="4"/>
      <c r="M160" s="10"/>
      <c r="N160" s="11"/>
      <c r="O160" s="69"/>
      <c r="P160" s="3"/>
      <c r="Q160" s="1"/>
      <c r="R160" s="1"/>
      <c r="S160" s="1"/>
      <c r="T160" s="1"/>
      <c r="U160" s="1"/>
      <c r="V160" s="5"/>
      <c r="W160" s="1"/>
      <c r="X160" s="1"/>
      <c r="Y160" s="3"/>
      <c r="Z160" s="3"/>
      <c r="AA160" s="3"/>
      <c r="AB160" s="3"/>
    </row>
    <row r="161" spans="1:28" s="71" customFormat="1" ht="35.15" hidden="1" customHeight="1" x14ac:dyDescent="0.3">
      <c r="A161" s="12"/>
      <c r="B161" s="107"/>
      <c r="C161" s="108"/>
      <c r="D161" s="108"/>
      <c r="E161" s="108"/>
      <c r="F161" s="109"/>
      <c r="G161" s="28"/>
      <c r="H161" s="8"/>
      <c r="I161" s="9"/>
      <c r="J161" s="29"/>
      <c r="K161" s="9"/>
      <c r="L161" s="4"/>
      <c r="M161" s="10"/>
      <c r="N161" s="11"/>
      <c r="O161" s="69"/>
      <c r="P161" s="3"/>
      <c r="Q161" s="1"/>
      <c r="R161" s="1"/>
      <c r="S161" s="1"/>
      <c r="T161" s="1"/>
      <c r="U161" s="1"/>
      <c r="V161" s="5"/>
      <c r="W161" s="1"/>
      <c r="X161" s="1"/>
      <c r="Y161" s="3"/>
      <c r="Z161" s="3"/>
      <c r="AA161" s="3"/>
      <c r="AB161" s="3"/>
    </row>
    <row r="162" spans="1:28" s="71" customFormat="1" ht="50.15" hidden="1" customHeight="1" x14ac:dyDescent="0.3">
      <c r="A162" s="12"/>
      <c r="B162" s="107"/>
      <c r="C162" s="108"/>
      <c r="D162" s="108"/>
      <c r="E162" s="108"/>
      <c r="F162" s="109"/>
      <c r="G162" s="28"/>
      <c r="H162" s="8"/>
      <c r="I162" s="9"/>
      <c r="J162" s="29"/>
      <c r="K162" s="9"/>
      <c r="L162" s="4"/>
      <c r="M162" s="10"/>
      <c r="N162" s="11"/>
      <c r="O162" s="69"/>
      <c r="P162" s="3"/>
      <c r="Q162" s="1"/>
      <c r="R162" s="1"/>
      <c r="S162" s="1"/>
      <c r="T162" s="1"/>
      <c r="U162" s="1"/>
      <c r="V162" s="5"/>
      <c r="W162" s="1"/>
      <c r="X162" s="1"/>
      <c r="Y162" s="3"/>
      <c r="Z162" s="3"/>
      <c r="AA162" s="3"/>
      <c r="AB162" s="3"/>
    </row>
    <row r="163" spans="1:28" s="71" customFormat="1" ht="35.15" hidden="1" customHeight="1" x14ac:dyDescent="0.3">
      <c r="A163" s="12"/>
      <c r="B163" s="107"/>
      <c r="C163" s="108"/>
      <c r="D163" s="108"/>
      <c r="E163" s="108"/>
      <c r="F163" s="109"/>
      <c r="G163" s="28"/>
      <c r="H163" s="8"/>
      <c r="I163" s="9"/>
      <c r="J163" s="29"/>
      <c r="K163" s="9"/>
      <c r="L163" s="4"/>
      <c r="M163" s="10"/>
      <c r="N163" s="11"/>
      <c r="O163" s="69"/>
      <c r="P163" s="3"/>
      <c r="Q163" s="1"/>
      <c r="R163" s="1"/>
      <c r="S163" s="1"/>
      <c r="T163" s="1"/>
      <c r="U163" s="1"/>
      <c r="V163" s="5"/>
      <c r="W163" s="1"/>
      <c r="X163" s="1"/>
      <c r="Y163" s="3"/>
      <c r="Z163" s="3"/>
      <c r="AA163" s="3"/>
      <c r="AB163" s="3"/>
    </row>
    <row r="164" spans="1:28" s="71" customFormat="1" ht="35.15" hidden="1" customHeight="1" x14ac:dyDescent="0.3">
      <c r="A164" s="12"/>
      <c r="B164" s="107"/>
      <c r="C164" s="108"/>
      <c r="D164" s="108"/>
      <c r="E164" s="108"/>
      <c r="F164" s="109"/>
      <c r="G164" s="28"/>
      <c r="H164" s="8"/>
      <c r="I164" s="9"/>
      <c r="J164" s="29"/>
      <c r="K164" s="9"/>
      <c r="L164" s="4"/>
      <c r="M164" s="10"/>
      <c r="N164" s="11"/>
      <c r="O164" s="69"/>
      <c r="P164" s="3"/>
      <c r="Q164" s="1"/>
      <c r="R164" s="1"/>
      <c r="S164" s="1"/>
      <c r="T164" s="1"/>
      <c r="U164" s="1"/>
      <c r="V164" s="5"/>
      <c r="W164" s="1"/>
      <c r="X164" s="1"/>
      <c r="Y164" s="3"/>
      <c r="Z164" s="3"/>
      <c r="AA164" s="3"/>
      <c r="AB164" s="3"/>
    </row>
    <row r="165" spans="1:28" s="71" customFormat="1" ht="35.15" hidden="1" customHeight="1" x14ac:dyDescent="0.3">
      <c r="A165" s="12"/>
      <c r="B165" s="107"/>
      <c r="C165" s="108"/>
      <c r="D165" s="108"/>
      <c r="E165" s="108"/>
      <c r="F165" s="109"/>
      <c r="G165" s="28"/>
      <c r="H165" s="8"/>
      <c r="I165" s="9"/>
      <c r="J165" s="29"/>
      <c r="K165" s="75"/>
      <c r="L165" s="4"/>
      <c r="M165" s="10"/>
      <c r="N165" s="11"/>
      <c r="O165" s="69"/>
      <c r="P165" s="3"/>
      <c r="Q165" s="1"/>
      <c r="R165" s="1"/>
      <c r="S165" s="1"/>
      <c r="T165" s="1"/>
      <c r="U165" s="1"/>
      <c r="V165" s="5"/>
      <c r="W165" s="1"/>
      <c r="X165" s="1"/>
      <c r="Y165" s="3"/>
      <c r="Z165" s="3"/>
      <c r="AA165" s="3"/>
      <c r="AB165" s="3"/>
    </row>
    <row r="166" spans="1:28" s="71" customFormat="1" ht="50.15" hidden="1" customHeight="1" x14ac:dyDescent="0.3">
      <c r="A166" s="12"/>
      <c r="B166" s="110"/>
      <c r="C166" s="111"/>
      <c r="D166" s="111"/>
      <c r="E166" s="111"/>
      <c r="F166" s="112"/>
      <c r="G166" s="28"/>
      <c r="H166" s="8"/>
      <c r="I166" s="9"/>
      <c r="J166" s="29"/>
      <c r="K166" s="9"/>
      <c r="L166" s="4"/>
      <c r="M166" s="10"/>
      <c r="N166" s="11"/>
      <c r="O166" s="69"/>
      <c r="P166" s="3"/>
      <c r="Q166" s="1"/>
      <c r="R166" s="1"/>
      <c r="S166" s="1"/>
      <c r="T166" s="1"/>
      <c r="U166" s="1"/>
      <c r="V166" s="5"/>
      <c r="W166" s="1"/>
      <c r="X166" s="1"/>
      <c r="Y166" s="3"/>
      <c r="Z166" s="3"/>
      <c r="AA166" s="3"/>
      <c r="AB166" s="3"/>
    </row>
    <row r="167" spans="1:28" s="15" customFormat="1" ht="20.149999999999999" hidden="1" customHeight="1" thickBot="1" x14ac:dyDescent="0.25">
      <c r="A167" s="41"/>
      <c r="B167" s="192"/>
      <c r="C167" s="193"/>
      <c r="D167" s="193"/>
      <c r="E167" s="193"/>
      <c r="F167" s="194"/>
      <c r="G167" s="56"/>
      <c r="H167" s="42"/>
      <c r="I167" s="43"/>
      <c r="J167" s="32"/>
      <c r="K167" s="43"/>
      <c r="L167" s="32"/>
      <c r="M167" s="44"/>
      <c r="N167" s="43"/>
      <c r="O167" s="32"/>
      <c r="P167" s="25"/>
      <c r="Q167" s="25"/>
      <c r="R167" s="25"/>
      <c r="S167" s="25"/>
      <c r="T167" s="25"/>
      <c r="U167" s="25"/>
      <c r="V167" s="40"/>
      <c r="W167" s="25"/>
      <c r="X167" s="25"/>
      <c r="Y167" s="25"/>
      <c r="Z167" s="25"/>
      <c r="AA167" s="25"/>
      <c r="AB167" s="25"/>
    </row>
    <row r="168" spans="1:28" s="15" customFormat="1" hidden="1" x14ac:dyDescent="0.2">
      <c r="A168" s="25"/>
      <c r="B168" s="25"/>
      <c r="C168" s="25"/>
      <c r="D168" s="25"/>
      <c r="E168" s="25"/>
      <c r="F168" s="25"/>
      <c r="G168" s="54"/>
      <c r="H168" s="25"/>
      <c r="I168" s="25"/>
      <c r="J168" s="25"/>
      <c r="K168" s="25"/>
      <c r="L168" s="25"/>
      <c r="M168" s="25"/>
      <c r="N168" s="25"/>
      <c r="O168" s="63"/>
    </row>
    <row r="169" spans="1:28" s="15" customFormat="1" hidden="1" x14ac:dyDescent="0.2">
      <c r="A169" s="25"/>
      <c r="B169" s="25"/>
      <c r="C169" s="25"/>
      <c r="D169" s="25"/>
      <c r="E169" s="25"/>
      <c r="F169" s="25"/>
      <c r="G169" s="54"/>
      <c r="H169" s="25"/>
      <c r="I169" s="25"/>
      <c r="J169" s="25"/>
      <c r="K169" s="25"/>
      <c r="L169" s="25"/>
      <c r="M169" s="25"/>
      <c r="N169" s="25"/>
      <c r="O169" s="63"/>
    </row>
    <row r="170" spans="1:28" s="15" customFormat="1" hidden="1" x14ac:dyDescent="0.2">
      <c r="A170" s="27"/>
      <c r="B170" s="27"/>
      <c r="C170" s="27"/>
      <c r="D170" s="27"/>
      <c r="E170" s="27"/>
      <c r="F170" s="27"/>
      <c r="G170" s="55"/>
      <c r="H170" s="27"/>
      <c r="I170" s="27"/>
      <c r="J170" s="27"/>
      <c r="K170" s="27"/>
      <c r="L170" s="27"/>
      <c r="M170" s="27"/>
      <c r="N170" s="27"/>
      <c r="O170" s="64"/>
      <c r="P170" s="25"/>
      <c r="Q170" s="25"/>
      <c r="R170" s="25"/>
      <c r="S170" s="25"/>
      <c r="T170" s="25"/>
      <c r="U170" s="25"/>
      <c r="V170" s="40"/>
      <c r="W170" s="25"/>
      <c r="X170" s="25"/>
      <c r="Y170" s="25"/>
      <c r="Z170" s="25"/>
      <c r="AA170" s="25"/>
      <c r="AB170" s="25"/>
    </row>
    <row r="171" spans="1:28" s="15" customFormat="1" ht="9" hidden="1" customHeight="1" x14ac:dyDescent="0.25">
      <c r="A171" s="145" t="s">
        <v>50</v>
      </c>
      <c r="B171" s="146"/>
      <c r="C171" s="146"/>
      <c r="D171" s="146"/>
      <c r="E171" s="146"/>
      <c r="F171" s="146"/>
      <c r="G171" s="146"/>
      <c r="H171" s="147"/>
      <c r="I171" s="142" t="s">
        <v>46</v>
      </c>
      <c r="J171" s="143"/>
      <c r="K171" s="143"/>
      <c r="L171" s="143"/>
      <c r="M171" s="144"/>
      <c r="N171" s="67" t="s">
        <v>1</v>
      </c>
      <c r="O171" s="68"/>
      <c r="P171" s="25"/>
      <c r="Q171" s="25"/>
      <c r="R171" s="25"/>
      <c r="S171" s="25"/>
      <c r="T171" s="25"/>
      <c r="U171" s="25"/>
      <c r="V171" s="40"/>
      <c r="W171" s="25"/>
      <c r="X171" s="25"/>
      <c r="Y171" s="25"/>
      <c r="Z171" s="25"/>
      <c r="AA171" s="25"/>
      <c r="AB171" s="25"/>
    </row>
    <row r="172" spans="1:28" s="15" customFormat="1" ht="8.25" hidden="1" customHeight="1" x14ac:dyDescent="0.2">
      <c r="A172" s="148"/>
      <c r="B172" s="149"/>
      <c r="C172" s="149"/>
      <c r="D172" s="149"/>
      <c r="E172" s="149"/>
      <c r="F172" s="149"/>
      <c r="G172" s="149"/>
      <c r="H172" s="150"/>
      <c r="I172" s="24"/>
      <c r="J172" s="25"/>
      <c r="K172" s="25"/>
      <c r="L172" s="25"/>
      <c r="M172" s="16"/>
      <c r="N172" s="25"/>
      <c r="O172" s="65"/>
      <c r="P172" s="25"/>
      <c r="Q172" s="25"/>
      <c r="R172" s="25"/>
      <c r="S172" s="25"/>
      <c r="T172" s="25"/>
      <c r="U172" s="25"/>
      <c r="V172" s="40"/>
      <c r="W172" s="25"/>
      <c r="X172" s="25"/>
      <c r="Y172" s="25"/>
      <c r="Z172" s="25"/>
      <c r="AA172" s="25"/>
      <c r="AB172" s="25"/>
    </row>
    <row r="173" spans="1:28" s="15" customFormat="1" ht="12.75" hidden="1" customHeight="1" x14ac:dyDescent="0.3">
      <c r="A173" s="148"/>
      <c r="B173" s="149"/>
      <c r="C173" s="149"/>
      <c r="D173" s="149"/>
      <c r="E173" s="149"/>
      <c r="F173" s="149"/>
      <c r="G173" s="149"/>
      <c r="H173" s="150"/>
      <c r="I173" s="195"/>
      <c r="J173" s="179"/>
      <c r="K173" s="179"/>
      <c r="L173" s="179"/>
      <c r="M173" s="180"/>
      <c r="N173" s="26"/>
      <c r="O173" s="65"/>
      <c r="P173" s="25"/>
      <c r="Q173" s="25"/>
      <c r="R173" s="25"/>
      <c r="S173" s="25"/>
      <c r="T173" s="25"/>
      <c r="U173" s="25"/>
      <c r="V173" s="40"/>
      <c r="W173" s="25"/>
      <c r="X173" s="25"/>
      <c r="Y173" s="25"/>
      <c r="Z173" s="25"/>
      <c r="AA173" s="25"/>
      <c r="AB173" s="25"/>
    </row>
    <row r="174" spans="1:28" s="15" customFormat="1" ht="8.25" hidden="1" customHeight="1" x14ac:dyDescent="0.2">
      <c r="A174" s="148"/>
      <c r="B174" s="149"/>
      <c r="C174" s="149"/>
      <c r="D174" s="149"/>
      <c r="E174" s="149"/>
      <c r="F174" s="149"/>
      <c r="G174" s="149"/>
      <c r="H174" s="150"/>
      <c r="I174" s="181"/>
      <c r="J174" s="179"/>
      <c r="K174" s="179"/>
      <c r="L174" s="179"/>
      <c r="M174" s="180"/>
      <c r="N174" s="25"/>
      <c r="O174" s="65"/>
      <c r="P174" s="25"/>
      <c r="Q174" s="25"/>
      <c r="R174" s="25"/>
      <c r="S174" s="25"/>
      <c r="T174" s="25"/>
      <c r="U174" s="25"/>
      <c r="V174" s="40"/>
      <c r="W174" s="25"/>
      <c r="X174" s="25"/>
      <c r="Y174" s="25"/>
      <c r="Z174" s="25"/>
      <c r="AA174" s="25"/>
      <c r="AB174" s="25"/>
    </row>
    <row r="175" spans="1:28" s="15" customFormat="1" ht="8.25" hidden="1" customHeight="1" x14ac:dyDescent="0.2">
      <c r="A175" s="148"/>
      <c r="B175" s="149"/>
      <c r="C175" s="149"/>
      <c r="D175" s="149"/>
      <c r="E175" s="149"/>
      <c r="F175" s="149"/>
      <c r="G175" s="149"/>
      <c r="H175" s="150"/>
      <c r="I175" s="181"/>
      <c r="J175" s="179"/>
      <c r="K175" s="179"/>
      <c r="L175" s="179"/>
      <c r="M175" s="180"/>
      <c r="N175" s="27"/>
      <c r="O175" s="66"/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8" s="15" customFormat="1" ht="9" hidden="1" customHeight="1" x14ac:dyDescent="0.25">
      <c r="A176" s="148"/>
      <c r="B176" s="149"/>
      <c r="C176" s="149"/>
      <c r="D176" s="149"/>
      <c r="E176" s="149"/>
      <c r="F176" s="149"/>
      <c r="G176" s="149"/>
      <c r="H176" s="150"/>
      <c r="I176" s="181"/>
      <c r="J176" s="179"/>
      <c r="K176" s="179"/>
      <c r="L176" s="179"/>
      <c r="M176" s="180"/>
      <c r="N176" s="13" t="s">
        <v>2</v>
      </c>
      <c r="O176" s="65"/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56" s="15" customFormat="1" ht="8.25" hidden="1" customHeight="1" x14ac:dyDescent="0.2">
      <c r="A177" s="148"/>
      <c r="B177" s="149"/>
      <c r="C177" s="149"/>
      <c r="D177" s="149"/>
      <c r="E177" s="149"/>
      <c r="F177" s="149"/>
      <c r="G177" s="149"/>
      <c r="H177" s="150"/>
      <c r="I177" s="181"/>
      <c r="J177" s="179"/>
      <c r="K177" s="179"/>
      <c r="L177" s="179"/>
      <c r="M177" s="180"/>
      <c r="N177" s="25"/>
      <c r="O177" s="65"/>
      <c r="P177" s="25"/>
      <c r="Q177" s="25"/>
      <c r="R177" s="25"/>
      <c r="S177" s="25"/>
      <c r="T177" s="25"/>
      <c r="U177" s="25"/>
      <c r="V177" s="40"/>
      <c r="W177" s="25"/>
      <c r="X177" s="25"/>
      <c r="Y177" s="25"/>
      <c r="Z177" s="25"/>
      <c r="AA177" s="25"/>
      <c r="AB177" s="25"/>
    </row>
    <row r="178" spans="1:256" s="15" customFormat="1" ht="8.25" hidden="1" customHeight="1" x14ac:dyDescent="0.2">
      <c r="A178" s="148"/>
      <c r="B178" s="149"/>
      <c r="C178" s="149"/>
      <c r="D178" s="149"/>
      <c r="E178" s="149"/>
      <c r="F178" s="149"/>
      <c r="G178" s="149"/>
      <c r="H178" s="150"/>
      <c r="I178" s="181"/>
      <c r="J178" s="179"/>
      <c r="K178" s="179"/>
      <c r="L178" s="179"/>
      <c r="M178" s="180"/>
      <c r="N178" s="132"/>
      <c r="O178" s="133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56" s="15" customFormat="1" ht="8.25" hidden="1" customHeight="1" x14ac:dyDescent="0.2">
      <c r="A179" s="151"/>
      <c r="B179" s="152"/>
      <c r="C179" s="152"/>
      <c r="D179" s="152"/>
      <c r="E179" s="152"/>
      <c r="F179" s="152"/>
      <c r="G179" s="152"/>
      <c r="H179" s="153"/>
      <c r="I179" s="182"/>
      <c r="J179" s="183"/>
      <c r="K179" s="183"/>
      <c r="L179" s="183"/>
      <c r="M179" s="184"/>
      <c r="N179" s="134"/>
      <c r="O179" s="135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56" s="15" customFormat="1" hidden="1" x14ac:dyDescent="0.2">
      <c r="A180" s="136" t="s">
        <v>0</v>
      </c>
      <c r="B180" s="137"/>
      <c r="C180" s="137"/>
      <c r="D180" s="137"/>
      <c r="E180" s="137"/>
      <c r="F180" s="138"/>
      <c r="G180" s="47"/>
      <c r="H180" s="119" t="s">
        <v>3</v>
      </c>
      <c r="I180" s="120"/>
      <c r="J180" s="120"/>
      <c r="K180" s="120"/>
      <c r="L180" s="120"/>
      <c r="M180" s="120"/>
      <c r="N180" s="120"/>
      <c r="O180" s="121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56" s="15" customFormat="1" hidden="1" x14ac:dyDescent="0.2">
      <c r="A181" s="139"/>
      <c r="B181" s="140"/>
      <c r="C181" s="140"/>
      <c r="D181" s="140"/>
      <c r="E181" s="140"/>
      <c r="F181" s="141"/>
      <c r="G181" s="47"/>
      <c r="H181" s="122"/>
      <c r="I181" s="123"/>
      <c r="J181" s="123"/>
      <c r="K181" s="123"/>
      <c r="L181" s="123"/>
      <c r="M181" s="123"/>
      <c r="N181" s="123"/>
      <c r="O181" s="124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56" s="15" customFormat="1" ht="13" hidden="1" x14ac:dyDescent="0.3">
      <c r="A182" s="14"/>
      <c r="F182" s="16"/>
      <c r="G182" s="47"/>
      <c r="H182" s="126" t="s">
        <v>4</v>
      </c>
      <c r="I182" s="127"/>
      <c r="J182" s="127"/>
      <c r="K182" s="127"/>
      <c r="L182" s="128"/>
      <c r="M182" s="125" t="s">
        <v>5</v>
      </c>
      <c r="N182" s="120"/>
      <c r="O182" s="121"/>
      <c r="P182" s="25"/>
      <c r="Q182" s="26"/>
      <c r="R182" s="26"/>
      <c r="S182" s="26"/>
      <c r="T182" s="26"/>
      <c r="U182" s="26"/>
      <c r="V182" s="36"/>
      <c r="W182" s="26"/>
      <c r="X182" s="25"/>
      <c r="Y182" s="25"/>
      <c r="Z182" s="25"/>
      <c r="AA182" s="25"/>
      <c r="AB182" s="25"/>
    </row>
    <row r="183" spans="1:256" s="15" customFormat="1" ht="13" hidden="1" x14ac:dyDescent="0.3">
      <c r="A183" s="17"/>
      <c r="F183" s="16"/>
      <c r="G183" s="47"/>
      <c r="H183" s="129"/>
      <c r="I183" s="130"/>
      <c r="J183" s="130"/>
      <c r="K183" s="130"/>
      <c r="L183" s="131"/>
      <c r="M183" s="122"/>
      <c r="N183" s="123"/>
      <c r="O183" s="124"/>
      <c r="P183" s="25"/>
      <c r="Q183" s="26"/>
      <c r="R183" s="26"/>
      <c r="S183" s="26"/>
      <c r="T183" s="26"/>
      <c r="U183" s="26"/>
      <c r="V183" s="36"/>
      <c r="W183" s="26"/>
      <c r="X183" s="25"/>
      <c r="Y183" s="25"/>
      <c r="Z183" s="25"/>
      <c r="AA183" s="25"/>
      <c r="AB183" s="25"/>
    </row>
    <row r="184" spans="1:256" s="15" customFormat="1" ht="13" hidden="1" x14ac:dyDescent="0.3">
      <c r="A184" s="17"/>
      <c r="F184" s="16"/>
      <c r="G184" s="48"/>
      <c r="H184" s="18"/>
      <c r="I184" s="14"/>
      <c r="J184" s="14"/>
      <c r="K184" s="14"/>
      <c r="L184" s="19"/>
      <c r="M184" s="14"/>
      <c r="N184" s="14"/>
      <c r="O184" s="60" t="s">
        <v>39</v>
      </c>
      <c r="P184" s="25"/>
      <c r="Q184" s="26"/>
      <c r="R184" s="26"/>
      <c r="S184" s="26"/>
      <c r="T184" s="26"/>
      <c r="U184" s="26"/>
      <c r="V184" s="36"/>
      <c r="W184" s="26"/>
      <c r="X184" s="25"/>
      <c r="Y184" s="25"/>
      <c r="Z184" s="25"/>
      <c r="AA184" s="25"/>
      <c r="AB184" s="25"/>
    </row>
    <row r="185" spans="1:256" s="15" customFormat="1" ht="13" hidden="1" x14ac:dyDescent="0.3">
      <c r="A185" s="17"/>
      <c r="F185" s="16"/>
      <c r="G185" s="49" t="s">
        <v>6</v>
      </c>
      <c r="H185" s="21" t="s">
        <v>16</v>
      </c>
      <c r="I185" s="20" t="s">
        <v>18</v>
      </c>
      <c r="J185" s="20" t="s">
        <v>22</v>
      </c>
      <c r="K185" s="20" t="s">
        <v>25</v>
      </c>
      <c r="L185" s="20" t="s">
        <v>27</v>
      </c>
      <c r="M185" s="20" t="s">
        <v>31</v>
      </c>
      <c r="N185" s="20" t="s">
        <v>35</v>
      </c>
      <c r="O185" s="60" t="s">
        <v>32</v>
      </c>
      <c r="P185" s="25"/>
      <c r="Q185" s="26"/>
      <c r="R185" s="26"/>
      <c r="S185" s="26"/>
      <c r="T185" s="26"/>
      <c r="U185" s="26"/>
      <c r="V185" s="36"/>
      <c r="W185" s="26"/>
      <c r="X185" s="25"/>
      <c r="Y185" s="25"/>
      <c r="Z185" s="25"/>
      <c r="AA185" s="25"/>
      <c r="AB185" s="25"/>
    </row>
    <row r="186" spans="1:256" s="15" customFormat="1" ht="13" hidden="1" x14ac:dyDescent="0.3">
      <c r="A186" s="20" t="s">
        <v>13</v>
      </c>
      <c r="B186" s="154" t="s">
        <v>12</v>
      </c>
      <c r="C186" s="155"/>
      <c r="D186" s="155"/>
      <c r="E186" s="155"/>
      <c r="F186" s="156"/>
      <c r="G186" s="49" t="s">
        <v>8</v>
      </c>
      <c r="H186" s="21" t="s">
        <v>17</v>
      </c>
      <c r="I186" s="20" t="s">
        <v>23</v>
      </c>
      <c r="J186" s="20" t="s">
        <v>23</v>
      </c>
      <c r="K186" s="20" t="s">
        <v>44</v>
      </c>
      <c r="L186" s="20" t="s">
        <v>25</v>
      </c>
      <c r="M186" s="20" t="s">
        <v>32</v>
      </c>
      <c r="N186" s="20" t="s">
        <v>36</v>
      </c>
      <c r="O186" s="60" t="s">
        <v>40</v>
      </c>
      <c r="P186" s="26"/>
      <c r="Q186" s="26"/>
      <c r="R186" s="26"/>
      <c r="S186" s="26"/>
      <c r="T186" s="26"/>
      <c r="U186" s="26"/>
      <c r="V186" s="36"/>
      <c r="W186" s="26"/>
      <c r="X186" s="25"/>
      <c r="Y186" s="25"/>
      <c r="Z186" s="25"/>
      <c r="AA186" s="25"/>
      <c r="AB186" s="25"/>
    </row>
    <row r="187" spans="1:256" s="15" customFormat="1" ht="13" hidden="1" x14ac:dyDescent="0.3">
      <c r="A187" s="20" t="s">
        <v>14</v>
      </c>
      <c r="F187" s="16"/>
      <c r="G187" s="49" t="s">
        <v>7</v>
      </c>
      <c r="H187" s="16"/>
      <c r="I187" s="20" t="s">
        <v>19</v>
      </c>
      <c r="J187" s="20" t="s">
        <v>29</v>
      </c>
      <c r="K187" s="20" t="s">
        <v>45</v>
      </c>
      <c r="L187" s="20" t="s">
        <v>28</v>
      </c>
      <c r="M187" s="20" t="s">
        <v>33</v>
      </c>
      <c r="N187" s="20" t="s">
        <v>32</v>
      </c>
      <c r="O187" s="61" t="s">
        <v>41</v>
      </c>
      <c r="P187" s="26"/>
      <c r="Q187" s="26"/>
      <c r="R187" s="26"/>
      <c r="S187" s="26"/>
      <c r="T187" s="26"/>
      <c r="U187" s="26"/>
      <c r="V187" s="36"/>
      <c r="W187" s="26"/>
      <c r="X187" s="25"/>
      <c r="Y187" s="26"/>
      <c r="Z187" s="26"/>
      <c r="AA187" s="26"/>
      <c r="AB187" s="26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  <c r="FY187" s="72"/>
      <c r="FZ187" s="72"/>
      <c r="GA187" s="72"/>
      <c r="GB187" s="72"/>
      <c r="GC187" s="72"/>
      <c r="GD187" s="72"/>
      <c r="GE187" s="72"/>
      <c r="GF187" s="72"/>
      <c r="GG187" s="72"/>
      <c r="GH187" s="72"/>
      <c r="GI187" s="72"/>
      <c r="GJ187" s="72"/>
      <c r="GK187" s="72"/>
      <c r="GL187" s="72"/>
      <c r="GM187" s="72"/>
      <c r="GN187" s="72"/>
      <c r="GO187" s="72"/>
      <c r="GP187" s="72"/>
      <c r="GQ187" s="72"/>
      <c r="GR187" s="72"/>
      <c r="GS187" s="72"/>
      <c r="GT187" s="72"/>
      <c r="GU187" s="72"/>
      <c r="GV187" s="72"/>
      <c r="GW187" s="72"/>
      <c r="GX187" s="72"/>
      <c r="GY187" s="72"/>
      <c r="GZ187" s="72"/>
      <c r="HA187" s="72"/>
      <c r="HB187" s="72"/>
      <c r="HC187" s="72"/>
      <c r="HD187" s="72"/>
      <c r="HE187" s="72"/>
      <c r="HF187" s="72"/>
      <c r="HG187" s="72"/>
      <c r="HH187" s="72"/>
      <c r="HI187" s="72"/>
      <c r="HJ187" s="72"/>
      <c r="HK187" s="72"/>
      <c r="HL187" s="72"/>
      <c r="HM187" s="72"/>
      <c r="HN187" s="72"/>
      <c r="HO187" s="72"/>
      <c r="HP187" s="72"/>
      <c r="HQ187" s="72"/>
      <c r="HR187" s="72"/>
      <c r="HS187" s="72"/>
      <c r="HT187" s="72"/>
      <c r="HU187" s="72"/>
      <c r="HV187" s="72"/>
      <c r="HW187" s="72"/>
      <c r="HX187" s="72"/>
      <c r="HY187" s="72"/>
      <c r="HZ187" s="72"/>
      <c r="IA187" s="72"/>
      <c r="IB187" s="72"/>
      <c r="IC187" s="72"/>
      <c r="ID187" s="72"/>
      <c r="IE187" s="72"/>
      <c r="IF187" s="72"/>
      <c r="IG187" s="72"/>
      <c r="IH187" s="72"/>
      <c r="II187" s="72"/>
      <c r="IJ187" s="72"/>
      <c r="IK187" s="72"/>
      <c r="IL187" s="72"/>
      <c r="IM187" s="72"/>
      <c r="IN187" s="72"/>
      <c r="IO187" s="72"/>
      <c r="IP187" s="72"/>
      <c r="IQ187" s="72"/>
      <c r="IR187" s="72"/>
      <c r="IS187" s="72"/>
      <c r="IT187" s="72"/>
      <c r="IU187" s="72"/>
      <c r="IV187" s="72"/>
    </row>
    <row r="188" spans="1:256" s="15" customFormat="1" ht="13" hidden="1" x14ac:dyDescent="0.3">
      <c r="A188" s="17"/>
      <c r="F188" s="16"/>
      <c r="G188" s="50"/>
      <c r="H188" s="16"/>
      <c r="I188" s="20" t="s">
        <v>20</v>
      </c>
      <c r="J188" s="20"/>
      <c r="K188" s="20"/>
      <c r="L188" s="20"/>
      <c r="M188" s="20"/>
      <c r="N188" s="20" t="s">
        <v>37</v>
      </c>
      <c r="O188" s="60"/>
      <c r="P188" s="26"/>
      <c r="Q188" s="26"/>
      <c r="R188" s="26"/>
      <c r="S188" s="26"/>
      <c r="T188" s="26"/>
      <c r="U188" s="26"/>
      <c r="V188" s="36"/>
      <c r="W188" s="26"/>
      <c r="X188" s="25"/>
      <c r="Y188" s="26"/>
      <c r="Z188" s="26"/>
      <c r="AA188" s="26"/>
      <c r="AB188" s="26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  <c r="FY188" s="72"/>
      <c r="FZ188" s="72"/>
      <c r="GA188" s="72"/>
      <c r="GB188" s="72"/>
      <c r="GC188" s="72"/>
      <c r="GD188" s="72"/>
      <c r="GE188" s="72"/>
      <c r="GF188" s="72"/>
      <c r="GG188" s="72"/>
      <c r="GH188" s="72"/>
      <c r="GI188" s="72"/>
      <c r="GJ188" s="72"/>
      <c r="GK188" s="72"/>
      <c r="GL188" s="72"/>
      <c r="GM188" s="72"/>
      <c r="GN188" s="72"/>
      <c r="GO188" s="72"/>
      <c r="GP188" s="72"/>
      <c r="GQ188" s="72"/>
      <c r="GR188" s="72"/>
      <c r="GS188" s="72"/>
      <c r="GT188" s="72"/>
      <c r="GU188" s="72"/>
      <c r="GV188" s="72"/>
      <c r="GW188" s="72"/>
      <c r="GX188" s="72"/>
      <c r="GY188" s="72"/>
      <c r="GZ188" s="72"/>
      <c r="HA188" s="72"/>
      <c r="HB188" s="72"/>
      <c r="HC188" s="72"/>
      <c r="HD188" s="72"/>
      <c r="HE188" s="72"/>
      <c r="HF188" s="72"/>
      <c r="HG188" s="72"/>
      <c r="HH188" s="72"/>
      <c r="HI188" s="72"/>
      <c r="HJ188" s="72"/>
      <c r="HK188" s="72"/>
      <c r="HL188" s="72"/>
      <c r="HM188" s="72"/>
      <c r="HN188" s="72"/>
      <c r="HO188" s="72"/>
      <c r="HP188" s="72"/>
      <c r="HQ188" s="72"/>
      <c r="HR188" s="72"/>
      <c r="HS188" s="72"/>
      <c r="HT188" s="72"/>
      <c r="HU188" s="72"/>
      <c r="HV188" s="72"/>
      <c r="HW188" s="72"/>
      <c r="HX188" s="72"/>
      <c r="HY188" s="72"/>
      <c r="HZ188" s="72"/>
      <c r="IA188" s="72"/>
      <c r="IB188" s="72"/>
      <c r="IC188" s="72"/>
      <c r="ID188" s="72"/>
      <c r="IE188" s="72"/>
      <c r="IF188" s="72"/>
      <c r="IG188" s="72"/>
      <c r="IH188" s="72"/>
      <c r="II188" s="72"/>
      <c r="IJ188" s="72"/>
      <c r="IK188" s="72"/>
      <c r="IL188" s="72"/>
      <c r="IM188" s="72"/>
      <c r="IN188" s="72"/>
      <c r="IO188" s="72"/>
      <c r="IP188" s="72"/>
      <c r="IQ188" s="72"/>
      <c r="IR188" s="72"/>
      <c r="IS188" s="72"/>
      <c r="IT188" s="72"/>
      <c r="IU188" s="72"/>
      <c r="IV188" s="72"/>
    </row>
    <row r="189" spans="1:256" s="15" customFormat="1" ht="13" hidden="1" x14ac:dyDescent="0.3">
      <c r="A189" s="22" t="s">
        <v>10</v>
      </c>
      <c r="B189" s="154" t="s">
        <v>11</v>
      </c>
      <c r="C189" s="155"/>
      <c r="D189" s="155"/>
      <c r="E189" s="155"/>
      <c r="F189" s="156"/>
      <c r="G189" s="51" t="s">
        <v>9</v>
      </c>
      <c r="H189" s="23" t="s">
        <v>15</v>
      </c>
      <c r="I189" s="22" t="s">
        <v>21</v>
      </c>
      <c r="J189" s="22" t="s">
        <v>24</v>
      </c>
      <c r="K189" s="22" t="s">
        <v>26</v>
      </c>
      <c r="L189" s="22" t="s">
        <v>30</v>
      </c>
      <c r="M189" s="22" t="s">
        <v>34</v>
      </c>
      <c r="N189" s="22" t="s">
        <v>42</v>
      </c>
      <c r="O189" s="62" t="s">
        <v>38</v>
      </c>
      <c r="P189" s="26"/>
      <c r="Q189" s="26"/>
      <c r="R189" s="26"/>
      <c r="S189" s="26"/>
      <c r="T189" s="26"/>
      <c r="U189" s="26"/>
      <c r="V189" s="36"/>
      <c r="W189" s="26"/>
      <c r="X189" s="25"/>
      <c r="Y189" s="26"/>
      <c r="Z189" s="26"/>
      <c r="AA189" s="26"/>
      <c r="AB189" s="26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  <c r="GN189" s="72"/>
      <c r="GO189" s="72"/>
      <c r="GP189" s="72"/>
      <c r="GQ189" s="72"/>
      <c r="GR189" s="72"/>
      <c r="GS189" s="72"/>
      <c r="GT189" s="72"/>
      <c r="GU189" s="72"/>
      <c r="GV189" s="72"/>
      <c r="GW189" s="72"/>
      <c r="GX189" s="72"/>
      <c r="GY189" s="72"/>
      <c r="GZ189" s="72"/>
      <c r="HA189" s="72"/>
      <c r="HB189" s="72"/>
      <c r="HC189" s="72"/>
      <c r="HD189" s="72"/>
      <c r="HE189" s="72"/>
      <c r="HF189" s="72"/>
      <c r="HG189" s="72"/>
      <c r="HH189" s="72"/>
      <c r="HI189" s="72"/>
      <c r="HJ189" s="72"/>
      <c r="HK189" s="72"/>
      <c r="HL189" s="72"/>
      <c r="HM189" s="72"/>
      <c r="HN189" s="72"/>
      <c r="HO189" s="72"/>
      <c r="HP189" s="72"/>
      <c r="HQ189" s="72"/>
      <c r="HR189" s="72"/>
      <c r="HS189" s="72"/>
      <c r="HT189" s="72"/>
      <c r="HU189" s="72"/>
      <c r="HV189" s="72"/>
      <c r="HW189" s="72"/>
      <c r="HX189" s="72"/>
      <c r="HY189" s="72"/>
      <c r="HZ189" s="72"/>
      <c r="IA189" s="72"/>
      <c r="IB189" s="72"/>
      <c r="IC189" s="72"/>
      <c r="ID189" s="72"/>
      <c r="IE189" s="72"/>
      <c r="IF189" s="72"/>
      <c r="IG189" s="72"/>
      <c r="IH189" s="72"/>
      <c r="II189" s="72"/>
      <c r="IJ189" s="72"/>
      <c r="IK189" s="72"/>
      <c r="IL189" s="72"/>
      <c r="IM189" s="72"/>
      <c r="IN189" s="72"/>
      <c r="IO189" s="72"/>
      <c r="IP189" s="72"/>
      <c r="IQ189" s="72"/>
      <c r="IR189" s="72"/>
      <c r="IS189" s="72"/>
      <c r="IT189" s="72"/>
      <c r="IU189" s="72"/>
      <c r="IV189" s="72"/>
    </row>
    <row r="190" spans="1:256" s="71" customFormat="1" ht="40" hidden="1" customHeight="1" x14ac:dyDescent="0.3">
      <c r="A190" s="12"/>
      <c r="B190" s="170"/>
      <c r="C190" s="171"/>
      <c r="D190" s="171"/>
      <c r="E190" s="171"/>
      <c r="F190" s="172"/>
      <c r="G190" s="28"/>
      <c r="H190" s="8"/>
      <c r="I190" s="9"/>
      <c r="J190" s="29"/>
      <c r="K190" s="9"/>
      <c r="L190" s="4"/>
      <c r="M190" s="10"/>
      <c r="N190" s="11"/>
      <c r="O190" s="69"/>
      <c r="P190" s="3"/>
      <c r="Q190" s="1"/>
      <c r="R190" s="1"/>
      <c r="S190" s="1"/>
      <c r="T190" s="1"/>
      <c r="U190" s="1"/>
      <c r="V190" s="5"/>
      <c r="W190" s="1"/>
      <c r="X190" s="1"/>
      <c r="Y190" s="3"/>
      <c r="Z190" s="3"/>
      <c r="AA190" s="3"/>
      <c r="AB190" s="3"/>
    </row>
    <row r="191" spans="1:256" s="71" customFormat="1" ht="40" hidden="1" customHeight="1" x14ac:dyDescent="0.3">
      <c r="A191" s="12"/>
      <c r="B191" s="107"/>
      <c r="C191" s="108"/>
      <c r="D191" s="108"/>
      <c r="E191" s="108"/>
      <c r="F191" s="109"/>
      <c r="G191" s="28"/>
      <c r="H191" s="8"/>
      <c r="I191" s="9"/>
      <c r="J191" s="29"/>
      <c r="K191" s="9"/>
      <c r="L191" s="4"/>
      <c r="M191" s="10"/>
      <c r="N191" s="11"/>
      <c r="O191" s="69"/>
      <c r="P191" s="3"/>
      <c r="Q191" s="1"/>
      <c r="R191" s="1"/>
      <c r="S191" s="1"/>
      <c r="T191" s="1"/>
      <c r="U191" s="1"/>
      <c r="V191" s="5"/>
      <c r="W191" s="1"/>
      <c r="X191" s="1"/>
      <c r="Y191" s="3"/>
      <c r="Z191" s="3"/>
      <c r="AA191" s="3"/>
      <c r="AB191" s="3"/>
    </row>
    <row r="192" spans="1:256" s="71" customFormat="1" ht="35.15" hidden="1" customHeight="1" x14ac:dyDescent="0.3">
      <c r="A192" s="12"/>
      <c r="B192" s="107"/>
      <c r="C192" s="108"/>
      <c r="D192" s="108"/>
      <c r="E192" s="108"/>
      <c r="F192" s="109"/>
      <c r="G192" s="28"/>
      <c r="H192" s="8"/>
      <c r="I192" s="9"/>
      <c r="J192" s="29"/>
      <c r="K192" s="75"/>
      <c r="L192" s="4"/>
      <c r="M192" s="10"/>
      <c r="N192" s="11"/>
      <c r="O192" s="69"/>
      <c r="P192" s="3"/>
      <c r="Q192" s="1"/>
      <c r="R192" s="1"/>
      <c r="S192" s="1"/>
      <c r="T192" s="1"/>
      <c r="U192" s="1"/>
      <c r="V192" s="5"/>
      <c r="W192" s="1"/>
      <c r="X192" s="1"/>
      <c r="Y192" s="3"/>
      <c r="Z192" s="3"/>
      <c r="AA192" s="3"/>
      <c r="AB192" s="3"/>
    </row>
    <row r="193" spans="1:28" s="71" customFormat="1" ht="40" hidden="1" customHeight="1" x14ac:dyDescent="0.3">
      <c r="A193" s="12"/>
      <c r="B193" s="107"/>
      <c r="C193" s="108"/>
      <c r="D193" s="108"/>
      <c r="E193" s="108"/>
      <c r="F193" s="109"/>
      <c r="G193" s="28"/>
      <c r="H193" s="8"/>
      <c r="I193" s="9"/>
      <c r="J193" s="29"/>
      <c r="K193" s="75"/>
      <c r="L193" s="4"/>
      <c r="M193" s="10"/>
      <c r="N193" s="11"/>
      <c r="O193" s="69"/>
      <c r="P193" s="3"/>
      <c r="Q193" s="1"/>
      <c r="R193" s="1"/>
      <c r="S193" s="1"/>
      <c r="T193" s="1"/>
      <c r="U193" s="1"/>
      <c r="V193" s="5"/>
      <c r="W193" s="1"/>
      <c r="X193" s="1"/>
      <c r="Y193" s="3"/>
      <c r="Z193" s="3"/>
      <c r="AA193" s="3"/>
      <c r="AB193" s="3"/>
    </row>
    <row r="194" spans="1:28" s="71" customFormat="1" ht="50.15" hidden="1" customHeight="1" x14ac:dyDescent="0.3">
      <c r="A194" s="102"/>
      <c r="B194" s="173"/>
      <c r="C194" s="174"/>
      <c r="D194" s="174"/>
      <c r="E194" s="174"/>
      <c r="F194" s="175"/>
      <c r="G194" s="28"/>
      <c r="H194" s="8"/>
      <c r="I194" s="9"/>
      <c r="J194" s="29"/>
      <c r="K194" s="9"/>
      <c r="L194" s="4"/>
      <c r="M194" s="10"/>
      <c r="N194" s="11"/>
      <c r="O194" s="69"/>
      <c r="P194" s="3"/>
      <c r="Q194" s="1"/>
      <c r="R194" s="1"/>
      <c r="S194" s="1"/>
      <c r="T194" s="1"/>
      <c r="U194" s="1"/>
      <c r="V194" s="5"/>
      <c r="W194" s="1"/>
      <c r="X194" s="1"/>
      <c r="Y194" s="3"/>
      <c r="Z194" s="3"/>
      <c r="AA194" s="3"/>
      <c r="AB194" s="3"/>
    </row>
    <row r="195" spans="1:28" s="71" customFormat="1" ht="40" hidden="1" customHeight="1" x14ac:dyDescent="0.3">
      <c r="A195" s="102"/>
      <c r="B195" s="173"/>
      <c r="C195" s="174"/>
      <c r="D195" s="174"/>
      <c r="E195" s="174"/>
      <c r="F195" s="175"/>
      <c r="G195" s="28"/>
      <c r="H195" s="8"/>
      <c r="I195" s="9"/>
      <c r="J195" s="29"/>
      <c r="K195" s="9"/>
      <c r="L195" s="4"/>
      <c r="M195" s="10"/>
      <c r="N195" s="11"/>
      <c r="O195" s="69"/>
      <c r="P195" s="3"/>
      <c r="Q195" s="1"/>
      <c r="R195" s="1"/>
      <c r="S195" s="1"/>
      <c r="T195" s="1"/>
      <c r="U195" s="1"/>
      <c r="V195" s="5"/>
      <c r="W195" s="1"/>
      <c r="X195" s="1"/>
      <c r="Y195" s="3"/>
      <c r="Z195" s="3"/>
      <c r="AA195" s="3"/>
      <c r="AB195" s="3"/>
    </row>
    <row r="196" spans="1:28" s="71" customFormat="1" ht="40" hidden="1" customHeight="1" x14ac:dyDescent="0.3">
      <c r="A196" s="12"/>
      <c r="B196" s="107"/>
      <c r="C196" s="108"/>
      <c r="D196" s="108"/>
      <c r="E196" s="108"/>
      <c r="F196" s="109"/>
      <c r="G196" s="28"/>
      <c r="H196" s="8"/>
      <c r="I196" s="9"/>
      <c r="J196" s="29"/>
      <c r="K196" s="9"/>
      <c r="L196" s="4"/>
      <c r="M196" s="10"/>
      <c r="N196" s="11"/>
      <c r="O196" s="69"/>
      <c r="P196" s="3"/>
      <c r="Q196" s="1"/>
      <c r="R196" s="1"/>
      <c r="S196" s="1"/>
      <c r="T196" s="1"/>
      <c r="U196" s="1"/>
      <c r="V196" s="5"/>
      <c r="W196" s="1"/>
      <c r="X196" s="1"/>
      <c r="Y196" s="3"/>
      <c r="Z196" s="3"/>
      <c r="AA196" s="3"/>
      <c r="AB196" s="3"/>
    </row>
    <row r="197" spans="1:28" s="15" customFormat="1" ht="20.149999999999999" hidden="1" customHeight="1" thickBot="1" x14ac:dyDescent="0.25">
      <c r="A197" s="41"/>
      <c r="B197" s="116"/>
      <c r="C197" s="117"/>
      <c r="D197" s="117"/>
      <c r="E197" s="117"/>
      <c r="F197" s="118"/>
      <c r="G197" s="56"/>
      <c r="H197" s="42"/>
      <c r="I197" s="43"/>
      <c r="J197" s="32"/>
      <c r="K197" s="43"/>
      <c r="L197" s="32"/>
      <c r="M197" s="44"/>
      <c r="N197" s="43"/>
      <c r="O197" s="32"/>
      <c r="P197" s="25"/>
      <c r="Q197" s="25"/>
      <c r="R197" s="25"/>
      <c r="S197" s="25"/>
      <c r="T197" s="25"/>
      <c r="U197" s="25"/>
      <c r="V197" s="40"/>
      <c r="W197" s="25"/>
      <c r="X197" s="25"/>
      <c r="Y197" s="25"/>
      <c r="Z197" s="25"/>
      <c r="AA197" s="25"/>
      <c r="AB197" s="25"/>
    </row>
    <row r="198" spans="1:28" s="15" customFormat="1" hidden="1" x14ac:dyDescent="0.2">
      <c r="A198" s="25"/>
      <c r="B198" s="25"/>
      <c r="C198" s="25"/>
      <c r="D198" s="25"/>
      <c r="E198" s="25"/>
      <c r="F198" s="25"/>
      <c r="G198" s="54"/>
      <c r="H198" s="25"/>
      <c r="I198" s="25"/>
      <c r="J198" s="25"/>
      <c r="K198" s="25"/>
      <c r="L198" s="25"/>
      <c r="M198" s="25"/>
      <c r="N198" s="25"/>
      <c r="O198" s="63"/>
    </row>
    <row r="199" spans="1:28" s="15" customFormat="1" hidden="1" x14ac:dyDescent="0.2">
      <c r="A199" s="25"/>
      <c r="B199" s="25"/>
      <c r="C199" s="25"/>
      <c r="D199" s="25"/>
      <c r="E199" s="25"/>
      <c r="F199" s="25"/>
      <c r="G199" s="54"/>
      <c r="H199" s="25"/>
      <c r="I199" s="25"/>
      <c r="J199" s="25"/>
      <c r="K199" s="25"/>
      <c r="L199" s="25"/>
      <c r="M199" s="25"/>
      <c r="N199" s="25"/>
      <c r="O199" s="63"/>
    </row>
    <row r="200" spans="1:28" s="15" customFormat="1" hidden="1" x14ac:dyDescent="0.2">
      <c r="A200" s="27"/>
      <c r="B200" s="27"/>
      <c r="C200" s="27"/>
      <c r="D200" s="27"/>
      <c r="E200" s="27"/>
      <c r="F200" s="27"/>
      <c r="G200" s="55"/>
      <c r="H200" s="27"/>
      <c r="I200" s="27"/>
      <c r="J200" s="27"/>
      <c r="K200" s="27"/>
      <c r="L200" s="27"/>
      <c r="M200" s="27"/>
      <c r="N200" s="27"/>
      <c r="O200" s="64"/>
      <c r="P200" s="25"/>
      <c r="Q200" s="25"/>
      <c r="R200" s="25"/>
      <c r="S200" s="25"/>
      <c r="T200" s="25"/>
      <c r="U200" s="25"/>
      <c r="V200" s="40"/>
      <c r="W200" s="25"/>
      <c r="X200" s="25"/>
      <c r="Y200" s="25"/>
      <c r="Z200" s="25"/>
      <c r="AA200" s="25"/>
      <c r="AB200" s="25"/>
    </row>
    <row r="201" spans="1:28" s="15" customFormat="1" ht="9" hidden="1" customHeight="1" x14ac:dyDescent="0.25">
      <c r="A201" s="145" t="s">
        <v>50</v>
      </c>
      <c r="B201" s="146"/>
      <c r="C201" s="146"/>
      <c r="D201" s="146"/>
      <c r="E201" s="146"/>
      <c r="F201" s="146"/>
      <c r="G201" s="146"/>
      <c r="H201" s="147"/>
      <c r="I201" s="142" t="s">
        <v>46</v>
      </c>
      <c r="J201" s="143"/>
      <c r="K201" s="143"/>
      <c r="L201" s="143"/>
      <c r="M201" s="144"/>
      <c r="N201" s="67" t="s">
        <v>1</v>
      </c>
      <c r="O201" s="68"/>
      <c r="P201" s="25"/>
      <c r="Q201" s="25"/>
      <c r="R201" s="25"/>
      <c r="S201" s="25"/>
      <c r="T201" s="25"/>
      <c r="U201" s="25"/>
      <c r="V201" s="40"/>
      <c r="W201" s="25"/>
      <c r="X201" s="25"/>
      <c r="Y201" s="25"/>
      <c r="Z201" s="25"/>
      <c r="AA201" s="25"/>
      <c r="AB201" s="25"/>
    </row>
    <row r="202" spans="1:28" s="15" customFormat="1" ht="8.25" hidden="1" customHeight="1" x14ac:dyDescent="0.2">
      <c r="A202" s="148"/>
      <c r="B202" s="149"/>
      <c r="C202" s="149"/>
      <c r="D202" s="149"/>
      <c r="E202" s="149"/>
      <c r="F202" s="149"/>
      <c r="G202" s="149"/>
      <c r="H202" s="150"/>
      <c r="I202" s="24"/>
      <c r="J202" s="25"/>
      <c r="K202" s="25"/>
      <c r="L202" s="25"/>
      <c r="M202" s="16"/>
      <c r="N202" s="25"/>
      <c r="O202" s="65"/>
      <c r="P202" s="25"/>
      <c r="Q202" s="25"/>
      <c r="R202" s="25"/>
      <c r="S202" s="25"/>
      <c r="T202" s="25"/>
      <c r="U202" s="25"/>
      <c r="V202" s="40"/>
      <c r="W202" s="25"/>
      <c r="X202" s="25"/>
      <c r="Y202" s="25"/>
      <c r="Z202" s="25"/>
      <c r="AA202" s="25"/>
      <c r="AB202" s="25"/>
    </row>
    <row r="203" spans="1:28" s="15" customFormat="1" ht="12.75" hidden="1" customHeight="1" x14ac:dyDescent="0.3">
      <c r="A203" s="148"/>
      <c r="B203" s="149"/>
      <c r="C203" s="149"/>
      <c r="D203" s="149"/>
      <c r="E203" s="149"/>
      <c r="F203" s="149"/>
      <c r="G203" s="149"/>
      <c r="H203" s="150"/>
      <c r="I203" s="195"/>
      <c r="J203" s="179"/>
      <c r="K203" s="179"/>
      <c r="L203" s="179"/>
      <c r="M203" s="180"/>
      <c r="N203" s="26"/>
      <c r="O203" s="65"/>
      <c r="P203" s="25"/>
      <c r="Q203" s="25"/>
      <c r="R203" s="25"/>
      <c r="S203" s="25"/>
      <c r="T203" s="25"/>
      <c r="U203" s="25"/>
      <c r="V203" s="40"/>
      <c r="W203" s="25"/>
      <c r="X203" s="25"/>
      <c r="Y203" s="25"/>
      <c r="Z203" s="25"/>
      <c r="AA203" s="25"/>
      <c r="AB203" s="25"/>
    </row>
    <row r="204" spans="1:28" s="15" customFormat="1" ht="8.25" hidden="1" customHeight="1" x14ac:dyDescent="0.2">
      <c r="A204" s="148"/>
      <c r="B204" s="149"/>
      <c r="C204" s="149"/>
      <c r="D204" s="149"/>
      <c r="E204" s="149"/>
      <c r="F204" s="149"/>
      <c r="G204" s="149"/>
      <c r="H204" s="150"/>
      <c r="I204" s="181"/>
      <c r="J204" s="179"/>
      <c r="K204" s="179"/>
      <c r="L204" s="179"/>
      <c r="M204" s="180"/>
      <c r="N204" s="25"/>
      <c r="O204" s="65"/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8" s="15" customFormat="1" ht="8.25" hidden="1" customHeight="1" x14ac:dyDescent="0.2">
      <c r="A205" s="148"/>
      <c r="B205" s="149"/>
      <c r="C205" s="149"/>
      <c r="D205" s="149"/>
      <c r="E205" s="149"/>
      <c r="F205" s="149"/>
      <c r="G205" s="149"/>
      <c r="H205" s="150"/>
      <c r="I205" s="181"/>
      <c r="J205" s="179"/>
      <c r="K205" s="179"/>
      <c r="L205" s="179"/>
      <c r="M205" s="180"/>
      <c r="N205" s="27"/>
      <c r="O205" s="66"/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8" s="15" customFormat="1" ht="9" hidden="1" customHeight="1" x14ac:dyDescent="0.25">
      <c r="A206" s="148"/>
      <c r="B206" s="149"/>
      <c r="C206" s="149"/>
      <c r="D206" s="149"/>
      <c r="E206" s="149"/>
      <c r="F206" s="149"/>
      <c r="G206" s="149"/>
      <c r="H206" s="150"/>
      <c r="I206" s="181"/>
      <c r="J206" s="179"/>
      <c r="K206" s="179"/>
      <c r="L206" s="179"/>
      <c r="M206" s="180"/>
      <c r="N206" s="13" t="s">
        <v>2</v>
      </c>
      <c r="O206" s="65"/>
      <c r="P206" s="25"/>
      <c r="Q206" s="25"/>
      <c r="R206" s="25"/>
      <c r="S206" s="25"/>
      <c r="T206" s="25"/>
      <c r="U206" s="25"/>
      <c r="V206" s="40"/>
      <c r="W206" s="25"/>
      <c r="X206" s="25"/>
      <c r="Y206" s="25"/>
      <c r="Z206" s="25"/>
      <c r="AA206" s="25"/>
      <c r="AB206" s="25"/>
    </row>
    <row r="207" spans="1:28" s="15" customFormat="1" ht="8.25" hidden="1" customHeight="1" x14ac:dyDescent="0.2">
      <c r="A207" s="148"/>
      <c r="B207" s="149"/>
      <c r="C207" s="149"/>
      <c r="D207" s="149"/>
      <c r="E207" s="149"/>
      <c r="F207" s="149"/>
      <c r="G207" s="149"/>
      <c r="H207" s="150"/>
      <c r="I207" s="181"/>
      <c r="J207" s="179"/>
      <c r="K207" s="179"/>
      <c r="L207" s="179"/>
      <c r="M207" s="180"/>
      <c r="N207" s="25"/>
      <c r="O207" s="65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8" s="15" customFormat="1" ht="8.25" hidden="1" customHeight="1" x14ac:dyDescent="0.2">
      <c r="A208" s="148"/>
      <c r="B208" s="149"/>
      <c r="C208" s="149"/>
      <c r="D208" s="149"/>
      <c r="E208" s="149"/>
      <c r="F208" s="149"/>
      <c r="G208" s="149"/>
      <c r="H208" s="150"/>
      <c r="I208" s="181"/>
      <c r="J208" s="179"/>
      <c r="K208" s="179"/>
      <c r="L208" s="179"/>
      <c r="M208" s="180"/>
      <c r="N208" s="132"/>
      <c r="O208" s="133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hidden="1" customHeight="1" x14ac:dyDescent="0.2">
      <c r="A209" s="151"/>
      <c r="B209" s="152"/>
      <c r="C209" s="152"/>
      <c r="D209" s="152"/>
      <c r="E209" s="152"/>
      <c r="F209" s="152"/>
      <c r="G209" s="152"/>
      <c r="H209" s="153"/>
      <c r="I209" s="182"/>
      <c r="J209" s="183"/>
      <c r="K209" s="183"/>
      <c r="L209" s="183"/>
      <c r="M209" s="184"/>
      <c r="N209" s="134"/>
      <c r="O209" s="135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idden="1" x14ac:dyDescent="0.2">
      <c r="A210" s="136" t="s">
        <v>0</v>
      </c>
      <c r="B210" s="137"/>
      <c r="C210" s="137"/>
      <c r="D210" s="137"/>
      <c r="E210" s="137"/>
      <c r="F210" s="138"/>
      <c r="G210" s="47"/>
      <c r="H210" s="119" t="s">
        <v>3</v>
      </c>
      <c r="I210" s="120"/>
      <c r="J210" s="120"/>
      <c r="K210" s="120"/>
      <c r="L210" s="120"/>
      <c r="M210" s="120"/>
      <c r="N210" s="120"/>
      <c r="O210" s="121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idden="1" x14ac:dyDescent="0.2">
      <c r="A211" s="139"/>
      <c r="B211" s="140"/>
      <c r="C211" s="140"/>
      <c r="D211" s="140"/>
      <c r="E211" s="140"/>
      <c r="F211" s="141"/>
      <c r="G211" s="47"/>
      <c r="H211" s="122"/>
      <c r="I211" s="123"/>
      <c r="J211" s="123"/>
      <c r="K211" s="123"/>
      <c r="L211" s="123"/>
      <c r="M211" s="123"/>
      <c r="N211" s="123"/>
      <c r="O211" s="124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ht="13" hidden="1" x14ac:dyDescent="0.3">
      <c r="A212" s="14"/>
      <c r="F212" s="16"/>
      <c r="G212" s="47"/>
      <c r="H212" s="126" t="s">
        <v>4</v>
      </c>
      <c r="I212" s="127"/>
      <c r="J212" s="127"/>
      <c r="K212" s="127"/>
      <c r="L212" s="128"/>
      <c r="M212" s="125" t="s">
        <v>5</v>
      </c>
      <c r="N212" s="120"/>
      <c r="O212" s="121"/>
      <c r="P212" s="25"/>
      <c r="Q212" s="26"/>
      <c r="R212" s="26"/>
      <c r="S212" s="26"/>
      <c r="T212" s="26"/>
      <c r="U212" s="26"/>
      <c r="V212" s="36"/>
      <c r="W212" s="26"/>
      <c r="X212" s="25"/>
      <c r="Y212" s="25"/>
      <c r="Z212" s="25"/>
      <c r="AA212" s="25"/>
      <c r="AB212" s="25"/>
    </row>
    <row r="213" spans="1:256" s="15" customFormat="1" ht="13" hidden="1" x14ac:dyDescent="0.3">
      <c r="A213" s="17"/>
      <c r="F213" s="16"/>
      <c r="G213" s="47"/>
      <c r="H213" s="129"/>
      <c r="I213" s="130"/>
      <c r="J213" s="130"/>
      <c r="K213" s="130"/>
      <c r="L213" s="131"/>
      <c r="M213" s="122"/>
      <c r="N213" s="123"/>
      <c r="O213" s="124"/>
      <c r="P213" s="25"/>
      <c r="Q213" s="26"/>
      <c r="R213" s="26"/>
      <c r="S213" s="26"/>
      <c r="T213" s="26"/>
      <c r="U213" s="26"/>
      <c r="V213" s="36"/>
      <c r="W213" s="26"/>
      <c r="X213" s="25"/>
      <c r="Y213" s="25"/>
      <c r="Z213" s="25"/>
      <c r="AA213" s="25"/>
      <c r="AB213" s="25"/>
    </row>
    <row r="214" spans="1:256" s="15" customFormat="1" ht="13" hidden="1" x14ac:dyDescent="0.3">
      <c r="A214" s="17"/>
      <c r="F214" s="16"/>
      <c r="G214" s="48"/>
      <c r="H214" s="18"/>
      <c r="I214" s="14"/>
      <c r="J214" s="14"/>
      <c r="K214" s="14"/>
      <c r="L214" s="19"/>
      <c r="M214" s="14"/>
      <c r="N214" s="14"/>
      <c r="O214" s="60" t="s">
        <v>39</v>
      </c>
      <c r="P214" s="25"/>
      <c r="Q214" s="26"/>
      <c r="R214" s="26"/>
      <c r="S214" s="26"/>
      <c r="T214" s="26"/>
      <c r="U214" s="26"/>
      <c r="V214" s="36"/>
      <c r="W214" s="26"/>
      <c r="X214" s="25"/>
      <c r="Y214" s="25"/>
      <c r="Z214" s="25"/>
      <c r="AA214" s="25"/>
      <c r="AB214" s="25"/>
    </row>
    <row r="215" spans="1:256" s="15" customFormat="1" ht="13" hidden="1" x14ac:dyDescent="0.3">
      <c r="A215" s="17"/>
      <c r="F215" s="16"/>
      <c r="G215" s="49" t="s">
        <v>6</v>
      </c>
      <c r="H215" s="21" t="s">
        <v>16</v>
      </c>
      <c r="I215" s="20" t="s">
        <v>18</v>
      </c>
      <c r="J215" s="20" t="s">
        <v>22</v>
      </c>
      <c r="K215" s="20" t="s">
        <v>25</v>
      </c>
      <c r="L215" s="20" t="s">
        <v>27</v>
      </c>
      <c r="M215" s="20" t="s">
        <v>31</v>
      </c>
      <c r="N215" s="20" t="s">
        <v>35</v>
      </c>
      <c r="O215" s="60" t="s">
        <v>32</v>
      </c>
      <c r="P215" s="25"/>
      <c r="Q215" s="26"/>
      <c r="R215" s="26"/>
      <c r="S215" s="26"/>
      <c r="T215" s="26"/>
      <c r="U215" s="26"/>
      <c r="V215" s="36"/>
      <c r="W215" s="26"/>
      <c r="X215" s="25"/>
      <c r="Y215" s="25"/>
      <c r="Z215" s="25"/>
      <c r="AA215" s="25"/>
      <c r="AB215" s="25"/>
    </row>
    <row r="216" spans="1:256" s="15" customFormat="1" ht="13" hidden="1" x14ac:dyDescent="0.3">
      <c r="A216" s="20" t="s">
        <v>13</v>
      </c>
      <c r="B216" s="154" t="s">
        <v>12</v>
      </c>
      <c r="C216" s="155"/>
      <c r="D216" s="155"/>
      <c r="E216" s="155"/>
      <c r="F216" s="156"/>
      <c r="G216" s="49" t="s">
        <v>8</v>
      </c>
      <c r="H216" s="21" t="s">
        <v>17</v>
      </c>
      <c r="I216" s="20" t="s">
        <v>23</v>
      </c>
      <c r="J216" s="20" t="s">
        <v>23</v>
      </c>
      <c r="K216" s="20" t="s">
        <v>44</v>
      </c>
      <c r="L216" s="20" t="s">
        <v>25</v>
      </c>
      <c r="M216" s="20" t="s">
        <v>32</v>
      </c>
      <c r="N216" s="20" t="s">
        <v>36</v>
      </c>
      <c r="O216" s="60" t="s">
        <v>40</v>
      </c>
      <c r="P216" s="26"/>
      <c r="Q216" s="26"/>
      <c r="R216" s="26"/>
      <c r="S216" s="26"/>
      <c r="T216" s="26"/>
      <c r="U216" s="26"/>
      <c r="V216" s="36"/>
      <c r="W216" s="26"/>
      <c r="X216" s="25"/>
      <c r="Y216" s="25"/>
      <c r="Z216" s="25"/>
      <c r="AA216" s="25"/>
      <c r="AB216" s="25"/>
    </row>
    <row r="217" spans="1:256" s="15" customFormat="1" ht="13" hidden="1" x14ac:dyDescent="0.3">
      <c r="A217" s="20" t="s">
        <v>14</v>
      </c>
      <c r="F217" s="16"/>
      <c r="G217" s="49" t="s">
        <v>7</v>
      </c>
      <c r="H217" s="16"/>
      <c r="I217" s="20" t="s">
        <v>19</v>
      </c>
      <c r="J217" s="20" t="s">
        <v>29</v>
      </c>
      <c r="K217" s="20" t="s">
        <v>45</v>
      </c>
      <c r="L217" s="20" t="s">
        <v>28</v>
      </c>
      <c r="M217" s="20" t="s">
        <v>33</v>
      </c>
      <c r="N217" s="20" t="s">
        <v>32</v>
      </c>
      <c r="O217" s="61" t="s">
        <v>41</v>
      </c>
      <c r="P217" s="26"/>
      <c r="Q217" s="26"/>
      <c r="R217" s="26"/>
      <c r="S217" s="26"/>
      <c r="T217" s="26"/>
      <c r="U217" s="26"/>
      <c r="V217" s="36"/>
      <c r="W217" s="26"/>
      <c r="X217" s="25"/>
      <c r="Y217" s="26"/>
      <c r="Z217" s="26"/>
      <c r="AA217" s="26"/>
      <c r="AB217" s="26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  <c r="GG217" s="72"/>
      <c r="GH217" s="72"/>
      <c r="GI217" s="72"/>
      <c r="GJ217" s="72"/>
      <c r="GK217" s="72"/>
      <c r="GL217" s="72"/>
      <c r="GM217" s="72"/>
      <c r="GN217" s="72"/>
      <c r="GO217" s="72"/>
      <c r="GP217" s="72"/>
      <c r="GQ217" s="72"/>
      <c r="GR217" s="72"/>
      <c r="GS217" s="72"/>
      <c r="GT217" s="72"/>
      <c r="GU217" s="72"/>
      <c r="GV217" s="72"/>
      <c r="GW217" s="72"/>
      <c r="GX217" s="72"/>
      <c r="GY217" s="72"/>
      <c r="GZ217" s="72"/>
      <c r="HA217" s="72"/>
      <c r="HB217" s="72"/>
      <c r="HC217" s="72"/>
      <c r="HD217" s="72"/>
      <c r="HE217" s="72"/>
      <c r="HF217" s="72"/>
      <c r="HG217" s="72"/>
      <c r="HH217" s="72"/>
      <c r="HI217" s="72"/>
      <c r="HJ217" s="72"/>
      <c r="HK217" s="72"/>
      <c r="HL217" s="72"/>
      <c r="HM217" s="72"/>
      <c r="HN217" s="72"/>
      <c r="HO217" s="72"/>
      <c r="HP217" s="72"/>
      <c r="HQ217" s="72"/>
      <c r="HR217" s="72"/>
      <c r="HS217" s="72"/>
      <c r="HT217" s="72"/>
      <c r="HU217" s="72"/>
      <c r="HV217" s="72"/>
      <c r="HW217" s="72"/>
      <c r="HX217" s="72"/>
      <c r="HY217" s="72"/>
      <c r="HZ217" s="72"/>
      <c r="IA217" s="72"/>
      <c r="IB217" s="72"/>
      <c r="IC217" s="72"/>
      <c r="ID217" s="72"/>
      <c r="IE217" s="72"/>
      <c r="IF217" s="72"/>
      <c r="IG217" s="72"/>
      <c r="IH217" s="72"/>
      <c r="II217" s="72"/>
      <c r="IJ217" s="72"/>
      <c r="IK217" s="72"/>
      <c r="IL217" s="72"/>
      <c r="IM217" s="72"/>
      <c r="IN217" s="72"/>
      <c r="IO217" s="72"/>
      <c r="IP217" s="72"/>
      <c r="IQ217" s="72"/>
      <c r="IR217" s="72"/>
      <c r="IS217" s="72"/>
      <c r="IT217" s="72"/>
      <c r="IU217" s="72"/>
      <c r="IV217" s="72"/>
    </row>
    <row r="218" spans="1:256" s="15" customFormat="1" ht="13" hidden="1" x14ac:dyDescent="0.3">
      <c r="A218" s="17"/>
      <c r="F218" s="16"/>
      <c r="G218" s="50"/>
      <c r="H218" s="16"/>
      <c r="I218" s="20" t="s">
        <v>20</v>
      </c>
      <c r="J218" s="20"/>
      <c r="K218" s="20"/>
      <c r="L218" s="20"/>
      <c r="M218" s="20"/>
      <c r="N218" s="20" t="s">
        <v>37</v>
      </c>
      <c r="O218" s="60"/>
      <c r="P218" s="26"/>
      <c r="Q218" s="26"/>
      <c r="R218" s="26"/>
      <c r="S218" s="26"/>
      <c r="T218" s="26"/>
      <c r="U218" s="26"/>
      <c r="V218" s="36"/>
      <c r="W218" s="26"/>
      <c r="X218" s="25"/>
      <c r="Y218" s="26"/>
      <c r="Z218" s="26"/>
      <c r="AA218" s="26"/>
      <c r="AB218" s="26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  <c r="FS218" s="72"/>
      <c r="FT218" s="72"/>
      <c r="FU218" s="72"/>
      <c r="FV218" s="72"/>
      <c r="FW218" s="72"/>
      <c r="FX218" s="72"/>
      <c r="FY218" s="72"/>
      <c r="FZ218" s="72"/>
      <c r="GA218" s="72"/>
      <c r="GB218" s="72"/>
      <c r="GC218" s="72"/>
      <c r="GD218" s="72"/>
      <c r="GE218" s="72"/>
      <c r="GF218" s="72"/>
      <c r="GG218" s="72"/>
      <c r="GH218" s="72"/>
      <c r="GI218" s="72"/>
      <c r="GJ218" s="72"/>
      <c r="GK218" s="72"/>
      <c r="GL218" s="72"/>
      <c r="GM218" s="72"/>
      <c r="GN218" s="72"/>
      <c r="GO218" s="72"/>
      <c r="GP218" s="72"/>
      <c r="GQ218" s="72"/>
      <c r="GR218" s="72"/>
      <c r="GS218" s="72"/>
      <c r="GT218" s="72"/>
      <c r="GU218" s="72"/>
      <c r="GV218" s="72"/>
      <c r="GW218" s="72"/>
      <c r="GX218" s="72"/>
      <c r="GY218" s="72"/>
      <c r="GZ218" s="72"/>
      <c r="HA218" s="72"/>
      <c r="HB218" s="72"/>
      <c r="HC218" s="72"/>
      <c r="HD218" s="72"/>
      <c r="HE218" s="72"/>
      <c r="HF218" s="72"/>
      <c r="HG218" s="72"/>
      <c r="HH218" s="72"/>
      <c r="HI218" s="72"/>
      <c r="HJ218" s="72"/>
      <c r="HK218" s="72"/>
      <c r="HL218" s="72"/>
      <c r="HM218" s="72"/>
      <c r="HN218" s="72"/>
      <c r="HO218" s="72"/>
      <c r="HP218" s="72"/>
      <c r="HQ218" s="72"/>
      <c r="HR218" s="72"/>
      <c r="HS218" s="72"/>
      <c r="HT218" s="72"/>
      <c r="HU218" s="72"/>
      <c r="HV218" s="72"/>
      <c r="HW218" s="72"/>
      <c r="HX218" s="72"/>
      <c r="HY218" s="72"/>
      <c r="HZ218" s="72"/>
      <c r="IA218" s="72"/>
      <c r="IB218" s="72"/>
      <c r="IC218" s="72"/>
      <c r="ID218" s="72"/>
      <c r="IE218" s="72"/>
      <c r="IF218" s="72"/>
      <c r="IG218" s="72"/>
      <c r="IH218" s="72"/>
      <c r="II218" s="72"/>
      <c r="IJ218" s="72"/>
      <c r="IK218" s="72"/>
      <c r="IL218" s="72"/>
      <c r="IM218" s="72"/>
      <c r="IN218" s="72"/>
      <c r="IO218" s="72"/>
      <c r="IP218" s="72"/>
      <c r="IQ218" s="72"/>
      <c r="IR218" s="72"/>
      <c r="IS218" s="72"/>
      <c r="IT218" s="72"/>
      <c r="IU218" s="72"/>
      <c r="IV218" s="72"/>
    </row>
    <row r="219" spans="1:256" s="15" customFormat="1" ht="13" hidden="1" x14ac:dyDescent="0.3">
      <c r="A219" s="22" t="s">
        <v>10</v>
      </c>
      <c r="B219" s="154" t="s">
        <v>11</v>
      </c>
      <c r="C219" s="155"/>
      <c r="D219" s="155"/>
      <c r="E219" s="155"/>
      <c r="F219" s="156"/>
      <c r="G219" s="51" t="s">
        <v>9</v>
      </c>
      <c r="H219" s="23" t="s">
        <v>15</v>
      </c>
      <c r="I219" s="22" t="s">
        <v>21</v>
      </c>
      <c r="J219" s="22" t="s">
        <v>24</v>
      </c>
      <c r="K219" s="22" t="s">
        <v>26</v>
      </c>
      <c r="L219" s="22" t="s">
        <v>30</v>
      </c>
      <c r="M219" s="22" t="s">
        <v>34</v>
      </c>
      <c r="N219" s="22" t="s">
        <v>42</v>
      </c>
      <c r="O219" s="62" t="s">
        <v>38</v>
      </c>
      <c r="P219" s="26"/>
      <c r="Q219" s="26"/>
      <c r="R219" s="26"/>
      <c r="S219" s="26"/>
      <c r="T219" s="26"/>
      <c r="U219" s="26"/>
      <c r="V219" s="36"/>
      <c r="W219" s="26"/>
      <c r="X219" s="25"/>
      <c r="Y219" s="26"/>
      <c r="Z219" s="26"/>
      <c r="AA219" s="26"/>
      <c r="AB219" s="26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  <c r="GN219" s="72"/>
      <c r="GO219" s="72"/>
      <c r="GP219" s="72"/>
      <c r="GQ219" s="72"/>
      <c r="GR219" s="72"/>
      <c r="GS219" s="72"/>
      <c r="GT219" s="72"/>
      <c r="GU219" s="72"/>
      <c r="GV219" s="72"/>
      <c r="GW219" s="72"/>
      <c r="GX219" s="72"/>
      <c r="GY219" s="72"/>
      <c r="GZ219" s="72"/>
      <c r="HA219" s="72"/>
      <c r="HB219" s="72"/>
      <c r="HC219" s="72"/>
      <c r="HD219" s="72"/>
      <c r="HE219" s="72"/>
      <c r="HF219" s="72"/>
      <c r="HG219" s="72"/>
      <c r="HH219" s="72"/>
      <c r="HI219" s="72"/>
      <c r="HJ219" s="72"/>
      <c r="HK219" s="72"/>
      <c r="HL219" s="72"/>
      <c r="HM219" s="72"/>
      <c r="HN219" s="72"/>
      <c r="HO219" s="72"/>
      <c r="HP219" s="72"/>
      <c r="HQ219" s="72"/>
      <c r="HR219" s="72"/>
      <c r="HS219" s="72"/>
      <c r="HT219" s="72"/>
      <c r="HU219" s="72"/>
      <c r="HV219" s="72"/>
      <c r="HW219" s="72"/>
      <c r="HX219" s="72"/>
      <c r="HY219" s="72"/>
      <c r="HZ219" s="72"/>
      <c r="IA219" s="72"/>
      <c r="IB219" s="72"/>
      <c r="IC219" s="72"/>
      <c r="ID219" s="72"/>
      <c r="IE219" s="72"/>
      <c r="IF219" s="72"/>
      <c r="IG219" s="72"/>
      <c r="IH219" s="72"/>
      <c r="II219" s="72"/>
      <c r="IJ219" s="72"/>
      <c r="IK219" s="72"/>
      <c r="IL219" s="72"/>
      <c r="IM219" s="72"/>
      <c r="IN219" s="72"/>
      <c r="IO219" s="72"/>
      <c r="IP219" s="72"/>
      <c r="IQ219" s="72"/>
      <c r="IR219" s="72"/>
      <c r="IS219" s="72"/>
      <c r="IT219" s="72"/>
      <c r="IU219" s="72"/>
      <c r="IV219" s="72"/>
    </row>
    <row r="220" spans="1:256" s="71" customFormat="1" ht="55" hidden="1" customHeight="1" x14ac:dyDescent="0.3">
      <c r="A220" s="103"/>
      <c r="B220" s="164"/>
      <c r="C220" s="171"/>
      <c r="D220" s="171"/>
      <c r="E220" s="171"/>
      <c r="F220" s="172"/>
      <c r="G220" s="185"/>
      <c r="H220" s="186"/>
      <c r="I220" s="186"/>
      <c r="J220" s="186"/>
      <c r="K220" s="186"/>
      <c r="L220" s="186"/>
      <c r="M220" s="186"/>
      <c r="N220" s="187"/>
      <c r="O220" s="69"/>
      <c r="P220" s="3"/>
      <c r="Q220" s="1"/>
      <c r="R220" s="1"/>
      <c r="S220" s="1"/>
      <c r="T220" s="1"/>
      <c r="U220" s="1"/>
      <c r="V220" s="5"/>
      <c r="W220" s="1"/>
      <c r="X220" s="1"/>
      <c r="Y220" s="3"/>
      <c r="Z220" s="3"/>
      <c r="AA220" s="3"/>
      <c r="AB220" s="3"/>
    </row>
    <row r="221" spans="1:256" s="71" customFormat="1" ht="50.15" hidden="1" customHeight="1" x14ac:dyDescent="0.3">
      <c r="A221" s="102"/>
      <c r="B221" s="107"/>
      <c r="C221" s="108"/>
      <c r="D221" s="108"/>
      <c r="E221" s="108"/>
      <c r="F221" s="109"/>
      <c r="G221" s="28"/>
      <c r="H221" s="8"/>
      <c r="I221" s="9"/>
      <c r="J221" s="29"/>
      <c r="K221" s="9"/>
      <c r="L221" s="4"/>
      <c r="M221" s="10"/>
      <c r="N221" s="11"/>
      <c r="O221" s="69"/>
      <c r="P221" s="3"/>
      <c r="Q221" s="1"/>
      <c r="R221" s="1"/>
      <c r="S221" s="1"/>
      <c r="T221" s="1"/>
      <c r="U221" s="1"/>
      <c r="V221" s="5"/>
      <c r="W221" s="1"/>
      <c r="X221" s="1"/>
      <c r="Y221" s="3"/>
      <c r="Z221" s="3"/>
      <c r="AA221" s="3"/>
      <c r="AB221" s="3"/>
    </row>
    <row r="222" spans="1:256" s="71" customFormat="1" ht="50.15" hidden="1" customHeight="1" x14ac:dyDescent="0.3">
      <c r="A222" s="102"/>
      <c r="B222" s="107"/>
      <c r="C222" s="108"/>
      <c r="D222" s="108"/>
      <c r="E222" s="108"/>
      <c r="F222" s="109"/>
      <c r="G222" s="28"/>
      <c r="H222" s="8"/>
      <c r="I222" s="9"/>
      <c r="J222" s="29"/>
      <c r="K222" s="75"/>
      <c r="L222" s="4"/>
      <c r="M222" s="10"/>
      <c r="N222" s="11"/>
      <c r="O222" s="69"/>
      <c r="P222" s="3"/>
      <c r="Q222" s="1"/>
      <c r="R222" s="1"/>
      <c r="S222" s="1"/>
      <c r="T222" s="1"/>
      <c r="U222" s="1"/>
      <c r="V222" s="5"/>
      <c r="W222" s="1"/>
      <c r="X222" s="1"/>
      <c r="Y222" s="3"/>
      <c r="Z222" s="3"/>
      <c r="AA222" s="3"/>
      <c r="AB222" s="3"/>
    </row>
    <row r="223" spans="1:256" s="71" customFormat="1" ht="70" hidden="1" customHeight="1" x14ac:dyDescent="0.3">
      <c r="A223" s="102"/>
      <c r="B223" s="107"/>
      <c r="C223" s="108"/>
      <c r="D223" s="108"/>
      <c r="E223" s="108"/>
      <c r="F223" s="109"/>
      <c r="G223" s="28"/>
      <c r="H223" s="8"/>
      <c r="I223" s="9"/>
      <c r="J223" s="29"/>
      <c r="K223" s="9"/>
      <c r="L223" s="4"/>
      <c r="M223" s="10"/>
      <c r="N223" s="11"/>
      <c r="O223" s="69"/>
      <c r="P223" s="3"/>
      <c r="Q223" s="1"/>
      <c r="R223" s="1"/>
      <c r="S223" s="1"/>
      <c r="T223" s="1"/>
      <c r="U223" s="1"/>
      <c r="V223" s="5"/>
      <c r="W223" s="1"/>
      <c r="X223" s="1"/>
      <c r="Y223" s="3"/>
      <c r="Z223" s="3"/>
      <c r="AA223" s="3"/>
      <c r="AB223" s="3"/>
    </row>
    <row r="224" spans="1:256" s="71" customFormat="1" ht="50.15" hidden="1" customHeight="1" x14ac:dyDescent="0.3">
      <c r="A224" s="102"/>
      <c r="B224" s="107"/>
      <c r="C224" s="108"/>
      <c r="D224" s="108"/>
      <c r="E224" s="108"/>
      <c r="F224" s="109"/>
      <c r="G224" s="28"/>
      <c r="H224" s="8"/>
      <c r="I224" s="9"/>
      <c r="J224" s="29"/>
      <c r="K224" s="9"/>
      <c r="L224" s="4"/>
      <c r="M224" s="10"/>
      <c r="N224" s="11"/>
      <c r="O224" s="69"/>
      <c r="P224" s="3"/>
      <c r="Q224" s="1"/>
      <c r="R224" s="1"/>
      <c r="S224" s="1"/>
      <c r="T224" s="1"/>
      <c r="U224" s="1"/>
      <c r="V224" s="5"/>
      <c r="W224" s="1"/>
      <c r="X224" s="1"/>
      <c r="Y224" s="3"/>
      <c r="Z224" s="3"/>
      <c r="AA224" s="3"/>
      <c r="AB224" s="3"/>
    </row>
    <row r="225" spans="1:28" s="15" customFormat="1" ht="20.149999999999999" hidden="1" customHeight="1" thickBot="1" x14ac:dyDescent="0.25">
      <c r="A225" s="41"/>
      <c r="B225" s="116"/>
      <c r="C225" s="117"/>
      <c r="D225" s="117"/>
      <c r="E225" s="117"/>
      <c r="F225" s="118"/>
      <c r="G225" s="56"/>
      <c r="H225" s="42"/>
      <c r="I225" s="43"/>
      <c r="J225" s="32"/>
      <c r="K225" s="43"/>
      <c r="L225" s="32"/>
      <c r="M225" s="44"/>
      <c r="N225" s="43"/>
      <c r="O225" s="32"/>
      <c r="P225" s="25"/>
      <c r="Q225" s="25"/>
      <c r="R225" s="25"/>
      <c r="S225" s="25"/>
      <c r="T225" s="25"/>
      <c r="U225" s="25"/>
      <c r="V225" s="40"/>
      <c r="W225" s="25"/>
      <c r="X225" s="25"/>
      <c r="Y225" s="25"/>
      <c r="Z225" s="25"/>
      <c r="AA225" s="25"/>
      <c r="AB225" s="25"/>
    </row>
    <row r="226" spans="1:28" s="15" customFormat="1" hidden="1" x14ac:dyDescent="0.2">
      <c r="A226" s="25"/>
      <c r="B226" s="25"/>
      <c r="C226" s="25"/>
      <c r="D226" s="25"/>
      <c r="E226" s="25"/>
      <c r="F226" s="25"/>
      <c r="G226" s="54"/>
      <c r="H226" s="25"/>
      <c r="I226" s="25"/>
      <c r="J226" s="25"/>
      <c r="K226" s="25"/>
      <c r="L226" s="25"/>
      <c r="M226" s="25"/>
      <c r="N226" s="25"/>
      <c r="O226" s="63"/>
    </row>
    <row r="227" spans="1:28" s="15" customFormat="1" hidden="1" x14ac:dyDescent="0.2">
      <c r="A227" s="25"/>
      <c r="B227" s="25"/>
      <c r="C227" s="25"/>
      <c r="D227" s="25"/>
      <c r="E227" s="25"/>
      <c r="F227" s="25"/>
      <c r="G227" s="54"/>
      <c r="H227" s="25"/>
      <c r="I227" s="25"/>
      <c r="J227" s="25"/>
      <c r="K227" s="25"/>
      <c r="L227" s="25"/>
      <c r="M227" s="25"/>
      <c r="N227" s="25"/>
      <c r="O227" s="63"/>
    </row>
    <row r="228" spans="1:28" s="15" customFormat="1" hidden="1" x14ac:dyDescent="0.2">
      <c r="A228" s="27"/>
      <c r="B228" s="27"/>
      <c r="C228" s="27"/>
      <c r="D228" s="27"/>
      <c r="E228" s="27"/>
      <c r="F228" s="27"/>
      <c r="G228" s="55"/>
      <c r="H228" s="27"/>
      <c r="I228" s="27"/>
      <c r="J228" s="27"/>
      <c r="K228" s="27"/>
      <c r="L228" s="27"/>
      <c r="M228" s="27"/>
      <c r="N228" s="27"/>
      <c r="O228" s="64"/>
      <c r="P228" s="25"/>
      <c r="Q228" s="25"/>
      <c r="R228" s="25"/>
      <c r="S228" s="25"/>
      <c r="T228" s="25"/>
      <c r="U228" s="25"/>
      <c r="V228" s="40"/>
      <c r="W228" s="25"/>
      <c r="X228" s="25"/>
      <c r="Y228" s="25"/>
      <c r="Z228" s="25"/>
      <c r="AA228" s="25"/>
      <c r="AB228" s="25"/>
    </row>
    <row r="229" spans="1:28" s="15" customFormat="1" ht="9" hidden="1" customHeight="1" x14ac:dyDescent="0.25">
      <c r="A229" s="145" t="s">
        <v>50</v>
      </c>
      <c r="B229" s="146"/>
      <c r="C229" s="146"/>
      <c r="D229" s="146"/>
      <c r="E229" s="146"/>
      <c r="F229" s="146"/>
      <c r="G229" s="146"/>
      <c r="H229" s="147"/>
      <c r="I229" s="142" t="s">
        <v>46</v>
      </c>
      <c r="J229" s="143"/>
      <c r="K229" s="143"/>
      <c r="L229" s="143"/>
      <c r="M229" s="144"/>
      <c r="N229" s="67" t="s">
        <v>1</v>
      </c>
      <c r="O229" s="68"/>
      <c r="P229" s="25"/>
      <c r="Q229" s="25"/>
      <c r="R229" s="25"/>
      <c r="S229" s="25"/>
      <c r="T229" s="25"/>
      <c r="U229" s="25"/>
      <c r="V229" s="40"/>
      <c r="W229" s="25"/>
      <c r="X229" s="25"/>
      <c r="Y229" s="25"/>
      <c r="Z229" s="25"/>
      <c r="AA229" s="25"/>
      <c r="AB229" s="25"/>
    </row>
    <row r="230" spans="1:28" s="15" customFormat="1" ht="8.25" hidden="1" customHeight="1" x14ac:dyDescent="0.2">
      <c r="A230" s="148"/>
      <c r="B230" s="149"/>
      <c r="C230" s="149"/>
      <c r="D230" s="149"/>
      <c r="E230" s="149"/>
      <c r="F230" s="149"/>
      <c r="G230" s="149"/>
      <c r="H230" s="150"/>
      <c r="I230" s="24"/>
      <c r="J230" s="25"/>
      <c r="K230" s="25"/>
      <c r="L230" s="25"/>
      <c r="M230" s="16"/>
      <c r="N230" s="25"/>
      <c r="O230" s="65"/>
      <c r="P230" s="25"/>
      <c r="Q230" s="25"/>
      <c r="R230" s="25"/>
      <c r="S230" s="25"/>
      <c r="T230" s="25"/>
      <c r="U230" s="25"/>
      <c r="V230" s="40"/>
      <c r="W230" s="25"/>
      <c r="X230" s="25"/>
      <c r="Y230" s="25"/>
      <c r="Z230" s="25"/>
      <c r="AA230" s="25"/>
      <c r="AB230" s="25"/>
    </row>
    <row r="231" spans="1:28" s="15" customFormat="1" ht="12.75" hidden="1" customHeight="1" x14ac:dyDescent="0.3">
      <c r="A231" s="148"/>
      <c r="B231" s="149"/>
      <c r="C231" s="149"/>
      <c r="D231" s="149"/>
      <c r="E231" s="149"/>
      <c r="F231" s="149"/>
      <c r="G231" s="149"/>
      <c r="H231" s="150"/>
      <c r="I231" s="196"/>
      <c r="J231" s="179"/>
      <c r="K231" s="179"/>
      <c r="L231" s="179"/>
      <c r="M231" s="180"/>
      <c r="N231" s="26"/>
      <c r="O231" s="65"/>
      <c r="P231" s="25"/>
      <c r="Q231" s="25"/>
      <c r="R231" s="25"/>
      <c r="S231" s="25"/>
      <c r="T231" s="25"/>
      <c r="U231" s="25"/>
      <c r="V231" s="40"/>
      <c r="W231" s="25"/>
      <c r="X231" s="25"/>
      <c r="Y231" s="25"/>
      <c r="Z231" s="25"/>
      <c r="AA231" s="25"/>
      <c r="AB231" s="25"/>
    </row>
    <row r="232" spans="1:28" s="15" customFormat="1" ht="8.25" hidden="1" customHeight="1" x14ac:dyDescent="0.2">
      <c r="A232" s="148"/>
      <c r="B232" s="149"/>
      <c r="C232" s="149"/>
      <c r="D232" s="149"/>
      <c r="E232" s="149"/>
      <c r="F232" s="149"/>
      <c r="G232" s="149"/>
      <c r="H232" s="150"/>
      <c r="I232" s="181"/>
      <c r="J232" s="179"/>
      <c r="K232" s="179"/>
      <c r="L232" s="179"/>
      <c r="M232" s="180"/>
      <c r="N232" s="25"/>
      <c r="O232" s="65"/>
      <c r="P232" s="25"/>
      <c r="Q232" s="25"/>
      <c r="R232" s="25"/>
      <c r="S232" s="25"/>
      <c r="T232" s="25"/>
      <c r="U232" s="25"/>
      <c r="V232" s="40"/>
      <c r="W232" s="25"/>
      <c r="X232" s="25"/>
      <c r="Y232" s="25"/>
      <c r="Z232" s="25"/>
      <c r="AA232" s="25"/>
      <c r="AB232" s="25"/>
    </row>
    <row r="233" spans="1:28" s="15" customFormat="1" ht="8.25" hidden="1" customHeight="1" x14ac:dyDescent="0.2">
      <c r="A233" s="148"/>
      <c r="B233" s="149"/>
      <c r="C233" s="149"/>
      <c r="D233" s="149"/>
      <c r="E233" s="149"/>
      <c r="F233" s="149"/>
      <c r="G233" s="149"/>
      <c r="H233" s="150"/>
      <c r="I233" s="181"/>
      <c r="J233" s="179"/>
      <c r="K233" s="179"/>
      <c r="L233" s="179"/>
      <c r="M233" s="180"/>
      <c r="N233" s="27"/>
      <c r="O233" s="66"/>
      <c r="P233" s="25"/>
      <c r="Q233" s="25"/>
      <c r="R233" s="25"/>
      <c r="S233" s="25"/>
      <c r="T233" s="25"/>
      <c r="U233" s="25"/>
      <c r="V233" s="40"/>
      <c r="W233" s="25"/>
      <c r="X233" s="25"/>
      <c r="Y233" s="25"/>
      <c r="Z233" s="25"/>
      <c r="AA233" s="25"/>
      <c r="AB233" s="25"/>
    </row>
    <row r="234" spans="1:28" s="15" customFormat="1" ht="9" hidden="1" customHeight="1" x14ac:dyDescent="0.25">
      <c r="A234" s="148"/>
      <c r="B234" s="149"/>
      <c r="C234" s="149"/>
      <c r="D234" s="149"/>
      <c r="E234" s="149"/>
      <c r="F234" s="149"/>
      <c r="G234" s="149"/>
      <c r="H234" s="150"/>
      <c r="I234" s="181"/>
      <c r="J234" s="179"/>
      <c r="K234" s="179"/>
      <c r="L234" s="179"/>
      <c r="M234" s="180"/>
      <c r="N234" s="13" t="s">
        <v>2</v>
      </c>
      <c r="O234" s="65"/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8" s="15" customFormat="1" ht="8.25" hidden="1" customHeight="1" x14ac:dyDescent="0.2">
      <c r="A235" s="148"/>
      <c r="B235" s="149"/>
      <c r="C235" s="149"/>
      <c r="D235" s="149"/>
      <c r="E235" s="149"/>
      <c r="F235" s="149"/>
      <c r="G235" s="149"/>
      <c r="H235" s="150"/>
      <c r="I235" s="181"/>
      <c r="J235" s="179"/>
      <c r="K235" s="179"/>
      <c r="L235" s="179"/>
      <c r="M235" s="180"/>
      <c r="N235" s="25"/>
      <c r="O235" s="65"/>
      <c r="P235" s="25"/>
      <c r="Q235" s="25"/>
      <c r="R235" s="25"/>
      <c r="S235" s="25"/>
      <c r="T235" s="25"/>
      <c r="U235" s="25"/>
      <c r="V235" s="40"/>
      <c r="W235" s="25"/>
      <c r="X235" s="25"/>
      <c r="Y235" s="25"/>
      <c r="Z235" s="25"/>
      <c r="AA235" s="25"/>
      <c r="AB235" s="25"/>
    </row>
    <row r="236" spans="1:28" s="15" customFormat="1" ht="8.25" hidden="1" customHeight="1" x14ac:dyDescent="0.2">
      <c r="A236" s="148"/>
      <c r="B236" s="149"/>
      <c r="C236" s="149"/>
      <c r="D236" s="149"/>
      <c r="E236" s="149"/>
      <c r="F236" s="149"/>
      <c r="G236" s="149"/>
      <c r="H236" s="150"/>
      <c r="I236" s="181"/>
      <c r="J236" s="179"/>
      <c r="K236" s="179"/>
      <c r="L236" s="179"/>
      <c r="M236" s="180"/>
      <c r="N236" s="132"/>
      <c r="O236" s="133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8" s="15" customFormat="1" ht="8.25" hidden="1" customHeight="1" x14ac:dyDescent="0.2">
      <c r="A237" s="151"/>
      <c r="B237" s="152"/>
      <c r="C237" s="152"/>
      <c r="D237" s="152"/>
      <c r="E237" s="152"/>
      <c r="F237" s="152"/>
      <c r="G237" s="152"/>
      <c r="H237" s="153"/>
      <c r="I237" s="182"/>
      <c r="J237" s="183"/>
      <c r="K237" s="183"/>
      <c r="L237" s="183"/>
      <c r="M237" s="184"/>
      <c r="N237" s="134"/>
      <c r="O237" s="135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8" s="15" customFormat="1" hidden="1" x14ac:dyDescent="0.2">
      <c r="A238" s="136" t="s">
        <v>0</v>
      </c>
      <c r="B238" s="137"/>
      <c r="C238" s="137"/>
      <c r="D238" s="137"/>
      <c r="E238" s="137"/>
      <c r="F238" s="138"/>
      <c r="G238" s="47"/>
      <c r="H238" s="119" t="s">
        <v>3</v>
      </c>
      <c r="I238" s="120"/>
      <c r="J238" s="120"/>
      <c r="K238" s="120"/>
      <c r="L238" s="120"/>
      <c r="M238" s="120"/>
      <c r="N238" s="120"/>
      <c r="O238" s="121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8" s="15" customFormat="1" hidden="1" x14ac:dyDescent="0.2">
      <c r="A239" s="139"/>
      <c r="B239" s="140"/>
      <c r="C239" s="140"/>
      <c r="D239" s="140"/>
      <c r="E239" s="140"/>
      <c r="F239" s="141"/>
      <c r="G239" s="47"/>
      <c r="H239" s="122"/>
      <c r="I239" s="123"/>
      <c r="J239" s="123"/>
      <c r="K239" s="123"/>
      <c r="L239" s="123"/>
      <c r="M239" s="123"/>
      <c r="N239" s="123"/>
      <c r="O239" s="124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8" s="15" customFormat="1" ht="13" hidden="1" x14ac:dyDescent="0.3">
      <c r="A240" s="14"/>
      <c r="F240" s="16"/>
      <c r="G240" s="47"/>
      <c r="H240" s="126" t="s">
        <v>4</v>
      </c>
      <c r="I240" s="127"/>
      <c r="J240" s="127"/>
      <c r="K240" s="127"/>
      <c r="L240" s="128"/>
      <c r="M240" s="125" t="s">
        <v>5</v>
      </c>
      <c r="N240" s="120"/>
      <c r="O240" s="121"/>
      <c r="P240" s="25"/>
      <c r="Q240" s="26"/>
      <c r="R240" s="26"/>
      <c r="S240" s="26"/>
      <c r="T240" s="26"/>
      <c r="U240" s="26"/>
      <c r="V240" s="36"/>
      <c r="W240" s="26"/>
      <c r="X240" s="25"/>
      <c r="Y240" s="25"/>
      <c r="Z240" s="25"/>
      <c r="AA240" s="25"/>
      <c r="AB240" s="25"/>
    </row>
    <row r="241" spans="1:256" s="15" customFormat="1" ht="13" hidden="1" x14ac:dyDescent="0.3">
      <c r="A241" s="17"/>
      <c r="F241" s="16"/>
      <c r="G241" s="47"/>
      <c r="H241" s="129"/>
      <c r="I241" s="130"/>
      <c r="J241" s="130"/>
      <c r="K241" s="130"/>
      <c r="L241" s="131"/>
      <c r="M241" s="122"/>
      <c r="N241" s="123"/>
      <c r="O241" s="124"/>
      <c r="P241" s="25"/>
      <c r="Q241" s="26"/>
      <c r="R241" s="26"/>
      <c r="S241" s="26"/>
      <c r="T241" s="26"/>
      <c r="U241" s="26"/>
      <c r="V241" s="36"/>
      <c r="W241" s="26"/>
      <c r="X241" s="25"/>
      <c r="Y241" s="25"/>
      <c r="Z241" s="25"/>
      <c r="AA241" s="25"/>
      <c r="AB241" s="25"/>
    </row>
    <row r="242" spans="1:256" s="15" customFormat="1" ht="13" hidden="1" x14ac:dyDescent="0.3">
      <c r="A242" s="17"/>
      <c r="F242" s="16"/>
      <c r="G242" s="48"/>
      <c r="H242" s="18"/>
      <c r="I242" s="14"/>
      <c r="J242" s="14"/>
      <c r="K242" s="14"/>
      <c r="L242" s="19"/>
      <c r="M242" s="14"/>
      <c r="N242" s="14"/>
      <c r="O242" s="60" t="s">
        <v>39</v>
      </c>
      <c r="P242" s="25"/>
      <c r="Q242" s="26"/>
      <c r="R242" s="26"/>
      <c r="S242" s="26"/>
      <c r="T242" s="26"/>
      <c r="U242" s="26"/>
      <c r="V242" s="36"/>
      <c r="W242" s="26"/>
      <c r="X242" s="25"/>
      <c r="Y242" s="25"/>
      <c r="Z242" s="25"/>
      <c r="AA242" s="25"/>
      <c r="AB242" s="25"/>
    </row>
    <row r="243" spans="1:256" s="15" customFormat="1" ht="13" hidden="1" x14ac:dyDescent="0.3">
      <c r="A243" s="17"/>
      <c r="F243" s="16"/>
      <c r="G243" s="49" t="s">
        <v>6</v>
      </c>
      <c r="H243" s="21" t="s">
        <v>16</v>
      </c>
      <c r="I243" s="20" t="s">
        <v>18</v>
      </c>
      <c r="J243" s="20" t="s">
        <v>22</v>
      </c>
      <c r="K243" s="20" t="s">
        <v>25</v>
      </c>
      <c r="L243" s="20" t="s">
        <v>27</v>
      </c>
      <c r="M243" s="20" t="s">
        <v>31</v>
      </c>
      <c r="N243" s="20" t="s">
        <v>35</v>
      </c>
      <c r="O243" s="60" t="s">
        <v>32</v>
      </c>
      <c r="P243" s="25"/>
      <c r="Q243" s="26"/>
      <c r="R243" s="26"/>
      <c r="S243" s="26"/>
      <c r="T243" s="26"/>
      <c r="U243" s="26"/>
      <c r="V243" s="36"/>
      <c r="W243" s="26"/>
      <c r="X243" s="25"/>
      <c r="Y243" s="25"/>
      <c r="Z243" s="25"/>
      <c r="AA243" s="25"/>
      <c r="AB243" s="25"/>
    </row>
    <row r="244" spans="1:256" s="15" customFormat="1" ht="13" hidden="1" x14ac:dyDescent="0.3">
      <c r="A244" s="20" t="s">
        <v>13</v>
      </c>
      <c r="B244" s="154" t="s">
        <v>12</v>
      </c>
      <c r="C244" s="155"/>
      <c r="D244" s="155"/>
      <c r="E244" s="155"/>
      <c r="F244" s="156"/>
      <c r="G244" s="49" t="s">
        <v>8</v>
      </c>
      <c r="H244" s="21" t="s">
        <v>17</v>
      </c>
      <c r="I244" s="20" t="s">
        <v>23</v>
      </c>
      <c r="J244" s="20" t="s">
        <v>23</v>
      </c>
      <c r="K244" s="20" t="s">
        <v>44</v>
      </c>
      <c r="L244" s="20" t="s">
        <v>25</v>
      </c>
      <c r="M244" s="20" t="s">
        <v>32</v>
      </c>
      <c r="N244" s="20" t="s">
        <v>36</v>
      </c>
      <c r="O244" s="60" t="s">
        <v>40</v>
      </c>
      <c r="P244" s="26"/>
      <c r="Q244" s="26"/>
      <c r="R244" s="26"/>
      <c r="S244" s="26"/>
      <c r="T244" s="26"/>
      <c r="U244" s="26"/>
      <c r="V244" s="36"/>
      <c r="W244" s="26"/>
      <c r="X244" s="25"/>
      <c r="Y244" s="25"/>
      <c r="Z244" s="25"/>
      <c r="AA244" s="25"/>
      <c r="AB244" s="25"/>
    </row>
    <row r="245" spans="1:256" s="15" customFormat="1" ht="13" hidden="1" x14ac:dyDescent="0.3">
      <c r="A245" s="20" t="s">
        <v>14</v>
      </c>
      <c r="F245" s="16"/>
      <c r="G245" s="49" t="s">
        <v>7</v>
      </c>
      <c r="H245" s="16"/>
      <c r="I245" s="20" t="s">
        <v>19</v>
      </c>
      <c r="J245" s="20" t="s">
        <v>29</v>
      </c>
      <c r="K245" s="20" t="s">
        <v>45</v>
      </c>
      <c r="L245" s="20" t="s">
        <v>28</v>
      </c>
      <c r="M245" s="20" t="s">
        <v>33</v>
      </c>
      <c r="N245" s="20" t="s">
        <v>32</v>
      </c>
      <c r="O245" s="61" t="s">
        <v>41</v>
      </c>
      <c r="P245" s="26"/>
      <c r="Q245" s="26"/>
      <c r="R245" s="26"/>
      <c r="S245" s="26"/>
      <c r="T245" s="26"/>
      <c r="U245" s="26"/>
      <c r="V245" s="36"/>
      <c r="W245" s="26"/>
      <c r="X245" s="25"/>
      <c r="Y245" s="26"/>
      <c r="Z245" s="26"/>
      <c r="AA245" s="26"/>
      <c r="AB245" s="26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  <c r="FS245" s="72"/>
      <c r="FT245" s="72"/>
      <c r="FU245" s="72"/>
      <c r="FV245" s="72"/>
      <c r="FW245" s="72"/>
      <c r="FX245" s="72"/>
      <c r="FY245" s="72"/>
      <c r="FZ245" s="72"/>
      <c r="GA245" s="72"/>
      <c r="GB245" s="72"/>
      <c r="GC245" s="72"/>
      <c r="GD245" s="72"/>
      <c r="GE245" s="72"/>
      <c r="GF245" s="72"/>
      <c r="GG245" s="72"/>
      <c r="GH245" s="72"/>
      <c r="GI245" s="72"/>
      <c r="GJ245" s="72"/>
      <c r="GK245" s="72"/>
      <c r="GL245" s="72"/>
      <c r="GM245" s="72"/>
      <c r="GN245" s="72"/>
      <c r="GO245" s="72"/>
      <c r="GP245" s="72"/>
      <c r="GQ245" s="72"/>
      <c r="GR245" s="72"/>
      <c r="GS245" s="72"/>
      <c r="GT245" s="72"/>
      <c r="GU245" s="72"/>
      <c r="GV245" s="72"/>
      <c r="GW245" s="72"/>
      <c r="GX245" s="72"/>
      <c r="GY245" s="72"/>
      <c r="GZ245" s="72"/>
      <c r="HA245" s="72"/>
      <c r="HB245" s="72"/>
      <c r="HC245" s="72"/>
      <c r="HD245" s="72"/>
      <c r="HE245" s="72"/>
      <c r="HF245" s="72"/>
      <c r="HG245" s="72"/>
      <c r="HH245" s="72"/>
      <c r="HI245" s="72"/>
      <c r="HJ245" s="72"/>
      <c r="HK245" s="72"/>
      <c r="HL245" s="72"/>
      <c r="HM245" s="72"/>
      <c r="HN245" s="72"/>
      <c r="HO245" s="72"/>
      <c r="HP245" s="72"/>
      <c r="HQ245" s="72"/>
      <c r="HR245" s="72"/>
      <c r="HS245" s="72"/>
      <c r="HT245" s="72"/>
      <c r="HU245" s="72"/>
      <c r="HV245" s="72"/>
      <c r="HW245" s="72"/>
      <c r="HX245" s="72"/>
      <c r="HY245" s="72"/>
      <c r="HZ245" s="72"/>
      <c r="IA245" s="72"/>
      <c r="IB245" s="72"/>
      <c r="IC245" s="72"/>
      <c r="ID245" s="72"/>
      <c r="IE245" s="72"/>
      <c r="IF245" s="72"/>
      <c r="IG245" s="72"/>
      <c r="IH245" s="72"/>
      <c r="II245" s="72"/>
      <c r="IJ245" s="72"/>
      <c r="IK245" s="72"/>
      <c r="IL245" s="72"/>
      <c r="IM245" s="72"/>
      <c r="IN245" s="72"/>
      <c r="IO245" s="72"/>
      <c r="IP245" s="72"/>
      <c r="IQ245" s="72"/>
      <c r="IR245" s="72"/>
      <c r="IS245" s="72"/>
      <c r="IT245" s="72"/>
      <c r="IU245" s="72"/>
      <c r="IV245" s="72"/>
    </row>
    <row r="246" spans="1:256" s="15" customFormat="1" ht="13" hidden="1" x14ac:dyDescent="0.3">
      <c r="A246" s="17"/>
      <c r="F246" s="16"/>
      <c r="G246" s="50"/>
      <c r="H246" s="16"/>
      <c r="I246" s="20" t="s">
        <v>20</v>
      </c>
      <c r="J246" s="20"/>
      <c r="K246" s="20"/>
      <c r="L246" s="20"/>
      <c r="M246" s="20"/>
      <c r="N246" s="20" t="s">
        <v>37</v>
      </c>
      <c r="O246" s="60"/>
      <c r="P246" s="26"/>
      <c r="Q246" s="26"/>
      <c r="R246" s="26"/>
      <c r="S246" s="26"/>
      <c r="T246" s="26"/>
      <c r="U246" s="26"/>
      <c r="V246" s="36"/>
      <c r="W246" s="26"/>
      <c r="X246" s="25"/>
      <c r="Y246" s="26"/>
      <c r="Z246" s="26"/>
      <c r="AA246" s="26"/>
      <c r="AB246" s="26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  <c r="DV246" s="72"/>
      <c r="DW246" s="72"/>
      <c r="DX246" s="72"/>
      <c r="DY246" s="72"/>
      <c r="DZ246" s="72"/>
      <c r="EA246" s="72"/>
      <c r="EB246" s="72"/>
      <c r="EC246" s="72"/>
      <c r="ED246" s="72"/>
      <c r="EE246" s="72"/>
      <c r="EF246" s="72"/>
      <c r="EG246" s="72"/>
      <c r="EH246" s="72"/>
      <c r="EI246" s="72"/>
      <c r="EJ246" s="72"/>
      <c r="EK246" s="72"/>
      <c r="EL246" s="72"/>
      <c r="EM246" s="72"/>
      <c r="EN246" s="72"/>
      <c r="EO246" s="72"/>
      <c r="EP246" s="72"/>
      <c r="EQ246" s="72"/>
      <c r="ER246" s="72"/>
      <c r="ES246" s="72"/>
      <c r="ET246" s="72"/>
      <c r="EU246" s="72"/>
      <c r="EV246" s="72"/>
      <c r="EW246" s="72"/>
      <c r="EX246" s="72"/>
      <c r="EY246" s="72"/>
      <c r="EZ246" s="72"/>
      <c r="FA246" s="72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  <c r="FM246" s="72"/>
      <c r="FN246" s="72"/>
      <c r="FO246" s="72"/>
      <c r="FP246" s="72"/>
      <c r="FQ246" s="72"/>
      <c r="FR246" s="72"/>
      <c r="FS246" s="72"/>
      <c r="FT246" s="72"/>
      <c r="FU246" s="72"/>
      <c r="FV246" s="72"/>
      <c r="FW246" s="72"/>
      <c r="FX246" s="72"/>
      <c r="FY246" s="72"/>
      <c r="FZ246" s="72"/>
      <c r="GA246" s="72"/>
      <c r="GB246" s="72"/>
      <c r="GC246" s="72"/>
      <c r="GD246" s="72"/>
      <c r="GE246" s="72"/>
      <c r="GF246" s="72"/>
      <c r="GG246" s="72"/>
      <c r="GH246" s="72"/>
      <c r="GI246" s="72"/>
      <c r="GJ246" s="72"/>
      <c r="GK246" s="72"/>
      <c r="GL246" s="72"/>
      <c r="GM246" s="72"/>
      <c r="GN246" s="72"/>
      <c r="GO246" s="72"/>
      <c r="GP246" s="72"/>
      <c r="GQ246" s="72"/>
      <c r="GR246" s="72"/>
      <c r="GS246" s="72"/>
      <c r="GT246" s="72"/>
      <c r="GU246" s="72"/>
      <c r="GV246" s="72"/>
      <c r="GW246" s="72"/>
      <c r="GX246" s="72"/>
      <c r="GY246" s="72"/>
      <c r="GZ246" s="72"/>
      <c r="HA246" s="72"/>
      <c r="HB246" s="72"/>
      <c r="HC246" s="72"/>
      <c r="HD246" s="72"/>
      <c r="HE246" s="72"/>
      <c r="HF246" s="72"/>
      <c r="HG246" s="72"/>
      <c r="HH246" s="72"/>
      <c r="HI246" s="72"/>
      <c r="HJ246" s="72"/>
      <c r="HK246" s="72"/>
      <c r="HL246" s="72"/>
      <c r="HM246" s="72"/>
      <c r="HN246" s="72"/>
      <c r="HO246" s="72"/>
      <c r="HP246" s="72"/>
      <c r="HQ246" s="72"/>
      <c r="HR246" s="72"/>
      <c r="HS246" s="72"/>
      <c r="HT246" s="72"/>
      <c r="HU246" s="72"/>
      <c r="HV246" s="72"/>
      <c r="HW246" s="72"/>
      <c r="HX246" s="72"/>
      <c r="HY246" s="72"/>
      <c r="HZ246" s="72"/>
      <c r="IA246" s="72"/>
      <c r="IB246" s="72"/>
      <c r="IC246" s="72"/>
      <c r="ID246" s="72"/>
      <c r="IE246" s="72"/>
      <c r="IF246" s="72"/>
      <c r="IG246" s="72"/>
      <c r="IH246" s="72"/>
      <c r="II246" s="72"/>
      <c r="IJ246" s="72"/>
      <c r="IK246" s="72"/>
      <c r="IL246" s="72"/>
      <c r="IM246" s="72"/>
      <c r="IN246" s="72"/>
      <c r="IO246" s="72"/>
      <c r="IP246" s="72"/>
      <c r="IQ246" s="72"/>
      <c r="IR246" s="72"/>
      <c r="IS246" s="72"/>
      <c r="IT246" s="72"/>
      <c r="IU246" s="72"/>
      <c r="IV246" s="72"/>
    </row>
    <row r="247" spans="1:256" s="15" customFormat="1" ht="13" hidden="1" x14ac:dyDescent="0.3">
      <c r="A247" s="22" t="s">
        <v>10</v>
      </c>
      <c r="B247" s="154" t="s">
        <v>11</v>
      </c>
      <c r="C247" s="155"/>
      <c r="D247" s="155"/>
      <c r="E247" s="155"/>
      <c r="F247" s="156"/>
      <c r="G247" s="51" t="s">
        <v>9</v>
      </c>
      <c r="H247" s="23" t="s">
        <v>15</v>
      </c>
      <c r="I247" s="22" t="s">
        <v>21</v>
      </c>
      <c r="J247" s="22" t="s">
        <v>24</v>
      </c>
      <c r="K247" s="22" t="s">
        <v>26</v>
      </c>
      <c r="L247" s="22" t="s">
        <v>30</v>
      </c>
      <c r="M247" s="22" t="s">
        <v>34</v>
      </c>
      <c r="N247" s="22" t="s">
        <v>42</v>
      </c>
      <c r="O247" s="62" t="s">
        <v>38</v>
      </c>
      <c r="P247" s="26"/>
      <c r="Q247" s="26"/>
      <c r="R247" s="26"/>
      <c r="S247" s="26"/>
      <c r="T247" s="26"/>
      <c r="U247" s="26"/>
      <c r="V247" s="36"/>
      <c r="W247" s="26"/>
      <c r="X247" s="25"/>
      <c r="Y247" s="26"/>
      <c r="Z247" s="26"/>
      <c r="AA247" s="26"/>
      <c r="AB247" s="26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  <c r="DV247" s="72"/>
      <c r="DW247" s="72"/>
      <c r="DX247" s="72"/>
      <c r="DY247" s="72"/>
      <c r="DZ247" s="72"/>
      <c r="EA247" s="72"/>
      <c r="EB247" s="72"/>
      <c r="EC247" s="72"/>
      <c r="ED247" s="72"/>
      <c r="EE247" s="72"/>
      <c r="EF247" s="72"/>
      <c r="EG247" s="72"/>
      <c r="EH247" s="72"/>
      <c r="EI247" s="72"/>
      <c r="EJ247" s="72"/>
      <c r="EK247" s="72"/>
      <c r="EL247" s="72"/>
      <c r="EM247" s="72"/>
      <c r="EN247" s="72"/>
      <c r="EO247" s="72"/>
      <c r="EP247" s="72"/>
      <c r="EQ247" s="72"/>
      <c r="ER247" s="72"/>
      <c r="ES247" s="72"/>
      <c r="ET247" s="72"/>
      <c r="EU247" s="72"/>
      <c r="EV247" s="72"/>
      <c r="EW247" s="72"/>
      <c r="EX247" s="72"/>
      <c r="EY247" s="72"/>
      <c r="EZ247" s="72"/>
      <c r="FA247" s="72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  <c r="FM247" s="72"/>
      <c r="FN247" s="72"/>
      <c r="FO247" s="72"/>
      <c r="FP247" s="72"/>
      <c r="FQ247" s="72"/>
      <c r="FR247" s="72"/>
      <c r="FS247" s="72"/>
      <c r="FT247" s="72"/>
      <c r="FU247" s="72"/>
      <c r="FV247" s="72"/>
      <c r="FW247" s="72"/>
      <c r="FX247" s="72"/>
      <c r="FY247" s="72"/>
      <c r="FZ247" s="72"/>
      <c r="GA247" s="72"/>
      <c r="GB247" s="72"/>
      <c r="GC247" s="72"/>
      <c r="GD247" s="72"/>
      <c r="GE247" s="72"/>
      <c r="GF247" s="72"/>
      <c r="GG247" s="72"/>
      <c r="GH247" s="72"/>
      <c r="GI247" s="72"/>
      <c r="GJ247" s="72"/>
      <c r="GK247" s="72"/>
      <c r="GL247" s="72"/>
      <c r="GM247" s="72"/>
      <c r="GN247" s="72"/>
      <c r="GO247" s="72"/>
      <c r="GP247" s="72"/>
      <c r="GQ247" s="72"/>
      <c r="GR247" s="72"/>
      <c r="GS247" s="72"/>
      <c r="GT247" s="72"/>
      <c r="GU247" s="72"/>
      <c r="GV247" s="72"/>
      <c r="GW247" s="72"/>
      <c r="GX247" s="72"/>
      <c r="GY247" s="72"/>
      <c r="GZ247" s="72"/>
      <c r="HA247" s="72"/>
      <c r="HB247" s="72"/>
      <c r="HC247" s="72"/>
      <c r="HD247" s="72"/>
      <c r="HE247" s="72"/>
      <c r="HF247" s="72"/>
      <c r="HG247" s="72"/>
      <c r="HH247" s="72"/>
      <c r="HI247" s="72"/>
      <c r="HJ247" s="72"/>
      <c r="HK247" s="72"/>
      <c r="HL247" s="72"/>
      <c r="HM247" s="72"/>
      <c r="HN247" s="72"/>
      <c r="HO247" s="72"/>
      <c r="HP247" s="72"/>
      <c r="HQ247" s="72"/>
      <c r="HR247" s="72"/>
      <c r="HS247" s="72"/>
      <c r="HT247" s="72"/>
      <c r="HU247" s="72"/>
      <c r="HV247" s="72"/>
      <c r="HW247" s="72"/>
      <c r="HX247" s="72"/>
      <c r="HY247" s="72"/>
      <c r="HZ247" s="72"/>
      <c r="IA247" s="72"/>
      <c r="IB247" s="72"/>
      <c r="IC247" s="72"/>
      <c r="ID247" s="72"/>
      <c r="IE247" s="72"/>
      <c r="IF247" s="72"/>
      <c r="IG247" s="72"/>
      <c r="IH247" s="72"/>
      <c r="II247" s="72"/>
      <c r="IJ247" s="72"/>
      <c r="IK247" s="72"/>
      <c r="IL247" s="72"/>
      <c r="IM247" s="72"/>
      <c r="IN247" s="72"/>
      <c r="IO247" s="72"/>
      <c r="IP247" s="72"/>
      <c r="IQ247" s="72"/>
      <c r="IR247" s="72"/>
      <c r="IS247" s="72"/>
      <c r="IT247" s="72"/>
      <c r="IU247" s="72"/>
      <c r="IV247" s="72"/>
    </row>
    <row r="248" spans="1:256" s="71" customFormat="1" ht="35.15" hidden="1" customHeight="1" x14ac:dyDescent="0.3">
      <c r="A248" s="12"/>
      <c r="B248" s="170"/>
      <c r="C248" s="171"/>
      <c r="D248" s="171"/>
      <c r="E248" s="171"/>
      <c r="F248" s="172"/>
      <c r="G248" s="28"/>
      <c r="H248" s="8"/>
      <c r="I248" s="9"/>
      <c r="J248" s="29"/>
      <c r="K248" s="9"/>
      <c r="L248" s="4"/>
      <c r="M248" s="10"/>
      <c r="N248" s="11"/>
      <c r="O248" s="69"/>
      <c r="P248" s="3"/>
      <c r="Q248" s="1"/>
      <c r="R248" s="1"/>
      <c r="S248" s="1"/>
      <c r="T248" s="1"/>
      <c r="U248" s="1"/>
      <c r="V248" s="5"/>
      <c r="W248" s="1"/>
      <c r="X248" s="1"/>
      <c r="Y248" s="3"/>
      <c r="Z248" s="3"/>
      <c r="AA248" s="3"/>
      <c r="AB248" s="3"/>
    </row>
    <row r="249" spans="1:256" s="71" customFormat="1" ht="100" hidden="1" customHeight="1" x14ac:dyDescent="0.3">
      <c r="A249" s="12"/>
      <c r="B249" s="107"/>
      <c r="C249" s="108"/>
      <c r="D249" s="108"/>
      <c r="E249" s="108"/>
      <c r="F249" s="109"/>
      <c r="G249" s="28"/>
      <c r="H249" s="8"/>
      <c r="I249" s="9"/>
      <c r="J249" s="29"/>
      <c r="K249" s="9"/>
      <c r="L249" s="4"/>
      <c r="M249" s="10"/>
      <c r="N249" s="11"/>
      <c r="O249" s="69"/>
      <c r="P249" s="3"/>
      <c r="Q249" s="1"/>
      <c r="R249" s="1"/>
      <c r="S249" s="1"/>
      <c r="T249" s="1"/>
      <c r="U249" s="1"/>
      <c r="V249" s="5"/>
      <c r="W249" s="1"/>
      <c r="X249" s="1"/>
      <c r="Y249" s="3"/>
      <c r="Z249" s="3"/>
      <c r="AA249" s="3"/>
      <c r="AB249" s="3"/>
    </row>
    <row r="250" spans="1:256" s="71" customFormat="1" ht="35.15" hidden="1" customHeight="1" x14ac:dyDescent="0.3">
      <c r="A250" s="12"/>
      <c r="B250" s="107"/>
      <c r="C250" s="108"/>
      <c r="D250" s="108"/>
      <c r="E250" s="108"/>
      <c r="F250" s="109"/>
      <c r="G250" s="28"/>
      <c r="H250" s="8"/>
      <c r="I250" s="9"/>
      <c r="J250" s="29"/>
      <c r="K250" s="9"/>
      <c r="L250" s="4"/>
      <c r="M250" s="10"/>
      <c r="N250" s="11"/>
      <c r="O250" s="69"/>
      <c r="P250" s="3"/>
      <c r="Q250" s="1"/>
      <c r="R250" s="1"/>
      <c r="S250" s="1"/>
      <c r="T250" s="1"/>
      <c r="U250" s="1"/>
      <c r="V250" s="5"/>
      <c r="W250" s="1"/>
      <c r="X250" s="1"/>
      <c r="Y250" s="3"/>
      <c r="Z250" s="3"/>
      <c r="AA250" s="3"/>
      <c r="AB250" s="3"/>
    </row>
    <row r="251" spans="1:256" s="71" customFormat="1" ht="35.15" hidden="1" customHeight="1" x14ac:dyDescent="0.3">
      <c r="A251" s="12"/>
      <c r="B251" s="107"/>
      <c r="C251" s="108"/>
      <c r="D251" s="108"/>
      <c r="E251" s="108"/>
      <c r="F251" s="109"/>
      <c r="G251" s="28"/>
      <c r="H251" s="8"/>
      <c r="I251" s="9"/>
      <c r="J251" s="29"/>
      <c r="K251" s="75"/>
      <c r="L251" s="4"/>
      <c r="M251" s="10"/>
      <c r="N251" s="11"/>
      <c r="O251" s="69"/>
      <c r="P251" s="3"/>
      <c r="Q251" s="1"/>
      <c r="R251" s="1"/>
      <c r="S251" s="1"/>
      <c r="T251" s="1"/>
      <c r="U251" s="1"/>
      <c r="V251" s="5"/>
      <c r="W251" s="1"/>
      <c r="X251" s="1"/>
      <c r="Y251" s="3"/>
      <c r="Z251" s="3"/>
      <c r="AA251" s="3"/>
      <c r="AB251" s="3"/>
    </row>
    <row r="252" spans="1:256" s="101" customFormat="1" ht="35.15" hidden="1" customHeight="1" x14ac:dyDescent="0.3">
      <c r="A252" s="89"/>
      <c r="B252" s="107"/>
      <c r="C252" s="108"/>
      <c r="D252" s="108"/>
      <c r="E252" s="108"/>
      <c r="F252" s="109"/>
      <c r="G252" s="90"/>
      <c r="H252" s="91"/>
      <c r="I252" s="92"/>
      <c r="J252" s="93"/>
      <c r="K252" s="92"/>
      <c r="L252" s="94"/>
      <c r="M252" s="95"/>
      <c r="N252" s="96"/>
      <c r="O252" s="97"/>
      <c r="P252" s="98"/>
      <c r="Q252" s="99"/>
      <c r="R252" s="99"/>
      <c r="S252" s="99"/>
      <c r="T252" s="99"/>
      <c r="U252" s="99"/>
      <c r="V252" s="100"/>
      <c r="W252" s="99"/>
      <c r="X252" s="99"/>
      <c r="Y252" s="98"/>
      <c r="Z252" s="98"/>
      <c r="AA252" s="98"/>
      <c r="AB252" s="98"/>
    </row>
    <row r="253" spans="1:256" s="71" customFormat="1" ht="35.15" hidden="1" customHeight="1" x14ac:dyDescent="0.3">
      <c r="A253" s="12"/>
      <c r="B253" s="107"/>
      <c r="C253" s="108"/>
      <c r="D253" s="108"/>
      <c r="E253" s="108"/>
      <c r="F253" s="109"/>
      <c r="G253" s="28"/>
      <c r="H253" s="8"/>
      <c r="I253" s="9"/>
      <c r="J253" s="29"/>
      <c r="K253" s="9"/>
      <c r="L253" s="4"/>
      <c r="M253" s="10"/>
      <c r="N253" s="11"/>
      <c r="O253" s="69"/>
      <c r="P253" s="3"/>
      <c r="Q253" s="1"/>
      <c r="R253" s="1"/>
      <c r="S253" s="1"/>
      <c r="T253" s="1"/>
      <c r="U253" s="1"/>
      <c r="V253" s="5"/>
      <c r="W253" s="1"/>
      <c r="X253" s="1"/>
      <c r="Y253" s="3"/>
      <c r="Z253" s="3"/>
      <c r="AA253" s="3"/>
      <c r="AB253" s="3"/>
    </row>
    <row r="254" spans="1:256" s="15" customFormat="1" ht="20.149999999999999" hidden="1" customHeight="1" thickBot="1" x14ac:dyDescent="0.25">
      <c r="A254" s="41"/>
      <c r="B254" s="116"/>
      <c r="C254" s="117"/>
      <c r="D254" s="117"/>
      <c r="E254" s="117"/>
      <c r="F254" s="118"/>
      <c r="G254" s="56"/>
      <c r="H254" s="42"/>
      <c r="I254" s="43"/>
      <c r="J254" s="32"/>
      <c r="K254" s="43"/>
      <c r="L254" s="32"/>
      <c r="M254" s="44"/>
      <c r="N254" s="43"/>
      <c r="O254" s="32"/>
      <c r="P254" s="25"/>
      <c r="Q254" s="25"/>
      <c r="R254" s="25"/>
      <c r="S254" s="25"/>
      <c r="T254" s="25"/>
      <c r="U254" s="25"/>
      <c r="V254" s="40"/>
      <c r="W254" s="25"/>
      <c r="X254" s="25"/>
      <c r="Y254" s="25"/>
      <c r="Z254" s="25"/>
      <c r="AA254" s="25"/>
      <c r="AB254" s="25"/>
    </row>
    <row r="255" spans="1:256" s="15" customFormat="1" hidden="1" x14ac:dyDescent="0.2">
      <c r="A255" s="25"/>
      <c r="B255" s="25"/>
      <c r="C255" s="25"/>
      <c r="D255" s="25"/>
      <c r="E255" s="25"/>
      <c r="F255" s="25"/>
      <c r="G255" s="54"/>
      <c r="H255" s="25"/>
      <c r="I255" s="25"/>
      <c r="J255" s="25"/>
      <c r="K255" s="25"/>
      <c r="L255" s="25"/>
      <c r="M255" s="25"/>
      <c r="N255" s="25"/>
      <c r="O255" s="63"/>
    </row>
    <row r="256" spans="1:256" s="15" customFormat="1" hidden="1" x14ac:dyDescent="0.2">
      <c r="A256" s="25"/>
      <c r="B256" s="25"/>
      <c r="C256" s="25"/>
      <c r="D256" s="25"/>
      <c r="E256" s="25"/>
      <c r="F256" s="25"/>
      <c r="G256" s="54"/>
      <c r="H256" s="25"/>
      <c r="I256" s="25"/>
      <c r="J256" s="25"/>
      <c r="K256" s="25"/>
      <c r="L256" s="25"/>
      <c r="M256" s="25"/>
      <c r="N256" s="25"/>
      <c r="O256" s="63"/>
    </row>
    <row r="257" spans="1:28" s="15" customFormat="1" hidden="1" x14ac:dyDescent="0.2">
      <c r="A257" s="27"/>
      <c r="B257" s="27"/>
      <c r="C257" s="27"/>
      <c r="D257" s="27"/>
      <c r="E257" s="27"/>
      <c r="F257" s="27"/>
      <c r="G257" s="55"/>
      <c r="H257" s="27"/>
      <c r="I257" s="27"/>
      <c r="J257" s="27"/>
      <c r="K257" s="27"/>
      <c r="L257" s="27"/>
      <c r="M257" s="27"/>
      <c r="N257" s="27"/>
      <c r="O257" s="64"/>
      <c r="P257" s="25"/>
      <c r="Q257" s="25"/>
      <c r="R257" s="25"/>
      <c r="S257" s="25"/>
      <c r="T257" s="25"/>
      <c r="U257" s="25"/>
      <c r="V257" s="40"/>
      <c r="W257" s="25"/>
      <c r="X257" s="25"/>
      <c r="Y257" s="25"/>
      <c r="Z257" s="25"/>
      <c r="AA257" s="25"/>
      <c r="AB257" s="25"/>
    </row>
    <row r="258" spans="1:28" s="15" customFormat="1" ht="9" hidden="1" customHeight="1" x14ac:dyDescent="0.25">
      <c r="A258" s="145" t="s">
        <v>50</v>
      </c>
      <c r="B258" s="146"/>
      <c r="C258" s="146"/>
      <c r="D258" s="146"/>
      <c r="E258" s="146"/>
      <c r="F258" s="146"/>
      <c r="G258" s="146"/>
      <c r="H258" s="147"/>
      <c r="I258" s="142" t="s">
        <v>46</v>
      </c>
      <c r="J258" s="143"/>
      <c r="K258" s="143"/>
      <c r="L258" s="143"/>
      <c r="M258" s="144"/>
      <c r="N258" s="67" t="s">
        <v>1</v>
      </c>
      <c r="O258" s="68"/>
      <c r="P258" s="25"/>
      <c r="Q258" s="25"/>
      <c r="R258" s="25"/>
      <c r="S258" s="25"/>
      <c r="T258" s="25"/>
      <c r="U258" s="25"/>
      <c r="V258" s="40"/>
      <c r="W258" s="25"/>
      <c r="X258" s="25"/>
      <c r="Y258" s="25"/>
      <c r="Z258" s="25"/>
      <c r="AA258" s="25"/>
      <c r="AB258" s="25"/>
    </row>
    <row r="259" spans="1:28" s="15" customFormat="1" ht="8.25" hidden="1" customHeight="1" x14ac:dyDescent="0.2">
      <c r="A259" s="148"/>
      <c r="B259" s="149"/>
      <c r="C259" s="149"/>
      <c r="D259" s="149"/>
      <c r="E259" s="149"/>
      <c r="F259" s="149"/>
      <c r="G259" s="149"/>
      <c r="H259" s="150"/>
      <c r="I259" s="24"/>
      <c r="J259" s="25"/>
      <c r="K259" s="25"/>
      <c r="L259" s="25"/>
      <c r="M259" s="16"/>
      <c r="N259" s="25"/>
      <c r="O259" s="65"/>
      <c r="P259" s="25"/>
      <c r="Q259" s="25"/>
      <c r="R259" s="25"/>
      <c r="S259" s="25"/>
      <c r="T259" s="25"/>
      <c r="U259" s="25"/>
      <c r="V259" s="40"/>
      <c r="W259" s="25"/>
      <c r="X259" s="25"/>
      <c r="Y259" s="25"/>
      <c r="Z259" s="25"/>
      <c r="AA259" s="25"/>
      <c r="AB259" s="25"/>
    </row>
    <row r="260" spans="1:28" s="15" customFormat="1" ht="12.75" hidden="1" customHeight="1" x14ac:dyDescent="0.3">
      <c r="A260" s="148"/>
      <c r="B260" s="149"/>
      <c r="C260" s="149"/>
      <c r="D260" s="149"/>
      <c r="E260" s="149"/>
      <c r="F260" s="149"/>
      <c r="G260" s="149"/>
      <c r="H260" s="150"/>
      <c r="I260" s="196"/>
      <c r="J260" s="179"/>
      <c r="K260" s="179"/>
      <c r="L260" s="179"/>
      <c r="M260" s="180"/>
      <c r="N260" s="26"/>
      <c r="O260" s="65"/>
      <c r="P260" s="25"/>
      <c r="Q260" s="25"/>
      <c r="R260" s="25"/>
      <c r="S260" s="25"/>
      <c r="T260" s="25"/>
      <c r="U260" s="25"/>
      <c r="V260" s="40"/>
      <c r="W260" s="25"/>
      <c r="X260" s="25"/>
      <c r="Y260" s="25"/>
      <c r="Z260" s="25"/>
      <c r="AA260" s="25"/>
      <c r="AB260" s="25"/>
    </row>
    <row r="261" spans="1:28" s="15" customFormat="1" ht="8.25" hidden="1" customHeight="1" x14ac:dyDescent="0.2">
      <c r="A261" s="148"/>
      <c r="B261" s="149"/>
      <c r="C261" s="149"/>
      <c r="D261" s="149"/>
      <c r="E261" s="149"/>
      <c r="F261" s="149"/>
      <c r="G261" s="149"/>
      <c r="H261" s="150"/>
      <c r="I261" s="181"/>
      <c r="J261" s="179"/>
      <c r="K261" s="179"/>
      <c r="L261" s="179"/>
      <c r="M261" s="180"/>
      <c r="N261" s="25"/>
      <c r="O261" s="65"/>
      <c r="P261" s="25"/>
      <c r="Q261" s="25"/>
      <c r="R261" s="25"/>
      <c r="S261" s="25"/>
      <c r="T261" s="25"/>
      <c r="U261" s="25"/>
      <c r="V261" s="40"/>
      <c r="W261" s="25"/>
      <c r="X261" s="25"/>
      <c r="Y261" s="25"/>
      <c r="Z261" s="25"/>
      <c r="AA261" s="25"/>
      <c r="AB261" s="25"/>
    </row>
    <row r="262" spans="1:28" s="15" customFormat="1" ht="8.25" hidden="1" customHeight="1" x14ac:dyDescent="0.2">
      <c r="A262" s="148"/>
      <c r="B262" s="149"/>
      <c r="C262" s="149"/>
      <c r="D262" s="149"/>
      <c r="E262" s="149"/>
      <c r="F262" s="149"/>
      <c r="G262" s="149"/>
      <c r="H262" s="150"/>
      <c r="I262" s="181"/>
      <c r="J262" s="179"/>
      <c r="K262" s="179"/>
      <c r="L262" s="179"/>
      <c r="M262" s="180"/>
      <c r="N262" s="27"/>
      <c r="O262" s="66"/>
      <c r="P262" s="25"/>
      <c r="Q262" s="25"/>
      <c r="R262" s="25"/>
      <c r="S262" s="25"/>
      <c r="T262" s="25"/>
      <c r="U262" s="25"/>
      <c r="V262" s="40"/>
      <c r="W262" s="25"/>
      <c r="X262" s="25"/>
      <c r="Y262" s="25"/>
      <c r="Z262" s="25"/>
      <c r="AA262" s="25"/>
      <c r="AB262" s="25"/>
    </row>
    <row r="263" spans="1:28" s="15" customFormat="1" ht="9" hidden="1" customHeight="1" x14ac:dyDescent="0.25">
      <c r="A263" s="148"/>
      <c r="B263" s="149"/>
      <c r="C263" s="149"/>
      <c r="D263" s="149"/>
      <c r="E263" s="149"/>
      <c r="F263" s="149"/>
      <c r="G263" s="149"/>
      <c r="H263" s="150"/>
      <c r="I263" s="181"/>
      <c r="J263" s="179"/>
      <c r="K263" s="179"/>
      <c r="L263" s="179"/>
      <c r="M263" s="180"/>
      <c r="N263" s="13" t="s">
        <v>2</v>
      </c>
      <c r="O263" s="65"/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ht="8.25" hidden="1" customHeight="1" x14ac:dyDescent="0.2">
      <c r="A264" s="148"/>
      <c r="B264" s="149"/>
      <c r="C264" s="149"/>
      <c r="D264" s="149"/>
      <c r="E264" s="149"/>
      <c r="F264" s="149"/>
      <c r="G264" s="149"/>
      <c r="H264" s="150"/>
      <c r="I264" s="181"/>
      <c r="J264" s="179"/>
      <c r="K264" s="179"/>
      <c r="L264" s="179"/>
      <c r="M264" s="180"/>
      <c r="N264" s="25"/>
      <c r="O264" s="65"/>
      <c r="P264" s="25"/>
      <c r="Q264" s="25"/>
      <c r="R264" s="25"/>
      <c r="S264" s="25"/>
      <c r="T264" s="25"/>
      <c r="U264" s="25"/>
      <c r="V264" s="40"/>
      <c r="W264" s="25"/>
      <c r="X264" s="25"/>
      <c r="Y264" s="25"/>
      <c r="Z264" s="25"/>
      <c r="AA264" s="25"/>
      <c r="AB264" s="25"/>
    </row>
    <row r="265" spans="1:28" s="15" customFormat="1" ht="8.25" hidden="1" customHeight="1" x14ac:dyDescent="0.2">
      <c r="A265" s="148"/>
      <c r="B265" s="149"/>
      <c r="C265" s="149"/>
      <c r="D265" s="149"/>
      <c r="E265" s="149"/>
      <c r="F265" s="149"/>
      <c r="G265" s="149"/>
      <c r="H265" s="150"/>
      <c r="I265" s="181"/>
      <c r="J265" s="179"/>
      <c r="K265" s="179"/>
      <c r="L265" s="179"/>
      <c r="M265" s="180"/>
      <c r="N265" s="132"/>
      <c r="O265" s="133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8" s="15" customFormat="1" ht="8.25" hidden="1" customHeight="1" x14ac:dyDescent="0.2">
      <c r="A266" s="151"/>
      <c r="B266" s="152"/>
      <c r="C266" s="152"/>
      <c r="D266" s="152"/>
      <c r="E266" s="152"/>
      <c r="F266" s="152"/>
      <c r="G266" s="152"/>
      <c r="H266" s="153"/>
      <c r="I266" s="182"/>
      <c r="J266" s="183"/>
      <c r="K266" s="183"/>
      <c r="L266" s="183"/>
      <c r="M266" s="184"/>
      <c r="N266" s="134"/>
      <c r="O266" s="135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idden="1" x14ac:dyDescent="0.2">
      <c r="A267" s="136" t="s">
        <v>0</v>
      </c>
      <c r="B267" s="137"/>
      <c r="C267" s="137"/>
      <c r="D267" s="137"/>
      <c r="E267" s="137"/>
      <c r="F267" s="138"/>
      <c r="G267" s="47"/>
      <c r="H267" s="119" t="s">
        <v>3</v>
      </c>
      <c r="I267" s="120"/>
      <c r="J267" s="120"/>
      <c r="K267" s="120"/>
      <c r="L267" s="120"/>
      <c r="M267" s="120"/>
      <c r="N267" s="120"/>
      <c r="O267" s="121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idden="1" x14ac:dyDescent="0.2">
      <c r="A268" s="139"/>
      <c r="B268" s="140"/>
      <c r="C268" s="140"/>
      <c r="D268" s="140"/>
      <c r="E268" s="140"/>
      <c r="F268" s="141"/>
      <c r="G268" s="47"/>
      <c r="H268" s="122"/>
      <c r="I268" s="123"/>
      <c r="J268" s="123"/>
      <c r="K268" s="123"/>
      <c r="L268" s="123"/>
      <c r="M268" s="123"/>
      <c r="N268" s="123"/>
      <c r="O268" s="124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3" hidden="1" x14ac:dyDescent="0.3">
      <c r="A269" s="14"/>
      <c r="F269" s="16"/>
      <c r="G269" s="47"/>
      <c r="H269" s="126" t="s">
        <v>4</v>
      </c>
      <c r="I269" s="127"/>
      <c r="J269" s="127"/>
      <c r="K269" s="127"/>
      <c r="L269" s="128"/>
      <c r="M269" s="125" t="s">
        <v>5</v>
      </c>
      <c r="N269" s="120"/>
      <c r="O269" s="121"/>
      <c r="P269" s="25"/>
      <c r="Q269" s="26"/>
      <c r="R269" s="26"/>
      <c r="S269" s="26"/>
      <c r="T269" s="26"/>
      <c r="U269" s="26"/>
      <c r="V269" s="36"/>
      <c r="W269" s="26"/>
      <c r="X269" s="25"/>
      <c r="Y269" s="25"/>
      <c r="Z269" s="25"/>
      <c r="AA269" s="25"/>
      <c r="AB269" s="25"/>
    </row>
    <row r="270" spans="1:28" s="15" customFormat="1" ht="13" hidden="1" x14ac:dyDescent="0.3">
      <c r="A270" s="17"/>
      <c r="F270" s="16"/>
      <c r="G270" s="47"/>
      <c r="H270" s="129"/>
      <c r="I270" s="130"/>
      <c r="J270" s="130"/>
      <c r="K270" s="130"/>
      <c r="L270" s="131"/>
      <c r="M270" s="122"/>
      <c r="N270" s="123"/>
      <c r="O270" s="124"/>
      <c r="P270" s="25"/>
      <c r="Q270" s="26"/>
      <c r="R270" s="26"/>
      <c r="S270" s="26"/>
      <c r="T270" s="26"/>
      <c r="U270" s="26"/>
      <c r="V270" s="36"/>
      <c r="W270" s="26"/>
      <c r="X270" s="25"/>
      <c r="Y270" s="25"/>
      <c r="Z270" s="25"/>
      <c r="AA270" s="25"/>
      <c r="AB270" s="25"/>
    </row>
    <row r="271" spans="1:28" s="15" customFormat="1" ht="13" hidden="1" x14ac:dyDescent="0.3">
      <c r="A271" s="17"/>
      <c r="F271" s="16"/>
      <c r="G271" s="48"/>
      <c r="H271" s="18"/>
      <c r="I271" s="14"/>
      <c r="J271" s="14"/>
      <c r="K271" s="14"/>
      <c r="L271" s="19"/>
      <c r="M271" s="14"/>
      <c r="N271" s="14"/>
      <c r="O271" s="60" t="s">
        <v>39</v>
      </c>
      <c r="P271" s="25"/>
      <c r="Q271" s="26"/>
      <c r="R271" s="26"/>
      <c r="S271" s="26"/>
      <c r="T271" s="26"/>
      <c r="U271" s="26"/>
      <c r="V271" s="36"/>
      <c r="W271" s="26"/>
      <c r="X271" s="25"/>
      <c r="Y271" s="25"/>
      <c r="Z271" s="25"/>
      <c r="AA271" s="25"/>
      <c r="AB271" s="25"/>
    </row>
    <row r="272" spans="1:28" s="15" customFormat="1" ht="13" hidden="1" x14ac:dyDescent="0.3">
      <c r="A272" s="17"/>
      <c r="F272" s="16"/>
      <c r="G272" s="49" t="s">
        <v>6</v>
      </c>
      <c r="H272" s="21" t="s">
        <v>16</v>
      </c>
      <c r="I272" s="20" t="s">
        <v>18</v>
      </c>
      <c r="J272" s="20" t="s">
        <v>22</v>
      </c>
      <c r="K272" s="20" t="s">
        <v>25</v>
      </c>
      <c r="L272" s="20" t="s">
        <v>27</v>
      </c>
      <c r="M272" s="20" t="s">
        <v>31</v>
      </c>
      <c r="N272" s="20" t="s">
        <v>35</v>
      </c>
      <c r="O272" s="60" t="s">
        <v>32</v>
      </c>
      <c r="P272" s="25"/>
      <c r="Q272" s="26"/>
      <c r="R272" s="26"/>
      <c r="S272" s="26"/>
      <c r="T272" s="26"/>
      <c r="U272" s="26"/>
      <c r="V272" s="36"/>
      <c r="W272" s="26"/>
      <c r="X272" s="25"/>
      <c r="Y272" s="25"/>
      <c r="Z272" s="25"/>
      <c r="AA272" s="25"/>
      <c r="AB272" s="25"/>
    </row>
    <row r="273" spans="1:256" s="15" customFormat="1" ht="13" hidden="1" x14ac:dyDescent="0.3">
      <c r="A273" s="20" t="s">
        <v>13</v>
      </c>
      <c r="B273" s="154" t="s">
        <v>12</v>
      </c>
      <c r="C273" s="155"/>
      <c r="D273" s="155"/>
      <c r="E273" s="155"/>
      <c r="F273" s="156"/>
      <c r="G273" s="49" t="s">
        <v>8</v>
      </c>
      <c r="H273" s="21" t="s">
        <v>17</v>
      </c>
      <c r="I273" s="20" t="s">
        <v>23</v>
      </c>
      <c r="J273" s="20" t="s">
        <v>23</v>
      </c>
      <c r="K273" s="20" t="s">
        <v>44</v>
      </c>
      <c r="L273" s="20" t="s">
        <v>25</v>
      </c>
      <c r="M273" s="20" t="s">
        <v>32</v>
      </c>
      <c r="N273" s="20" t="s">
        <v>36</v>
      </c>
      <c r="O273" s="60" t="s">
        <v>40</v>
      </c>
      <c r="P273" s="26"/>
      <c r="Q273" s="26"/>
      <c r="R273" s="26"/>
      <c r="S273" s="26"/>
      <c r="T273" s="26"/>
      <c r="U273" s="26"/>
      <c r="V273" s="36"/>
      <c r="W273" s="26"/>
      <c r="X273" s="25"/>
      <c r="Y273" s="25"/>
      <c r="Z273" s="25"/>
      <c r="AA273" s="25"/>
      <c r="AB273" s="25"/>
    </row>
    <row r="274" spans="1:256" s="15" customFormat="1" ht="13" hidden="1" x14ac:dyDescent="0.3">
      <c r="A274" s="20" t="s">
        <v>14</v>
      </c>
      <c r="F274" s="16"/>
      <c r="G274" s="49" t="s">
        <v>7</v>
      </c>
      <c r="H274" s="16"/>
      <c r="I274" s="20" t="s">
        <v>19</v>
      </c>
      <c r="J274" s="20" t="s">
        <v>29</v>
      </c>
      <c r="K274" s="20" t="s">
        <v>45</v>
      </c>
      <c r="L274" s="20" t="s">
        <v>28</v>
      </c>
      <c r="M274" s="20" t="s">
        <v>33</v>
      </c>
      <c r="N274" s="20" t="s">
        <v>32</v>
      </c>
      <c r="O274" s="61" t="s">
        <v>41</v>
      </c>
      <c r="P274" s="26"/>
      <c r="Q274" s="26"/>
      <c r="R274" s="26"/>
      <c r="S274" s="26"/>
      <c r="T274" s="26"/>
      <c r="U274" s="26"/>
      <c r="V274" s="36"/>
      <c r="W274" s="26"/>
      <c r="X274" s="25"/>
      <c r="Y274" s="26"/>
      <c r="Z274" s="26"/>
      <c r="AA274" s="26"/>
      <c r="AB274" s="26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  <c r="DV274" s="72"/>
      <c r="DW274" s="72"/>
      <c r="DX274" s="72"/>
      <c r="DY274" s="72"/>
      <c r="DZ274" s="72"/>
      <c r="EA274" s="72"/>
      <c r="EB274" s="72"/>
      <c r="EC274" s="72"/>
      <c r="ED274" s="72"/>
      <c r="EE274" s="72"/>
      <c r="EF274" s="72"/>
      <c r="EG274" s="72"/>
      <c r="EH274" s="72"/>
      <c r="EI274" s="72"/>
      <c r="EJ274" s="72"/>
      <c r="EK274" s="72"/>
      <c r="EL274" s="72"/>
      <c r="EM274" s="72"/>
      <c r="EN274" s="72"/>
      <c r="EO274" s="72"/>
      <c r="EP274" s="72"/>
      <c r="EQ274" s="72"/>
      <c r="ER274" s="72"/>
      <c r="ES274" s="72"/>
      <c r="ET274" s="72"/>
      <c r="EU274" s="72"/>
      <c r="EV274" s="72"/>
      <c r="EW274" s="72"/>
      <c r="EX274" s="72"/>
      <c r="EY274" s="72"/>
      <c r="EZ274" s="72"/>
      <c r="FA274" s="72"/>
      <c r="FB274" s="72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  <c r="FM274" s="72"/>
      <c r="FN274" s="72"/>
      <c r="FO274" s="72"/>
      <c r="FP274" s="72"/>
      <c r="FQ274" s="72"/>
      <c r="FR274" s="72"/>
      <c r="FS274" s="72"/>
      <c r="FT274" s="72"/>
      <c r="FU274" s="72"/>
      <c r="FV274" s="72"/>
      <c r="FW274" s="72"/>
      <c r="FX274" s="72"/>
      <c r="FY274" s="72"/>
      <c r="FZ274" s="72"/>
      <c r="GA274" s="72"/>
      <c r="GB274" s="72"/>
      <c r="GC274" s="72"/>
      <c r="GD274" s="72"/>
      <c r="GE274" s="72"/>
      <c r="GF274" s="72"/>
      <c r="GG274" s="72"/>
      <c r="GH274" s="72"/>
      <c r="GI274" s="72"/>
      <c r="GJ274" s="72"/>
      <c r="GK274" s="72"/>
      <c r="GL274" s="72"/>
      <c r="GM274" s="72"/>
      <c r="GN274" s="72"/>
      <c r="GO274" s="72"/>
      <c r="GP274" s="72"/>
      <c r="GQ274" s="72"/>
      <c r="GR274" s="72"/>
      <c r="GS274" s="72"/>
      <c r="GT274" s="72"/>
      <c r="GU274" s="72"/>
      <c r="GV274" s="72"/>
      <c r="GW274" s="72"/>
      <c r="GX274" s="72"/>
      <c r="GY274" s="72"/>
      <c r="GZ274" s="72"/>
      <c r="HA274" s="72"/>
      <c r="HB274" s="72"/>
      <c r="HC274" s="72"/>
      <c r="HD274" s="72"/>
      <c r="HE274" s="72"/>
      <c r="HF274" s="72"/>
      <c r="HG274" s="72"/>
      <c r="HH274" s="72"/>
      <c r="HI274" s="72"/>
      <c r="HJ274" s="72"/>
      <c r="HK274" s="72"/>
      <c r="HL274" s="72"/>
      <c r="HM274" s="72"/>
      <c r="HN274" s="72"/>
      <c r="HO274" s="72"/>
      <c r="HP274" s="72"/>
      <c r="HQ274" s="72"/>
      <c r="HR274" s="72"/>
      <c r="HS274" s="72"/>
      <c r="HT274" s="72"/>
      <c r="HU274" s="72"/>
      <c r="HV274" s="72"/>
      <c r="HW274" s="72"/>
      <c r="HX274" s="72"/>
      <c r="HY274" s="72"/>
      <c r="HZ274" s="72"/>
      <c r="IA274" s="72"/>
      <c r="IB274" s="72"/>
      <c r="IC274" s="72"/>
      <c r="ID274" s="72"/>
      <c r="IE274" s="72"/>
      <c r="IF274" s="72"/>
      <c r="IG274" s="72"/>
      <c r="IH274" s="72"/>
      <c r="II274" s="72"/>
      <c r="IJ274" s="72"/>
      <c r="IK274" s="72"/>
      <c r="IL274" s="72"/>
      <c r="IM274" s="72"/>
      <c r="IN274" s="72"/>
      <c r="IO274" s="72"/>
      <c r="IP274" s="72"/>
      <c r="IQ274" s="72"/>
      <c r="IR274" s="72"/>
      <c r="IS274" s="72"/>
      <c r="IT274" s="72"/>
      <c r="IU274" s="72"/>
      <c r="IV274" s="72"/>
    </row>
    <row r="275" spans="1:256" s="15" customFormat="1" ht="13" hidden="1" x14ac:dyDescent="0.3">
      <c r="A275" s="17"/>
      <c r="F275" s="16"/>
      <c r="G275" s="50"/>
      <c r="H275" s="16"/>
      <c r="I275" s="20" t="s">
        <v>20</v>
      </c>
      <c r="J275" s="20"/>
      <c r="K275" s="20"/>
      <c r="L275" s="20"/>
      <c r="M275" s="20"/>
      <c r="N275" s="20" t="s">
        <v>37</v>
      </c>
      <c r="O275" s="60"/>
      <c r="P275" s="26"/>
      <c r="Q275" s="26"/>
      <c r="R275" s="26"/>
      <c r="S275" s="26"/>
      <c r="T275" s="26"/>
      <c r="U275" s="26"/>
      <c r="V275" s="36"/>
      <c r="W275" s="26"/>
      <c r="X275" s="25"/>
      <c r="Y275" s="26"/>
      <c r="Z275" s="26"/>
      <c r="AA275" s="26"/>
      <c r="AB275" s="26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  <c r="DV275" s="72"/>
      <c r="DW275" s="72"/>
      <c r="DX275" s="72"/>
      <c r="DY275" s="72"/>
      <c r="DZ275" s="72"/>
      <c r="EA275" s="72"/>
      <c r="EB275" s="72"/>
      <c r="EC275" s="72"/>
      <c r="ED275" s="72"/>
      <c r="EE275" s="72"/>
      <c r="EF275" s="72"/>
      <c r="EG275" s="72"/>
      <c r="EH275" s="72"/>
      <c r="EI275" s="72"/>
      <c r="EJ275" s="72"/>
      <c r="EK275" s="72"/>
      <c r="EL275" s="72"/>
      <c r="EM275" s="72"/>
      <c r="EN275" s="72"/>
      <c r="EO275" s="72"/>
      <c r="EP275" s="72"/>
      <c r="EQ275" s="72"/>
      <c r="ER275" s="72"/>
      <c r="ES275" s="72"/>
      <c r="ET275" s="72"/>
      <c r="EU275" s="72"/>
      <c r="EV275" s="72"/>
      <c r="EW275" s="72"/>
      <c r="EX275" s="72"/>
      <c r="EY275" s="72"/>
      <c r="EZ275" s="72"/>
      <c r="FA275" s="72"/>
      <c r="FB275" s="72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  <c r="FM275" s="72"/>
      <c r="FN275" s="72"/>
      <c r="FO275" s="72"/>
      <c r="FP275" s="72"/>
      <c r="FQ275" s="72"/>
      <c r="FR275" s="72"/>
      <c r="FS275" s="72"/>
      <c r="FT275" s="72"/>
      <c r="FU275" s="72"/>
      <c r="FV275" s="72"/>
      <c r="FW275" s="72"/>
      <c r="FX275" s="72"/>
      <c r="FY275" s="72"/>
      <c r="FZ275" s="72"/>
      <c r="GA275" s="72"/>
      <c r="GB275" s="72"/>
      <c r="GC275" s="72"/>
      <c r="GD275" s="72"/>
      <c r="GE275" s="72"/>
      <c r="GF275" s="72"/>
      <c r="GG275" s="72"/>
      <c r="GH275" s="72"/>
      <c r="GI275" s="72"/>
      <c r="GJ275" s="72"/>
      <c r="GK275" s="72"/>
      <c r="GL275" s="72"/>
      <c r="GM275" s="72"/>
      <c r="GN275" s="72"/>
      <c r="GO275" s="72"/>
      <c r="GP275" s="72"/>
      <c r="GQ275" s="72"/>
      <c r="GR275" s="72"/>
      <c r="GS275" s="72"/>
      <c r="GT275" s="72"/>
      <c r="GU275" s="72"/>
      <c r="GV275" s="72"/>
      <c r="GW275" s="72"/>
      <c r="GX275" s="72"/>
      <c r="GY275" s="72"/>
      <c r="GZ275" s="72"/>
      <c r="HA275" s="72"/>
      <c r="HB275" s="72"/>
      <c r="HC275" s="72"/>
      <c r="HD275" s="72"/>
      <c r="HE275" s="72"/>
      <c r="HF275" s="72"/>
      <c r="HG275" s="72"/>
      <c r="HH275" s="72"/>
      <c r="HI275" s="72"/>
      <c r="HJ275" s="72"/>
      <c r="HK275" s="72"/>
      <c r="HL275" s="72"/>
      <c r="HM275" s="72"/>
      <c r="HN275" s="72"/>
      <c r="HO275" s="72"/>
      <c r="HP275" s="72"/>
      <c r="HQ275" s="72"/>
      <c r="HR275" s="72"/>
      <c r="HS275" s="72"/>
      <c r="HT275" s="72"/>
      <c r="HU275" s="72"/>
      <c r="HV275" s="72"/>
      <c r="HW275" s="72"/>
      <c r="HX275" s="72"/>
      <c r="HY275" s="72"/>
      <c r="HZ275" s="72"/>
      <c r="IA275" s="72"/>
      <c r="IB275" s="72"/>
      <c r="IC275" s="72"/>
      <c r="ID275" s="72"/>
      <c r="IE275" s="72"/>
      <c r="IF275" s="72"/>
      <c r="IG275" s="72"/>
      <c r="IH275" s="72"/>
      <c r="II275" s="72"/>
      <c r="IJ275" s="72"/>
      <c r="IK275" s="72"/>
      <c r="IL275" s="72"/>
      <c r="IM275" s="72"/>
      <c r="IN275" s="72"/>
      <c r="IO275" s="72"/>
      <c r="IP275" s="72"/>
      <c r="IQ275" s="72"/>
      <c r="IR275" s="72"/>
      <c r="IS275" s="72"/>
      <c r="IT275" s="72"/>
      <c r="IU275" s="72"/>
      <c r="IV275" s="72"/>
    </row>
    <row r="276" spans="1:256" s="15" customFormat="1" ht="13" hidden="1" x14ac:dyDescent="0.3">
      <c r="A276" s="22" t="s">
        <v>10</v>
      </c>
      <c r="B276" s="154" t="s">
        <v>11</v>
      </c>
      <c r="C276" s="155"/>
      <c r="D276" s="155"/>
      <c r="E276" s="155"/>
      <c r="F276" s="156"/>
      <c r="G276" s="51" t="s">
        <v>9</v>
      </c>
      <c r="H276" s="23" t="s">
        <v>15</v>
      </c>
      <c r="I276" s="22" t="s">
        <v>21</v>
      </c>
      <c r="J276" s="22" t="s">
        <v>24</v>
      </c>
      <c r="K276" s="22" t="s">
        <v>26</v>
      </c>
      <c r="L276" s="22" t="s">
        <v>30</v>
      </c>
      <c r="M276" s="22" t="s">
        <v>34</v>
      </c>
      <c r="N276" s="22" t="s">
        <v>42</v>
      </c>
      <c r="O276" s="62" t="s">
        <v>38</v>
      </c>
      <c r="P276" s="26"/>
      <c r="Q276" s="26"/>
      <c r="R276" s="26"/>
      <c r="S276" s="26"/>
      <c r="T276" s="26"/>
      <c r="U276" s="26"/>
      <c r="V276" s="36"/>
      <c r="W276" s="26"/>
      <c r="X276" s="25"/>
      <c r="Y276" s="26"/>
      <c r="Z276" s="26"/>
      <c r="AA276" s="26"/>
      <c r="AB276" s="26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  <c r="DV276" s="72"/>
      <c r="DW276" s="72"/>
      <c r="DX276" s="72"/>
      <c r="DY276" s="72"/>
      <c r="DZ276" s="72"/>
      <c r="EA276" s="72"/>
      <c r="EB276" s="72"/>
      <c r="EC276" s="72"/>
      <c r="ED276" s="72"/>
      <c r="EE276" s="72"/>
      <c r="EF276" s="72"/>
      <c r="EG276" s="72"/>
      <c r="EH276" s="72"/>
      <c r="EI276" s="72"/>
      <c r="EJ276" s="72"/>
      <c r="EK276" s="72"/>
      <c r="EL276" s="72"/>
      <c r="EM276" s="72"/>
      <c r="EN276" s="72"/>
      <c r="EO276" s="72"/>
      <c r="EP276" s="72"/>
      <c r="EQ276" s="72"/>
      <c r="ER276" s="72"/>
      <c r="ES276" s="72"/>
      <c r="ET276" s="72"/>
      <c r="EU276" s="72"/>
      <c r="EV276" s="72"/>
      <c r="EW276" s="72"/>
      <c r="EX276" s="72"/>
      <c r="EY276" s="72"/>
      <c r="EZ276" s="72"/>
      <c r="FA276" s="72"/>
      <c r="FB276" s="72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  <c r="FM276" s="72"/>
      <c r="FN276" s="72"/>
      <c r="FO276" s="72"/>
      <c r="FP276" s="72"/>
      <c r="FQ276" s="72"/>
      <c r="FR276" s="72"/>
      <c r="FS276" s="72"/>
      <c r="FT276" s="72"/>
      <c r="FU276" s="72"/>
      <c r="FV276" s="72"/>
      <c r="FW276" s="72"/>
      <c r="FX276" s="72"/>
      <c r="FY276" s="72"/>
      <c r="FZ276" s="72"/>
      <c r="GA276" s="72"/>
      <c r="GB276" s="72"/>
      <c r="GC276" s="72"/>
      <c r="GD276" s="72"/>
      <c r="GE276" s="72"/>
      <c r="GF276" s="72"/>
      <c r="GG276" s="72"/>
      <c r="GH276" s="72"/>
      <c r="GI276" s="72"/>
      <c r="GJ276" s="72"/>
      <c r="GK276" s="72"/>
      <c r="GL276" s="72"/>
      <c r="GM276" s="72"/>
      <c r="GN276" s="72"/>
      <c r="GO276" s="72"/>
      <c r="GP276" s="72"/>
      <c r="GQ276" s="72"/>
      <c r="GR276" s="72"/>
      <c r="GS276" s="72"/>
      <c r="GT276" s="72"/>
      <c r="GU276" s="72"/>
      <c r="GV276" s="72"/>
      <c r="GW276" s="72"/>
      <c r="GX276" s="72"/>
      <c r="GY276" s="72"/>
      <c r="GZ276" s="72"/>
      <c r="HA276" s="72"/>
      <c r="HB276" s="72"/>
      <c r="HC276" s="72"/>
      <c r="HD276" s="72"/>
      <c r="HE276" s="72"/>
      <c r="HF276" s="72"/>
      <c r="HG276" s="72"/>
      <c r="HH276" s="72"/>
      <c r="HI276" s="72"/>
      <c r="HJ276" s="72"/>
      <c r="HK276" s="72"/>
      <c r="HL276" s="72"/>
      <c r="HM276" s="72"/>
      <c r="HN276" s="72"/>
      <c r="HO276" s="72"/>
      <c r="HP276" s="72"/>
      <c r="HQ276" s="72"/>
      <c r="HR276" s="72"/>
      <c r="HS276" s="72"/>
      <c r="HT276" s="72"/>
      <c r="HU276" s="72"/>
      <c r="HV276" s="72"/>
      <c r="HW276" s="72"/>
      <c r="HX276" s="72"/>
      <c r="HY276" s="72"/>
      <c r="HZ276" s="72"/>
      <c r="IA276" s="72"/>
      <c r="IB276" s="72"/>
      <c r="IC276" s="72"/>
      <c r="ID276" s="72"/>
      <c r="IE276" s="72"/>
      <c r="IF276" s="72"/>
      <c r="IG276" s="72"/>
      <c r="IH276" s="72"/>
      <c r="II276" s="72"/>
      <c r="IJ276" s="72"/>
      <c r="IK276" s="72"/>
      <c r="IL276" s="72"/>
      <c r="IM276" s="72"/>
      <c r="IN276" s="72"/>
      <c r="IO276" s="72"/>
      <c r="IP276" s="72"/>
      <c r="IQ276" s="72"/>
      <c r="IR276" s="72"/>
      <c r="IS276" s="72"/>
      <c r="IT276" s="72"/>
      <c r="IU276" s="72"/>
      <c r="IV276" s="72"/>
    </row>
    <row r="277" spans="1:256" s="71" customFormat="1" ht="50.15" hidden="1" customHeight="1" x14ac:dyDescent="0.3">
      <c r="A277" s="12"/>
      <c r="B277" s="170"/>
      <c r="C277" s="171"/>
      <c r="D277" s="171"/>
      <c r="E277" s="171"/>
      <c r="F277" s="172"/>
      <c r="G277" s="28"/>
      <c r="H277" s="8"/>
      <c r="I277" s="9"/>
      <c r="J277" s="29"/>
      <c r="K277" s="75"/>
      <c r="L277" s="4"/>
      <c r="M277" s="10"/>
      <c r="N277" s="11"/>
      <c r="O277" s="69"/>
      <c r="P277" s="3"/>
      <c r="Q277" s="1"/>
      <c r="R277" s="1"/>
      <c r="S277" s="1"/>
      <c r="T277" s="1"/>
      <c r="U277" s="1"/>
      <c r="V277" s="5"/>
      <c r="W277" s="1"/>
      <c r="X277" s="1"/>
      <c r="Y277" s="3"/>
      <c r="Z277" s="3"/>
      <c r="AA277" s="3"/>
      <c r="AB277" s="3"/>
    </row>
    <row r="278" spans="1:256" s="71" customFormat="1" ht="50.15" hidden="1" customHeight="1" x14ac:dyDescent="0.3">
      <c r="A278" s="12"/>
      <c r="B278" s="107"/>
      <c r="C278" s="108"/>
      <c r="D278" s="108"/>
      <c r="E278" s="108"/>
      <c r="F278" s="109"/>
      <c r="G278" s="28"/>
      <c r="H278" s="8"/>
      <c r="I278" s="9"/>
      <c r="J278" s="29"/>
      <c r="K278" s="75"/>
      <c r="L278" s="4"/>
      <c r="M278" s="10"/>
      <c r="N278" s="11"/>
      <c r="O278" s="69"/>
      <c r="P278" s="3"/>
      <c r="Q278" s="1"/>
      <c r="R278" s="1"/>
      <c r="S278" s="1"/>
      <c r="T278" s="1"/>
      <c r="U278" s="1"/>
      <c r="V278" s="5"/>
      <c r="W278" s="1"/>
      <c r="X278" s="1"/>
      <c r="Y278" s="3"/>
      <c r="Z278" s="3"/>
      <c r="AA278" s="3"/>
      <c r="AB278" s="3"/>
    </row>
    <row r="279" spans="1:256" s="71" customFormat="1" ht="50.15" hidden="1" customHeight="1" x14ac:dyDescent="0.3">
      <c r="A279" s="12"/>
      <c r="B279" s="107"/>
      <c r="C279" s="108"/>
      <c r="D279" s="108"/>
      <c r="E279" s="108"/>
      <c r="F279" s="109"/>
      <c r="G279" s="28"/>
      <c r="H279" s="8"/>
      <c r="I279" s="9"/>
      <c r="J279" s="29"/>
      <c r="K279" s="9"/>
      <c r="L279" s="4"/>
      <c r="M279" s="10"/>
      <c r="N279" s="11"/>
      <c r="O279" s="69"/>
      <c r="P279" s="3"/>
      <c r="Q279" s="1"/>
      <c r="R279" s="1"/>
      <c r="S279" s="1"/>
      <c r="T279" s="1"/>
      <c r="U279" s="1"/>
      <c r="V279" s="5"/>
      <c r="W279" s="1"/>
      <c r="X279" s="1"/>
      <c r="Y279" s="3"/>
      <c r="Z279" s="3"/>
      <c r="AA279" s="3"/>
      <c r="AB279" s="3"/>
    </row>
    <row r="280" spans="1:256" s="71" customFormat="1" ht="50.15" hidden="1" customHeight="1" x14ac:dyDescent="0.3">
      <c r="A280" s="12"/>
      <c r="B280" s="107"/>
      <c r="C280" s="108"/>
      <c r="D280" s="108"/>
      <c r="E280" s="108"/>
      <c r="F280" s="109"/>
      <c r="G280" s="28"/>
      <c r="H280" s="8"/>
      <c r="I280" s="9"/>
      <c r="J280" s="29"/>
      <c r="K280" s="9"/>
      <c r="L280" s="4"/>
      <c r="M280" s="10"/>
      <c r="N280" s="11"/>
      <c r="O280" s="69"/>
      <c r="P280" s="3"/>
      <c r="Q280" s="1"/>
      <c r="R280" s="1"/>
      <c r="S280" s="1"/>
      <c r="T280" s="1"/>
      <c r="U280" s="1"/>
      <c r="V280" s="5"/>
      <c r="W280" s="1"/>
      <c r="X280" s="1"/>
      <c r="Y280" s="3"/>
      <c r="Z280" s="3"/>
      <c r="AA280" s="3"/>
      <c r="AB280" s="3"/>
    </row>
    <row r="281" spans="1:256" s="71" customFormat="1" ht="50.15" hidden="1" customHeight="1" x14ac:dyDescent="0.3">
      <c r="A281" s="12"/>
      <c r="B281" s="107"/>
      <c r="C281" s="108"/>
      <c r="D281" s="108"/>
      <c r="E281" s="108"/>
      <c r="F281" s="109"/>
      <c r="G281" s="28"/>
      <c r="H281" s="8"/>
      <c r="I281" s="9"/>
      <c r="J281" s="29"/>
      <c r="K281" s="9"/>
      <c r="L281" s="4"/>
      <c r="M281" s="10"/>
      <c r="N281" s="11"/>
      <c r="O281" s="69"/>
      <c r="P281" s="3"/>
      <c r="Q281" s="1"/>
      <c r="R281" s="1"/>
      <c r="S281" s="1"/>
      <c r="T281" s="1"/>
      <c r="U281" s="1"/>
      <c r="V281" s="5"/>
      <c r="W281" s="1"/>
      <c r="X281" s="1"/>
      <c r="Y281" s="3"/>
      <c r="Z281" s="3"/>
      <c r="AA281" s="3"/>
      <c r="AB281" s="3"/>
    </row>
    <row r="282" spans="1:256" s="71" customFormat="1" ht="50.15" hidden="1" customHeight="1" x14ac:dyDescent="0.3">
      <c r="A282" s="12"/>
      <c r="B282" s="107"/>
      <c r="C282" s="108"/>
      <c r="D282" s="108"/>
      <c r="E282" s="108"/>
      <c r="F282" s="109"/>
      <c r="G282" s="28"/>
      <c r="H282" s="8"/>
      <c r="I282" s="9"/>
      <c r="J282" s="29"/>
      <c r="K282" s="9"/>
      <c r="L282" s="4"/>
      <c r="M282" s="10"/>
      <c r="N282" s="11"/>
      <c r="O282" s="69"/>
      <c r="P282" s="3"/>
      <c r="Q282" s="1"/>
      <c r="R282" s="1"/>
      <c r="S282" s="1"/>
      <c r="T282" s="1"/>
      <c r="U282" s="1"/>
      <c r="V282" s="5"/>
      <c r="W282" s="1"/>
      <c r="X282" s="1"/>
      <c r="Y282" s="3"/>
      <c r="Z282" s="3"/>
      <c r="AA282" s="3"/>
      <c r="AB282" s="3"/>
    </row>
    <row r="283" spans="1:256" s="15" customFormat="1" ht="20.149999999999999" hidden="1" customHeight="1" thickBot="1" x14ac:dyDescent="0.25">
      <c r="A283" s="41"/>
      <c r="B283" s="116" t="s">
        <v>43</v>
      </c>
      <c r="C283" s="117"/>
      <c r="D283" s="117"/>
      <c r="E283" s="117"/>
      <c r="F283" s="118"/>
      <c r="G283" s="56"/>
      <c r="H283" s="42">
        <f>SUM(H277:H281)</f>
        <v>0</v>
      </c>
      <c r="I283" s="43">
        <f>SUM(I277:I281)</f>
        <v>0</v>
      </c>
      <c r="J283" s="32">
        <f>SUM(J277:J281)</f>
        <v>0</v>
      </c>
      <c r="K283" s="43">
        <f>SUM(K277:K281)</f>
        <v>0</v>
      </c>
      <c r="L283" s="32">
        <f>SUM(L277:L281)</f>
        <v>0</v>
      </c>
      <c r="M283" s="44">
        <f>SUM(M277:M282)</f>
        <v>0</v>
      </c>
      <c r="N283" s="43"/>
      <c r="O283" s="32">
        <f>SUM(O277:O282)</f>
        <v>0</v>
      </c>
      <c r="P283" s="25"/>
      <c r="Q283" s="25"/>
      <c r="R283" s="25"/>
      <c r="S283" s="25"/>
      <c r="T283" s="25"/>
      <c r="U283" s="25"/>
      <c r="V283" s="40"/>
      <c r="W283" s="25"/>
      <c r="X283" s="25"/>
      <c r="Y283" s="25"/>
      <c r="Z283" s="25"/>
      <c r="AA283" s="25"/>
      <c r="AB283" s="25"/>
    </row>
    <row r="284" spans="1:256" s="15" customFormat="1" hidden="1" x14ac:dyDescent="0.2">
      <c r="A284" s="25"/>
      <c r="B284" s="25"/>
      <c r="C284" s="25"/>
      <c r="D284" s="25"/>
      <c r="E284" s="25"/>
      <c r="F284" s="25"/>
      <c r="G284" s="54"/>
      <c r="H284" s="25"/>
      <c r="I284" s="25"/>
      <c r="J284" s="25"/>
      <c r="K284" s="25"/>
      <c r="L284" s="25"/>
      <c r="M284" s="25"/>
      <c r="N284" s="25"/>
      <c r="O284" s="63"/>
    </row>
    <row r="285" spans="1:256" s="15" customFormat="1" hidden="1" x14ac:dyDescent="0.2">
      <c r="A285" s="25"/>
      <c r="B285" s="25"/>
      <c r="C285" s="25"/>
      <c r="D285" s="25"/>
      <c r="E285" s="25"/>
      <c r="F285" s="25"/>
      <c r="G285" s="54"/>
      <c r="H285" s="25"/>
      <c r="I285" s="25"/>
      <c r="J285" s="25"/>
      <c r="K285" s="25"/>
      <c r="L285" s="25"/>
      <c r="M285" s="25"/>
      <c r="N285" s="25"/>
      <c r="O285" s="63"/>
    </row>
    <row r="286" spans="1:256" s="15" customFormat="1" hidden="1" x14ac:dyDescent="0.2">
      <c r="A286" s="27"/>
      <c r="B286" s="27"/>
      <c r="C286" s="27"/>
      <c r="D286" s="27"/>
      <c r="E286" s="27"/>
      <c r="F286" s="27"/>
      <c r="G286" s="55"/>
      <c r="H286" s="27"/>
      <c r="I286" s="27"/>
      <c r="J286" s="27"/>
      <c r="K286" s="27"/>
      <c r="L286" s="27"/>
      <c r="M286" s="27"/>
      <c r="N286" s="27"/>
      <c r="O286" s="64"/>
      <c r="P286" s="25"/>
      <c r="Q286" s="25"/>
      <c r="R286" s="25"/>
      <c r="S286" s="25"/>
      <c r="T286" s="25"/>
      <c r="U286" s="25"/>
      <c r="V286" s="40"/>
      <c r="W286" s="25"/>
      <c r="X286" s="25"/>
      <c r="Y286" s="25"/>
      <c r="Z286" s="25"/>
      <c r="AA286" s="25"/>
      <c r="AB286" s="25"/>
    </row>
    <row r="287" spans="1:256" s="15" customFormat="1" ht="9" hidden="1" customHeight="1" x14ac:dyDescent="0.25">
      <c r="A287" s="145" t="s">
        <v>50</v>
      </c>
      <c r="B287" s="146"/>
      <c r="C287" s="146"/>
      <c r="D287" s="146"/>
      <c r="E287" s="146"/>
      <c r="F287" s="146"/>
      <c r="G287" s="146"/>
      <c r="H287" s="147"/>
      <c r="I287" s="142" t="s">
        <v>46</v>
      </c>
      <c r="J287" s="143"/>
      <c r="K287" s="143"/>
      <c r="L287" s="143"/>
      <c r="M287" s="144"/>
      <c r="N287" s="67" t="s">
        <v>1</v>
      </c>
      <c r="O287" s="68"/>
      <c r="P287" s="25"/>
      <c r="Q287" s="25"/>
      <c r="R287" s="25"/>
      <c r="S287" s="25"/>
      <c r="T287" s="25"/>
      <c r="U287" s="25"/>
      <c r="V287" s="40"/>
      <c r="W287" s="25"/>
      <c r="X287" s="25"/>
      <c r="Y287" s="25"/>
      <c r="Z287" s="25"/>
      <c r="AA287" s="25"/>
      <c r="AB287" s="25"/>
    </row>
    <row r="288" spans="1:256" s="15" customFormat="1" ht="8.25" hidden="1" customHeight="1" x14ac:dyDescent="0.2">
      <c r="A288" s="148"/>
      <c r="B288" s="149"/>
      <c r="C288" s="149"/>
      <c r="D288" s="149"/>
      <c r="E288" s="149"/>
      <c r="F288" s="149"/>
      <c r="G288" s="149"/>
      <c r="H288" s="150"/>
      <c r="I288" s="24"/>
      <c r="J288" s="25"/>
      <c r="K288" s="25"/>
      <c r="L288" s="25"/>
      <c r="M288" s="16"/>
      <c r="N288" s="25"/>
      <c r="O288" s="65"/>
      <c r="P288" s="25"/>
      <c r="Q288" s="25"/>
      <c r="R288" s="25"/>
      <c r="S288" s="25"/>
      <c r="T288" s="25"/>
      <c r="U288" s="25"/>
      <c r="V288" s="40"/>
      <c r="W288" s="25"/>
      <c r="X288" s="25"/>
      <c r="Y288" s="25"/>
      <c r="Z288" s="25"/>
      <c r="AA288" s="25"/>
      <c r="AB288" s="25"/>
    </row>
    <row r="289" spans="1:256" s="15" customFormat="1" ht="12.75" hidden="1" customHeight="1" x14ac:dyDescent="0.3">
      <c r="A289" s="148"/>
      <c r="B289" s="149"/>
      <c r="C289" s="149"/>
      <c r="D289" s="149"/>
      <c r="E289" s="149"/>
      <c r="F289" s="149"/>
      <c r="G289" s="149"/>
      <c r="H289" s="150"/>
      <c r="I289" s="196"/>
      <c r="J289" s="179"/>
      <c r="K289" s="179"/>
      <c r="L289" s="179"/>
      <c r="M289" s="180"/>
      <c r="N289" s="26"/>
      <c r="O289" s="65"/>
      <c r="P289" s="25"/>
      <c r="Q289" s="25"/>
      <c r="R289" s="25"/>
      <c r="S289" s="25"/>
      <c r="T289" s="25"/>
      <c r="U289" s="25"/>
      <c r="V289" s="40"/>
      <c r="W289" s="25"/>
      <c r="X289" s="25"/>
      <c r="Y289" s="25"/>
      <c r="Z289" s="25"/>
      <c r="AA289" s="25"/>
      <c r="AB289" s="25"/>
    </row>
    <row r="290" spans="1:256" s="15" customFormat="1" ht="8.25" hidden="1" customHeight="1" x14ac:dyDescent="0.2">
      <c r="A290" s="148"/>
      <c r="B290" s="149"/>
      <c r="C290" s="149"/>
      <c r="D290" s="149"/>
      <c r="E290" s="149"/>
      <c r="F290" s="149"/>
      <c r="G290" s="149"/>
      <c r="H290" s="150"/>
      <c r="I290" s="181"/>
      <c r="J290" s="179"/>
      <c r="K290" s="179"/>
      <c r="L290" s="179"/>
      <c r="M290" s="180"/>
      <c r="N290" s="25"/>
      <c r="O290" s="65"/>
      <c r="P290" s="25"/>
      <c r="Q290" s="25"/>
      <c r="R290" s="25"/>
      <c r="S290" s="25"/>
      <c r="T290" s="25"/>
      <c r="U290" s="25"/>
      <c r="V290" s="40"/>
      <c r="W290" s="25"/>
      <c r="X290" s="25"/>
      <c r="Y290" s="25"/>
      <c r="Z290" s="25"/>
      <c r="AA290" s="25"/>
      <c r="AB290" s="25"/>
    </row>
    <row r="291" spans="1:256" s="15" customFormat="1" ht="8.25" hidden="1" customHeight="1" x14ac:dyDescent="0.2">
      <c r="A291" s="148"/>
      <c r="B291" s="149"/>
      <c r="C291" s="149"/>
      <c r="D291" s="149"/>
      <c r="E291" s="149"/>
      <c r="F291" s="149"/>
      <c r="G291" s="149"/>
      <c r="H291" s="150"/>
      <c r="I291" s="181"/>
      <c r="J291" s="179"/>
      <c r="K291" s="179"/>
      <c r="L291" s="179"/>
      <c r="M291" s="180"/>
      <c r="N291" s="27"/>
      <c r="O291" s="66"/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56" s="15" customFormat="1" ht="9" hidden="1" customHeight="1" x14ac:dyDescent="0.25">
      <c r="A292" s="148"/>
      <c r="B292" s="149"/>
      <c r="C292" s="149"/>
      <c r="D292" s="149"/>
      <c r="E292" s="149"/>
      <c r="F292" s="149"/>
      <c r="G292" s="149"/>
      <c r="H292" s="150"/>
      <c r="I292" s="181"/>
      <c r="J292" s="179"/>
      <c r="K292" s="179"/>
      <c r="L292" s="179"/>
      <c r="M292" s="180"/>
      <c r="N292" s="13" t="s">
        <v>2</v>
      </c>
      <c r="O292" s="65"/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56" s="15" customFormat="1" ht="8.25" hidden="1" customHeight="1" x14ac:dyDescent="0.2">
      <c r="A293" s="148"/>
      <c r="B293" s="149"/>
      <c r="C293" s="149"/>
      <c r="D293" s="149"/>
      <c r="E293" s="149"/>
      <c r="F293" s="149"/>
      <c r="G293" s="149"/>
      <c r="H293" s="150"/>
      <c r="I293" s="181"/>
      <c r="J293" s="179"/>
      <c r="K293" s="179"/>
      <c r="L293" s="179"/>
      <c r="M293" s="180"/>
      <c r="N293" s="25"/>
      <c r="O293" s="65"/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56" s="15" customFormat="1" ht="8.25" hidden="1" customHeight="1" x14ac:dyDescent="0.2">
      <c r="A294" s="148"/>
      <c r="B294" s="149"/>
      <c r="C294" s="149"/>
      <c r="D294" s="149"/>
      <c r="E294" s="149"/>
      <c r="F294" s="149"/>
      <c r="G294" s="149"/>
      <c r="H294" s="150"/>
      <c r="I294" s="181"/>
      <c r="J294" s="179"/>
      <c r="K294" s="179"/>
      <c r="L294" s="179"/>
      <c r="M294" s="180"/>
      <c r="N294" s="132"/>
      <c r="O294" s="133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56" s="15" customFormat="1" ht="8.25" hidden="1" customHeight="1" x14ac:dyDescent="0.2">
      <c r="A295" s="151"/>
      <c r="B295" s="152"/>
      <c r="C295" s="152"/>
      <c r="D295" s="152"/>
      <c r="E295" s="152"/>
      <c r="F295" s="152"/>
      <c r="G295" s="152"/>
      <c r="H295" s="153"/>
      <c r="I295" s="182"/>
      <c r="J295" s="183"/>
      <c r="K295" s="183"/>
      <c r="L295" s="183"/>
      <c r="M295" s="184"/>
      <c r="N295" s="134"/>
      <c r="O295" s="135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56" s="15" customFormat="1" hidden="1" x14ac:dyDescent="0.2">
      <c r="A296" s="136" t="s">
        <v>0</v>
      </c>
      <c r="B296" s="137"/>
      <c r="C296" s="137"/>
      <c r="D296" s="137"/>
      <c r="E296" s="137"/>
      <c r="F296" s="138"/>
      <c r="G296" s="47"/>
      <c r="H296" s="119" t="s">
        <v>3</v>
      </c>
      <c r="I296" s="120"/>
      <c r="J296" s="120"/>
      <c r="K296" s="120"/>
      <c r="L296" s="120"/>
      <c r="M296" s="120"/>
      <c r="N296" s="120"/>
      <c r="O296" s="121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56" s="15" customFormat="1" hidden="1" x14ac:dyDescent="0.2">
      <c r="A297" s="139"/>
      <c r="B297" s="140"/>
      <c r="C297" s="140"/>
      <c r="D297" s="140"/>
      <c r="E297" s="140"/>
      <c r="F297" s="141"/>
      <c r="G297" s="47"/>
      <c r="H297" s="122"/>
      <c r="I297" s="123"/>
      <c r="J297" s="123"/>
      <c r="K297" s="123"/>
      <c r="L297" s="123"/>
      <c r="M297" s="123"/>
      <c r="N297" s="123"/>
      <c r="O297" s="124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56" s="15" customFormat="1" ht="13" hidden="1" x14ac:dyDescent="0.3">
      <c r="A298" s="14"/>
      <c r="F298" s="16"/>
      <c r="G298" s="47"/>
      <c r="H298" s="126" t="s">
        <v>4</v>
      </c>
      <c r="I298" s="127"/>
      <c r="J298" s="127"/>
      <c r="K298" s="127"/>
      <c r="L298" s="128"/>
      <c r="M298" s="125" t="s">
        <v>5</v>
      </c>
      <c r="N298" s="120"/>
      <c r="O298" s="121"/>
      <c r="P298" s="25"/>
      <c r="Q298" s="26"/>
      <c r="R298" s="26"/>
      <c r="S298" s="26"/>
      <c r="T298" s="26"/>
      <c r="U298" s="26"/>
      <c r="V298" s="36"/>
      <c r="W298" s="26"/>
      <c r="X298" s="25"/>
      <c r="Y298" s="25"/>
      <c r="Z298" s="25"/>
      <c r="AA298" s="25"/>
      <c r="AB298" s="25"/>
    </row>
    <row r="299" spans="1:256" s="15" customFormat="1" ht="13" hidden="1" x14ac:dyDescent="0.3">
      <c r="A299" s="17"/>
      <c r="F299" s="16"/>
      <c r="G299" s="47"/>
      <c r="H299" s="129"/>
      <c r="I299" s="130"/>
      <c r="J299" s="130"/>
      <c r="K299" s="130"/>
      <c r="L299" s="131"/>
      <c r="M299" s="122"/>
      <c r="N299" s="123"/>
      <c r="O299" s="124"/>
      <c r="P299" s="25"/>
      <c r="Q299" s="26"/>
      <c r="R299" s="26"/>
      <c r="S299" s="26"/>
      <c r="T299" s="26"/>
      <c r="U299" s="26"/>
      <c r="V299" s="36"/>
      <c r="W299" s="26"/>
      <c r="X299" s="25"/>
      <c r="Y299" s="25"/>
      <c r="Z299" s="25"/>
      <c r="AA299" s="25"/>
      <c r="AB299" s="25"/>
    </row>
    <row r="300" spans="1:256" s="15" customFormat="1" ht="13" hidden="1" x14ac:dyDescent="0.3">
      <c r="A300" s="17"/>
      <c r="F300" s="16"/>
      <c r="G300" s="48"/>
      <c r="H300" s="18"/>
      <c r="I300" s="14"/>
      <c r="J300" s="14"/>
      <c r="K300" s="14"/>
      <c r="L300" s="19"/>
      <c r="M300" s="14"/>
      <c r="N300" s="14"/>
      <c r="O300" s="60" t="s">
        <v>39</v>
      </c>
      <c r="P300" s="25"/>
      <c r="Q300" s="26"/>
      <c r="R300" s="26"/>
      <c r="S300" s="26"/>
      <c r="T300" s="26"/>
      <c r="U300" s="26"/>
      <c r="V300" s="36"/>
      <c r="W300" s="26"/>
      <c r="X300" s="25"/>
      <c r="Y300" s="25"/>
      <c r="Z300" s="25"/>
      <c r="AA300" s="25"/>
      <c r="AB300" s="25"/>
    </row>
    <row r="301" spans="1:256" s="15" customFormat="1" ht="13" hidden="1" x14ac:dyDescent="0.3">
      <c r="A301" s="17"/>
      <c r="F301" s="16"/>
      <c r="G301" s="49" t="s">
        <v>6</v>
      </c>
      <c r="H301" s="21" t="s">
        <v>16</v>
      </c>
      <c r="I301" s="20" t="s">
        <v>18</v>
      </c>
      <c r="J301" s="20" t="s">
        <v>22</v>
      </c>
      <c r="K301" s="20" t="s">
        <v>25</v>
      </c>
      <c r="L301" s="20" t="s">
        <v>27</v>
      </c>
      <c r="M301" s="20" t="s">
        <v>31</v>
      </c>
      <c r="N301" s="20" t="s">
        <v>35</v>
      </c>
      <c r="O301" s="60" t="s">
        <v>32</v>
      </c>
      <c r="P301" s="25"/>
      <c r="Q301" s="26"/>
      <c r="R301" s="26"/>
      <c r="S301" s="26"/>
      <c r="T301" s="26"/>
      <c r="U301" s="26"/>
      <c r="V301" s="36"/>
      <c r="W301" s="26"/>
      <c r="X301" s="25"/>
      <c r="Y301" s="25"/>
      <c r="Z301" s="25"/>
      <c r="AA301" s="25"/>
      <c r="AB301" s="25"/>
    </row>
    <row r="302" spans="1:256" s="15" customFormat="1" ht="13" hidden="1" x14ac:dyDescent="0.3">
      <c r="A302" s="20" t="s">
        <v>13</v>
      </c>
      <c r="B302" s="154" t="s">
        <v>12</v>
      </c>
      <c r="C302" s="155"/>
      <c r="D302" s="155"/>
      <c r="E302" s="155"/>
      <c r="F302" s="156"/>
      <c r="G302" s="49" t="s">
        <v>8</v>
      </c>
      <c r="H302" s="21" t="s">
        <v>17</v>
      </c>
      <c r="I302" s="20" t="s">
        <v>23</v>
      </c>
      <c r="J302" s="20" t="s">
        <v>23</v>
      </c>
      <c r="K302" s="20" t="s">
        <v>44</v>
      </c>
      <c r="L302" s="20" t="s">
        <v>25</v>
      </c>
      <c r="M302" s="20" t="s">
        <v>32</v>
      </c>
      <c r="N302" s="20" t="s">
        <v>36</v>
      </c>
      <c r="O302" s="60" t="s">
        <v>40</v>
      </c>
      <c r="P302" s="26"/>
      <c r="Q302" s="26"/>
      <c r="R302" s="26"/>
      <c r="S302" s="26"/>
      <c r="T302" s="26"/>
      <c r="U302" s="26"/>
      <c r="V302" s="36"/>
      <c r="W302" s="26"/>
      <c r="X302" s="25"/>
      <c r="Y302" s="25"/>
      <c r="Z302" s="25"/>
      <c r="AA302" s="25"/>
      <c r="AB302" s="25"/>
    </row>
    <row r="303" spans="1:256" s="15" customFormat="1" ht="13" hidden="1" x14ac:dyDescent="0.3">
      <c r="A303" s="20" t="s">
        <v>14</v>
      </c>
      <c r="F303" s="16"/>
      <c r="G303" s="49" t="s">
        <v>7</v>
      </c>
      <c r="H303" s="16"/>
      <c r="I303" s="20" t="s">
        <v>19</v>
      </c>
      <c r="J303" s="20" t="s">
        <v>29</v>
      </c>
      <c r="K303" s="20" t="s">
        <v>45</v>
      </c>
      <c r="L303" s="20" t="s">
        <v>28</v>
      </c>
      <c r="M303" s="20" t="s">
        <v>33</v>
      </c>
      <c r="N303" s="20" t="s">
        <v>32</v>
      </c>
      <c r="O303" s="61" t="s">
        <v>41</v>
      </c>
      <c r="P303" s="26"/>
      <c r="Q303" s="26"/>
      <c r="R303" s="26"/>
      <c r="S303" s="26"/>
      <c r="T303" s="26"/>
      <c r="U303" s="26"/>
      <c r="V303" s="36"/>
      <c r="W303" s="26"/>
      <c r="X303" s="25"/>
      <c r="Y303" s="26"/>
      <c r="Z303" s="26"/>
      <c r="AA303" s="26"/>
      <c r="AB303" s="26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  <c r="DV303" s="72"/>
      <c r="DW303" s="72"/>
      <c r="DX303" s="72"/>
      <c r="DY303" s="72"/>
      <c r="DZ303" s="72"/>
      <c r="EA303" s="72"/>
      <c r="EB303" s="72"/>
      <c r="EC303" s="72"/>
      <c r="ED303" s="72"/>
      <c r="EE303" s="72"/>
      <c r="EF303" s="72"/>
      <c r="EG303" s="72"/>
      <c r="EH303" s="72"/>
      <c r="EI303" s="72"/>
      <c r="EJ303" s="72"/>
      <c r="EK303" s="72"/>
      <c r="EL303" s="72"/>
      <c r="EM303" s="72"/>
      <c r="EN303" s="72"/>
      <c r="EO303" s="72"/>
      <c r="EP303" s="72"/>
      <c r="EQ303" s="72"/>
      <c r="ER303" s="72"/>
      <c r="ES303" s="72"/>
      <c r="ET303" s="72"/>
      <c r="EU303" s="72"/>
      <c r="EV303" s="72"/>
      <c r="EW303" s="72"/>
      <c r="EX303" s="72"/>
      <c r="EY303" s="72"/>
      <c r="EZ303" s="72"/>
      <c r="FA303" s="72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  <c r="FM303" s="72"/>
      <c r="FN303" s="72"/>
      <c r="FO303" s="72"/>
      <c r="FP303" s="72"/>
      <c r="FQ303" s="72"/>
      <c r="FR303" s="72"/>
      <c r="FS303" s="72"/>
      <c r="FT303" s="72"/>
      <c r="FU303" s="72"/>
      <c r="FV303" s="72"/>
      <c r="FW303" s="72"/>
      <c r="FX303" s="72"/>
      <c r="FY303" s="72"/>
      <c r="FZ303" s="72"/>
      <c r="GA303" s="72"/>
      <c r="GB303" s="72"/>
      <c r="GC303" s="72"/>
      <c r="GD303" s="72"/>
      <c r="GE303" s="72"/>
      <c r="GF303" s="72"/>
      <c r="GG303" s="72"/>
      <c r="GH303" s="72"/>
      <c r="GI303" s="72"/>
      <c r="GJ303" s="72"/>
      <c r="GK303" s="72"/>
      <c r="GL303" s="72"/>
      <c r="GM303" s="72"/>
      <c r="GN303" s="72"/>
      <c r="GO303" s="72"/>
      <c r="GP303" s="72"/>
      <c r="GQ303" s="72"/>
      <c r="GR303" s="72"/>
      <c r="GS303" s="72"/>
      <c r="GT303" s="72"/>
      <c r="GU303" s="72"/>
      <c r="GV303" s="72"/>
      <c r="GW303" s="72"/>
      <c r="GX303" s="72"/>
      <c r="GY303" s="72"/>
      <c r="GZ303" s="72"/>
      <c r="HA303" s="72"/>
      <c r="HB303" s="72"/>
      <c r="HC303" s="72"/>
      <c r="HD303" s="72"/>
      <c r="HE303" s="72"/>
      <c r="HF303" s="72"/>
      <c r="HG303" s="72"/>
      <c r="HH303" s="72"/>
      <c r="HI303" s="72"/>
      <c r="HJ303" s="72"/>
      <c r="HK303" s="72"/>
      <c r="HL303" s="72"/>
      <c r="HM303" s="72"/>
      <c r="HN303" s="72"/>
      <c r="HO303" s="72"/>
      <c r="HP303" s="72"/>
      <c r="HQ303" s="72"/>
      <c r="HR303" s="72"/>
      <c r="HS303" s="72"/>
      <c r="HT303" s="72"/>
      <c r="HU303" s="72"/>
      <c r="HV303" s="72"/>
      <c r="HW303" s="72"/>
      <c r="HX303" s="72"/>
      <c r="HY303" s="72"/>
      <c r="HZ303" s="72"/>
      <c r="IA303" s="72"/>
      <c r="IB303" s="72"/>
      <c r="IC303" s="72"/>
      <c r="ID303" s="72"/>
      <c r="IE303" s="72"/>
      <c r="IF303" s="72"/>
      <c r="IG303" s="72"/>
      <c r="IH303" s="72"/>
      <c r="II303" s="72"/>
      <c r="IJ303" s="72"/>
      <c r="IK303" s="72"/>
      <c r="IL303" s="72"/>
      <c r="IM303" s="72"/>
      <c r="IN303" s="72"/>
      <c r="IO303" s="72"/>
      <c r="IP303" s="72"/>
      <c r="IQ303" s="72"/>
      <c r="IR303" s="72"/>
      <c r="IS303" s="72"/>
      <c r="IT303" s="72"/>
      <c r="IU303" s="72"/>
      <c r="IV303" s="72"/>
    </row>
    <row r="304" spans="1:256" s="15" customFormat="1" ht="13" hidden="1" x14ac:dyDescent="0.3">
      <c r="A304" s="17"/>
      <c r="F304" s="16"/>
      <c r="G304" s="50"/>
      <c r="H304" s="16"/>
      <c r="I304" s="20" t="s">
        <v>20</v>
      </c>
      <c r="J304" s="20"/>
      <c r="K304" s="20"/>
      <c r="L304" s="20"/>
      <c r="M304" s="20"/>
      <c r="N304" s="20" t="s">
        <v>37</v>
      </c>
      <c r="O304" s="60"/>
      <c r="P304" s="26"/>
      <c r="Q304" s="26"/>
      <c r="R304" s="26"/>
      <c r="S304" s="26"/>
      <c r="T304" s="26"/>
      <c r="U304" s="26"/>
      <c r="V304" s="36"/>
      <c r="W304" s="26"/>
      <c r="X304" s="25"/>
      <c r="Y304" s="26"/>
      <c r="Z304" s="26"/>
      <c r="AA304" s="26"/>
      <c r="AB304" s="26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/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/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2"/>
      <c r="EY304" s="72"/>
      <c r="EZ304" s="72"/>
      <c r="FA304" s="72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  <c r="FM304" s="72"/>
      <c r="FN304" s="72"/>
      <c r="FO304" s="72"/>
      <c r="FP304" s="72"/>
      <c r="FQ304" s="72"/>
      <c r="FR304" s="72"/>
      <c r="FS304" s="72"/>
      <c r="FT304" s="72"/>
      <c r="FU304" s="72"/>
      <c r="FV304" s="72"/>
      <c r="FW304" s="72"/>
      <c r="FX304" s="72"/>
      <c r="FY304" s="72"/>
      <c r="FZ304" s="72"/>
      <c r="GA304" s="72"/>
      <c r="GB304" s="72"/>
      <c r="GC304" s="72"/>
      <c r="GD304" s="72"/>
      <c r="GE304" s="72"/>
      <c r="GF304" s="72"/>
      <c r="GG304" s="72"/>
      <c r="GH304" s="72"/>
      <c r="GI304" s="72"/>
      <c r="GJ304" s="72"/>
      <c r="GK304" s="72"/>
      <c r="GL304" s="72"/>
      <c r="GM304" s="72"/>
      <c r="GN304" s="72"/>
      <c r="GO304" s="72"/>
      <c r="GP304" s="72"/>
      <c r="GQ304" s="72"/>
      <c r="GR304" s="72"/>
      <c r="GS304" s="72"/>
      <c r="GT304" s="72"/>
      <c r="GU304" s="72"/>
      <c r="GV304" s="72"/>
      <c r="GW304" s="72"/>
      <c r="GX304" s="72"/>
      <c r="GY304" s="72"/>
      <c r="GZ304" s="72"/>
      <c r="HA304" s="72"/>
      <c r="HB304" s="72"/>
      <c r="HC304" s="72"/>
      <c r="HD304" s="72"/>
      <c r="HE304" s="72"/>
      <c r="HF304" s="72"/>
      <c r="HG304" s="72"/>
      <c r="HH304" s="72"/>
      <c r="HI304" s="72"/>
      <c r="HJ304" s="72"/>
      <c r="HK304" s="72"/>
      <c r="HL304" s="72"/>
      <c r="HM304" s="72"/>
      <c r="HN304" s="72"/>
      <c r="HO304" s="72"/>
      <c r="HP304" s="72"/>
      <c r="HQ304" s="72"/>
      <c r="HR304" s="72"/>
      <c r="HS304" s="72"/>
      <c r="HT304" s="72"/>
      <c r="HU304" s="72"/>
      <c r="HV304" s="72"/>
      <c r="HW304" s="72"/>
      <c r="HX304" s="72"/>
      <c r="HY304" s="72"/>
      <c r="HZ304" s="72"/>
      <c r="IA304" s="72"/>
      <c r="IB304" s="72"/>
      <c r="IC304" s="72"/>
      <c r="ID304" s="72"/>
      <c r="IE304" s="72"/>
      <c r="IF304" s="72"/>
      <c r="IG304" s="72"/>
      <c r="IH304" s="72"/>
      <c r="II304" s="72"/>
      <c r="IJ304" s="72"/>
      <c r="IK304" s="72"/>
      <c r="IL304" s="72"/>
      <c r="IM304" s="72"/>
      <c r="IN304" s="72"/>
      <c r="IO304" s="72"/>
      <c r="IP304" s="72"/>
      <c r="IQ304" s="72"/>
      <c r="IR304" s="72"/>
      <c r="IS304" s="72"/>
      <c r="IT304" s="72"/>
      <c r="IU304" s="72"/>
      <c r="IV304" s="72"/>
    </row>
    <row r="305" spans="1:256" s="15" customFormat="1" ht="13" hidden="1" x14ac:dyDescent="0.3">
      <c r="A305" s="22" t="s">
        <v>10</v>
      </c>
      <c r="B305" s="154" t="s">
        <v>11</v>
      </c>
      <c r="C305" s="155"/>
      <c r="D305" s="155"/>
      <c r="E305" s="155"/>
      <c r="F305" s="156"/>
      <c r="G305" s="51" t="s">
        <v>9</v>
      </c>
      <c r="H305" s="23" t="s">
        <v>15</v>
      </c>
      <c r="I305" s="22" t="s">
        <v>21</v>
      </c>
      <c r="J305" s="22" t="s">
        <v>24</v>
      </c>
      <c r="K305" s="22" t="s">
        <v>26</v>
      </c>
      <c r="L305" s="22" t="s">
        <v>30</v>
      </c>
      <c r="M305" s="22" t="s">
        <v>34</v>
      </c>
      <c r="N305" s="22" t="s">
        <v>42</v>
      </c>
      <c r="O305" s="62" t="s">
        <v>38</v>
      </c>
      <c r="P305" s="26"/>
      <c r="Q305" s="26"/>
      <c r="R305" s="26"/>
      <c r="S305" s="26"/>
      <c r="T305" s="26"/>
      <c r="U305" s="26"/>
      <c r="V305" s="36"/>
      <c r="W305" s="26"/>
      <c r="X305" s="25"/>
      <c r="Y305" s="26"/>
      <c r="Z305" s="26"/>
      <c r="AA305" s="26"/>
      <c r="AB305" s="26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  <c r="DV305" s="72"/>
      <c r="DW305" s="72"/>
      <c r="DX305" s="72"/>
      <c r="DY305" s="72"/>
      <c r="DZ305" s="72"/>
      <c r="EA305" s="72"/>
      <c r="EB305" s="72"/>
      <c r="EC305" s="72"/>
      <c r="ED305" s="72"/>
      <c r="EE305" s="72"/>
      <c r="EF305" s="72"/>
      <c r="EG305" s="72"/>
      <c r="EH305" s="72"/>
      <c r="EI305" s="72"/>
      <c r="EJ305" s="72"/>
      <c r="EK305" s="72"/>
      <c r="EL305" s="72"/>
      <c r="EM305" s="72"/>
      <c r="EN305" s="72"/>
      <c r="EO305" s="72"/>
      <c r="EP305" s="72"/>
      <c r="EQ305" s="72"/>
      <c r="ER305" s="72"/>
      <c r="ES305" s="72"/>
      <c r="ET305" s="72"/>
      <c r="EU305" s="72"/>
      <c r="EV305" s="72"/>
      <c r="EW305" s="72"/>
      <c r="EX305" s="72"/>
      <c r="EY305" s="72"/>
      <c r="EZ305" s="72"/>
      <c r="FA305" s="72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  <c r="FM305" s="72"/>
      <c r="FN305" s="72"/>
      <c r="FO305" s="72"/>
      <c r="FP305" s="72"/>
      <c r="FQ305" s="72"/>
      <c r="FR305" s="72"/>
      <c r="FS305" s="72"/>
      <c r="FT305" s="72"/>
      <c r="FU305" s="72"/>
      <c r="FV305" s="72"/>
      <c r="FW305" s="72"/>
      <c r="FX305" s="72"/>
      <c r="FY305" s="72"/>
      <c r="FZ305" s="72"/>
      <c r="GA305" s="72"/>
      <c r="GB305" s="72"/>
      <c r="GC305" s="72"/>
      <c r="GD305" s="72"/>
      <c r="GE305" s="72"/>
      <c r="GF305" s="72"/>
      <c r="GG305" s="72"/>
      <c r="GH305" s="72"/>
      <c r="GI305" s="72"/>
      <c r="GJ305" s="72"/>
      <c r="GK305" s="72"/>
      <c r="GL305" s="72"/>
      <c r="GM305" s="72"/>
      <c r="GN305" s="72"/>
      <c r="GO305" s="72"/>
      <c r="GP305" s="72"/>
      <c r="GQ305" s="72"/>
      <c r="GR305" s="72"/>
      <c r="GS305" s="72"/>
      <c r="GT305" s="72"/>
      <c r="GU305" s="72"/>
      <c r="GV305" s="72"/>
      <c r="GW305" s="72"/>
      <c r="GX305" s="72"/>
      <c r="GY305" s="72"/>
      <c r="GZ305" s="72"/>
      <c r="HA305" s="72"/>
      <c r="HB305" s="72"/>
      <c r="HC305" s="72"/>
      <c r="HD305" s="72"/>
      <c r="HE305" s="72"/>
      <c r="HF305" s="72"/>
      <c r="HG305" s="72"/>
      <c r="HH305" s="72"/>
      <c r="HI305" s="72"/>
      <c r="HJ305" s="72"/>
      <c r="HK305" s="72"/>
      <c r="HL305" s="72"/>
      <c r="HM305" s="72"/>
      <c r="HN305" s="72"/>
      <c r="HO305" s="72"/>
      <c r="HP305" s="72"/>
      <c r="HQ305" s="72"/>
      <c r="HR305" s="72"/>
      <c r="HS305" s="72"/>
      <c r="HT305" s="72"/>
      <c r="HU305" s="72"/>
      <c r="HV305" s="72"/>
      <c r="HW305" s="72"/>
      <c r="HX305" s="72"/>
      <c r="HY305" s="72"/>
      <c r="HZ305" s="72"/>
      <c r="IA305" s="72"/>
      <c r="IB305" s="72"/>
      <c r="IC305" s="72"/>
      <c r="ID305" s="72"/>
      <c r="IE305" s="72"/>
      <c r="IF305" s="72"/>
      <c r="IG305" s="72"/>
      <c r="IH305" s="72"/>
      <c r="II305" s="72"/>
      <c r="IJ305" s="72"/>
      <c r="IK305" s="72"/>
      <c r="IL305" s="72"/>
      <c r="IM305" s="72"/>
      <c r="IN305" s="72"/>
      <c r="IO305" s="72"/>
      <c r="IP305" s="72"/>
      <c r="IQ305" s="72"/>
      <c r="IR305" s="72"/>
      <c r="IS305" s="72"/>
      <c r="IT305" s="72"/>
      <c r="IU305" s="72"/>
      <c r="IV305" s="72"/>
    </row>
    <row r="306" spans="1:256" s="71" customFormat="1" ht="45" hidden="1" customHeight="1" x14ac:dyDescent="0.3">
      <c r="A306" s="74"/>
      <c r="B306" s="170"/>
      <c r="C306" s="171"/>
      <c r="D306" s="171"/>
      <c r="E306" s="171"/>
      <c r="F306" s="172"/>
      <c r="G306" s="28"/>
      <c r="H306" s="8"/>
      <c r="I306" s="9"/>
      <c r="J306" s="29"/>
      <c r="K306" s="9"/>
      <c r="L306" s="4"/>
      <c r="M306" s="10"/>
      <c r="N306" s="11"/>
      <c r="O306" s="69"/>
      <c r="P306" s="3"/>
      <c r="Q306" s="1"/>
      <c r="R306" s="1"/>
      <c r="S306" s="1"/>
      <c r="T306" s="1"/>
      <c r="U306" s="1"/>
      <c r="V306" s="5"/>
      <c r="W306" s="1"/>
      <c r="X306" s="1"/>
      <c r="Y306" s="3"/>
      <c r="Z306" s="3"/>
      <c r="AA306" s="3"/>
      <c r="AB306" s="3"/>
    </row>
    <row r="307" spans="1:256" s="71" customFormat="1" ht="35.15" hidden="1" customHeight="1" x14ac:dyDescent="0.3">
      <c r="A307" s="12"/>
      <c r="B307" s="107"/>
      <c r="C307" s="108"/>
      <c r="D307" s="108"/>
      <c r="E307" s="108"/>
      <c r="F307" s="109"/>
      <c r="G307" s="28"/>
      <c r="H307" s="8"/>
      <c r="I307" s="9"/>
      <c r="J307" s="29"/>
      <c r="K307" s="9"/>
      <c r="L307" s="4"/>
      <c r="M307" s="10"/>
      <c r="N307" s="11"/>
      <c r="O307" s="69"/>
      <c r="P307" s="3"/>
      <c r="Q307" s="1"/>
      <c r="R307" s="1"/>
      <c r="S307" s="1"/>
      <c r="T307" s="1"/>
      <c r="U307" s="1"/>
      <c r="V307" s="5"/>
      <c r="W307" s="1"/>
      <c r="X307" s="1"/>
      <c r="Y307" s="3"/>
      <c r="Z307" s="3"/>
      <c r="AA307" s="3"/>
      <c r="AB307" s="3"/>
    </row>
    <row r="308" spans="1:256" s="71" customFormat="1" ht="45" hidden="1" customHeight="1" x14ac:dyDescent="0.3">
      <c r="A308" s="12"/>
      <c r="B308" s="173"/>
      <c r="C308" s="174"/>
      <c r="D308" s="174"/>
      <c r="E308" s="174"/>
      <c r="F308" s="175"/>
      <c r="G308" s="28"/>
      <c r="H308" s="8"/>
      <c r="I308" s="9"/>
      <c r="J308" s="29"/>
      <c r="K308" s="75"/>
      <c r="L308" s="4"/>
      <c r="M308" s="10"/>
      <c r="N308" s="11"/>
      <c r="O308" s="69"/>
      <c r="P308" s="3"/>
      <c r="Q308" s="1"/>
      <c r="R308" s="1"/>
      <c r="S308" s="1"/>
      <c r="T308" s="1"/>
      <c r="U308" s="1"/>
      <c r="V308" s="5"/>
      <c r="W308" s="1"/>
      <c r="X308" s="1"/>
      <c r="Y308" s="3"/>
      <c r="Z308" s="3"/>
      <c r="AA308" s="3"/>
      <c r="AB308" s="3"/>
    </row>
    <row r="309" spans="1:256" s="71" customFormat="1" ht="35.15" hidden="1" customHeight="1" x14ac:dyDescent="0.3">
      <c r="A309" s="12"/>
      <c r="B309" s="173"/>
      <c r="C309" s="174"/>
      <c r="D309" s="174"/>
      <c r="E309" s="174"/>
      <c r="F309" s="175"/>
      <c r="G309" s="28"/>
      <c r="H309" s="8"/>
      <c r="I309" s="9"/>
      <c r="J309" s="29"/>
      <c r="K309" s="75"/>
      <c r="L309" s="4"/>
      <c r="M309" s="10"/>
      <c r="N309" s="11"/>
      <c r="O309" s="69"/>
      <c r="P309" s="3"/>
      <c r="Q309" s="1"/>
      <c r="R309" s="1"/>
      <c r="S309" s="1"/>
      <c r="T309" s="1"/>
      <c r="U309" s="1"/>
      <c r="V309" s="5"/>
      <c r="W309" s="1"/>
      <c r="X309" s="1"/>
      <c r="Y309" s="3"/>
      <c r="Z309" s="3"/>
      <c r="AA309" s="3"/>
      <c r="AB309" s="3"/>
    </row>
    <row r="310" spans="1:256" s="71" customFormat="1" ht="85" hidden="1" customHeight="1" x14ac:dyDescent="0.3">
      <c r="A310" s="103"/>
      <c r="B310" s="176"/>
      <c r="C310" s="108"/>
      <c r="D310" s="108"/>
      <c r="E310" s="108"/>
      <c r="F310" s="109"/>
      <c r="G310" s="185"/>
      <c r="H310" s="186"/>
      <c r="I310" s="186"/>
      <c r="J310" s="186"/>
      <c r="K310" s="186"/>
      <c r="L310" s="186"/>
      <c r="M310" s="186"/>
      <c r="N310" s="187"/>
      <c r="O310" s="69"/>
      <c r="P310" s="3"/>
      <c r="Q310" s="1"/>
      <c r="R310" s="1"/>
      <c r="S310" s="1"/>
      <c r="T310" s="1"/>
      <c r="U310" s="1"/>
      <c r="V310" s="5"/>
      <c r="W310" s="1"/>
      <c r="X310" s="1"/>
      <c r="Y310" s="3"/>
      <c r="Z310" s="3"/>
      <c r="AA310" s="3"/>
      <c r="AB310" s="3"/>
    </row>
    <row r="311" spans="1:256" s="15" customFormat="1" ht="20.149999999999999" hidden="1" customHeight="1" thickBot="1" x14ac:dyDescent="0.25">
      <c r="A311" s="41"/>
      <c r="B311" s="116" t="s">
        <v>43</v>
      </c>
      <c r="C311" s="117"/>
      <c r="D311" s="117"/>
      <c r="E311" s="117"/>
      <c r="F311" s="118"/>
      <c r="G311" s="56"/>
      <c r="H311" s="42">
        <f>SUM(H306:H310)</f>
        <v>0</v>
      </c>
      <c r="I311" s="43">
        <f>SUM(I306:I310)</f>
        <v>0</v>
      </c>
      <c r="J311" s="32">
        <f>SUM(H311:I311)</f>
        <v>0</v>
      </c>
      <c r="K311" s="43">
        <f>SUM(K306:K310)</f>
        <v>0</v>
      </c>
      <c r="L311" s="32">
        <f>SUM(L307)</f>
        <v>0</v>
      </c>
      <c r="M311" s="44">
        <f>SUM(M309:M310)</f>
        <v>0</v>
      </c>
      <c r="N311" s="43"/>
      <c r="O311" s="32">
        <f>SUM(O306:O310)</f>
        <v>0</v>
      </c>
      <c r="P311" s="25"/>
      <c r="Q311" s="25"/>
      <c r="R311" s="25"/>
      <c r="S311" s="25"/>
      <c r="T311" s="25"/>
      <c r="U311" s="25"/>
      <c r="V311" s="40"/>
      <c r="W311" s="25"/>
      <c r="X311" s="25"/>
      <c r="Y311" s="25"/>
      <c r="Z311" s="25"/>
      <c r="AA311" s="25"/>
      <c r="AB311" s="25"/>
    </row>
    <row r="312" spans="1:256" s="15" customFormat="1" hidden="1" x14ac:dyDescent="0.2">
      <c r="A312" s="25"/>
      <c r="B312" s="25"/>
      <c r="C312" s="25"/>
      <c r="D312" s="25"/>
      <c r="E312" s="25"/>
      <c r="F312" s="25"/>
      <c r="G312" s="54"/>
      <c r="H312" s="25"/>
      <c r="I312" s="25"/>
      <c r="J312" s="25"/>
      <c r="K312" s="25"/>
      <c r="L312" s="25"/>
      <c r="M312" s="25"/>
      <c r="N312" s="25"/>
      <c r="O312" s="63"/>
    </row>
    <row r="313" spans="1:256" s="15" customFormat="1" hidden="1" x14ac:dyDescent="0.2">
      <c r="A313" s="25"/>
      <c r="B313" s="25"/>
      <c r="C313" s="25"/>
      <c r="D313" s="25"/>
      <c r="E313" s="25"/>
      <c r="F313" s="25"/>
      <c r="G313" s="54"/>
      <c r="H313" s="25"/>
      <c r="I313" s="25"/>
      <c r="J313" s="25"/>
      <c r="K313" s="25"/>
      <c r="L313" s="25"/>
      <c r="M313" s="25"/>
      <c r="N313" s="25"/>
      <c r="O313" s="63"/>
    </row>
    <row r="314" spans="1:256" s="15" customFormat="1" hidden="1" x14ac:dyDescent="0.2">
      <c r="A314" s="27"/>
      <c r="B314" s="27"/>
      <c r="C314" s="27"/>
      <c r="D314" s="27"/>
      <c r="E314" s="27"/>
      <c r="F314" s="27"/>
      <c r="G314" s="55"/>
      <c r="H314" s="27"/>
      <c r="I314" s="27"/>
      <c r="J314" s="27"/>
      <c r="K314" s="27"/>
      <c r="L314" s="27"/>
      <c r="M314" s="27"/>
      <c r="N314" s="27"/>
      <c r="O314" s="64"/>
      <c r="P314" s="25"/>
      <c r="Q314" s="25"/>
      <c r="R314" s="25"/>
      <c r="S314" s="25"/>
      <c r="T314" s="25"/>
      <c r="U314" s="25"/>
      <c r="V314" s="40"/>
      <c r="W314" s="25"/>
      <c r="X314" s="25"/>
      <c r="Y314" s="25"/>
      <c r="Z314" s="25"/>
      <c r="AA314" s="25"/>
      <c r="AB314" s="25"/>
    </row>
    <row r="315" spans="1:256" s="15" customFormat="1" ht="9" hidden="1" customHeight="1" x14ac:dyDescent="0.25">
      <c r="A315" s="145" t="s">
        <v>50</v>
      </c>
      <c r="B315" s="146"/>
      <c r="C315" s="146"/>
      <c r="D315" s="146"/>
      <c r="E315" s="146"/>
      <c r="F315" s="146"/>
      <c r="G315" s="146"/>
      <c r="H315" s="147"/>
      <c r="I315" s="142" t="s">
        <v>46</v>
      </c>
      <c r="J315" s="143"/>
      <c r="K315" s="143"/>
      <c r="L315" s="143"/>
      <c r="M315" s="144"/>
      <c r="N315" s="67" t="s">
        <v>1</v>
      </c>
      <c r="O315" s="68"/>
      <c r="P315" s="25"/>
      <c r="Q315" s="25"/>
      <c r="R315" s="25"/>
      <c r="S315" s="25"/>
      <c r="T315" s="25"/>
      <c r="U315" s="25"/>
      <c r="V315" s="40"/>
      <c r="W315" s="25"/>
      <c r="X315" s="25"/>
      <c r="Y315" s="25"/>
      <c r="Z315" s="25"/>
      <c r="AA315" s="25"/>
      <c r="AB315" s="25"/>
    </row>
    <row r="316" spans="1:256" s="15" customFormat="1" ht="8.25" hidden="1" customHeight="1" x14ac:dyDescent="0.2">
      <c r="A316" s="148"/>
      <c r="B316" s="149"/>
      <c r="C316" s="149"/>
      <c r="D316" s="149"/>
      <c r="E316" s="149"/>
      <c r="F316" s="149"/>
      <c r="G316" s="149"/>
      <c r="H316" s="150"/>
      <c r="I316" s="24"/>
      <c r="J316" s="25"/>
      <c r="K316" s="25"/>
      <c r="L316" s="25"/>
      <c r="M316" s="16"/>
      <c r="N316" s="25"/>
      <c r="O316" s="65"/>
      <c r="P316" s="25"/>
      <c r="Q316" s="25"/>
      <c r="R316" s="25"/>
      <c r="S316" s="25"/>
      <c r="T316" s="25"/>
      <c r="U316" s="25"/>
      <c r="V316" s="40"/>
      <c r="W316" s="25"/>
      <c r="X316" s="25"/>
      <c r="Y316" s="25"/>
      <c r="Z316" s="25"/>
      <c r="AA316" s="25"/>
      <c r="AB316" s="25"/>
    </row>
    <row r="317" spans="1:256" s="15" customFormat="1" ht="12.75" hidden="1" customHeight="1" x14ac:dyDescent="0.3">
      <c r="A317" s="148"/>
      <c r="B317" s="149"/>
      <c r="C317" s="149"/>
      <c r="D317" s="149"/>
      <c r="E317" s="149"/>
      <c r="F317" s="149"/>
      <c r="G317" s="149"/>
      <c r="H317" s="150"/>
      <c r="I317" s="196"/>
      <c r="J317" s="179"/>
      <c r="K317" s="179"/>
      <c r="L317" s="179"/>
      <c r="M317" s="180"/>
      <c r="N317" s="26"/>
      <c r="O317" s="65"/>
      <c r="P317" s="25"/>
      <c r="Q317" s="25"/>
      <c r="R317" s="25"/>
      <c r="S317" s="25"/>
      <c r="T317" s="25"/>
      <c r="U317" s="25"/>
      <c r="V317" s="40"/>
      <c r="W317" s="25"/>
      <c r="X317" s="25"/>
      <c r="Y317" s="25"/>
      <c r="Z317" s="25"/>
      <c r="AA317" s="25"/>
      <c r="AB317" s="25"/>
    </row>
    <row r="318" spans="1:256" s="15" customFormat="1" ht="8.25" hidden="1" customHeight="1" x14ac:dyDescent="0.2">
      <c r="A318" s="148"/>
      <c r="B318" s="149"/>
      <c r="C318" s="149"/>
      <c r="D318" s="149"/>
      <c r="E318" s="149"/>
      <c r="F318" s="149"/>
      <c r="G318" s="149"/>
      <c r="H318" s="150"/>
      <c r="I318" s="181"/>
      <c r="J318" s="179"/>
      <c r="K318" s="179"/>
      <c r="L318" s="179"/>
      <c r="M318" s="180"/>
      <c r="N318" s="25"/>
      <c r="O318" s="65"/>
      <c r="P318" s="25"/>
      <c r="Q318" s="25"/>
      <c r="R318" s="25"/>
      <c r="S318" s="25"/>
      <c r="T318" s="25"/>
      <c r="U318" s="25"/>
      <c r="V318" s="40"/>
      <c r="W318" s="25"/>
      <c r="X318" s="25"/>
      <c r="Y318" s="25"/>
      <c r="Z318" s="25"/>
      <c r="AA318" s="25"/>
      <c r="AB318" s="25"/>
    </row>
    <row r="319" spans="1:256" s="15" customFormat="1" ht="8.25" hidden="1" customHeight="1" x14ac:dyDescent="0.2">
      <c r="A319" s="148"/>
      <c r="B319" s="149"/>
      <c r="C319" s="149"/>
      <c r="D319" s="149"/>
      <c r="E319" s="149"/>
      <c r="F319" s="149"/>
      <c r="G319" s="149"/>
      <c r="H319" s="150"/>
      <c r="I319" s="181"/>
      <c r="J319" s="179"/>
      <c r="K319" s="179"/>
      <c r="L319" s="179"/>
      <c r="M319" s="180"/>
      <c r="N319" s="27"/>
      <c r="O319" s="66"/>
      <c r="P319" s="25"/>
      <c r="Q319" s="25"/>
      <c r="R319" s="25"/>
      <c r="S319" s="25"/>
      <c r="T319" s="25"/>
      <c r="U319" s="25"/>
      <c r="V319" s="40"/>
      <c r="W319" s="25"/>
      <c r="X319" s="25"/>
      <c r="Y319" s="25"/>
      <c r="Z319" s="25"/>
      <c r="AA319" s="25"/>
      <c r="AB319" s="25"/>
    </row>
    <row r="320" spans="1:256" s="15" customFormat="1" ht="9" hidden="1" customHeight="1" x14ac:dyDescent="0.25">
      <c r="A320" s="148"/>
      <c r="B320" s="149"/>
      <c r="C320" s="149"/>
      <c r="D320" s="149"/>
      <c r="E320" s="149"/>
      <c r="F320" s="149"/>
      <c r="G320" s="149"/>
      <c r="H320" s="150"/>
      <c r="I320" s="181"/>
      <c r="J320" s="179"/>
      <c r="K320" s="179"/>
      <c r="L320" s="179"/>
      <c r="M320" s="180"/>
      <c r="N320" s="13" t="s">
        <v>2</v>
      </c>
      <c r="O320" s="65"/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56" s="15" customFormat="1" ht="8.25" hidden="1" customHeight="1" x14ac:dyDescent="0.2">
      <c r="A321" s="148"/>
      <c r="B321" s="149"/>
      <c r="C321" s="149"/>
      <c r="D321" s="149"/>
      <c r="E321" s="149"/>
      <c r="F321" s="149"/>
      <c r="G321" s="149"/>
      <c r="H321" s="150"/>
      <c r="I321" s="181"/>
      <c r="J321" s="179"/>
      <c r="K321" s="179"/>
      <c r="L321" s="179"/>
      <c r="M321" s="180"/>
      <c r="N321" s="25"/>
      <c r="O321" s="65"/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56" s="15" customFormat="1" ht="8.25" hidden="1" customHeight="1" x14ac:dyDescent="0.2">
      <c r="A322" s="148"/>
      <c r="B322" s="149"/>
      <c r="C322" s="149"/>
      <c r="D322" s="149"/>
      <c r="E322" s="149"/>
      <c r="F322" s="149"/>
      <c r="G322" s="149"/>
      <c r="H322" s="150"/>
      <c r="I322" s="181"/>
      <c r="J322" s="179"/>
      <c r="K322" s="179"/>
      <c r="L322" s="179"/>
      <c r="M322" s="180"/>
      <c r="N322" s="132"/>
      <c r="O322" s="133"/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56" s="15" customFormat="1" ht="8.25" hidden="1" customHeight="1" x14ac:dyDescent="0.2">
      <c r="A323" s="151"/>
      <c r="B323" s="152"/>
      <c r="C323" s="152"/>
      <c r="D323" s="152"/>
      <c r="E323" s="152"/>
      <c r="F323" s="152"/>
      <c r="G323" s="152"/>
      <c r="H323" s="153"/>
      <c r="I323" s="182"/>
      <c r="J323" s="183"/>
      <c r="K323" s="183"/>
      <c r="L323" s="183"/>
      <c r="M323" s="184"/>
      <c r="N323" s="134"/>
      <c r="O323" s="135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56" s="15" customFormat="1" hidden="1" x14ac:dyDescent="0.2">
      <c r="A324" s="136" t="s">
        <v>0</v>
      </c>
      <c r="B324" s="137"/>
      <c r="C324" s="137"/>
      <c r="D324" s="137"/>
      <c r="E324" s="137"/>
      <c r="F324" s="138"/>
      <c r="G324" s="47"/>
      <c r="H324" s="119" t="s">
        <v>3</v>
      </c>
      <c r="I324" s="120"/>
      <c r="J324" s="120"/>
      <c r="K324" s="120"/>
      <c r="L324" s="120"/>
      <c r="M324" s="120"/>
      <c r="N324" s="120"/>
      <c r="O324" s="121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56" s="15" customFormat="1" hidden="1" x14ac:dyDescent="0.2">
      <c r="A325" s="139"/>
      <c r="B325" s="140"/>
      <c r="C325" s="140"/>
      <c r="D325" s="140"/>
      <c r="E325" s="140"/>
      <c r="F325" s="141"/>
      <c r="G325" s="47"/>
      <c r="H325" s="122"/>
      <c r="I325" s="123"/>
      <c r="J325" s="123"/>
      <c r="K325" s="123"/>
      <c r="L325" s="123"/>
      <c r="M325" s="123"/>
      <c r="N325" s="123"/>
      <c r="O325" s="124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56" s="15" customFormat="1" ht="13" hidden="1" x14ac:dyDescent="0.3">
      <c r="A326" s="14"/>
      <c r="F326" s="16"/>
      <c r="G326" s="47"/>
      <c r="H326" s="126" t="s">
        <v>4</v>
      </c>
      <c r="I326" s="127"/>
      <c r="J326" s="127"/>
      <c r="K326" s="127"/>
      <c r="L326" s="128"/>
      <c r="M326" s="125" t="s">
        <v>5</v>
      </c>
      <c r="N326" s="120"/>
      <c r="O326" s="121"/>
      <c r="P326" s="25"/>
      <c r="Q326" s="26"/>
      <c r="R326" s="26"/>
      <c r="S326" s="26"/>
      <c r="T326" s="26"/>
      <c r="U326" s="26"/>
      <c r="V326" s="36"/>
      <c r="W326" s="26"/>
      <c r="X326" s="25"/>
      <c r="Y326" s="25"/>
      <c r="Z326" s="25"/>
      <c r="AA326" s="25"/>
      <c r="AB326" s="25"/>
    </row>
    <row r="327" spans="1:256" s="15" customFormat="1" ht="13" hidden="1" x14ac:dyDescent="0.3">
      <c r="A327" s="17"/>
      <c r="F327" s="16"/>
      <c r="G327" s="47"/>
      <c r="H327" s="129"/>
      <c r="I327" s="130"/>
      <c r="J327" s="130"/>
      <c r="K327" s="130"/>
      <c r="L327" s="131"/>
      <c r="M327" s="122"/>
      <c r="N327" s="123"/>
      <c r="O327" s="124"/>
      <c r="P327" s="25"/>
      <c r="Q327" s="26"/>
      <c r="R327" s="26"/>
      <c r="S327" s="26"/>
      <c r="T327" s="26"/>
      <c r="U327" s="26"/>
      <c r="V327" s="36"/>
      <c r="W327" s="26"/>
      <c r="X327" s="25"/>
      <c r="Y327" s="25"/>
      <c r="Z327" s="25"/>
      <c r="AA327" s="25"/>
      <c r="AB327" s="25"/>
    </row>
    <row r="328" spans="1:256" s="15" customFormat="1" ht="13" hidden="1" x14ac:dyDescent="0.3">
      <c r="A328" s="17"/>
      <c r="F328" s="16"/>
      <c r="G328" s="48"/>
      <c r="H328" s="18"/>
      <c r="I328" s="14"/>
      <c r="J328" s="14"/>
      <c r="K328" s="14"/>
      <c r="L328" s="19"/>
      <c r="M328" s="14"/>
      <c r="N328" s="14"/>
      <c r="O328" s="60" t="s">
        <v>39</v>
      </c>
      <c r="P328" s="25"/>
      <c r="Q328" s="26"/>
      <c r="R328" s="26"/>
      <c r="S328" s="26"/>
      <c r="T328" s="26"/>
      <c r="U328" s="26"/>
      <c r="V328" s="36"/>
      <c r="W328" s="26"/>
      <c r="X328" s="25"/>
      <c r="Y328" s="25"/>
      <c r="Z328" s="25"/>
      <c r="AA328" s="25"/>
      <c r="AB328" s="25"/>
    </row>
    <row r="329" spans="1:256" s="15" customFormat="1" ht="13" hidden="1" x14ac:dyDescent="0.3">
      <c r="A329" s="17"/>
      <c r="F329" s="16"/>
      <c r="G329" s="49" t="s">
        <v>6</v>
      </c>
      <c r="H329" s="21" t="s">
        <v>16</v>
      </c>
      <c r="I329" s="20" t="s">
        <v>18</v>
      </c>
      <c r="J329" s="20" t="s">
        <v>22</v>
      </c>
      <c r="K329" s="20" t="s">
        <v>25</v>
      </c>
      <c r="L329" s="20" t="s">
        <v>27</v>
      </c>
      <c r="M329" s="20" t="s">
        <v>31</v>
      </c>
      <c r="N329" s="20" t="s">
        <v>35</v>
      </c>
      <c r="O329" s="60" t="s">
        <v>32</v>
      </c>
      <c r="P329" s="25"/>
      <c r="Q329" s="26"/>
      <c r="R329" s="26"/>
      <c r="S329" s="26"/>
      <c r="T329" s="26"/>
      <c r="U329" s="26"/>
      <c r="V329" s="36"/>
      <c r="W329" s="26"/>
      <c r="X329" s="25"/>
      <c r="Y329" s="25"/>
      <c r="Z329" s="25"/>
      <c r="AA329" s="25"/>
      <c r="AB329" s="25"/>
    </row>
    <row r="330" spans="1:256" s="15" customFormat="1" ht="13" hidden="1" x14ac:dyDescent="0.3">
      <c r="A330" s="20" t="s">
        <v>13</v>
      </c>
      <c r="B330" s="154" t="s">
        <v>12</v>
      </c>
      <c r="C330" s="155"/>
      <c r="D330" s="155"/>
      <c r="E330" s="155"/>
      <c r="F330" s="156"/>
      <c r="G330" s="49" t="s">
        <v>8</v>
      </c>
      <c r="H330" s="21" t="s">
        <v>17</v>
      </c>
      <c r="I330" s="20" t="s">
        <v>23</v>
      </c>
      <c r="J330" s="20" t="s">
        <v>23</v>
      </c>
      <c r="K330" s="20" t="s">
        <v>44</v>
      </c>
      <c r="L330" s="20" t="s">
        <v>25</v>
      </c>
      <c r="M330" s="20" t="s">
        <v>32</v>
      </c>
      <c r="N330" s="20" t="s">
        <v>36</v>
      </c>
      <c r="O330" s="60" t="s">
        <v>40</v>
      </c>
      <c r="P330" s="26"/>
      <c r="Q330" s="26"/>
      <c r="R330" s="26"/>
      <c r="S330" s="26"/>
      <c r="T330" s="26"/>
      <c r="U330" s="26"/>
      <c r="V330" s="36"/>
      <c r="W330" s="26"/>
      <c r="X330" s="25"/>
      <c r="Y330" s="25"/>
      <c r="Z330" s="25"/>
      <c r="AA330" s="25"/>
      <c r="AB330" s="25"/>
    </row>
    <row r="331" spans="1:256" s="15" customFormat="1" ht="13" hidden="1" x14ac:dyDescent="0.3">
      <c r="A331" s="20" t="s">
        <v>14</v>
      </c>
      <c r="F331" s="16"/>
      <c r="G331" s="49" t="s">
        <v>7</v>
      </c>
      <c r="H331" s="16"/>
      <c r="I331" s="20" t="s">
        <v>19</v>
      </c>
      <c r="J331" s="20" t="s">
        <v>29</v>
      </c>
      <c r="K331" s="20" t="s">
        <v>45</v>
      </c>
      <c r="L331" s="20" t="s">
        <v>28</v>
      </c>
      <c r="M331" s="20" t="s">
        <v>33</v>
      </c>
      <c r="N331" s="20" t="s">
        <v>32</v>
      </c>
      <c r="O331" s="61" t="s">
        <v>41</v>
      </c>
      <c r="P331" s="26"/>
      <c r="Q331" s="26"/>
      <c r="R331" s="26"/>
      <c r="S331" s="26"/>
      <c r="T331" s="26"/>
      <c r="U331" s="26"/>
      <c r="V331" s="36"/>
      <c r="W331" s="26"/>
      <c r="X331" s="25"/>
      <c r="Y331" s="26"/>
      <c r="Z331" s="26"/>
      <c r="AA331" s="26"/>
      <c r="AB331" s="26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  <c r="GN331" s="72"/>
      <c r="GO331" s="72"/>
      <c r="GP331" s="72"/>
      <c r="GQ331" s="72"/>
      <c r="GR331" s="72"/>
      <c r="GS331" s="72"/>
      <c r="GT331" s="72"/>
      <c r="GU331" s="72"/>
      <c r="GV331" s="72"/>
      <c r="GW331" s="72"/>
      <c r="GX331" s="72"/>
      <c r="GY331" s="72"/>
      <c r="GZ331" s="72"/>
      <c r="HA331" s="72"/>
      <c r="HB331" s="72"/>
      <c r="HC331" s="72"/>
      <c r="HD331" s="72"/>
      <c r="HE331" s="72"/>
      <c r="HF331" s="72"/>
      <c r="HG331" s="72"/>
      <c r="HH331" s="72"/>
      <c r="HI331" s="72"/>
      <c r="HJ331" s="72"/>
      <c r="HK331" s="72"/>
      <c r="HL331" s="72"/>
      <c r="HM331" s="72"/>
      <c r="HN331" s="72"/>
      <c r="HO331" s="72"/>
      <c r="HP331" s="72"/>
      <c r="HQ331" s="72"/>
      <c r="HR331" s="72"/>
      <c r="HS331" s="72"/>
      <c r="HT331" s="72"/>
      <c r="HU331" s="72"/>
      <c r="HV331" s="72"/>
      <c r="HW331" s="72"/>
      <c r="HX331" s="72"/>
      <c r="HY331" s="72"/>
      <c r="HZ331" s="72"/>
      <c r="IA331" s="72"/>
      <c r="IB331" s="72"/>
      <c r="IC331" s="72"/>
      <c r="ID331" s="72"/>
      <c r="IE331" s="72"/>
      <c r="IF331" s="72"/>
      <c r="IG331" s="72"/>
      <c r="IH331" s="72"/>
      <c r="II331" s="72"/>
      <c r="IJ331" s="72"/>
      <c r="IK331" s="72"/>
      <c r="IL331" s="72"/>
      <c r="IM331" s="72"/>
      <c r="IN331" s="72"/>
      <c r="IO331" s="72"/>
      <c r="IP331" s="72"/>
      <c r="IQ331" s="72"/>
      <c r="IR331" s="72"/>
      <c r="IS331" s="72"/>
      <c r="IT331" s="72"/>
      <c r="IU331" s="72"/>
      <c r="IV331" s="72"/>
    </row>
    <row r="332" spans="1:256" s="15" customFormat="1" ht="13" hidden="1" x14ac:dyDescent="0.3">
      <c r="A332" s="17"/>
      <c r="F332" s="16"/>
      <c r="G332" s="50"/>
      <c r="H332" s="16"/>
      <c r="I332" s="20" t="s">
        <v>20</v>
      </c>
      <c r="J332" s="20"/>
      <c r="K332" s="20"/>
      <c r="L332" s="20"/>
      <c r="M332" s="20"/>
      <c r="N332" s="20" t="s">
        <v>37</v>
      </c>
      <c r="O332" s="60"/>
      <c r="P332" s="26"/>
      <c r="Q332" s="26"/>
      <c r="R332" s="26"/>
      <c r="S332" s="26"/>
      <c r="T332" s="26"/>
      <c r="U332" s="26"/>
      <c r="V332" s="36"/>
      <c r="W332" s="26"/>
      <c r="X332" s="25"/>
      <c r="Y332" s="26"/>
      <c r="Z332" s="26"/>
      <c r="AA332" s="26"/>
      <c r="AB332" s="26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  <c r="FY332" s="72"/>
      <c r="FZ332" s="72"/>
      <c r="GA332" s="72"/>
      <c r="GB332" s="72"/>
      <c r="GC332" s="72"/>
      <c r="GD332" s="72"/>
      <c r="GE332" s="72"/>
      <c r="GF332" s="72"/>
      <c r="GG332" s="72"/>
      <c r="GH332" s="72"/>
      <c r="GI332" s="72"/>
      <c r="GJ332" s="72"/>
      <c r="GK332" s="72"/>
      <c r="GL332" s="72"/>
      <c r="GM332" s="72"/>
      <c r="GN332" s="72"/>
      <c r="GO332" s="72"/>
      <c r="GP332" s="72"/>
      <c r="GQ332" s="72"/>
      <c r="GR332" s="72"/>
      <c r="GS332" s="72"/>
      <c r="GT332" s="72"/>
      <c r="GU332" s="72"/>
      <c r="GV332" s="72"/>
      <c r="GW332" s="72"/>
      <c r="GX332" s="72"/>
      <c r="GY332" s="72"/>
      <c r="GZ332" s="72"/>
      <c r="HA332" s="72"/>
      <c r="HB332" s="72"/>
      <c r="HC332" s="72"/>
      <c r="HD332" s="72"/>
      <c r="HE332" s="72"/>
      <c r="HF332" s="72"/>
      <c r="HG332" s="72"/>
      <c r="HH332" s="72"/>
      <c r="HI332" s="72"/>
      <c r="HJ332" s="72"/>
      <c r="HK332" s="72"/>
      <c r="HL332" s="72"/>
      <c r="HM332" s="72"/>
      <c r="HN332" s="72"/>
      <c r="HO332" s="72"/>
      <c r="HP332" s="72"/>
      <c r="HQ332" s="72"/>
      <c r="HR332" s="72"/>
      <c r="HS332" s="72"/>
      <c r="HT332" s="72"/>
      <c r="HU332" s="72"/>
      <c r="HV332" s="72"/>
      <c r="HW332" s="72"/>
      <c r="HX332" s="72"/>
      <c r="HY332" s="72"/>
      <c r="HZ332" s="72"/>
      <c r="IA332" s="72"/>
      <c r="IB332" s="72"/>
      <c r="IC332" s="72"/>
      <c r="ID332" s="72"/>
      <c r="IE332" s="72"/>
      <c r="IF332" s="72"/>
      <c r="IG332" s="72"/>
      <c r="IH332" s="72"/>
      <c r="II332" s="72"/>
      <c r="IJ332" s="72"/>
      <c r="IK332" s="72"/>
      <c r="IL332" s="72"/>
      <c r="IM332" s="72"/>
      <c r="IN332" s="72"/>
      <c r="IO332" s="72"/>
      <c r="IP332" s="72"/>
      <c r="IQ332" s="72"/>
      <c r="IR332" s="72"/>
      <c r="IS332" s="72"/>
      <c r="IT332" s="72"/>
      <c r="IU332" s="72"/>
      <c r="IV332" s="72"/>
    </row>
    <row r="333" spans="1:256" s="15" customFormat="1" ht="13" hidden="1" x14ac:dyDescent="0.3">
      <c r="A333" s="22" t="s">
        <v>10</v>
      </c>
      <c r="B333" s="154" t="s">
        <v>11</v>
      </c>
      <c r="C333" s="155"/>
      <c r="D333" s="155"/>
      <c r="E333" s="155"/>
      <c r="F333" s="156"/>
      <c r="G333" s="51" t="s">
        <v>9</v>
      </c>
      <c r="H333" s="23" t="s">
        <v>15</v>
      </c>
      <c r="I333" s="22" t="s">
        <v>21</v>
      </c>
      <c r="J333" s="22" t="s">
        <v>24</v>
      </c>
      <c r="K333" s="22" t="s">
        <v>26</v>
      </c>
      <c r="L333" s="22" t="s">
        <v>30</v>
      </c>
      <c r="M333" s="22" t="s">
        <v>34</v>
      </c>
      <c r="N333" s="22" t="s">
        <v>42</v>
      </c>
      <c r="O333" s="62" t="s">
        <v>38</v>
      </c>
      <c r="P333" s="26"/>
      <c r="Q333" s="26"/>
      <c r="R333" s="26"/>
      <c r="S333" s="26"/>
      <c r="T333" s="26"/>
      <c r="U333" s="26"/>
      <c r="V333" s="36"/>
      <c r="W333" s="26"/>
      <c r="X333" s="25"/>
      <c r="Y333" s="26"/>
      <c r="Z333" s="26"/>
      <c r="AA333" s="26"/>
      <c r="AB333" s="26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  <c r="GN333" s="72"/>
      <c r="GO333" s="72"/>
      <c r="GP333" s="72"/>
      <c r="GQ333" s="72"/>
      <c r="GR333" s="72"/>
      <c r="GS333" s="72"/>
      <c r="GT333" s="72"/>
      <c r="GU333" s="72"/>
      <c r="GV333" s="72"/>
      <c r="GW333" s="72"/>
      <c r="GX333" s="72"/>
      <c r="GY333" s="72"/>
      <c r="GZ333" s="72"/>
      <c r="HA333" s="72"/>
      <c r="HB333" s="72"/>
      <c r="HC333" s="72"/>
      <c r="HD333" s="72"/>
      <c r="HE333" s="72"/>
      <c r="HF333" s="72"/>
      <c r="HG333" s="72"/>
      <c r="HH333" s="72"/>
      <c r="HI333" s="72"/>
      <c r="HJ333" s="72"/>
      <c r="HK333" s="72"/>
      <c r="HL333" s="72"/>
      <c r="HM333" s="72"/>
      <c r="HN333" s="72"/>
      <c r="HO333" s="72"/>
      <c r="HP333" s="72"/>
      <c r="HQ333" s="72"/>
      <c r="HR333" s="72"/>
      <c r="HS333" s="72"/>
      <c r="HT333" s="72"/>
      <c r="HU333" s="72"/>
      <c r="HV333" s="72"/>
      <c r="HW333" s="72"/>
      <c r="HX333" s="72"/>
      <c r="HY333" s="72"/>
      <c r="HZ333" s="72"/>
      <c r="IA333" s="72"/>
      <c r="IB333" s="72"/>
      <c r="IC333" s="72"/>
      <c r="ID333" s="72"/>
      <c r="IE333" s="72"/>
      <c r="IF333" s="72"/>
      <c r="IG333" s="72"/>
      <c r="IH333" s="72"/>
      <c r="II333" s="72"/>
      <c r="IJ333" s="72"/>
      <c r="IK333" s="72"/>
      <c r="IL333" s="72"/>
      <c r="IM333" s="72"/>
      <c r="IN333" s="72"/>
      <c r="IO333" s="72"/>
      <c r="IP333" s="72"/>
      <c r="IQ333" s="72"/>
      <c r="IR333" s="72"/>
      <c r="IS333" s="72"/>
      <c r="IT333" s="72"/>
      <c r="IU333" s="72"/>
      <c r="IV333" s="72"/>
    </row>
    <row r="334" spans="1:256" s="71" customFormat="1" ht="35.15" hidden="1" customHeight="1" x14ac:dyDescent="0.3">
      <c r="A334" s="12"/>
      <c r="B334" s="170"/>
      <c r="C334" s="171"/>
      <c r="D334" s="171"/>
      <c r="E334" s="171"/>
      <c r="F334" s="172"/>
      <c r="G334" s="28"/>
      <c r="H334" s="8"/>
      <c r="I334" s="9"/>
      <c r="J334" s="29"/>
      <c r="K334" s="9"/>
      <c r="L334" s="4"/>
      <c r="M334" s="10"/>
      <c r="N334" s="11"/>
      <c r="O334" s="69"/>
      <c r="P334" s="3"/>
      <c r="Q334" s="1"/>
      <c r="R334" s="1"/>
      <c r="S334" s="1"/>
      <c r="T334" s="1"/>
      <c r="U334" s="1"/>
      <c r="V334" s="5"/>
      <c r="W334" s="1"/>
      <c r="X334" s="1"/>
      <c r="Y334" s="3"/>
      <c r="Z334" s="3"/>
      <c r="AA334" s="3"/>
      <c r="AB334" s="3"/>
    </row>
    <row r="335" spans="1:256" s="71" customFormat="1" ht="35.15" hidden="1" customHeight="1" x14ac:dyDescent="0.3">
      <c r="A335" s="12"/>
      <c r="B335" s="107"/>
      <c r="C335" s="108"/>
      <c r="D335" s="108"/>
      <c r="E335" s="108"/>
      <c r="F335" s="109"/>
      <c r="G335" s="28"/>
      <c r="H335" s="8"/>
      <c r="I335" s="9"/>
      <c r="J335" s="29"/>
      <c r="K335" s="9"/>
      <c r="L335" s="4"/>
      <c r="M335" s="10"/>
      <c r="N335" s="11"/>
      <c r="O335" s="69"/>
      <c r="P335" s="3"/>
      <c r="Q335" s="1"/>
      <c r="R335" s="1"/>
      <c r="S335" s="1"/>
      <c r="T335" s="1"/>
      <c r="U335" s="1"/>
      <c r="V335" s="5"/>
      <c r="W335" s="1"/>
      <c r="X335" s="1"/>
      <c r="Y335" s="3"/>
      <c r="Z335" s="3"/>
      <c r="AA335" s="3"/>
      <c r="AB335" s="3"/>
    </row>
    <row r="336" spans="1:256" s="71" customFormat="1" ht="55" hidden="1" customHeight="1" x14ac:dyDescent="0.3">
      <c r="A336" s="12"/>
      <c r="B336" s="107"/>
      <c r="C336" s="108"/>
      <c r="D336" s="108"/>
      <c r="E336" s="108"/>
      <c r="F336" s="109"/>
      <c r="G336" s="28"/>
      <c r="H336" s="8"/>
      <c r="I336" s="9"/>
      <c r="J336" s="29"/>
      <c r="K336" s="9"/>
      <c r="L336" s="4"/>
      <c r="M336" s="10"/>
      <c r="N336" s="11"/>
      <c r="O336" s="69"/>
      <c r="P336" s="3"/>
      <c r="Q336" s="1"/>
      <c r="R336" s="1"/>
      <c r="S336" s="1"/>
      <c r="T336" s="1"/>
      <c r="U336" s="1"/>
      <c r="V336" s="5"/>
      <c r="W336" s="1"/>
      <c r="X336" s="1"/>
      <c r="Y336" s="3"/>
      <c r="Z336" s="3"/>
      <c r="AA336" s="3"/>
      <c r="AB336" s="3"/>
    </row>
    <row r="337" spans="1:28" s="71" customFormat="1" ht="30" hidden="1" customHeight="1" x14ac:dyDescent="0.3">
      <c r="A337" s="12"/>
      <c r="B337" s="107"/>
      <c r="C337" s="108"/>
      <c r="D337" s="108"/>
      <c r="E337" s="108"/>
      <c r="F337" s="109"/>
      <c r="G337" s="28"/>
      <c r="H337" s="8"/>
      <c r="I337" s="9"/>
      <c r="J337" s="29"/>
      <c r="K337" s="9"/>
      <c r="L337" s="4"/>
      <c r="M337" s="10"/>
      <c r="N337" s="11"/>
      <c r="O337" s="69"/>
      <c r="P337" s="3"/>
      <c r="Q337" s="1"/>
      <c r="R337" s="1"/>
      <c r="S337" s="1"/>
      <c r="T337" s="1"/>
      <c r="U337" s="1"/>
      <c r="V337" s="5"/>
      <c r="W337" s="1"/>
      <c r="X337" s="1"/>
      <c r="Y337" s="3"/>
      <c r="Z337" s="3"/>
      <c r="AA337" s="3"/>
      <c r="AB337" s="3"/>
    </row>
    <row r="338" spans="1:28" s="71" customFormat="1" ht="35.15" hidden="1" customHeight="1" x14ac:dyDescent="0.3">
      <c r="A338" s="12"/>
      <c r="B338" s="107"/>
      <c r="C338" s="108"/>
      <c r="D338" s="108"/>
      <c r="E338" s="108"/>
      <c r="F338" s="109"/>
      <c r="G338" s="28"/>
      <c r="H338" s="8"/>
      <c r="I338" s="9"/>
      <c r="J338" s="29"/>
      <c r="K338" s="75"/>
      <c r="L338" s="4"/>
      <c r="M338" s="10"/>
      <c r="N338" s="11"/>
      <c r="O338" s="69"/>
      <c r="P338" s="3"/>
      <c r="Q338" s="1"/>
      <c r="R338" s="1"/>
      <c r="S338" s="1"/>
      <c r="T338" s="1"/>
      <c r="U338" s="1"/>
      <c r="V338" s="5"/>
      <c r="W338" s="1"/>
      <c r="X338" s="1"/>
      <c r="Y338" s="3"/>
      <c r="Z338" s="3"/>
      <c r="AA338" s="3"/>
      <c r="AB338" s="3"/>
    </row>
    <row r="339" spans="1:28" s="71" customFormat="1" ht="100" hidden="1" customHeight="1" x14ac:dyDescent="0.3">
      <c r="A339" s="12"/>
      <c r="B339" s="107"/>
      <c r="C339" s="108"/>
      <c r="D339" s="108"/>
      <c r="E339" s="108"/>
      <c r="F339" s="109"/>
      <c r="G339" s="28"/>
      <c r="H339" s="8"/>
      <c r="I339" s="9"/>
      <c r="J339" s="29"/>
      <c r="K339" s="9"/>
      <c r="L339" s="4"/>
      <c r="M339" s="10"/>
      <c r="N339" s="11"/>
      <c r="O339" s="69"/>
      <c r="P339" s="3"/>
      <c r="Q339" s="1"/>
      <c r="R339" s="1"/>
      <c r="S339" s="1"/>
      <c r="T339" s="1"/>
      <c r="U339" s="1"/>
      <c r="V339" s="5"/>
      <c r="W339" s="1"/>
      <c r="X339" s="1"/>
      <c r="Y339" s="3"/>
      <c r="Z339" s="3"/>
      <c r="AA339" s="3"/>
      <c r="AB339" s="3"/>
    </row>
    <row r="340" spans="1:28" s="71" customFormat="1" ht="35.15" hidden="1" customHeight="1" x14ac:dyDescent="0.3">
      <c r="A340" s="12"/>
      <c r="B340" s="107"/>
      <c r="C340" s="108"/>
      <c r="D340" s="108"/>
      <c r="E340" s="108"/>
      <c r="F340" s="109"/>
      <c r="G340" s="28"/>
      <c r="H340" s="8"/>
      <c r="I340" s="9"/>
      <c r="J340" s="29"/>
      <c r="K340" s="9"/>
      <c r="L340" s="4"/>
      <c r="M340" s="10"/>
      <c r="N340" s="11"/>
      <c r="O340" s="69"/>
      <c r="P340" s="3"/>
      <c r="Q340" s="1"/>
      <c r="R340" s="1"/>
      <c r="S340" s="1"/>
      <c r="T340" s="1"/>
      <c r="U340" s="1"/>
      <c r="V340" s="5"/>
      <c r="W340" s="1"/>
      <c r="X340" s="1"/>
      <c r="Y340" s="3"/>
      <c r="Z340" s="3"/>
      <c r="AA340" s="3"/>
      <c r="AB340" s="3"/>
    </row>
    <row r="341" spans="1:28" s="15" customFormat="1" ht="20.149999999999999" hidden="1" customHeight="1" thickBot="1" x14ac:dyDescent="0.25">
      <c r="A341" s="41"/>
      <c r="B341" s="116" t="s">
        <v>43</v>
      </c>
      <c r="C341" s="117"/>
      <c r="D341" s="117"/>
      <c r="E341" s="117"/>
      <c r="F341" s="118"/>
      <c r="G341" s="56"/>
      <c r="H341" s="42">
        <f>SUM(H334,H335,H336,H337,H339,H340)</f>
        <v>0</v>
      </c>
      <c r="I341" s="43">
        <f>SUM(I334,I336,I335,I337,I339,I340)</f>
        <v>0</v>
      </c>
      <c r="J341" s="32">
        <f>SUM(J334,J335,J336,J337,J339,J340)</f>
        <v>0</v>
      </c>
      <c r="K341" s="43">
        <f>SUM(K334,K335,K336,K337,K339,K340)</f>
        <v>0</v>
      </c>
      <c r="L341" s="32">
        <f>SUM(L334,L335,L336,L337,L339,L340)</f>
        <v>0</v>
      </c>
      <c r="M341" s="44">
        <f ca="1">SUM(M336:M364)</f>
        <v>0</v>
      </c>
      <c r="N341" s="43"/>
      <c r="O341" s="32">
        <f ca="1">SUM(O336:O364)</f>
        <v>0</v>
      </c>
      <c r="P341" s="25"/>
      <c r="Q341" s="25"/>
      <c r="R341" s="25"/>
      <c r="S341" s="25"/>
      <c r="T341" s="25"/>
      <c r="U341" s="25"/>
      <c r="V341" s="40"/>
      <c r="W341" s="25"/>
      <c r="X341" s="25"/>
      <c r="Y341" s="25"/>
      <c r="Z341" s="25"/>
      <c r="AA341" s="25"/>
      <c r="AB341" s="25"/>
    </row>
    <row r="342" spans="1:28" s="15" customFormat="1" hidden="1" x14ac:dyDescent="0.2">
      <c r="A342" s="25"/>
      <c r="B342" s="25"/>
      <c r="C342" s="25"/>
      <c r="D342" s="25"/>
      <c r="E342" s="25"/>
      <c r="F342" s="25"/>
      <c r="G342" s="54"/>
      <c r="H342" s="25"/>
      <c r="I342" s="25"/>
      <c r="J342" s="25"/>
      <c r="K342" s="25"/>
      <c r="L342" s="25"/>
      <c r="M342" s="25"/>
      <c r="N342" s="25"/>
      <c r="O342" s="63"/>
    </row>
    <row r="343" spans="1:28" s="15" customFormat="1" hidden="1" x14ac:dyDescent="0.2">
      <c r="A343" s="25"/>
      <c r="B343" s="25"/>
      <c r="C343" s="25"/>
      <c r="D343" s="25"/>
      <c r="E343" s="25"/>
      <c r="F343" s="25"/>
      <c r="G343" s="54"/>
      <c r="H343" s="25"/>
      <c r="I343" s="25"/>
      <c r="J343" s="25"/>
      <c r="K343" s="25"/>
      <c r="L343" s="25"/>
      <c r="M343" s="25"/>
      <c r="N343" s="25"/>
      <c r="O343" s="63"/>
    </row>
    <row r="344" spans="1:28" s="15" customFormat="1" hidden="1" x14ac:dyDescent="0.2">
      <c r="A344" s="27"/>
      <c r="B344" s="27"/>
      <c r="C344" s="27"/>
      <c r="D344" s="27"/>
      <c r="E344" s="27"/>
      <c r="F344" s="27"/>
      <c r="G344" s="55"/>
      <c r="H344" s="27"/>
      <c r="I344" s="27"/>
      <c r="J344" s="27"/>
      <c r="K344" s="27"/>
      <c r="L344" s="27"/>
      <c r="M344" s="27"/>
      <c r="N344" s="27"/>
      <c r="O344" s="64"/>
      <c r="P344" s="25"/>
      <c r="Q344" s="25"/>
      <c r="R344" s="25"/>
      <c r="S344" s="25"/>
      <c r="T344" s="25"/>
      <c r="U344" s="25"/>
      <c r="V344" s="40"/>
      <c r="W344" s="25"/>
      <c r="X344" s="25"/>
      <c r="Y344" s="25"/>
      <c r="Z344" s="25"/>
      <c r="AA344" s="25"/>
      <c r="AB344" s="25"/>
    </row>
    <row r="345" spans="1:28" s="15" customFormat="1" ht="9" hidden="1" customHeight="1" x14ac:dyDescent="0.25">
      <c r="A345" s="145" t="s">
        <v>50</v>
      </c>
      <c r="B345" s="146"/>
      <c r="C345" s="146"/>
      <c r="D345" s="146"/>
      <c r="E345" s="146"/>
      <c r="F345" s="146"/>
      <c r="G345" s="146"/>
      <c r="H345" s="147"/>
      <c r="I345" s="142" t="s">
        <v>46</v>
      </c>
      <c r="J345" s="143"/>
      <c r="K345" s="143"/>
      <c r="L345" s="143"/>
      <c r="M345" s="144"/>
      <c r="N345" s="67" t="s">
        <v>1</v>
      </c>
      <c r="O345" s="68"/>
      <c r="P345" s="25"/>
      <c r="Q345" s="25"/>
      <c r="R345" s="25"/>
      <c r="S345" s="25"/>
      <c r="T345" s="25"/>
      <c r="U345" s="25"/>
      <c r="V345" s="40"/>
      <c r="W345" s="25"/>
      <c r="X345" s="25"/>
      <c r="Y345" s="25"/>
      <c r="Z345" s="25"/>
      <c r="AA345" s="25"/>
      <c r="AB345" s="25"/>
    </row>
    <row r="346" spans="1:28" s="15" customFormat="1" ht="8.25" hidden="1" customHeight="1" x14ac:dyDescent="0.2">
      <c r="A346" s="148"/>
      <c r="B346" s="149"/>
      <c r="C346" s="149"/>
      <c r="D346" s="149"/>
      <c r="E346" s="149"/>
      <c r="F346" s="149"/>
      <c r="G346" s="149"/>
      <c r="H346" s="150"/>
      <c r="I346" s="24"/>
      <c r="J346" s="25"/>
      <c r="K346" s="25"/>
      <c r="L346" s="25"/>
      <c r="M346" s="16"/>
      <c r="N346" s="25"/>
      <c r="O346" s="65"/>
      <c r="P346" s="25"/>
      <c r="Q346" s="25"/>
      <c r="R346" s="25"/>
      <c r="S346" s="25"/>
      <c r="T346" s="25"/>
      <c r="U346" s="25"/>
      <c r="V346" s="40"/>
      <c r="W346" s="25"/>
      <c r="X346" s="25"/>
      <c r="Y346" s="25"/>
      <c r="Z346" s="25"/>
      <c r="AA346" s="25"/>
      <c r="AB346" s="25"/>
    </row>
    <row r="347" spans="1:28" s="15" customFormat="1" ht="12.75" hidden="1" customHeight="1" x14ac:dyDescent="0.3">
      <c r="A347" s="148"/>
      <c r="B347" s="149"/>
      <c r="C347" s="149"/>
      <c r="D347" s="149"/>
      <c r="E347" s="149"/>
      <c r="F347" s="149"/>
      <c r="G347" s="149"/>
      <c r="H347" s="150"/>
      <c r="I347" s="196"/>
      <c r="J347" s="179"/>
      <c r="K347" s="179"/>
      <c r="L347" s="179"/>
      <c r="M347" s="180"/>
      <c r="N347" s="26"/>
      <c r="O347" s="65"/>
      <c r="P347" s="25"/>
      <c r="Q347" s="25"/>
      <c r="R347" s="25"/>
      <c r="S347" s="25"/>
      <c r="T347" s="25"/>
      <c r="U347" s="25"/>
      <c r="V347" s="40"/>
      <c r="W347" s="25"/>
      <c r="X347" s="25"/>
      <c r="Y347" s="25"/>
      <c r="Z347" s="25"/>
      <c r="AA347" s="25"/>
      <c r="AB347" s="25"/>
    </row>
    <row r="348" spans="1:28" s="15" customFormat="1" ht="8.25" hidden="1" customHeight="1" x14ac:dyDescent="0.2">
      <c r="A348" s="148"/>
      <c r="B348" s="149"/>
      <c r="C348" s="149"/>
      <c r="D348" s="149"/>
      <c r="E348" s="149"/>
      <c r="F348" s="149"/>
      <c r="G348" s="149"/>
      <c r="H348" s="150"/>
      <c r="I348" s="181"/>
      <c r="J348" s="179"/>
      <c r="K348" s="179"/>
      <c r="L348" s="179"/>
      <c r="M348" s="180"/>
      <c r="N348" s="25"/>
      <c r="O348" s="65"/>
      <c r="P348" s="25"/>
      <c r="Q348" s="25"/>
      <c r="R348" s="25"/>
      <c r="S348" s="25"/>
      <c r="T348" s="25"/>
      <c r="U348" s="25"/>
      <c r="V348" s="40"/>
      <c r="W348" s="25"/>
      <c r="X348" s="25"/>
      <c r="Y348" s="25"/>
      <c r="Z348" s="25"/>
      <c r="AA348" s="25"/>
      <c r="AB348" s="25"/>
    </row>
    <row r="349" spans="1:28" s="15" customFormat="1" ht="8.25" hidden="1" customHeight="1" x14ac:dyDescent="0.2">
      <c r="A349" s="148"/>
      <c r="B349" s="149"/>
      <c r="C349" s="149"/>
      <c r="D349" s="149"/>
      <c r="E349" s="149"/>
      <c r="F349" s="149"/>
      <c r="G349" s="149"/>
      <c r="H349" s="150"/>
      <c r="I349" s="181"/>
      <c r="J349" s="179"/>
      <c r="K349" s="179"/>
      <c r="L349" s="179"/>
      <c r="M349" s="180"/>
      <c r="N349" s="27"/>
      <c r="O349" s="66"/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8" s="15" customFormat="1" ht="9" hidden="1" customHeight="1" x14ac:dyDescent="0.25">
      <c r="A350" s="148"/>
      <c r="B350" s="149"/>
      <c r="C350" s="149"/>
      <c r="D350" s="149"/>
      <c r="E350" s="149"/>
      <c r="F350" s="149"/>
      <c r="G350" s="149"/>
      <c r="H350" s="150"/>
      <c r="I350" s="181"/>
      <c r="J350" s="179"/>
      <c r="K350" s="179"/>
      <c r="L350" s="179"/>
      <c r="M350" s="180"/>
      <c r="N350" s="13" t="s">
        <v>2</v>
      </c>
      <c r="O350" s="65"/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8" s="15" customFormat="1" ht="8.25" hidden="1" customHeight="1" x14ac:dyDescent="0.2">
      <c r="A351" s="148"/>
      <c r="B351" s="149"/>
      <c r="C351" s="149"/>
      <c r="D351" s="149"/>
      <c r="E351" s="149"/>
      <c r="F351" s="149"/>
      <c r="G351" s="149"/>
      <c r="H351" s="150"/>
      <c r="I351" s="181"/>
      <c r="J351" s="179"/>
      <c r="K351" s="179"/>
      <c r="L351" s="179"/>
      <c r="M351" s="180"/>
      <c r="N351" s="25"/>
      <c r="O351" s="65"/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8" s="15" customFormat="1" ht="8.25" hidden="1" customHeight="1" x14ac:dyDescent="0.2">
      <c r="A352" s="148"/>
      <c r="B352" s="149"/>
      <c r="C352" s="149"/>
      <c r="D352" s="149"/>
      <c r="E352" s="149"/>
      <c r="F352" s="149"/>
      <c r="G352" s="149"/>
      <c r="H352" s="150"/>
      <c r="I352" s="181"/>
      <c r="J352" s="179"/>
      <c r="K352" s="179"/>
      <c r="L352" s="179"/>
      <c r="M352" s="180"/>
      <c r="N352" s="132"/>
      <c r="O352" s="133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56" s="15" customFormat="1" ht="8.25" hidden="1" customHeight="1" x14ac:dyDescent="0.2">
      <c r="A353" s="151"/>
      <c r="B353" s="152"/>
      <c r="C353" s="152"/>
      <c r="D353" s="152"/>
      <c r="E353" s="152"/>
      <c r="F353" s="152"/>
      <c r="G353" s="152"/>
      <c r="H353" s="153"/>
      <c r="I353" s="182"/>
      <c r="J353" s="183"/>
      <c r="K353" s="183"/>
      <c r="L353" s="183"/>
      <c r="M353" s="184"/>
      <c r="N353" s="134"/>
      <c r="O353" s="135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56" s="15" customFormat="1" hidden="1" x14ac:dyDescent="0.2">
      <c r="A354" s="136" t="s">
        <v>0</v>
      </c>
      <c r="B354" s="137"/>
      <c r="C354" s="137"/>
      <c r="D354" s="137"/>
      <c r="E354" s="137"/>
      <c r="F354" s="138"/>
      <c r="G354" s="47"/>
      <c r="H354" s="119" t="s">
        <v>3</v>
      </c>
      <c r="I354" s="120"/>
      <c r="J354" s="120"/>
      <c r="K354" s="120"/>
      <c r="L354" s="120"/>
      <c r="M354" s="120"/>
      <c r="N354" s="120"/>
      <c r="O354" s="121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56" s="15" customFormat="1" hidden="1" x14ac:dyDescent="0.2">
      <c r="A355" s="139"/>
      <c r="B355" s="140"/>
      <c r="C355" s="140"/>
      <c r="D355" s="140"/>
      <c r="E355" s="140"/>
      <c r="F355" s="141"/>
      <c r="G355" s="47"/>
      <c r="H355" s="122"/>
      <c r="I355" s="123"/>
      <c r="J355" s="123"/>
      <c r="K355" s="123"/>
      <c r="L355" s="123"/>
      <c r="M355" s="123"/>
      <c r="N355" s="123"/>
      <c r="O355" s="124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56" s="15" customFormat="1" ht="13" hidden="1" x14ac:dyDescent="0.3">
      <c r="A356" s="14"/>
      <c r="F356" s="16"/>
      <c r="G356" s="47"/>
      <c r="H356" s="126" t="s">
        <v>4</v>
      </c>
      <c r="I356" s="127"/>
      <c r="J356" s="127"/>
      <c r="K356" s="127"/>
      <c r="L356" s="128"/>
      <c r="M356" s="125" t="s">
        <v>5</v>
      </c>
      <c r="N356" s="120"/>
      <c r="O356" s="121"/>
      <c r="P356" s="25"/>
      <c r="Q356" s="26"/>
      <c r="R356" s="26"/>
      <c r="S356" s="26"/>
      <c r="T356" s="26"/>
      <c r="U356" s="26"/>
      <c r="V356" s="36"/>
      <c r="W356" s="26"/>
      <c r="X356" s="25"/>
      <c r="Y356" s="25"/>
      <c r="Z356" s="25"/>
      <c r="AA356" s="25"/>
      <c r="AB356" s="25"/>
    </row>
    <row r="357" spans="1:256" s="15" customFormat="1" ht="13" hidden="1" x14ac:dyDescent="0.3">
      <c r="A357" s="17"/>
      <c r="F357" s="16"/>
      <c r="G357" s="47"/>
      <c r="H357" s="129"/>
      <c r="I357" s="130"/>
      <c r="J357" s="130"/>
      <c r="K357" s="130"/>
      <c r="L357" s="131"/>
      <c r="M357" s="122"/>
      <c r="N357" s="123"/>
      <c r="O357" s="124"/>
      <c r="P357" s="25"/>
      <c r="Q357" s="26"/>
      <c r="R357" s="26"/>
      <c r="S357" s="26"/>
      <c r="T357" s="26"/>
      <c r="U357" s="26"/>
      <c r="V357" s="36"/>
      <c r="W357" s="26"/>
      <c r="X357" s="25"/>
      <c r="Y357" s="25"/>
      <c r="Z357" s="25"/>
      <c r="AA357" s="25"/>
      <c r="AB357" s="25"/>
    </row>
    <row r="358" spans="1:256" s="15" customFormat="1" ht="13" hidden="1" x14ac:dyDescent="0.3">
      <c r="A358" s="17"/>
      <c r="F358" s="16"/>
      <c r="G358" s="48"/>
      <c r="H358" s="18"/>
      <c r="I358" s="14"/>
      <c r="J358" s="14"/>
      <c r="K358" s="14"/>
      <c r="L358" s="19"/>
      <c r="M358" s="14"/>
      <c r="N358" s="14"/>
      <c r="O358" s="60" t="s">
        <v>39</v>
      </c>
      <c r="P358" s="25"/>
      <c r="Q358" s="26"/>
      <c r="R358" s="26"/>
      <c r="S358" s="26"/>
      <c r="T358" s="26"/>
      <c r="U358" s="26"/>
      <c r="V358" s="36"/>
      <c r="W358" s="26"/>
      <c r="X358" s="25"/>
      <c r="Y358" s="25"/>
      <c r="Z358" s="25"/>
      <c r="AA358" s="25"/>
      <c r="AB358" s="25"/>
    </row>
    <row r="359" spans="1:256" s="15" customFormat="1" ht="13" hidden="1" x14ac:dyDescent="0.3">
      <c r="A359" s="17"/>
      <c r="F359" s="16"/>
      <c r="G359" s="49" t="s">
        <v>6</v>
      </c>
      <c r="H359" s="21" t="s">
        <v>16</v>
      </c>
      <c r="I359" s="20" t="s">
        <v>18</v>
      </c>
      <c r="J359" s="20" t="s">
        <v>22</v>
      </c>
      <c r="K359" s="20" t="s">
        <v>25</v>
      </c>
      <c r="L359" s="20" t="s">
        <v>27</v>
      </c>
      <c r="M359" s="20" t="s">
        <v>31</v>
      </c>
      <c r="N359" s="20" t="s">
        <v>35</v>
      </c>
      <c r="O359" s="60" t="s">
        <v>32</v>
      </c>
      <c r="P359" s="25"/>
      <c r="Q359" s="26"/>
      <c r="R359" s="26"/>
      <c r="S359" s="26"/>
      <c r="T359" s="26"/>
      <c r="U359" s="26"/>
      <c r="V359" s="36"/>
      <c r="W359" s="26"/>
      <c r="X359" s="25"/>
      <c r="Y359" s="25"/>
      <c r="Z359" s="25"/>
      <c r="AA359" s="25"/>
      <c r="AB359" s="25"/>
    </row>
    <row r="360" spans="1:256" s="15" customFormat="1" ht="13" hidden="1" x14ac:dyDescent="0.3">
      <c r="A360" s="20" t="s">
        <v>13</v>
      </c>
      <c r="B360" s="154" t="s">
        <v>12</v>
      </c>
      <c r="C360" s="155"/>
      <c r="D360" s="155"/>
      <c r="E360" s="155"/>
      <c r="F360" s="156"/>
      <c r="G360" s="49" t="s">
        <v>8</v>
      </c>
      <c r="H360" s="21" t="s">
        <v>17</v>
      </c>
      <c r="I360" s="20" t="s">
        <v>23</v>
      </c>
      <c r="J360" s="20" t="s">
        <v>23</v>
      </c>
      <c r="K360" s="20" t="s">
        <v>44</v>
      </c>
      <c r="L360" s="20" t="s">
        <v>25</v>
      </c>
      <c r="M360" s="20" t="s">
        <v>32</v>
      </c>
      <c r="N360" s="20" t="s">
        <v>36</v>
      </c>
      <c r="O360" s="60" t="s">
        <v>40</v>
      </c>
      <c r="P360" s="26"/>
      <c r="Q360" s="26"/>
      <c r="R360" s="26"/>
      <c r="S360" s="26"/>
      <c r="T360" s="26"/>
      <c r="U360" s="26"/>
      <c r="V360" s="36"/>
      <c r="W360" s="26"/>
      <c r="X360" s="25"/>
      <c r="Y360" s="25"/>
      <c r="Z360" s="25"/>
      <c r="AA360" s="25"/>
      <c r="AB360" s="25"/>
    </row>
    <row r="361" spans="1:256" s="15" customFormat="1" ht="13" hidden="1" x14ac:dyDescent="0.3">
      <c r="A361" s="20" t="s">
        <v>14</v>
      </c>
      <c r="F361" s="16"/>
      <c r="G361" s="49" t="s">
        <v>7</v>
      </c>
      <c r="H361" s="16"/>
      <c r="I361" s="20" t="s">
        <v>19</v>
      </c>
      <c r="J361" s="20" t="s">
        <v>29</v>
      </c>
      <c r="K361" s="20" t="s">
        <v>45</v>
      </c>
      <c r="L361" s="20" t="s">
        <v>28</v>
      </c>
      <c r="M361" s="20" t="s">
        <v>33</v>
      </c>
      <c r="N361" s="20" t="s">
        <v>32</v>
      </c>
      <c r="O361" s="61" t="s">
        <v>41</v>
      </c>
      <c r="P361" s="26"/>
      <c r="Q361" s="26"/>
      <c r="R361" s="26"/>
      <c r="S361" s="26"/>
      <c r="T361" s="26"/>
      <c r="U361" s="26"/>
      <c r="V361" s="36"/>
      <c r="W361" s="26"/>
      <c r="X361" s="25"/>
      <c r="Y361" s="26"/>
      <c r="Z361" s="26"/>
      <c r="AA361" s="26"/>
      <c r="AB361" s="26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  <c r="DV361" s="72"/>
      <c r="DW361" s="72"/>
      <c r="DX361" s="72"/>
      <c r="DY361" s="72"/>
      <c r="DZ361" s="72"/>
      <c r="EA361" s="72"/>
      <c r="EB361" s="72"/>
      <c r="EC361" s="72"/>
      <c r="ED361" s="72"/>
      <c r="EE361" s="72"/>
      <c r="EF361" s="72"/>
      <c r="EG361" s="72"/>
      <c r="EH361" s="72"/>
      <c r="EI361" s="72"/>
      <c r="EJ361" s="72"/>
      <c r="EK361" s="72"/>
      <c r="EL361" s="72"/>
      <c r="EM361" s="72"/>
      <c r="EN361" s="72"/>
      <c r="EO361" s="72"/>
      <c r="EP361" s="72"/>
      <c r="EQ361" s="72"/>
      <c r="ER361" s="72"/>
      <c r="ES361" s="72"/>
      <c r="ET361" s="72"/>
      <c r="EU361" s="72"/>
      <c r="EV361" s="72"/>
      <c r="EW361" s="72"/>
      <c r="EX361" s="72"/>
      <c r="EY361" s="72"/>
      <c r="EZ361" s="72"/>
      <c r="FA361" s="72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  <c r="FM361" s="72"/>
      <c r="FN361" s="72"/>
      <c r="FO361" s="72"/>
      <c r="FP361" s="72"/>
      <c r="FQ361" s="72"/>
      <c r="FR361" s="72"/>
      <c r="FS361" s="72"/>
      <c r="FT361" s="72"/>
      <c r="FU361" s="72"/>
      <c r="FV361" s="72"/>
      <c r="FW361" s="72"/>
      <c r="FX361" s="72"/>
      <c r="FY361" s="72"/>
      <c r="FZ361" s="72"/>
      <c r="GA361" s="72"/>
      <c r="GB361" s="72"/>
      <c r="GC361" s="72"/>
      <c r="GD361" s="72"/>
      <c r="GE361" s="72"/>
      <c r="GF361" s="72"/>
      <c r="GG361" s="72"/>
      <c r="GH361" s="72"/>
      <c r="GI361" s="72"/>
      <c r="GJ361" s="72"/>
      <c r="GK361" s="72"/>
      <c r="GL361" s="72"/>
      <c r="GM361" s="72"/>
      <c r="GN361" s="72"/>
      <c r="GO361" s="72"/>
      <c r="GP361" s="72"/>
      <c r="GQ361" s="72"/>
      <c r="GR361" s="72"/>
      <c r="GS361" s="72"/>
      <c r="GT361" s="72"/>
      <c r="GU361" s="72"/>
      <c r="GV361" s="72"/>
      <c r="GW361" s="72"/>
      <c r="GX361" s="72"/>
      <c r="GY361" s="72"/>
      <c r="GZ361" s="72"/>
      <c r="HA361" s="72"/>
      <c r="HB361" s="72"/>
      <c r="HC361" s="72"/>
      <c r="HD361" s="72"/>
      <c r="HE361" s="72"/>
      <c r="HF361" s="72"/>
      <c r="HG361" s="72"/>
      <c r="HH361" s="72"/>
      <c r="HI361" s="72"/>
      <c r="HJ361" s="72"/>
      <c r="HK361" s="72"/>
      <c r="HL361" s="72"/>
      <c r="HM361" s="72"/>
      <c r="HN361" s="72"/>
      <c r="HO361" s="72"/>
      <c r="HP361" s="72"/>
      <c r="HQ361" s="72"/>
      <c r="HR361" s="72"/>
      <c r="HS361" s="72"/>
      <c r="HT361" s="72"/>
      <c r="HU361" s="72"/>
      <c r="HV361" s="72"/>
      <c r="HW361" s="72"/>
      <c r="HX361" s="72"/>
      <c r="HY361" s="72"/>
      <c r="HZ361" s="72"/>
      <c r="IA361" s="72"/>
      <c r="IB361" s="72"/>
      <c r="IC361" s="72"/>
      <c r="ID361" s="72"/>
      <c r="IE361" s="72"/>
      <c r="IF361" s="72"/>
      <c r="IG361" s="72"/>
      <c r="IH361" s="72"/>
      <c r="II361" s="72"/>
      <c r="IJ361" s="72"/>
      <c r="IK361" s="72"/>
      <c r="IL361" s="72"/>
      <c r="IM361" s="72"/>
      <c r="IN361" s="72"/>
      <c r="IO361" s="72"/>
      <c r="IP361" s="72"/>
      <c r="IQ361" s="72"/>
      <c r="IR361" s="72"/>
      <c r="IS361" s="72"/>
      <c r="IT361" s="72"/>
      <c r="IU361" s="72"/>
      <c r="IV361" s="72"/>
    </row>
    <row r="362" spans="1:256" s="15" customFormat="1" ht="13" hidden="1" x14ac:dyDescent="0.3">
      <c r="A362" s="17"/>
      <c r="F362" s="16"/>
      <c r="G362" s="50"/>
      <c r="H362" s="16"/>
      <c r="I362" s="20" t="s">
        <v>20</v>
      </c>
      <c r="J362" s="20"/>
      <c r="K362" s="20"/>
      <c r="L362" s="20"/>
      <c r="M362" s="20"/>
      <c r="N362" s="20" t="s">
        <v>37</v>
      </c>
      <c r="O362" s="60"/>
      <c r="P362" s="26"/>
      <c r="Q362" s="26"/>
      <c r="R362" s="26"/>
      <c r="S362" s="26"/>
      <c r="T362" s="26"/>
      <c r="U362" s="26"/>
      <c r="V362" s="36"/>
      <c r="W362" s="26"/>
      <c r="X362" s="25"/>
      <c r="Y362" s="26"/>
      <c r="Z362" s="26"/>
      <c r="AA362" s="26"/>
      <c r="AB362" s="26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  <c r="DV362" s="72"/>
      <c r="DW362" s="72"/>
      <c r="DX362" s="72"/>
      <c r="DY362" s="72"/>
      <c r="DZ362" s="72"/>
      <c r="EA362" s="72"/>
      <c r="EB362" s="72"/>
      <c r="EC362" s="72"/>
      <c r="ED362" s="72"/>
      <c r="EE362" s="72"/>
      <c r="EF362" s="72"/>
      <c r="EG362" s="72"/>
      <c r="EH362" s="72"/>
      <c r="EI362" s="72"/>
      <c r="EJ362" s="72"/>
      <c r="EK362" s="72"/>
      <c r="EL362" s="72"/>
      <c r="EM362" s="72"/>
      <c r="EN362" s="72"/>
      <c r="EO362" s="72"/>
      <c r="EP362" s="72"/>
      <c r="EQ362" s="72"/>
      <c r="ER362" s="72"/>
      <c r="ES362" s="72"/>
      <c r="ET362" s="72"/>
      <c r="EU362" s="72"/>
      <c r="EV362" s="72"/>
      <c r="EW362" s="72"/>
      <c r="EX362" s="72"/>
      <c r="EY362" s="72"/>
      <c r="EZ362" s="72"/>
      <c r="FA362" s="72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  <c r="FM362" s="72"/>
      <c r="FN362" s="72"/>
      <c r="FO362" s="72"/>
      <c r="FP362" s="72"/>
      <c r="FQ362" s="72"/>
      <c r="FR362" s="72"/>
      <c r="FS362" s="72"/>
      <c r="FT362" s="72"/>
      <c r="FU362" s="72"/>
      <c r="FV362" s="72"/>
      <c r="FW362" s="72"/>
      <c r="FX362" s="72"/>
      <c r="FY362" s="72"/>
      <c r="FZ362" s="72"/>
      <c r="GA362" s="72"/>
      <c r="GB362" s="72"/>
      <c r="GC362" s="72"/>
      <c r="GD362" s="72"/>
      <c r="GE362" s="72"/>
      <c r="GF362" s="72"/>
      <c r="GG362" s="72"/>
      <c r="GH362" s="72"/>
      <c r="GI362" s="72"/>
      <c r="GJ362" s="72"/>
      <c r="GK362" s="72"/>
      <c r="GL362" s="72"/>
      <c r="GM362" s="72"/>
      <c r="GN362" s="72"/>
      <c r="GO362" s="72"/>
      <c r="GP362" s="72"/>
      <c r="GQ362" s="72"/>
      <c r="GR362" s="72"/>
      <c r="GS362" s="72"/>
      <c r="GT362" s="72"/>
      <c r="GU362" s="72"/>
      <c r="GV362" s="72"/>
      <c r="GW362" s="72"/>
      <c r="GX362" s="72"/>
      <c r="GY362" s="72"/>
      <c r="GZ362" s="72"/>
      <c r="HA362" s="72"/>
      <c r="HB362" s="72"/>
      <c r="HC362" s="72"/>
      <c r="HD362" s="72"/>
      <c r="HE362" s="72"/>
      <c r="HF362" s="72"/>
      <c r="HG362" s="72"/>
      <c r="HH362" s="72"/>
      <c r="HI362" s="72"/>
      <c r="HJ362" s="72"/>
      <c r="HK362" s="72"/>
      <c r="HL362" s="72"/>
      <c r="HM362" s="72"/>
      <c r="HN362" s="72"/>
      <c r="HO362" s="72"/>
      <c r="HP362" s="72"/>
      <c r="HQ362" s="72"/>
      <c r="HR362" s="72"/>
      <c r="HS362" s="72"/>
      <c r="HT362" s="72"/>
      <c r="HU362" s="72"/>
      <c r="HV362" s="72"/>
      <c r="HW362" s="72"/>
      <c r="HX362" s="72"/>
      <c r="HY362" s="72"/>
      <c r="HZ362" s="72"/>
      <c r="IA362" s="72"/>
      <c r="IB362" s="72"/>
      <c r="IC362" s="72"/>
      <c r="ID362" s="72"/>
      <c r="IE362" s="72"/>
      <c r="IF362" s="72"/>
      <c r="IG362" s="72"/>
      <c r="IH362" s="72"/>
      <c r="II362" s="72"/>
      <c r="IJ362" s="72"/>
      <c r="IK362" s="72"/>
      <c r="IL362" s="72"/>
      <c r="IM362" s="72"/>
      <c r="IN362" s="72"/>
      <c r="IO362" s="72"/>
      <c r="IP362" s="72"/>
      <c r="IQ362" s="72"/>
      <c r="IR362" s="72"/>
      <c r="IS362" s="72"/>
      <c r="IT362" s="72"/>
      <c r="IU362" s="72"/>
      <c r="IV362" s="72"/>
    </row>
    <row r="363" spans="1:256" s="15" customFormat="1" ht="13" hidden="1" x14ac:dyDescent="0.3">
      <c r="A363" s="22" t="s">
        <v>10</v>
      </c>
      <c r="B363" s="154" t="s">
        <v>11</v>
      </c>
      <c r="C363" s="155"/>
      <c r="D363" s="155"/>
      <c r="E363" s="155"/>
      <c r="F363" s="156"/>
      <c r="G363" s="51" t="s">
        <v>9</v>
      </c>
      <c r="H363" s="23" t="s">
        <v>15</v>
      </c>
      <c r="I363" s="22" t="s">
        <v>21</v>
      </c>
      <c r="J363" s="22" t="s">
        <v>24</v>
      </c>
      <c r="K363" s="22" t="s">
        <v>26</v>
      </c>
      <c r="L363" s="22" t="s">
        <v>30</v>
      </c>
      <c r="M363" s="22" t="s">
        <v>34</v>
      </c>
      <c r="N363" s="22" t="s">
        <v>42</v>
      </c>
      <c r="O363" s="62" t="s">
        <v>38</v>
      </c>
      <c r="P363" s="26"/>
      <c r="Q363" s="26"/>
      <c r="R363" s="26"/>
      <c r="S363" s="26"/>
      <c r="T363" s="26"/>
      <c r="U363" s="26"/>
      <c r="V363" s="36"/>
      <c r="W363" s="26"/>
      <c r="X363" s="25"/>
      <c r="Y363" s="26"/>
      <c r="Z363" s="26"/>
      <c r="AA363" s="26"/>
      <c r="AB363" s="26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  <c r="DV363" s="72"/>
      <c r="DW363" s="72"/>
      <c r="DX363" s="72"/>
      <c r="DY363" s="72"/>
      <c r="DZ363" s="72"/>
      <c r="EA363" s="72"/>
      <c r="EB363" s="72"/>
      <c r="EC363" s="72"/>
      <c r="ED363" s="72"/>
      <c r="EE363" s="72"/>
      <c r="EF363" s="72"/>
      <c r="EG363" s="72"/>
      <c r="EH363" s="72"/>
      <c r="EI363" s="72"/>
      <c r="EJ363" s="72"/>
      <c r="EK363" s="72"/>
      <c r="EL363" s="72"/>
      <c r="EM363" s="72"/>
      <c r="EN363" s="72"/>
      <c r="EO363" s="72"/>
      <c r="EP363" s="72"/>
      <c r="EQ363" s="72"/>
      <c r="ER363" s="72"/>
      <c r="ES363" s="72"/>
      <c r="ET363" s="72"/>
      <c r="EU363" s="72"/>
      <c r="EV363" s="72"/>
      <c r="EW363" s="72"/>
      <c r="EX363" s="72"/>
      <c r="EY363" s="72"/>
      <c r="EZ363" s="72"/>
      <c r="FA363" s="72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  <c r="FM363" s="72"/>
      <c r="FN363" s="72"/>
      <c r="FO363" s="72"/>
      <c r="FP363" s="72"/>
      <c r="FQ363" s="72"/>
      <c r="FR363" s="72"/>
      <c r="FS363" s="72"/>
      <c r="FT363" s="72"/>
      <c r="FU363" s="72"/>
      <c r="FV363" s="72"/>
      <c r="FW363" s="72"/>
      <c r="FX363" s="72"/>
      <c r="FY363" s="72"/>
      <c r="FZ363" s="72"/>
      <c r="GA363" s="72"/>
      <c r="GB363" s="72"/>
      <c r="GC363" s="72"/>
      <c r="GD363" s="72"/>
      <c r="GE363" s="72"/>
      <c r="GF363" s="72"/>
      <c r="GG363" s="72"/>
      <c r="GH363" s="72"/>
      <c r="GI363" s="72"/>
      <c r="GJ363" s="72"/>
      <c r="GK363" s="72"/>
      <c r="GL363" s="72"/>
      <c r="GM363" s="72"/>
      <c r="GN363" s="72"/>
      <c r="GO363" s="72"/>
      <c r="GP363" s="72"/>
      <c r="GQ363" s="72"/>
      <c r="GR363" s="72"/>
      <c r="GS363" s="72"/>
      <c r="GT363" s="72"/>
      <c r="GU363" s="72"/>
      <c r="GV363" s="72"/>
      <c r="GW363" s="72"/>
      <c r="GX363" s="72"/>
      <c r="GY363" s="72"/>
      <c r="GZ363" s="72"/>
      <c r="HA363" s="72"/>
      <c r="HB363" s="72"/>
      <c r="HC363" s="72"/>
      <c r="HD363" s="72"/>
      <c r="HE363" s="72"/>
      <c r="HF363" s="72"/>
      <c r="HG363" s="72"/>
      <c r="HH363" s="72"/>
      <c r="HI363" s="72"/>
      <c r="HJ363" s="72"/>
      <c r="HK363" s="72"/>
      <c r="HL363" s="72"/>
      <c r="HM363" s="72"/>
      <c r="HN363" s="72"/>
      <c r="HO363" s="72"/>
      <c r="HP363" s="72"/>
      <c r="HQ363" s="72"/>
      <c r="HR363" s="72"/>
      <c r="HS363" s="72"/>
      <c r="HT363" s="72"/>
      <c r="HU363" s="72"/>
      <c r="HV363" s="72"/>
      <c r="HW363" s="72"/>
      <c r="HX363" s="72"/>
      <c r="HY363" s="72"/>
      <c r="HZ363" s="72"/>
      <c r="IA363" s="72"/>
      <c r="IB363" s="72"/>
      <c r="IC363" s="72"/>
      <c r="ID363" s="72"/>
      <c r="IE363" s="72"/>
      <c r="IF363" s="72"/>
      <c r="IG363" s="72"/>
      <c r="IH363" s="72"/>
      <c r="II363" s="72"/>
      <c r="IJ363" s="72"/>
      <c r="IK363" s="72"/>
      <c r="IL363" s="72"/>
      <c r="IM363" s="72"/>
      <c r="IN363" s="72"/>
      <c r="IO363" s="72"/>
      <c r="IP363" s="72"/>
      <c r="IQ363" s="72"/>
      <c r="IR363" s="72"/>
      <c r="IS363" s="72"/>
      <c r="IT363" s="72"/>
      <c r="IU363" s="72"/>
      <c r="IV363" s="72"/>
    </row>
    <row r="364" spans="1:256" s="71" customFormat="1" ht="40" hidden="1" customHeight="1" x14ac:dyDescent="0.3">
      <c r="A364" s="12"/>
      <c r="B364" s="170"/>
      <c r="C364" s="171"/>
      <c r="D364" s="171"/>
      <c r="E364" s="171"/>
      <c r="F364" s="172"/>
      <c r="G364" s="28"/>
      <c r="H364" s="8"/>
      <c r="I364" s="9"/>
      <c r="J364" s="29"/>
      <c r="K364" s="9"/>
      <c r="L364" s="4"/>
      <c r="M364" s="10"/>
      <c r="N364" s="11"/>
      <c r="O364" s="69"/>
      <c r="P364" s="3"/>
      <c r="Q364" s="1"/>
      <c r="R364" s="1"/>
      <c r="S364" s="1"/>
      <c r="T364" s="1"/>
      <c r="U364" s="1"/>
      <c r="V364" s="5"/>
      <c r="W364" s="1"/>
      <c r="X364" s="1"/>
      <c r="Y364" s="3"/>
      <c r="Z364" s="3"/>
      <c r="AA364" s="3"/>
      <c r="AB364" s="3"/>
    </row>
    <row r="365" spans="1:256" s="71" customFormat="1" ht="50.15" hidden="1" customHeight="1" x14ac:dyDescent="0.3">
      <c r="A365" s="12"/>
      <c r="B365" s="107"/>
      <c r="C365" s="108"/>
      <c r="D365" s="108"/>
      <c r="E365" s="108"/>
      <c r="F365" s="109"/>
      <c r="G365" s="28"/>
      <c r="H365" s="8"/>
      <c r="I365" s="9"/>
      <c r="J365" s="29"/>
      <c r="K365" s="9"/>
      <c r="L365" s="4"/>
      <c r="M365" s="10"/>
      <c r="N365" s="11"/>
      <c r="O365" s="69"/>
      <c r="P365" s="3"/>
      <c r="Q365" s="1"/>
      <c r="R365" s="1"/>
      <c r="S365" s="1"/>
      <c r="T365" s="1"/>
      <c r="U365" s="1"/>
      <c r="V365" s="5"/>
      <c r="W365" s="1"/>
      <c r="X365" s="1"/>
      <c r="Y365" s="3"/>
      <c r="Z365" s="3"/>
      <c r="AA365" s="3"/>
      <c r="AB365" s="3"/>
    </row>
    <row r="366" spans="1:256" s="71" customFormat="1" ht="40" hidden="1" customHeight="1" x14ac:dyDescent="0.3">
      <c r="A366" s="12"/>
      <c r="B366" s="107"/>
      <c r="C366" s="108"/>
      <c r="D366" s="108"/>
      <c r="E366" s="108"/>
      <c r="F366" s="109"/>
      <c r="G366" s="28"/>
      <c r="H366" s="8"/>
      <c r="I366" s="9"/>
      <c r="J366" s="29"/>
      <c r="K366" s="9"/>
      <c r="L366" s="4"/>
      <c r="M366" s="10"/>
      <c r="N366" s="11"/>
      <c r="O366" s="69"/>
      <c r="P366" s="3"/>
      <c r="Q366" s="1"/>
      <c r="R366" s="1"/>
      <c r="S366" s="1"/>
      <c r="T366" s="1"/>
      <c r="U366" s="1"/>
      <c r="V366" s="5"/>
      <c r="W366" s="1"/>
      <c r="X366" s="1"/>
      <c r="Y366" s="3"/>
      <c r="Z366" s="3"/>
      <c r="AA366" s="3"/>
      <c r="AB366" s="3"/>
    </row>
    <row r="367" spans="1:256" s="71" customFormat="1" ht="40" hidden="1" customHeight="1" x14ac:dyDescent="0.3">
      <c r="A367" s="12"/>
      <c r="B367" s="107"/>
      <c r="C367" s="108"/>
      <c r="D367" s="108"/>
      <c r="E367" s="108"/>
      <c r="F367" s="109"/>
      <c r="G367" s="28"/>
      <c r="H367" s="8"/>
      <c r="I367" s="9"/>
      <c r="J367" s="29"/>
      <c r="K367" s="75"/>
      <c r="L367" s="4"/>
      <c r="M367" s="10"/>
      <c r="N367" s="11"/>
      <c r="O367" s="69"/>
      <c r="P367" s="3"/>
      <c r="Q367" s="1"/>
      <c r="R367" s="1"/>
      <c r="S367" s="1"/>
      <c r="T367" s="1"/>
      <c r="U367" s="1"/>
      <c r="V367" s="5"/>
      <c r="W367" s="1"/>
      <c r="X367" s="1"/>
      <c r="Y367" s="3"/>
      <c r="Z367" s="3"/>
      <c r="AA367" s="3"/>
      <c r="AB367" s="3"/>
    </row>
    <row r="368" spans="1:256" s="71" customFormat="1" ht="40" hidden="1" customHeight="1" x14ac:dyDescent="0.3">
      <c r="A368" s="12"/>
      <c r="B368" s="107"/>
      <c r="C368" s="108"/>
      <c r="D368" s="108"/>
      <c r="E368" s="108"/>
      <c r="F368" s="109"/>
      <c r="G368" s="28"/>
      <c r="H368" s="8"/>
      <c r="I368" s="9"/>
      <c r="J368" s="29"/>
      <c r="K368" s="9"/>
      <c r="L368" s="4"/>
      <c r="M368" s="10"/>
      <c r="N368" s="11"/>
      <c r="O368" s="69"/>
      <c r="P368" s="3"/>
      <c r="Q368" s="1"/>
      <c r="R368" s="1"/>
      <c r="S368" s="1"/>
      <c r="T368" s="1"/>
      <c r="U368" s="1"/>
      <c r="V368" s="5"/>
      <c r="W368" s="1"/>
      <c r="X368" s="1"/>
      <c r="Y368" s="3"/>
      <c r="Z368" s="3"/>
      <c r="AA368" s="3"/>
      <c r="AB368" s="3"/>
    </row>
    <row r="369" spans="1:28" s="71" customFormat="1" ht="40" hidden="1" customHeight="1" x14ac:dyDescent="0.3">
      <c r="A369" s="12"/>
      <c r="B369" s="107"/>
      <c r="C369" s="108"/>
      <c r="D369" s="108"/>
      <c r="E369" s="108"/>
      <c r="F369" s="109"/>
      <c r="G369" s="28"/>
      <c r="H369" s="8"/>
      <c r="I369" s="9"/>
      <c r="J369" s="29"/>
      <c r="K369" s="9"/>
      <c r="L369" s="4"/>
      <c r="M369" s="10"/>
      <c r="N369" s="11"/>
      <c r="O369" s="69"/>
      <c r="P369" s="3"/>
      <c r="Q369" s="1"/>
      <c r="R369" s="1"/>
      <c r="S369" s="1"/>
      <c r="T369" s="1"/>
      <c r="U369" s="1"/>
      <c r="V369" s="5"/>
      <c r="W369" s="1"/>
      <c r="X369" s="1"/>
      <c r="Y369" s="3"/>
      <c r="Z369" s="3"/>
      <c r="AA369" s="3"/>
      <c r="AB369" s="3"/>
    </row>
    <row r="370" spans="1:28" s="71" customFormat="1" ht="50.15" hidden="1" customHeight="1" x14ac:dyDescent="0.3">
      <c r="A370" s="12"/>
      <c r="B370" s="107"/>
      <c r="C370" s="108"/>
      <c r="D370" s="108"/>
      <c r="E370" s="108"/>
      <c r="F370" s="109"/>
      <c r="G370" s="28"/>
      <c r="H370" s="8"/>
      <c r="I370" s="9"/>
      <c r="J370" s="29"/>
      <c r="K370" s="9"/>
      <c r="L370" s="4"/>
      <c r="M370" s="10"/>
      <c r="N370" s="11"/>
      <c r="O370" s="69"/>
      <c r="P370" s="3"/>
      <c r="Q370" s="1"/>
      <c r="R370" s="1"/>
      <c r="S370" s="1"/>
      <c r="T370" s="1"/>
      <c r="U370" s="1"/>
      <c r="V370" s="5"/>
      <c r="W370" s="1"/>
      <c r="X370" s="1"/>
      <c r="Y370" s="3"/>
      <c r="Z370" s="3"/>
      <c r="AA370" s="3"/>
      <c r="AB370" s="3"/>
    </row>
    <row r="371" spans="1:28" s="15" customFormat="1" ht="20.149999999999999" hidden="1" customHeight="1" thickBot="1" x14ac:dyDescent="0.25">
      <c r="A371" s="41"/>
      <c r="B371" s="116" t="s">
        <v>43</v>
      </c>
      <c r="C371" s="117"/>
      <c r="D371" s="117"/>
      <c r="E371" s="117"/>
      <c r="F371" s="118"/>
      <c r="G371" s="56"/>
      <c r="H371" s="42">
        <f>SUM(H364:H370)</f>
        <v>0</v>
      </c>
      <c r="I371" s="43">
        <f>SUM(I364:I370)</f>
        <v>0</v>
      </c>
      <c r="J371" s="32">
        <f>SUM(J364:J370)</f>
        <v>0</v>
      </c>
      <c r="K371" s="43">
        <f>SUM(K364:K370)</f>
        <v>0</v>
      </c>
      <c r="L371" s="32">
        <f>SUM(L364:L370)</f>
        <v>0</v>
      </c>
      <c r="M371" s="44">
        <f>SUM(M365:M370)</f>
        <v>0</v>
      </c>
      <c r="N371" s="43"/>
      <c r="O371" s="32">
        <f>SUM(O365:O370)</f>
        <v>0</v>
      </c>
      <c r="P371" s="25"/>
      <c r="Q371" s="25"/>
      <c r="R371" s="25"/>
      <c r="S371" s="25"/>
      <c r="T371" s="25"/>
      <c r="U371" s="25"/>
      <c r="V371" s="40"/>
      <c r="W371" s="25"/>
      <c r="X371" s="25"/>
      <c r="Y371" s="25"/>
      <c r="Z371" s="25"/>
      <c r="AA371" s="25"/>
      <c r="AB371" s="25"/>
    </row>
    <row r="372" spans="1:28" s="15" customFormat="1" hidden="1" x14ac:dyDescent="0.2">
      <c r="A372" s="25"/>
      <c r="B372" s="25"/>
      <c r="C372" s="25"/>
      <c r="D372" s="25"/>
      <c r="E372" s="25"/>
      <c r="F372" s="25"/>
      <c r="G372" s="54"/>
      <c r="H372" s="25"/>
      <c r="I372" s="25"/>
      <c r="J372" s="25"/>
      <c r="K372" s="25"/>
      <c r="L372" s="25"/>
      <c r="M372" s="25"/>
      <c r="N372" s="25"/>
      <c r="O372" s="63"/>
    </row>
    <row r="373" spans="1:28" s="15" customFormat="1" hidden="1" x14ac:dyDescent="0.2">
      <c r="A373" s="25"/>
      <c r="B373" s="25"/>
      <c r="C373" s="25"/>
      <c r="D373" s="25"/>
      <c r="E373" s="25"/>
      <c r="F373" s="25"/>
      <c r="G373" s="54"/>
      <c r="H373" s="25"/>
      <c r="I373" s="25"/>
      <c r="J373" s="25"/>
      <c r="K373" s="25"/>
      <c r="L373" s="25"/>
      <c r="M373" s="25"/>
      <c r="N373" s="25"/>
      <c r="O373" s="63"/>
    </row>
    <row r="374" spans="1:28" s="15" customFormat="1" hidden="1" x14ac:dyDescent="0.2">
      <c r="A374" s="27"/>
      <c r="B374" s="27"/>
      <c r="C374" s="27"/>
      <c r="D374" s="27"/>
      <c r="E374" s="27"/>
      <c r="F374" s="27"/>
      <c r="G374" s="55"/>
      <c r="H374" s="27"/>
      <c r="I374" s="27"/>
      <c r="J374" s="27"/>
      <c r="K374" s="27"/>
      <c r="L374" s="27"/>
      <c r="M374" s="27"/>
      <c r="N374" s="27"/>
      <c r="O374" s="64"/>
      <c r="P374" s="25"/>
      <c r="Q374" s="25"/>
      <c r="R374" s="25"/>
      <c r="S374" s="25"/>
      <c r="T374" s="25"/>
      <c r="U374" s="25"/>
      <c r="V374" s="40"/>
      <c r="W374" s="25"/>
      <c r="X374" s="25"/>
      <c r="Y374" s="25"/>
      <c r="Z374" s="25"/>
      <c r="AA374" s="25"/>
      <c r="AB374" s="25"/>
    </row>
    <row r="375" spans="1:28" s="15" customFormat="1" ht="9" hidden="1" customHeight="1" x14ac:dyDescent="0.25">
      <c r="A375" s="145" t="s">
        <v>50</v>
      </c>
      <c r="B375" s="146"/>
      <c r="C375" s="146"/>
      <c r="D375" s="146"/>
      <c r="E375" s="146"/>
      <c r="F375" s="146"/>
      <c r="G375" s="146"/>
      <c r="H375" s="147"/>
      <c r="I375" s="142" t="s">
        <v>46</v>
      </c>
      <c r="J375" s="143"/>
      <c r="K375" s="143"/>
      <c r="L375" s="143"/>
      <c r="M375" s="144"/>
      <c r="N375" s="67" t="s">
        <v>1</v>
      </c>
      <c r="O375" s="68"/>
      <c r="P375" s="25"/>
      <c r="Q375" s="25"/>
      <c r="R375" s="25"/>
      <c r="S375" s="25"/>
      <c r="T375" s="25"/>
      <c r="U375" s="25"/>
      <c r="V375" s="40"/>
      <c r="W375" s="25"/>
      <c r="X375" s="25"/>
      <c r="Y375" s="25"/>
      <c r="Z375" s="25"/>
      <c r="AA375" s="25"/>
      <c r="AB375" s="25"/>
    </row>
    <row r="376" spans="1:28" s="15" customFormat="1" ht="8.25" hidden="1" customHeight="1" x14ac:dyDescent="0.2">
      <c r="A376" s="148"/>
      <c r="B376" s="149"/>
      <c r="C376" s="149"/>
      <c r="D376" s="149"/>
      <c r="E376" s="149"/>
      <c r="F376" s="149"/>
      <c r="G376" s="149"/>
      <c r="H376" s="150"/>
      <c r="I376" s="24"/>
      <c r="J376" s="25"/>
      <c r="K376" s="25"/>
      <c r="L376" s="25"/>
      <c r="M376" s="16"/>
      <c r="N376" s="25"/>
      <c r="O376" s="65"/>
      <c r="P376" s="25"/>
      <c r="Q376" s="25"/>
      <c r="R376" s="25"/>
      <c r="S376" s="25"/>
      <c r="T376" s="25"/>
      <c r="U376" s="25"/>
      <c r="V376" s="40"/>
      <c r="W376" s="25"/>
      <c r="X376" s="25"/>
      <c r="Y376" s="25"/>
      <c r="Z376" s="25"/>
      <c r="AA376" s="25"/>
      <c r="AB376" s="25"/>
    </row>
    <row r="377" spans="1:28" s="15" customFormat="1" ht="12.75" hidden="1" customHeight="1" x14ac:dyDescent="0.3">
      <c r="A377" s="148"/>
      <c r="B377" s="149"/>
      <c r="C377" s="149"/>
      <c r="D377" s="149"/>
      <c r="E377" s="149"/>
      <c r="F377" s="149"/>
      <c r="G377" s="149"/>
      <c r="H377" s="150"/>
      <c r="I377" s="191"/>
      <c r="J377" s="179"/>
      <c r="K377" s="179"/>
      <c r="L377" s="179"/>
      <c r="M377" s="180"/>
      <c r="N377" s="26"/>
      <c r="O377" s="65"/>
      <c r="P377" s="25"/>
      <c r="Q377" s="25"/>
      <c r="R377" s="25"/>
      <c r="S377" s="25"/>
      <c r="T377" s="25"/>
      <c r="U377" s="25"/>
      <c r="V377" s="40"/>
      <c r="W377" s="25"/>
      <c r="X377" s="25"/>
      <c r="Y377" s="25"/>
      <c r="Z377" s="25"/>
      <c r="AA377" s="25"/>
      <c r="AB377" s="25"/>
    </row>
    <row r="378" spans="1:28" s="15" customFormat="1" ht="8.25" hidden="1" customHeight="1" x14ac:dyDescent="0.2">
      <c r="A378" s="148"/>
      <c r="B378" s="149"/>
      <c r="C378" s="149"/>
      <c r="D378" s="149"/>
      <c r="E378" s="149"/>
      <c r="F378" s="149"/>
      <c r="G378" s="149"/>
      <c r="H378" s="150"/>
      <c r="I378" s="181"/>
      <c r="J378" s="179"/>
      <c r="K378" s="179"/>
      <c r="L378" s="179"/>
      <c r="M378" s="180"/>
      <c r="N378" s="25"/>
      <c r="O378" s="65"/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8" s="15" customFormat="1" ht="8.25" hidden="1" customHeight="1" x14ac:dyDescent="0.2">
      <c r="A379" s="148"/>
      <c r="B379" s="149"/>
      <c r="C379" s="149"/>
      <c r="D379" s="149"/>
      <c r="E379" s="149"/>
      <c r="F379" s="149"/>
      <c r="G379" s="149"/>
      <c r="H379" s="150"/>
      <c r="I379" s="181"/>
      <c r="J379" s="179"/>
      <c r="K379" s="179"/>
      <c r="L379" s="179"/>
      <c r="M379" s="180"/>
      <c r="N379" s="27"/>
      <c r="O379" s="66"/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8" s="15" customFormat="1" ht="9" hidden="1" customHeight="1" x14ac:dyDescent="0.25">
      <c r="A380" s="148"/>
      <c r="B380" s="149"/>
      <c r="C380" s="149"/>
      <c r="D380" s="149"/>
      <c r="E380" s="149"/>
      <c r="F380" s="149"/>
      <c r="G380" s="149"/>
      <c r="H380" s="150"/>
      <c r="I380" s="181"/>
      <c r="J380" s="179"/>
      <c r="K380" s="179"/>
      <c r="L380" s="179"/>
      <c r="M380" s="180"/>
      <c r="N380" s="13" t="s">
        <v>2</v>
      </c>
      <c r="O380" s="65"/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8" s="15" customFormat="1" ht="8.25" hidden="1" customHeight="1" x14ac:dyDescent="0.2">
      <c r="A381" s="148"/>
      <c r="B381" s="149"/>
      <c r="C381" s="149"/>
      <c r="D381" s="149"/>
      <c r="E381" s="149"/>
      <c r="F381" s="149"/>
      <c r="G381" s="149"/>
      <c r="H381" s="150"/>
      <c r="I381" s="181"/>
      <c r="J381" s="179"/>
      <c r="K381" s="179"/>
      <c r="L381" s="179"/>
      <c r="M381" s="180"/>
      <c r="N381" s="25"/>
      <c r="O381" s="65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8" s="15" customFormat="1" ht="8.25" hidden="1" customHeight="1" x14ac:dyDescent="0.2">
      <c r="A382" s="148"/>
      <c r="B382" s="149"/>
      <c r="C382" s="149"/>
      <c r="D382" s="149"/>
      <c r="E382" s="149"/>
      <c r="F382" s="149"/>
      <c r="G382" s="149"/>
      <c r="H382" s="150"/>
      <c r="I382" s="181"/>
      <c r="J382" s="179"/>
      <c r="K382" s="179"/>
      <c r="L382" s="179"/>
      <c r="M382" s="180"/>
      <c r="N382" s="132"/>
      <c r="O382" s="133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8" s="15" customFormat="1" ht="8.25" hidden="1" customHeight="1" x14ac:dyDescent="0.2">
      <c r="A383" s="151"/>
      <c r="B383" s="152"/>
      <c r="C383" s="152"/>
      <c r="D383" s="152"/>
      <c r="E383" s="152"/>
      <c r="F383" s="152"/>
      <c r="G383" s="152"/>
      <c r="H383" s="153"/>
      <c r="I383" s="182"/>
      <c r="J383" s="183"/>
      <c r="K383" s="183"/>
      <c r="L383" s="183"/>
      <c r="M383" s="184"/>
      <c r="N383" s="134"/>
      <c r="O383" s="135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8" s="15" customFormat="1" hidden="1" x14ac:dyDescent="0.2">
      <c r="A384" s="136" t="s">
        <v>0</v>
      </c>
      <c r="B384" s="137"/>
      <c r="C384" s="137"/>
      <c r="D384" s="137"/>
      <c r="E384" s="137"/>
      <c r="F384" s="138"/>
      <c r="G384" s="47"/>
      <c r="H384" s="119" t="s">
        <v>3</v>
      </c>
      <c r="I384" s="120"/>
      <c r="J384" s="120"/>
      <c r="K384" s="120"/>
      <c r="L384" s="120"/>
      <c r="M384" s="120"/>
      <c r="N384" s="120"/>
      <c r="O384" s="121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idden="1" x14ac:dyDescent="0.2">
      <c r="A385" s="139"/>
      <c r="B385" s="140"/>
      <c r="C385" s="140"/>
      <c r="D385" s="140"/>
      <c r="E385" s="140"/>
      <c r="F385" s="141"/>
      <c r="G385" s="47"/>
      <c r="H385" s="122"/>
      <c r="I385" s="123"/>
      <c r="J385" s="123"/>
      <c r="K385" s="123"/>
      <c r="L385" s="123"/>
      <c r="M385" s="123"/>
      <c r="N385" s="123"/>
      <c r="O385" s="124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13" hidden="1" x14ac:dyDescent="0.3">
      <c r="A386" s="14"/>
      <c r="F386" s="16"/>
      <c r="G386" s="47"/>
      <c r="H386" s="126" t="s">
        <v>4</v>
      </c>
      <c r="I386" s="127"/>
      <c r="J386" s="127"/>
      <c r="K386" s="127"/>
      <c r="L386" s="128"/>
      <c r="M386" s="125" t="s">
        <v>5</v>
      </c>
      <c r="N386" s="120"/>
      <c r="O386" s="121"/>
      <c r="P386" s="25"/>
      <c r="Q386" s="26"/>
      <c r="R386" s="26"/>
      <c r="S386" s="26"/>
      <c r="T386" s="26"/>
      <c r="U386" s="26"/>
      <c r="V386" s="36"/>
      <c r="W386" s="26"/>
      <c r="X386" s="25"/>
      <c r="Y386" s="25"/>
      <c r="Z386" s="25"/>
      <c r="AA386" s="25"/>
      <c r="AB386" s="25"/>
    </row>
    <row r="387" spans="1:256" s="15" customFormat="1" ht="13" hidden="1" x14ac:dyDescent="0.3">
      <c r="A387" s="17"/>
      <c r="F387" s="16"/>
      <c r="G387" s="47"/>
      <c r="H387" s="129"/>
      <c r="I387" s="130"/>
      <c r="J387" s="130"/>
      <c r="K387" s="130"/>
      <c r="L387" s="131"/>
      <c r="M387" s="122"/>
      <c r="N387" s="123"/>
      <c r="O387" s="124"/>
      <c r="P387" s="25"/>
      <c r="Q387" s="26"/>
      <c r="R387" s="26"/>
      <c r="S387" s="26"/>
      <c r="T387" s="26"/>
      <c r="U387" s="26"/>
      <c r="V387" s="36"/>
      <c r="W387" s="26"/>
      <c r="X387" s="25"/>
      <c r="Y387" s="25"/>
      <c r="Z387" s="25"/>
      <c r="AA387" s="25"/>
      <c r="AB387" s="25"/>
    </row>
    <row r="388" spans="1:256" s="15" customFormat="1" ht="13" hidden="1" x14ac:dyDescent="0.3">
      <c r="A388" s="17"/>
      <c r="F388" s="16"/>
      <c r="G388" s="48"/>
      <c r="H388" s="18"/>
      <c r="I388" s="14"/>
      <c r="J388" s="14"/>
      <c r="K388" s="14"/>
      <c r="L388" s="19"/>
      <c r="M388" s="14"/>
      <c r="N388" s="14"/>
      <c r="O388" s="60" t="s">
        <v>39</v>
      </c>
      <c r="P388" s="25"/>
      <c r="Q388" s="26"/>
      <c r="R388" s="26"/>
      <c r="S388" s="26"/>
      <c r="T388" s="26"/>
      <c r="U388" s="26"/>
      <c r="V388" s="36"/>
      <c r="W388" s="26"/>
      <c r="X388" s="25"/>
      <c r="Y388" s="25"/>
      <c r="Z388" s="25"/>
      <c r="AA388" s="25"/>
      <c r="AB388" s="25"/>
    </row>
    <row r="389" spans="1:256" s="15" customFormat="1" ht="13" hidden="1" x14ac:dyDescent="0.3">
      <c r="A389" s="17"/>
      <c r="F389" s="16"/>
      <c r="G389" s="49" t="s">
        <v>6</v>
      </c>
      <c r="H389" s="21" t="s">
        <v>16</v>
      </c>
      <c r="I389" s="20" t="s">
        <v>18</v>
      </c>
      <c r="J389" s="20" t="s">
        <v>22</v>
      </c>
      <c r="K389" s="20" t="s">
        <v>25</v>
      </c>
      <c r="L389" s="20" t="s">
        <v>27</v>
      </c>
      <c r="M389" s="20" t="s">
        <v>31</v>
      </c>
      <c r="N389" s="20" t="s">
        <v>35</v>
      </c>
      <c r="O389" s="60" t="s">
        <v>32</v>
      </c>
      <c r="P389" s="25"/>
      <c r="Q389" s="26"/>
      <c r="R389" s="26"/>
      <c r="S389" s="26"/>
      <c r="T389" s="26"/>
      <c r="U389" s="26"/>
      <c r="V389" s="36"/>
      <c r="W389" s="26"/>
      <c r="X389" s="25"/>
      <c r="Y389" s="25"/>
      <c r="Z389" s="25"/>
      <c r="AA389" s="25"/>
      <c r="AB389" s="25"/>
    </row>
    <row r="390" spans="1:256" s="15" customFormat="1" ht="13" hidden="1" x14ac:dyDescent="0.3">
      <c r="A390" s="20" t="s">
        <v>13</v>
      </c>
      <c r="B390" s="154" t="s">
        <v>12</v>
      </c>
      <c r="C390" s="155"/>
      <c r="D390" s="155"/>
      <c r="E390" s="155"/>
      <c r="F390" s="156"/>
      <c r="G390" s="49" t="s">
        <v>8</v>
      </c>
      <c r="H390" s="21" t="s">
        <v>17</v>
      </c>
      <c r="I390" s="20" t="s">
        <v>23</v>
      </c>
      <c r="J390" s="20" t="s">
        <v>23</v>
      </c>
      <c r="K390" s="20" t="s">
        <v>44</v>
      </c>
      <c r="L390" s="20" t="s">
        <v>25</v>
      </c>
      <c r="M390" s="20" t="s">
        <v>32</v>
      </c>
      <c r="N390" s="20" t="s">
        <v>36</v>
      </c>
      <c r="O390" s="60" t="s">
        <v>40</v>
      </c>
      <c r="P390" s="26"/>
      <c r="Q390" s="26"/>
      <c r="R390" s="26"/>
      <c r="S390" s="26"/>
      <c r="T390" s="26"/>
      <c r="U390" s="26"/>
      <c r="V390" s="36"/>
      <c r="W390" s="26"/>
      <c r="X390" s="25"/>
      <c r="Y390" s="25"/>
      <c r="Z390" s="25"/>
      <c r="AA390" s="25"/>
      <c r="AB390" s="25"/>
    </row>
    <row r="391" spans="1:256" s="15" customFormat="1" ht="13" hidden="1" x14ac:dyDescent="0.3">
      <c r="A391" s="20" t="s">
        <v>14</v>
      </c>
      <c r="F391" s="16"/>
      <c r="G391" s="49" t="s">
        <v>7</v>
      </c>
      <c r="H391" s="16"/>
      <c r="I391" s="20" t="s">
        <v>19</v>
      </c>
      <c r="J391" s="20" t="s">
        <v>29</v>
      </c>
      <c r="K391" s="20" t="s">
        <v>45</v>
      </c>
      <c r="L391" s="20" t="s">
        <v>28</v>
      </c>
      <c r="M391" s="20" t="s">
        <v>33</v>
      </c>
      <c r="N391" s="20" t="s">
        <v>32</v>
      </c>
      <c r="O391" s="61" t="s">
        <v>41</v>
      </c>
      <c r="P391" s="26"/>
      <c r="Q391" s="26"/>
      <c r="R391" s="26"/>
      <c r="S391" s="26"/>
      <c r="T391" s="26"/>
      <c r="U391" s="26"/>
      <c r="V391" s="36"/>
      <c r="W391" s="26"/>
      <c r="X391" s="25"/>
      <c r="Y391" s="26"/>
      <c r="Z391" s="26"/>
      <c r="AA391" s="26"/>
      <c r="AB391" s="26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  <c r="DV391" s="72"/>
      <c r="DW391" s="72"/>
      <c r="DX391" s="72"/>
      <c r="DY391" s="72"/>
      <c r="DZ391" s="72"/>
      <c r="EA391" s="72"/>
      <c r="EB391" s="72"/>
      <c r="EC391" s="72"/>
      <c r="ED391" s="72"/>
      <c r="EE391" s="72"/>
      <c r="EF391" s="72"/>
      <c r="EG391" s="72"/>
      <c r="EH391" s="72"/>
      <c r="EI391" s="72"/>
      <c r="EJ391" s="72"/>
      <c r="EK391" s="72"/>
      <c r="EL391" s="72"/>
      <c r="EM391" s="72"/>
      <c r="EN391" s="72"/>
      <c r="EO391" s="72"/>
      <c r="EP391" s="72"/>
      <c r="EQ391" s="72"/>
      <c r="ER391" s="72"/>
      <c r="ES391" s="72"/>
      <c r="ET391" s="72"/>
      <c r="EU391" s="72"/>
      <c r="EV391" s="72"/>
      <c r="EW391" s="72"/>
      <c r="EX391" s="72"/>
      <c r="EY391" s="72"/>
      <c r="EZ391" s="72"/>
      <c r="FA391" s="72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  <c r="FM391" s="72"/>
      <c r="FN391" s="72"/>
      <c r="FO391" s="72"/>
      <c r="FP391" s="72"/>
      <c r="FQ391" s="72"/>
      <c r="FR391" s="72"/>
      <c r="FS391" s="72"/>
      <c r="FT391" s="72"/>
      <c r="FU391" s="72"/>
      <c r="FV391" s="72"/>
      <c r="FW391" s="72"/>
      <c r="FX391" s="72"/>
      <c r="FY391" s="72"/>
      <c r="FZ391" s="72"/>
      <c r="GA391" s="72"/>
      <c r="GB391" s="72"/>
      <c r="GC391" s="72"/>
      <c r="GD391" s="72"/>
      <c r="GE391" s="72"/>
      <c r="GF391" s="72"/>
      <c r="GG391" s="72"/>
      <c r="GH391" s="72"/>
      <c r="GI391" s="72"/>
      <c r="GJ391" s="72"/>
      <c r="GK391" s="72"/>
      <c r="GL391" s="72"/>
      <c r="GM391" s="72"/>
      <c r="GN391" s="72"/>
      <c r="GO391" s="72"/>
      <c r="GP391" s="72"/>
      <c r="GQ391" s="72"/>
      <c r="GR391" s="72"/>
      <c r="GS391" s="72"/>
      <c r="GT391" s="72"/>
      <c r="GU391" s="72"/>
      <c r="GV391" s="72"/>
      <c r="GW391" s="72"/>
      <c r="GX391" s="72"/>
      <c r="GY391" s="72"/>
      <c r="GZ391" s="72"/>
      <c r="HA391" s="72"/>
      <c r="HB391" s="72"/>
      <c r="HC391" s="72"/>
      <c r="HD391" s="72"/>
      <c r="HE391" s="72"/>
      <c r="HF391" s="72"/>
      <c r="HG391" s="72"/>
      <c r="HH391" s="72"/>
      <c r="HI391" s="72"/>
      <c r="HJ391" s="72"/>
      <c r="HK391" s="72"/>
      <c r="HL391" s="72"/>
      <c r="HM391" s="72"/>
      <c r="HN391" s="72"/>
      <c r="HO391" s="72"/>
      <c r="HP391" s="72"/>
      <c r="HQ391" s="72"/>
      <c r="HR391" s="72"/>
      <c r="HS391" s="72"/>
      <c r="HT391" s="72"/>
      <c r="HU391" s="72"/>
      <c r="HV391" s="72"/>
      <c r="HW391" s="72"/>
      <c r="HX391" s="72"/>
      <c r="HY391" s="72"/>
      <c r="HZ391" s="72"/>
      <c r="IA391" s="72"/>
      <c r="IB391" s="72"/>
      <c r="IC391" s="72"/>
      <c r="ID391" s="72"/>
      <c r="IE391" s="72"/>
      <c r="IF391" s="72"/>
      <c r="IG391" s="72"/>
      <c r="IH391" s="72"/>
      <c r="II391" s="72"/>
      <c r="IJ391" s="72"/>
      <c r="IK391" s="72"/>
      <c r="IL391" s="72"/>
      <c r="IM391" s="72"/>
      <c r="IN391" s="72"/>
      <c r="IO391" s="72"/>
      <c r="IP391" s="72"/>
      <c r="IQ391" s="72"/>
      <c r="IR391" s="72"/>
      <c r="IS391" s="72"/>
      <c r="IT391" s="72"/>
      <c r="IU391" s="72"/>
      <c r="IV391" s="72"/>
    </row>
    <row r="392" spans="1:256" s="15" customFormat="1" ht="13" hidden="1" x14ac:dyDescent="0.3">
      <c r="A392" s="17"/>
      <c r="F392" s="16"/>
      <c r="G392" s="50"/>
      <c r="H392" s="16"/>
      <c r="I392" s="20" t="s">
        <v>20</v>
      </c>
      <c r="J392" s="20"/>
      <c r="K392" s="20"/>
      <c r="L392" s="20"/>
      <c r="M392" s="20"/>
      <c r="N392" s="20" t="s">
        <v>37</v>
      </c>
      <c r="O392" s="60"/>
      <c r="P392" s="26"/>
      <c r="Q392" s="26"/>
      <c r="R392" s="26"/>
      <c r="S392" s="26"/>
      <c r="T392" s="26"/>
      <c r="U392" s="26"/>
      <c r="V392" s="36"/>
      <c r="W392" s="26"/>
      <c r="X392" s="25"/>
      <c r="Y392" s="26"/>
      <c r="Z392" s="26"/>
      <c r="AA392" s="26"/>
      <c r="AB392" s="26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  <c r="DV392" s="72"/>
      <c r="DW392" s="72"/>
      <c r="DX392" s="72"/>
      <c r="DY392" s="72"/>
      <c r="DZ392" s="72"/>
      <c r="EA392" s="72"/>
      <c r="EB392" s="72"/>
      <c r="EC392" s="72"/>
      <c r="ED392" s="72"/>
      <c r="EE392" s="72"/>
      <c r="EF392" s="72"/>
      <c r="EG392" s="72"/>
      <c r="EH392" s="72"/>
      <c r="EI392" s="72"/>
      <c r="EJ392" s="72"/>
      <c r="EK392" s="72"/>
      <c r="EL392" s="72"/>
      <c r="EM392" s="72"/>
      <c r="EN392" s="72"/>
      <c r="EO392" s="72"/>
      <c r="EP392" s="72"/>
      <c r="EQ392" s="72"/>
      <c r="ER392" s="72"/>
      <c r="ES392" s="72"/>
      <c r="ET392" s="72"/>
      <c r="EU392" s="72"/>
      <c r="EV392" s="72"/>
      <c r="EW392" s="72"/>
      <c r="EX392" s="72"/>
      <c r="EY392" s="72"/>
      <c r="EZ392" s="72"/>
      <c r="FA392" s="72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  <c r="FM392" s="72"/>
      <c r="FN392" s="72"/>
      <c r="FO392" s="72"/>
      <c r="FP392" s="72"/>
      <c r="FQ392" s="72"/>
      <c r="FR392" s="72"/>
      <c r="FS392" s="72"/>
      <c r="FT392" s="72"/>
      <c r="FU392" s="72"/>
      <c r="FV392" s="72"/>
      <c r="FW392" s="72"/>
      <c r="FX392" s="72"/>
      <c r="FY392" s="72"/>
      <c r="FZ392" s="72"/>
      <c r="GA392" s="72"/>
      <c r="GB392" s="72"/>
      <c r="GC392" s="72"/>
      <c r="GD392" s="72"/>
      <c r="GE392" s="72"/>
      <c r="GF392" s="72"/>
      <c r="GG392" s="72"/>
      <c r="GH392" s="72"/>
      <c r="GI392" s="72"/>
      <c r="GJ392" s="72"/>
      <c r="GK392" s="72"/>
      <c r="GL392" s="72"/>
      <c r="GM392" s="72"/>
      <c r="GN392" s="72"/>
      <c r="GO392" s="72"/>
      <c r="GP392" s="72"/>
      <c r="GQ392" s="72"/>
      <c r="GR392" s="72"/>
      <c r="GS392" s="72"/>
      <c r="GT392" s="72"/>
      <c r="GU392" s="72"/>
      <c r="GV392" s="72"/>
      <c r="GW392" s="72"/>
      <c r="GX392" s="72"/>
      <c r="GY392" s="72"/>
      <c r="GZ392" s="72"/>
      <c r="HA392" s="72"/>
      <c r="HB392" s="72"/>
      <c r="HC392" s="72"/>
      <c r="HD392" s="72"/>
      <c r="HE392" s="72"/>
      <c r="HF392" s="72"/>
      <c r="HG392" s="72"/>
      <c r="HH392" s="72"/>
      <c r="HI392" s="72"/>
      <c r="HJ392" s="72"/>
      <c r="HK392" s="72"/>
      <c r="HL392" s="72"/>
      <c r="HM392" s="72"/>
      <c r="HN392" s="72"/>
      <c r="HO392" s="72"/>
      <c r="HP392" s="72"/>
      <c r="HQ392" s="72"/>
      <c r="HR392" s="72"/>
      <c r="HS392" s="72"/>
      <c r="HT392" s="72"/>
      <c r="HU392" s="72"/>
      <c r="HV392" s="72"/>
      <c r="HW392" s="72"/>
      <c r="HX392" s="72"/>
      <c r="HY392" s="72"/>
      <c r="HZ392" s="72"/>
      <c r="IA392" s="72"/>
      <c r="IB392" s="72"/>
      <c r="IC392" s="72"/>
      <c r="ID392" s="72"/>
      <c r="IE392" s="72"/>
      <c r="IF392" s="72"/>
      <c r="IG392" s="72"/>
      <c r="IH392" s="72"/>
      <c r="II392" s="72"/>
      <c r="IJ392" s="72"/>
      <c r="IK392" s="72"/>
      <c r="IL392" s="72"/>
      <c r="IM392" s="72"/>
      <c r="IN392" s="72"/>
      <c r="IO392" s="72"/>
      <c r="IP392" s="72"/>
      <c r="IQ392" s="72"/>
      <c r="IR392" s="72"/>
      <c r="IS392" s="72"/>
      <c r="IT392" s="72"/>
      <c r="IU392" s="72"/>
      <c r="IV392" s="72"/>
    </row>
    <row r="393" spans="1:256" s="15" customFormat="1" ht="13" hidden="1" x14ac:dyDescent="0.3">
      <c r="A393" s="22" t="s">
        <v>10</v>
      </c>
      <c r="B393" s="154" t="s">
        <v>11</v>
      </c>
      <c r="C393" s="155"/>
      <c r="D393" s="155"/>
      <c r="E393" s="155"/>
      <c r="F393" s="156"/>
      <c r="G393" s="51" t="s">
        <v>9</v>
      </c>
      <c r="H393" s="23" t="s">
        <v>15</v>
      </c>
      <c r="I393" s="22" t="s">
        <v>21</v>
      </c>
      <c r="J393" s="22" t="s">
        <v>24</v>
      </c>
      <c r="K393" s="22" t="s">
        <v>26</v>
      </c>
      <c r="L393" s="22" t="s">
        <v>30</v>
      </c>
      <c r="M393" s="22" t="s">
        <v>34</v>
      </c>
      <c r="N393" s="22" t="s">
        <v>42</v>
      </c>
      <c r="O393" s="62" t="s">
        <v>38</v>
      </c>
      <c r="P393" s="26"/>
      <c r="Q393" s="26"/>
      <c r="R393" s="26"/>
      <c r="S393" s="26"/>
      <c r="T393" s="26"/>
      <c r="U393" s="26"/>
      <c r="V393" s="36"/>
      <c r="W393" s="26"/>
      <c r="X393" s="25"/>
      <c r="Y393" s="26"/>
      <c r="Z393" s="26"/>
      <c r="AA393" s="26"/>
      <c r="AB393" s="26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  <c r="DV393" s="72"/>
      <c r="DW393" s="72"/>
      <c r="DX393" s="72"/>
      <c r="DY393" s="72"/>
      <c r="DZ393" s="72"/>
      <c r="EA393" s="72"/>
      <c r="EB393" s="72"/>
      <c r="EC393" s="72"/>
      <c r="ED393" s="72"/>
      <c r="EE393" s="72"/>
      <c r="EF393" s="72"/>
      <c r="EG393" s="72"/>
      <c r="EH393" s="72"/>
      <c r="EI393" s="72"/>
      <c r="EJ393" s="72"/>
      <c r="EK393" s="72"/>
      <c r="EL393" s="72"/>
      <c r="EM393" s="72"/>
      <c r="EN393" s="72"/>
      <c r="EO393" s="72"/>
      <c r="EP393" s="72"/>
      <c r="EQ393" s="72"/>
      <c r="ER393" s="72"/>
      <c r="ES393" s="72"/>
      <c r="ET393" s="72"/>
      <c r="EU393" s="72"/>
      <c r="EV393" s="72"/>
      <c r="EW393" s="72"/>
      <c r="EX393" s="72"/>
      <c r="EY393" s="72"/>
      <c r="EZ393" s="72"/>
      <c r="FA393" s="72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  <c r="FM393" s="72"/>
      <c r="FN393" s="72"/>
      <c r="FO393" s="72"/>
      <c r="FP393" s="72"/>
      <c r="FQ393" s="72"/>
      <c r="FR393" s="72"/>
      <c r="FS393" s="72"/>
      <c r="FT393" s="72"/>
      <c r="FU393" s="72"/>
      <c r="FV393" s="72"/>
      <c r="FW393" s="72"/>
      <c r="FX393" s="72"/>
      <c r="FY393" s="72"/>
      <c r="FZ393" s="72"/>
      <c r="GA393" s="72"/>
      <c r="GB393" s="72"/>
      <c r="GC393" s="72"/>
      <c r="GD393" s="72"/>
      <c r="GE393" s="72"/>
      <c r="GF393" s="72"/>
      <c r="GG393" s="72"/>
      <c r="GH393" s="72"/>
      <c r="GI393" s="72"/>
      <c r="GJ393" s="72"/>
      <c r="GK393" s="72"/>
      <c r="GL393" s="72"/>
      <c r="GM393" s="72"/>
      <c r="GN393" s="72"/>
      <c r="GO393" s="72"/>
      <c r="GP393" s="72"/>
      <c r="GQ393" s="72"/>
      <c r="GR393" s="72"/>
      <c r="GS393" s="72"/>
      <c r="GT393" s="72"/>
      <c r="GU393" s="72"/>
      <c r="GV393" s="72"/>
      <c r="GW393" s="72"/>
      <c r="GX393" s="72"/>
      <c r="GY393" s="72"/>
      <c r="GZ393" s="72"/>
      <c r="HA393" s="72"/>
      <c r="HB393" s="72"/>
      <c r="HC393" s="72"/>
      <c r="HD393" s="72"/>
      <c r="HE393" s="72"/>
      <c r="HF393" s="72"/>
      <c r="HG393" s="72"/>
      <c r="HH393" s="72"/>
      <c r="HI393" s="72"/>
      <c r="HJ393" s="72"/>
      <c r="HK393" s="72"/>
      <c r="HL393" s="72"/>
      <c r="HM393" s="72"/>
      <c r="HN393" s="72"/>
      <c r="HO393" s="72"/>
      <c r="HP393" s="72"/>
      <c r="HQ393" s="72"/>
      <c r="HR393" s="72"/>
      <c r="HS393" s="72"/>
      <c r="HT393" s="72"/>
      <c r="HU393" s="72"/>
      <c r="HV393" s="72"/>
      <c r="HW393" s="72"/>
      <c r="HX393" s="72"/>
      <c r="HY393" s="72"/>
      <c r="HZ393" s="72"/>
      <c r="IA393" s="72"/>
      <c r="IB393" s="72"/>
      <c r="IC393" s="72"/>
      <c r="ID393" s="72"/>
      <c r="IE393" s="72"/>
      <c r="IF393" s="72"/>
      <c r="IG393" s="72"/>
      <c r="IH393" s="72"/>
      <c r="II393" s="72"/>
      <c r="IJ393" s="72"/>
      <c r="IK393" s="72"/>
      <c r="IL393" s="72"/>
      <c r="IM393" s="72"/>
      <c r="IN393" s="72"/>
      <c r="IO393" s="72"/>
      <c r="IP393" s="72"/>
      <c r="IQ393" s="72"/>
      <c r="IR393" s="72"/>
      <c r="IS393" s="72"/>
      <c r="IT393" s="72"/>
      <c r="IU393" s="72"/>
      <c r="IV393" s="72"/>
    </row>
    <row r="394" spans="1:256" s="71" customFormat="1" ht="45" hidden="1" customHeight="1" x14ac:dyDescent="0.3">
      <c r="A394" s="102"/>
      <c r="B394" s="170"/>
      <c r="C394" s="171"/>
      <c r="D394" s="171"/>
      <c r="E394" s="171"/>
      <c r="F394" s="172"/>
      <c r="G394" s="28"/>
      <c r="H394" s="8"/>
      <c r="I394" s="9"/>
      <c r="J394" s="29"/>
      <c r="K394" s="9"/>
      <c r="L394" s="4"/>
      <c r="M394" s="10"/>
      <c r="N394" s="11"/>
      <c r="O394" s="69"/>
      <c r="P394" s="3"/>
      <c r="Q394" s="1"/>
      <c r="R394" s="1"/>
      <c r="S394" s="1"/>
      <c r="T394" s="1"/>
      <c r="U394" s="1"/>
      <c r="V394" s="5"/>
      <c r="W394" s="1"/>
      <c r="X394" s="1"/>
      <c r="Y394" s="3"/>
      <c r="Z394" s="3"/>
      <c r="AA394" s="3"/>
      <c r="AB394" s="3"/>
    </row>
    <row r="395" spans="1:256" s="71" customFormat="1" ht="35.15" hidden="1" customHeight="1" x14ac:dyDescent="0.3">
      <c r="A395" s="102"/>
      <c r="B395" s="107"/>
      <c r="C395" s="108"/>
      <c r="D395" s="108"/>
      <c r="E395" s="108"/>
      <c r="F395" s="109"/>
      <c r="G395" s="28"/>
      <c r="H395" s="8"/>
      <c r="I395" s="9"/>
      <c r="J395" s="29"/>
      <c r="K395" s="9"/>
      <c r="L395" s="4"/>
      <c r="M395" s="10"/>
      <c r="N395" s="11"/>
      <c r="O395" s="69"/>
      <c r="P395" s="3"/>
      <c r="Q395" s="1"/>
      <c r="R395" s="1"/>
      <c r="S395" s="1"/>
      <c r="T395" s="1"/>
      <c r="U395" s="1"/>
      <c r="V395" s="5"/>
      <c r="W395" s="1"/>
      <c r="X395" s="1"/>
      <c r="Y395" s="3"/>
      <c r="Z395" s="3"/>
      <c r="AA395" s="3"/>
      <c r="AB395" s="3"/>
    </row>
    <row r="396" spans="1:256" s="71" customFormat="1" ht="50.15" hidden="1" customHeight="1" x14ac:dyDescent="0.3">
      <c r="A396" s="102"/>
      <c r="B396" s="107"/>
      <c r="C396" s="108"/>
      <c r="D396" s="108"/>
      <c r="E396" s="108"/>
      <c r="F396" s="109"/>
      <c r="G396" s="28"/>
      <c r="H396" s="8"/>
      <c r="I396" s="9"/>
      <c r="J396" s="29"/>
      <c r="K396" s="9"/>
      <c r="L396" s="4"/>
      <c r="M396" s="10"/>
      <c r="N396" s="11"/>
      <c r="O396" s="69"/>
      <c r="P396" s="3"/>
      <c r="Q396" s="1"/>
      <c r="R396" s="1"/>
      <c r="S396" s="1"/>
      <c r="T396" s="1"/>
      <c r="U396" s="1"/>
      <c r="V396" s="5"/>
      <c r="W396" s="1"/>
      <c r="X396" s="1"/>
      <c r="Y396" s="3"/>
      <c r="Z396" s="3"/>
      <c r="AA396" s="3"/>
      <c r="AB396" s="3"/>
    </row>
    <row r="397" spans="1:256" s="71" customFormat="1" ht="40" hidden="1" customHeight="1" x14ac:dyDescent="0.3">
      <c r="A397" s="102"/>
      <c r="B397" s="107"/>
      <c r="C397" s="108"/>
      <c r="D397" s="108"/>
      <c r="E397" s="108"/>
      <c r="F397" s="109"/>
      <c r="G397" s="28"/>
      <c r="H397" s="8"/>
      <c r="I397" s="9"/>
      <c r="J397" s="29"/>
      <c r="K397" s="9"/>
      <c r="L397" s="4"/>
      <c r="M397" s="10"/>
      <c r="N397" s="11"/>
      <c r="O397" s="69"/>
      <c r="P397" s="3"/>
      <c r="Q397" s="1"/>
      <c r="R397" s="1"/>
      <c r="S397" s="1"/>
      <c r="T397" s="1"/>
      <c r="U397" s="1"/>
      <c r="V397" s="5"/>
      <c r="W397" s="1"/>
      <c r="X397" s="1"/>
      <c r="Y397" s="3"/>
      <c r="Z397" s="3"/>
      <c r="AA397" s="3"/>
      <c r="AB397" s="3"/>
    </row>
    <row r="398" spans="1:256" s="71" customFormat="1" ht="45" hidden="1" customHeight="1" x14ac:dyDescent="0.3">
      <c r="A398" s="102"/>
      <c r="B398" s="173"/>
      <c r="C398" s="174"/>
      <c r="D398" s="174"/>
      <c r="E398" s="174"/>
      <c r="F398" s="175"/>
      <c r="G398" s="28"/>
      <c r="H398" s="8"/>
      <c r="I398" s="9"/>
      <c r="J398" s="29"/>
      <c r="K398" s="75"/>
      <c r="L398" s="4"/>
      <c r="M398" s="10"/>
      <c r="N398" s="11"/>
      <c r="O398" s="69"/>
      <c r="P398" s="3"/>
      <c r="Q398" s="1"/>
      <c r="R398" s="1"/>
      <c r="S398" s="1"/>
      <c r="T398" s="1"/>
      <c r="U398" s="1"/>
      <c r="V398" s="5"/>
      <c r="W398" s="1"/>
      <c r="X398" s="1"/>
      <c r="Y398" s="3"/>
      <c r="Z398" s="3"/>
      <c r="AA398" s="3"/>
      <c r="AB398" s="3"/>
    </row>
    <row r="399" spans="1:256" s="71" customFormat="1" ht="40" hidden="1" customHeight="1" x14ac:dyDescent="0.3">
      <c r="A399" s="102"/>
      <c r="B399" s="173"/>
      <c r="C399" s="174"/>
      <c r="D399" s="174"/>
      <c r="E399" s="174"/>
      <c r="F399" s="175"/>
      <c r="G399" s="28"/>
      <c r="H399" s="8"/>
      <c r="I399" s="9"/>
      <c r="J399" s="29"/>
      <c r="K399" s="75"/>
      <c r="L399" s="4"/>
      <c r="M399" s="10"/>
      <c r="N399" s="11"/>
      <c r="O399" s="69"/>
      <c r="P399" s="3"/>
      <c r="Q399" s="1"/>
      <c r="R399" s="1"/>
      <c r="S399" s="1"/>
      <c r="T399" s="1"/>
      <c r="U399" s="1"/>
      <c r="V399" s="5"/>
      <c r="W399" s="1"/>
      <c r="X399" s="1"/>
      <c r="Y399" s="3"/>
      <c r="Z399" s="3"/>
      <c r="AA399" s="3"/>
      <c r="AB399" s="3"/>
    </row>
    <row r="400" spans="1:256" s="71" customFormat="1" ht="85" hidden="1" customHeight="1" x14ac:dyDescent="0.3">
      <c r="A400" s="103"/>
      <c r="B400" s="176"/>
      <c r="C400" s="108"/>
      <c r="D400" s="108"/>
      <c r="E400" s="108"/>
      <c r="F400" s="109"/>
      <c r="G400" s="185"/>
      <c r="H400" s="186"/>
      <c r="I400" s="186"/>
      <c r="J400" s="186"/>
      <c r="K400" s="186"/>
      <c r="L400" s="186"/>
      <c r="M400" s="186"/>
      <c r="N400" s="187"/>
      <c r="O400" s="69"/>
      <c r="P400" s="3"/>
      <c r="Q400" s="1"/>
      <c r="R400" s="1"/>
      <c r="S400" s="1"/>
      <c r="T400" s="1"/>
      <c r="U400" s="1"/>
      <c r="V400" s="5"/>
      <c r="W400" s="1"/>
      <c r="X400" s="1"/>
      <c r="Y400" s="3"/>
      <c r="Z400" s="3"/>
      <c r="AA400" s="3"/>
      <c r="AB400" s="3"/>
    </row>
    <row r="401" spans="1:28" s="15" customFormat="1" ht="20.149999999999999" hidden="1" customHeight="1" thickBot="1" x14ac:dyDescent="0.25">
      <c r="A401" s="41"/>
      <c r="B401" s="116" t="s">
        <v>43</v>
      </c>
      <c r="C401" s="117"/>
      <c r="D401" s="117"/>
      <c r="E401" s="117"/>
      <c r="F401" s="118"/>
      <c r="G401" s="56"/>
      <c r="H401" s="42">
        <f>SUM(H394,H397)</f>
        <v>0</v>
      </c>
      <c r="I401" s="43">
        <f>SUM(I394,I397)</f>
        <v>0</v>
      </c>
      <c r="J401" s="32">
        <f>SUM(J394,J397)</f>
        <v>0</v>
      </c>
      <c r="K401" s="43">
        <f>SUM(K394,K397)</f>
        <v>0</v>
      </c>
      <c r="L401" s="32">
        <f>SUM(L394,L397)</f>
        <v>0</v>
      </c>
      <c r="M401" s="44">
        <f>SUM(M399:M400)</f>
        <v>0</v>
      </c>
      <c r="N401" s="43"/>
      <c r="O401" s="32">
        <f>SUM(O394:O400)</f>
        <v>0</v>
      </c>
      <c r="P401" s="25"/>
      <c r="Q401" s="25"/>
      <c r="R401" s="25"/>
      <c r="S401" s="25"/>
      <c r="T401" s="25"/>
      <c r="U401" s="25"/>
      <c r="V401" s="40"/>
      <c r="W401" s="25"/>
      <c r="X401" s="25"/>
      <c r="Y401" s="25"/>
      <c r="Z401" s="25"/>
      <c r="AA401" s="25"/>
      <c r="AB401" s="25"/>
    </row>
    <row r="402" spans="1:28" s="15" customFormat="1" hidden="1" x14ac:dyDescent="0.2">
      <c r="A402" s="25"/>
      <c r="B402" s="25"/>
      <c r="C402" s="25"/>
      <c r="D402" s="25"/>
      <c r="E402" s="25"/>
      <c r="F402" s="25"/>
      <c r="G402" s="54"/>
      <c r="H402" s="25"/>
      <c r="I402" s="25"/>
      <c r="J402" s="25"/>
      <c r="K402" s="25"/>
      <c r="L402" s="25"/>
      <c r="M402" s="25"/>
      <c r="N402" s="25"/>
      <c r="O402" s="63"/>
    </row>
    <row r="403" spans="1:28" s="15" customFormat="1" hidden="1" x14ac:dyDescent="0.2">
      <c r="A403" s="25"/>
      <c r="B403" s="25"/>
      <c r="C403" s="25"/>
      <c r="D403" s="25"/>
      <c r="E403" s="25"/>
      <c r="F403" s="25"/>
      <c r="G403" s="54"/>
      <c r="H403" s="25"/>
      <c r="I403" s="25"/>
      <c r="J403" s="25"/>
      <c r="K403" s="25"/>
      <c r="L403" s="25"/>
      <c r="M403" s="25"/>
      <c r="N403" s="25"/>
      <c r="O403" s="63"/>
    </row>
    <row r="404" spans="1:28" s="15" customFormat="1" hidden="1" x14ac:dyDescent="0.2">
      <c r="A404" s="27"/>
      <c r="B404" s="27"/>
      <c r="C404" s="27"/>
      <c r="D404" s="27"/>
      <c r="E404" s="27"/>
      <c r="F404" s="27"/>
      <c r="G404" s="55"/>
      <c r="H404" s="27"/>
      <c r="I404" s="27"/>
      <c r="J404" s="27"/>
      <c r="K404" s="27"/>
      <c r="L404" s="27"/>
      <c r="M404" s="27"/>
      <c r="N404" s="27"/>
      <c r="O404" s="64"/>
      <c r="P404" s="25"/>
      <c r="Q404" s="25"/>
      <c r="R404" s="25"/>
      <c r="S404" s="25"/>
      <c r="T404" s="25"/>
      <c r="U404" s="25"/>
      <c r="V404" s="40"/>
      <c r="W404" s="25"/>
      <c r="X404" s="25"/>
      <c r="Y404" s="25"/>
      <c r="Z404" s="25"/>
      <c r="AA404" s="25"/>
      <c r="AB404" s="25"/>
    </row>
    <row r="405" spans="1:28" s="15" customFormat="1" ht="9" hidden="1" customHeight="1" x14ac:dyDescent="0.25">
      <c r="A405" s="145" t="s">
        <v>50</v>
      </c>
      <c r="B405" s="146"/>
      <c r="C405" s="146"/>
      <c r="D405" s="146"/>
      <c r="E405" s="146"/>
      <c r="F405" s="146"/>
      <c r="G405" s="146"/>
      <c r="H405" s="147"/>
      <c r="I405" s="142" t="s">
        <v>46</v>
      </c>
      <c r="J405" s="143"/>
      <c r="K405" s="143"/>
      <c r="L405" s="143"/>
      <c r="M405" s="144"/>
      <c r="N405" s="67" t="s">
        <v>1</v>
      </c>
      <c r="O405" s="68"/>
      <c r="P405" s="25"/>
      <c r="Q405" s="25"/>
      <c r="R405" s="25"/>
      <c r="S405" s="25"/>
      <c r="T405" s="25"/>
      <c r="U405" s="25"/>
      <c r="V405" s="40"/>
      <c r="W405" s="25"/>
      <c r="X405" s="25"/>
      <c r="Y405" s="25"/>
      <c r="Z405" s="25"/>
      <c r="AA405" s="25"/>
      <c r="AB405" s="25"/>
    </row>
    <row r="406" spans="1:28" s="15" customFormat="1" ht="8.25" hidden="1" customHeight="1" x14ac:dyDescent="0.2">
      <c r="A406" s="148"/>
      <c r="B406" s="149"/>
      <c r="C406" s="149"/>
      <c r="D406" s="149"/>
      <c r="E406" s="149"/>
      <c r="F406" s="149"/>
      <c r="G406" s="149"/>
      <c r="H406" s="150"/>
      <c r="I406" s="24"/>
      <c r="J406" s="25"/>
      <c r="K406" s="25"/>
      <c r="L406" s="25"/>
      <c r="M406" s="16"/>
      <c r="N406" s="25"/>
      <c r="O406" s="65"/>
      <c r="P406" s="25"/>
      <c r="Q406" s="25"/>
      <c r="R406" s="25"/>
      <c r="S406" s="25"/>
      <c r="T406" s="25"/>
      <c r="U406" s="25"/>
      <c r="V406" s="40"/>
      <c r="W406" s="25"/>
      <c r="X406" s="25"/>
      <c r="Y406" s="25"/>
      <c r="Z406" s="25"/>
      <c r="AA406" s="25"/>
      <c r="AB406" s="25"/>
    </row>
    <row r="407" spans="1:28" s="15" customFormat="1" ht="12.75" hidden="1" customHeight="1" x14ac:dyDescent="0.3">
      <c r="A407" s="148"/>
      <c r="B407" s="149"/>
      <c r="C407" s="149"/>
      <c r="D407" s="149"/>
      <c r="E407" s="149"/>
      <c r="F407" s="149"/>
      <c r="G407" s="149"/>
      <c r="H407" s="150"/>
      <c r="I407" s="191"/>
      <c r="J407" s="179"/>
      <c r="K407" s="179"/>
      <c r="L407" s="179"/>
      <c r="M407" s="180"/>
      <c r="N407" s="26"/>
      <c r="O407" s="65"/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ht="8.25" hidden="1" customHeight="1" x14ac:dyDescent="0.2">
      <c r="A408" s="148"/>
      <c r="B408" s="149"/>
      <c r="C408" s="149"/>
      <c r="D408" s="149"/>
      <c r="E408" s="149"/>
      <c r="F408" s="149"/>
      <c r="G408" s="149"/>
      <c r="H408" s="150"/>
      <c r="I408" s="181"/>
      <c r="J408" s="179"/>
      <c r="K408" s="179"/>
      <c r="L408" s="179"/>
      <c r="M408" s="180"/>
      <c r="N408" s="25"/>
      <c r="O408" s="65"/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8" s="15" customFormat="1" ht="8.25" hidden="1" customHeight="1" x14ac:dyDescent="0.2">
      <c r="A409" s="148"/>
      <c r="B409" s="149"/>
      <c r="C409" s="149"/>
      <c r="D409" s="149"/>
      <c r="E409" s="149"/>
      <c r="F409" s="149"/>
      <c r="G409" s="149"/>
      <c r="H409" s="150"/>
      <c r="I409" s="181"/>
      <c r="J409" s="179"/>
      <c r="K409" s="179"/>
      <c r="L409" s="179"/>
      <c r="M409" s="180"/>
      <c r="N409" s="27"/>
      <c r="O409" s="66"/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8" s="15" customFormat="1" ht="9" hidden="1" customHeight="1" x14ac:dyDescent="0.25">
      <c r="A410" s="148"/>
      <c r="B410" s="149"/>
      <c r="C410" s="149"/>
      <c r="D410" s="149"/>
      <c r="E410" s="149"/>
      <c r="F410" s="149"/>
      <c r="G410" s="149"/>
      <c r="H410" s="150"/>
      <c r="I410" s="181"/>
      <c r="J410" s="179"/>
      <c r="K410" s="179"/>
      <c r="L410" s="179"/>
      <c r="M410" s="180"/>
      <c r="N410" s="13" t="s">
        <v>2</v>
      </c>
      <c r="O410" s="65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ht="8.25" hidden="1" customHeight="1" x14ac:dyDescent="0.2">
      <c r="A411" s="148"/>
      <c r="B411" s="149"/>
      <c r="C411" s="149"/>
      <c r="D411" s="149"/>
      <c r="E411" s="149"/>
      <c r="F411" s="149"/>
      <c r="G411" s="149"/>
      <c r="H411" s="150"/>
      <c r="I411" s="181"/>
      <c r="J411" s="179"/>
      <c r="K411" s="179"/>
      <c r="L411" s="179"/>
      <c r="M411" s="180"/>
      <c r="N411" s="25"/>
      <c r="O411" s="65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8.25" hidden="1" customHeight="1" x14ac:dyDescent="0.2">
      <c r="A412" s="148"/>
      <c r="B412" s="149"/>
      <c r="C412" s="149"/>
      <c r="D412" s="149"/>
      <c r="E412" s="149"/>
      <c r="F412" s="149"/>
      <c r="G412" s="149"/>
      <c r="H412" s="150"/>
      <c r="I412" s="181"/>
      <c r="J412" s="179"/>
      <c r="K412" s="179"/>
      <c r="L412" s="179"/>
      <c r="M412" s="180"/>
      <c r="N412" s="132"/>
      <c r="O412" s="133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8" s="15" customFormat="1" ht="8.25" hidden="1" customHeight="1" x14ac:dyDescent="0.2">
      <c r="A413" s="151"/>
      <c r="B413" s="152"/>
      <c r="C413" s="152"/>
      <c r="D413" s="152"/>
      <c r="E413" s="152"/>
      <c r="F413" s="152"/>
      <c r="G413" s="152"/>
      <c r="H413" s="153"/>
      <c r="I413" s="182"/>
      <c r="J413" s="183"/>
      <c r="K413" s="183"/>
      <c r="L413" s="183"/>
      <c r="M413" s="184"/>
      <c r="N413" s="134"/>
      <c r="O413" s="13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idden="1" x14ac:dyDescent="0.2">
      <c r="A414" s="136" t="s">
        <v>0</v>
      </c>
      <c r="B414" s="137"/>
      <c r="C414" s="137"/>
      <c r="D414" s="137"/>
      <c r="E414" s="137"/>
      <c r="F414" s="138"/>
      <c r="G414" s="47"/>
      <c r="H414" s="119" t="s">
        <v>3</v>
      </c>
      <c r="I414" s="120"/>
      <c r="J414" s="120"/>
      <c r="K414" s="120"/>
      <c r="L414" s="120"/>
      <c r="M414" s="120"/>
      <c r="N414" s="120"/>
      <c r="O414" s="121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idden="1" x14ac:dyDescent="0.2">
      <c r="A415" s="139"/>
      <c r="B415" s="140"/>
      <c r="C415" s="140"/>
      <c r="D415" s="140"/>
      <c r="E415" s="140"/>
      <c r="F415" s="141"/>
      <c r="G415" s="47"/>
      <c r="H415" s="122"/>
      <c r="I415" s="123"/>
      <c r="J415" s="123"/>
      <c r="K415" s="123"/>
      <c r="L415" s="123"/>
      <c r="M415" s="123"/>
      <c r="N415" s="123"/>
      <c r="O415" s="124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13" hidden="1" x14ac:dyDescent="0.3">
      <c r="A416" s="14"/>
      <c r="F416" s="16"/>
      <c r="G416" s="47"/>
      <c r="H416" s="126" t="s">
        <v>4</v>
      </c>
      <c r="I416" s="127"/>
      <c r="J416" s="127"/>
      <c r="K416" s="127"/>
      <c r="L416" s="128"/>
      <c r="M416" s="125" t="s">
        <v>5</v>
      </c>
      <c r="N416" s="120"/>
      <c r="O416" s="121"/>
      <c r="P416" s="25"/>
      <c r="Q416" s="26"/>
      <c r="R416" s="26"/>
      <c r="S416" s="26"/>
      <c r="T416" s="26"/>
      <c r="U416" s="26"/>
      <c r="V416" s="36"/>
      <c r="W416" s="26"/>
      <c r="X416" s="25"/>
      <c r="Y416" s="25"/>
      <c r="Z416" s="25"/>
      <c r="AA416" s="25"/>
      <c r="AB416" s="25"/>
    </row>
    <row r="417" spans="1:256" s="15" customFormat="1" ht="13" hidden="1" x14ac:dyDescent="0.3">
      <c r="A417" s="17"/>
      <c r="F417" s="16"/>
      <c r="G417" s="47"/>
      <c r="H417" s="129"/>
      <c r="I417" s="130"/>
      <c r="J417" s="130"/>
      <c r="K417" s="130"/>
      <c r="L417" s="131"/>
      <c r="M417" s="122"/>
      <c r="N417" s="123"/>
      <c r="O417" s="124"/>
      <c r="P417" s="25"/>
      <c r="Q417" s="26"/>
      <c r="R417" s="26"/>
      <c r="S417" s="26"/>
      <c r="T417" s="26"/>
      <c r="U417" s="26"/>
      <c r="V417" s="36"/>
      <c r="W417" s="26"/>
      <c r="X417" s="25"/>
      <c r="Y417" s="25"/>
      <c r="Z417" s="25"/>
      <c r="AA417" s="25"/>
      <c r="AB417" s="25"/>
    </row>
    <row r="418" spans="1:256" s="15" customFormat="1" ht="13" hidden="1" x14ac:dyDescent="0.3">
      <c r="A418" s="17"/>
      <c r="F418" s="16"/>
      <c r="G418" s="48"/>
      <c r="H418" s="18"/>
      <c r="I418" s="14"/>
      <c r="J418" s="14"/>
      <c r="K418" s="14"/>
      <c r="L418" s="19"/>
      <c r="M418" s="14"/>
      <c r="N418" s="14"/>
      <c r="O418" s="60" t="s">
        <v>39</v>
      </c>
      <c r="P418" s="25"/>
      <c r="Q418" s="26"/>
      <c r="R418" s="26"/>
      <c r="S418" s="26"/>
      <c r="T418" s="26"/>
      <c r="U418" s="26"/>
      <c r="V418" s="36"/>
      <c r="W418" s="26"/>
      <c r="X418" s="25"/>
      <c r="Y418" s="25"/>
      <c r="Z418" s="25"/>
      <c r="AA418" s="25"/>
      <c r="AB418" s="25"/>
    </row>
    <row r="419" spans="1:256" s="15" customFormat="1" ht="13" hidden="1" x14ac:dyDescent="0.3">
      <c r="A419" s="17"/>
      <c r="F419" s="16"/>
      <c r="G419" s="49" t="s">
        <v>6</v>
      </c>
      <c r="H419" s="21" t="s">
        <v>16</v>
      </c>
      <c r="I419" s="20" t="s">
        <v>18</v>
      </c>
      <c r="J419" s="20" t="s">
        <v>22</v>
      </c>
      <c r="K419" s="20" t="s">
        <v>25</v>
      </c>
      <c r="L419" s="20" t="s">
        <v>27</v>
      </c>
      <c r="M419" s="20" t="s">
        <v>31</v>
      </c>
      <c r="N419" s="20" t="s">
        <v>35</v>
      </c>
      <c r="O419" s="60" t="s">
        <v>32</v>
      </c>
      <c r="P419" s="25"/>
      <c r="Q419" s="26"/>
      <c r="R419" s="26"/>
      <c r="S419" s="26"/>
      <c r="T419" s="26"/>
      <c r="U419" s="26"/>
      <c r="V419" s="36"/>
      <c r="W419" s="26"/>
      <c r="X419" s="25"/>
      <c r="Y419" s="25"/>
      <c r="Z419" s="25"/>
      <c r="AA419" s="25"/>
      <c r="AB419" s="25"/>
    </row>
    <row r="420" spans="1:256" s="15" customFormat="1" ht="13" hidden="1" x14ac:dyDescent="0.3">
      <c r="A420" s="20" t="s">
        <v>13</v>
      </c>
      <c r="B420" s="154" t="s">
        <v>12</v>
      </c>
      <c r="C420" s="155"/>
      <c r="D420" s="155"/>
      <c r="E420" s="155"/>
      <c r="F420" s="156"/>
      <c r="G420" s="49" t="s">
        <v>8</v>
      </c>
      <c r="H420" s="21" t="s">
        <v>17</v>
      </c>
      <c r="I420" s="20" t="s">
        <v>23</v>
      </c>
      <c r="J420" s="20" t="s">
        <v>23</v>
      </c>
      <c r="K420" s="20" t="s">
        <v>44</v>
      </c>
      <c r="L420" s="20" t="s">
        <v>25</v>
      </c>
      <c r="M420" s="20" t="s">
        <v>32</v>
      </c>
      <c r="N420" s="20" t="s">
        <v>36</v>
      </c>
      <c r="O420" s="60" t="s">
        <v>40</v>
      </c>
      <c r="P420" s="26"/>
      <c r="Q420" s="26"/>
      <c r="R420" s="26"/>
      <c r="S420" s="26"/>
      <c r="T420" s="26"/>
      <c r="U420" s="26"/>
      <c r="V420" s="36"/>
      <c r="W420" s="26"/>
      <c r="X420" s="25"/>
      <c r="Y420" s="25"/>
      <c r="Z420" s="25"/>
      <c r="AA420" s="25"/>
      <c r="AB420" s="25"/>
    </row>
    <row r="421" spans="1:256" s="15" customFormat="1" ht="13" hidden="1" x14ac:dyDescent="0.3">
      <c r="A421" s="20" t="s">
        <v>14</v>
      </c>
      <c r="F421" s="16"/>
      <c r="G421" s="49" t="s">
        <v>7</v>
      </c>
      <c r="H421" s="16"/>
      <c r="I421" s="20" t="s">
        <v>19</v>
      </c>
      <c r="J421" s="20" t="s">
        <v>29</v>
      </c>
      <c r="K421" s="20" t="s">
        <v>45</v>
      </c>
      <c r="L421" s="20" t="s">
        <v>28</v>
      </c>
      <c r="M421" s="20" t="s">
        <v>33</v>
      </c>
      <c r="N421" s="20" t="s">
        <v>32</v>
      </c>
      <c r="O421" s="61" t="s">
        <v>41</v>
      </c>
      <c r="P421" s="26"/>
      <c r="Q421" s="26"/>
      <c r="R421" s="26"/>
      <c r="S421" s="26"/>
      <c r="T421" s="26"/>
      <c r="U421" s="26"/>
      <c r="V421" s="36"/>
      <c r="W421" s="26"/>
      <c r="X421" s="25"/>
      <c r="Y421" s="26"/>
      <c r="Z421" s="26"/>
      <c r="AA421" s="26"/>
      <c r="AB421" s="26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  <c r="FA421" s="72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  <c r="FM421" s="72"/>
      <c r="FN421" s="72"/>
      <c r="FO421" s="72"/>
      <c r="FP421" s="72"/>
      <c r="FQ421" s="72"/>
      <c r="FR421" s="72"/>
      <c r="FS421" s="72"/>
      <c r="FT421" s="72"/>
      <c r="FU421" s="72"/>
      <c r="FV421" s="72"/>
      <c r="FW421" s="72"/>
      <c r="FX421" s="72"/>
      <c r="FY421" s="72"/>
      <c r="FZ421" s="72"/>
      <c r="GA421" s="72"/>
      <c r="GB421" s="72"/>
      <c r="GC421" s="72"/>
      <c r="GD421" s="72"/>
      <c r="GE421" s="72"/>
      <c r="GF421" s="72"/>
      <c r="GG421" s="72"/>
      <c r="GH421" s="72"/>
      <c r="GI421" s="72"/>
      <c r="GJ421" s="72"/>
      <c r="GK421" s="72"/>
      <c r="GL421" s="72"/>
      <c r="GM421" s="72"/>
      <c r="GN421" s="72"/>
      <c r="GO421" s="72"/>
      <c r="GP421" s="72"/>
      <c r="GQ421" s="72"/>
      <c r="GR421" s="72"/>
      <c r="GS421" s="72"/>
      <c r="GT421" s="72"/>
      <c r="GU421" s="72"/>
      <c r="GV421" s="72"/>
      <c r="GW421" s="72"/>
      <c r="GX421" s="72"/>
      <c r="GY421" s="72"/>
      <c r="GZ421" s="72"/>
      <c r="HA421" s="72"/>
      <c r="HB421" s="72"/>
      <c r="HC421" s="72"/>
      <c r="HD421" s="72"/>
      <c r="HE421" s="72"/>
      <c r="HF421" s="72"/>
      <c r="HG421" s="72"/>
      <c r="HH421" s="72"/>
      <c r="HI421" s="72"/>
      <c r="HJ421" s="72"/>
      <c r="HK421" s="72"/>
      <c r="HL421" s="72"/>
      <c r="HM421" s="72"/>
      <c r="HN421" s="72"/>
      <c r="HO421" s="72"/>
      <c r="HP421" s="72"/>
      <c r="HQ421" s="72"/>
      <c r="HR421" s="72"/>
      <c r="HS421" s="72"/>
      <c r="HT421" s="72"/>
      <c r="HU421" s="72"/>
      <c r="HV421" s="72"/>
      <c r="HW421" s="72"/>
      <c r="HX421" s="72"/>
      <c r="HY421" s="72"/>
      <c r="HZ421" s="72"/>
      <c r="IA421" s="72"/>
      <c r="IB421" s="72"/>
      <c r="IC421" s="72"/>
      <c r="ID421" s="72"/>
      <c r="IE421" s="72"/>
      <c r="IF421" s="72"/>
      <c r="IG421" s="72"/>
      <c r="IH421" s="72"/>
      <c r="II421" s="72"/>
      <c r="IJ421" s="72"/>
      <c r="IK421" s="72"/>
      <c r="IL421" s="72"/>
      <c r="IM421" s="72"/>
      <c r="IN421" s="72"/>
      <c r="IO421" s="72"/>
      <c r="IP421" s="72"/>
      <c r="IQ421" s="72"/>
      <c r="IR421" s="72"/>
      <c r="IS421" s="72"/>
      <c r="IT421" s="72"/>
      <c r="IU421" s="72"/>
      <c r="IV421" s="72"/>
    </row>
    <row r="422" spans="1:256" s="15" customFormat="1" ht="13" hidden="1" x14ac:dyDescent="0.3">
      <c r="A422" s="17"/>
      <c r="F422" s="16"/>
      <c r="G422" s="50"/>
      <c r="H422" s="16"/>
      <c r="I422" s="20" t="s">
        <v>20</v>
      </c>
      <c r="J422" s="20"/>
      <c r="K422" s="20"/>
      <c r="L422" s="20"/>
      <c r="M422" s="20"/>
      <c r="N422" s="20" t="s">
        <v>37</v>
      </c>
      <c r="O422" s="60"/>
      <c r="P422" s="26"/>
      <c r="Q422" s="26"/>
      <c r="R422" s="26"/>
      <c r="S422" s="26"/>
      <c r="T422" s="26"/>
      <c r="U422" s="26"/>
      <c r="V422" s="36"/>
      <c r="W422" s="26"/>
      <c r="X422" s="25"/>
      <c r="Y422" s="26"/>
      <c r="Z422" s="26"/>
      <c r="AA422" s="26"/>
      <c r="AB422" s="26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  <c r="DV422" s="72"/>
      <c r="DW422" s="72"/>
      <c r="DX422" s="72"/>
      <c r="DY422" s="72"/>
      <c r="DZ422" s="72"/>
      <c r="EA422" s="72"/>
      <c r="EB422" s="72"/>
      <c r="EC422" s="72"/>
      <c r="ED422" s="72"/>
      <c r="EE422" s="72"/>
      <c r="EF422" s="72"/>
      <c r="EG422" s="72"/>
      <c r="EH422" s="72"/>
      <c r="EI422" s="72"/>
      <c r="EJ422" s="72"/>
      <c r="EK422" s="72"/>
      <c r="EL422" s="72"/>
      <c r="EM422" s="72"/>
      <c r="EN422" s="72"/>
      <c r="EO422" s="72"/>
      <c r="EP422" s="72"/>
      <c r="EQ422" s="72"/>
      <c r="ER422" s="72"/>
      <c r="ES422" s="72"/>
      <c r="ET422" s="72"/>
      <c r="EU422" s="72"/>
      <c r="EV422" s="72"/>
      <c r="EW422" s="72"/>
      <c r="EX422" s="72"/>
      <c r="EY422" s="72"/>
      <c r="EZ422" s="72"/>
      <c r="FA422" s="72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  <c r="FM422" s="72"/>
      <c r="FN422" s="72"/>
      <c r="FO422" s="72"/>
      <c r="FP422" s="72"/>
      <c r="FQ422" s="72"/>
      <c r="FR422" s="72"/>
      <c r="FS422" s="72"/>
      <c r="FT422" s="72"/>
      <c r="FU422" s="72"/>
      <c r="FV422" s="72"/>
      <c r="FW422" s="72"/>
      <c r="FX422" s="72"/>
      <c r="FY422" s="72"/>
      <c r="FZ422" s="72"/>
      <c r="GA422" s="72"/>
      <c r="GB422" s="72"/>
      <c r="GC422" s="72"/>
      <c r="GD422" s="72"/>
      <c r="GE422" s="72"/>
      <c r="GF422" s="72"/>
      <c r="GG422" s="72"/>
      <c r="GH422" s="72"/>
      <c r="GI422" s="72"/>
      <c r="GJ422" s="72"/>
      <c r="GK422" s="72"/>
      <c r="GL422" s="72"/>
      <c r="GM422" s="72"/>
      <c r="GN422" s="72"/>
      <c r="GO422" s="72"/>
      <c r="GP422" s="72"/>
      <c r="GQ422" s="72"/>
      <c r="GR422" s="72"/>
      <c r="GS422" s="72"/>
      <c r="GT422" s="72"/>
      <c r="GU422" s="72"/>
      <c r="GV422" s="72"/>
      <c r="GW422" s="72"/>
      <c r="GX422" s="72"/>
      <c r="GY422" s="72"/>
      <c r="GZ422" s="72"/>
      <c r="HA422" s="72"/>
      <c r="HB422" s="72"/>
      <c r="HC422" s="72"/>
      <c r="HD422" s="72"/>
      <c r="HE422" s="72"/>
      <c r="HF422" s="72"/>
      <c r="HG422" s="72"/>
      <c r="HH422" s="72"/>
      <c r="HI422" s="72"/>
      <c r="HJ422" s="72"/>
      <c r="HK422" s="72"/>
      <c r="HL422" s="72"/>
      <c r="HM422" s="72"/>
      <c r="HN422" s="72"/>
      <c r="HO422" s="72"/>
      <c r="HP422" s="72"/>
      <c r="HQ422" s="72"/>
      <c r="HR422" s="72"/>
      <c r="HS422" s="72"/>
      <c r="HT422" s="72"/>
      <c r="HU422" s="72"/>
      <c r="HV422" s="72"/>
      <c r="HW422" s="72"/>
      <c r="HX422" s="72"/>
      <c r="HY422" s="72"/>
      <c r="HZ422" s="72"/>
      <c r="IA422" s="72"/>
      <c r="IB422" s="72"/>
      <c r="IC422" s="72"/>
      <c r="ID422" s="72"/>
      <c r="IE422" s="72"/>
      <c r="IF422" s="72"/>
      <c r="IG422" s="72"/>
      <c r="IH422" s="72"/>
      <c r="II422" s="72"/>
      <c r="IJ422" s="72"/>
      <c r="IK422" s="72"/>
      <c r="IL422" s="72"/>
      <c r="IM422" s="72"/>
      <c r="IN422" s="72"/>
      <c r="IO422" s="72"/>
      <c r="IP422" s="72"/>
      <c r="IQ422" s="72"/>
      <c r="IR422" s="72"/>
      <c r="IS422" s="72"/>
      <c r="IT422" s="72"/>
      <c r="IU422" s="72"/>
      <c r="IV422" s="72"/>
    </row>
    <row r="423" spans="1:256" s="15" customFormat="1" ht="13" hidden="1" x14ac:dyDescent="0.3">
      <c r="A423" s="22" t="s">
        <v>10</v>
      </c>
      <c r="B423" s="154" t="s">
        <v>11</v>
      </c>
      <c r="C423" s="155"/>
      <c r="D423" s="155"/>
      <c r="E423" s="155"/>
      <c r="F423" s="156"/>
      <c r="G423" s="51" t="s">
        <v>9</v>
      </c>
      <c r="H423" s="23" t="s">
        <v>15</v>
      </c>
      <c r="I423" s="22" t="s">
        <v>21</v>
      </c>
      <c r="J423" s="22" t="s">
        <v>24</v>
      </c>
      <c r="K423" s="22" t="s">
        <v>26</v>
      </c>
      <c r="L423" s="22" t="s">
        <v>30</v>
      </c>
      <c r="M423" s="22" t="s">
        <v>34</v>
      </c>
      <c r="N423" s="22" t="s">
        <v>42</v>
      </c>
      <c r="O423" s="62" t="s">
        <v>38</v>
      </c>
      <c r="P423" s="26"/>
      <c r="Q423" s="26"/>
      <c r="R423" s="26"/>
      <c r="S423" s="26"/>
      <c r="T423" s="26"/>
      <c r="U423" s="26"/>
      <c r="V423" s="36"/>
      <c r="W423" s="26"/>
      <c r="X423" s="25"/>
      <c r="Y423" s="26"/>
      <c r="Z423" s="26"/>
      <c r="AA423" s="26"/>
      <c r="AB423" s="26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  <c r="DV423" s="72"/>
      <c r="DW423" s="72"/>
      <c r="DX423" s="72"/>
      <c r="DY423" s="72"/>
      <c r="DZ423" s="72"/>
      <c r="EA423" s="72"/>
      <c r="EB423" s="72"/>
      <c r="EC423" s="72"/>
      <c r="ED423" s="72"/>
      <c r="EE423" s="72"/>
      <c r="EF423" s="72"/>
      <c r="EG423" s="72"/>
      <c r="EH423" s="72"/>
      <c r="EI423" s="72"/>
      <c r="EJ423" s="72"/>
      <c r="EK423" s="72"/>
      <c r="EL423" s="72"/>
      <c r="EM423" s="72"/>
      <c r="EN423" s="72"/>
      <c r="EO423" s="72"/>
      <c r="EP423" s="72"/>
      <c r="EQ423" s="72"/>
      <c r="ER423" s="72"/>
      <c r="ES423" s="72"/>
      <c r="ET423" s="72"/>
      <c r="EU423" s="72"/>
      <c r="EV423" s="72"/>
      <c r="EW423" s="72"/>
      <c r="EX423" s="72"/>
      <c r="EY423" s="72"/>
      <c r="EZ423" s="72"/>
      <c r="FA423" s="72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  <c r="FM423" s="72"/>
      <c r="FN423" s="72"/>
      <c r="FO423" s="72"/>
      <c r="FP423" s="72"/>
      <c r="FQ423" s="72"/>
      <c r="FR423" s="72"/>
      <c r="FS423" s="72"/>
      <c r="FT423" s="72"/>
      <c r="FU423" s="72"/>
      <c r="FV423" s="72"/>
      <c r="FW423" s="72"/>
      <c r="FX423" s="72"/>
      <c r="FY423" s="72"/>
      <c r="FZ423" s="72"/>
      <c r="GA423" s="72"/>
      <c r="GB423" s="72"/>
      <c r="GC423" s="72"/>
      <c r="GD423" s="72"/>
      <c r="GE423" s="72"/>
      <c r="GF423" s="72"/>
      <c r="GG423" s="72"/>
      <c r="GH423" s="72"/>
      <c r="GI423" s="72"/>
      <c r="GJ423" s="72"/>
      <c r="GK423" s="72"/>
      <c r="GL423" s="72"/>
      <c r="GM423" s="72"/>
      <c r="GN423" s="72"/>
      <c r="GO423" s="72"/>
      <c r="GP423" s="72"/>
      <c r="GQ423" s="72"/>
      <c r="GR423" s="72"/>
      <c r="GS423" s="72"/>
      <c r="GT423" s="72"/>
      <c r="GU423" s="72"/>
      <c r="GV423" s="72"/>
      <c r="GW423" s="72"/>
      <c r="GX423" s="72"/>
      <c r="GY423" s="72"/>
      <c r="GZ423" s="72"/>
      <c r="HA423" s="72"/>
      <c r="HB423" s="72"/>
      <c r="HC423" s="72"/>
      <c r="HD423" s="72"/>
      <c r="HE423" s="72"/>
      <c r="HF423" s="72"/>
      <c r="HG423" s="72"/>
      <c r="HH423" s="72"/>
      <c r="HI423" s="72"/>
      <c r="HJ423" s="72"/>
      <c r="HK423" s="72"/>
      <c r="HL423" s="72"/>
      <c r="HM423" s="72"/>
      <c r="HN423" s="72"/>
      <c r="HO423" s="72"/>
      <c r="HP423" s="72"/>
      <c r="HQ423" s="72"/>
      <c r="HR423" s="72"/>
      <c r="HS423" s="72"/>
      <c r="HT423" s="72"/>
      <c r="HU423" s="72"/>
      <c r="HV423" s="72"/>
      <c r="HW423" s="72"/>
      <c r="HX423" s="72"/>
      <c r="HY423" s="72"/>
      <c r="HZ423" s="72"/>
      <c r="IA423" s="72"/>
      <c r="IB423" s="72"/>
      <c r="IC423" s="72"/>
      <c r="ID423" s="72"/>
      <c r="IE423" s="72"/>
      <c r="IF423" s="72"/>
      <c r="IG423" s="72"/>
      <c r="IH423" s="72"/>
      <c r="II423" s="72"/>
      <c r="IJ423" s="72"/>
      <c r="IK423" s="72"/>
      <c r="IL423" s="72"/>
      <c r="IM423" s="72"/>
      <c r="IN423" s="72"/>
      <c r="IO423" s="72"/>
      <c r="IP423" s="72"/>
      <c r="IQ423" s="72"/>
      <c r="IR423" s="72"/>
      <c r="IS423" s="72"/>
      <c r="IT423" s="72"/>
      <c r="IU423" s="72"/>
      <c r="IV423" s="72"/>
    </row>
    <row r="424" spans="1:256" s="71" customFormat="1" ht="35.15" hidden="1" customHeight="1" x14ac:dyDescent="0.3">
      <c r="A424" s="12"/>
      <c r="B424" s="170"/>
      <c r="C424" s="171"/>
      <c r="D424" s="171"/>
      <c r="E424" s="171"/>
      <c r="F424" s="172"/>
      <c r="G424" s="28"/>
      <c r="H424" s="8"/>
      <c r="I424" s="9"/>
      <c r="J424" s="29"/>
      <c r="K424" s="9"/>
      <c r="L424" s="4"/>
      <c r="M424" s="10"/>
      <c r="N424" s="11"/>
      <c r="O424" s="69"/>
      <c r="P424" s="3"/>
      <c r="Q424" s="1"/>
      <c r="R424" s="1"/>
      <c r="S424" s="1"/>
      <c r="T424" s="1"/>
      <c r="U424" s="1"/>
      <c r="V424" s="5"/>
      <c r="W424" s="1"/>
      <c r="X424" s="1"/>
      <c r="Y424" s="3"/>
      <c r="Z424" s="3"/>
      <c r="AA424" s="3"/>
      <c r="AB424" s="3"/>
    </row>
    <row r="425" spans="1:256" s="71" customFormat="1" ht="35.15" hidden="1" customHeight="1" x14ac:dyDescent="0.3">
      <c r="A425" s="12"/>
      <c r="B425" s="107"/>
      <c r="C425" s="108"/>
      <c r="D425" s="108"/>
      <c r="E425" s="108"/>
      <c r="F425" s="109"/>
      <c r="G425" s="28"/>
      <c r="H425" s="8"/>
      <c r="I425" s="9"/>
      <c r="J425" s="29"/>
      <c r="K425" s="9"/>
      <c r="L425" s="4"/>
      <c r="M425" s="10"/>
      <c r="N425" s="11"/>
      <c r="O425" s="69"/>
      <c r="P425" s="3"/>
      <c r="Q425" s="1"/>
      <c r="R425" s="1"/>
      <c r="S425" s="1"/>
      <c r="T425" s="1"/>
      <c r="U425" s="1"/>
      <c r="V425" s="5"/>
      <c r="W425" s="1"/>
      <c r="X425" s="1"/>
      <c r="Y425" s="3"/>
      <c r="Z425" s="3"/>
      <c r="AA425" s="3"/>
      <c r="AB425" s="3"/>
    </row>
    <row r="426" spans="1:256" s="71" customFormat="1" ht="45" hidden="1" customHeight="1" x14ac:dyDescent="0.3">
      <c r="A426" s="12"/>
      <c r="B426" s="107"/>
      <c r="C426" s="108"/>
      <c r="D426" s="108"/>
      <c r="E426" s="108"/>
      <c r="F426" s="109"/>
      <c r="G426" s="28"/>
      <c r="H426" s="8"/>
      <c r="I426" s="9"/>
      <c r="J426" s="29"/>
      <c r="K426" s="9"/>
      <c r="L426" s="4"/>
      <c r="M426" s="10"/>
      <c r="N426" s="11"/>
      <c r="O426" s="69"/>
      <c r="P426" s="3"/>
      <c r="Q426" s="1"/>
      <c r="R426" s="1"/>
      <c r="S426" s="1"/>
      <c r="T426" s="1"/>
      <c r="U426" s="1"/>
      <c r="V426" s="5"/>
      <c r="W426" s="1"/>
      <c r="X426" s="1"/>
      <c r="Y426" s="3"/>
      <c r="Z426" s="3"/>
      <c r="AA426" s="3"/>
      <c r="AB426" s="3"/>
    </row>
    <row r="427" spans="1:256" s="71" customFormat="1" ht="35.15" hidden="1" customHeight="1" x14ac:dyDescent="0.3">
      <c r="A427" s="12"/>
      <c r="B427" s="107"/>
      <c r="C427" s="108"/>
      <c r="D427" s="108"/>
      <c r="E427" s="108"/>
      <c r="F427" s="109"/>
      <c r="G427" s="28"/>
      <c r="H427" s="8"/>
      <c r="I427" s="9"/>
      <c r="J427" s="29"/>
      <c r="K427" s="75"/>
      <c r="L427" s="4"/>
      <c r="M427" s="10"/>
      <c r="N427" s="11"/>
      <c r="O427" s="69"/>
      <c r="P427" s="3"/>
      <c r="Q427" s="1"/>
      <c r="R427" s="1"/>
      <c r="S427" s="1"/>
      <c r="T427" s="1"/>
      <c r="U427" s="1"/>
      <c r="V427" s="5"/>
      <c r="W427" s="1"/>
      <c r="X427" s="1"/>
      <c r="Y427" s="3"/>
      <c r="Z427" s="3"/>
      <c r="AA427" s="3"/>
      <c r="AB427" s="3"/>
    </row>
    <row r="428" spans="1:256" s="71" customFormat="1" ht="35.15" hidden="1" customHeight="1" x14ac:dyDescent="0.3">
      <c r="A428" s="12"/>
      <c r="B428" s="107"/>
      <c r="C428" s="108"/>
      <c r="D428" s="108"/>
      <c r="E428" s="108"/>
      <c r="F428" s="109"/>
      <c r="G428" s="28"/>
      <c r="H428" s="8"/>
      <c r="I428" s="9"/>
      <c r="J428" s="29"/>
      <c r="K428" s="75"/>
      <c r="L428" s="4"/>
      <c r="M428" s="10"/>
      <c r="N428" s="11"/>
      <c r="O428" s="69"/>
      <c r="P428" s="3"/>
      <c r="Q428" s="1"/>
      <c r="R428" s="1"/>
      <c r="S428" s="1"/>
      <c r="T428" s="1"/>
      <c r="U428" s="1"/>
      <c r="V428" s="5"/>
      <c r="W428" s="1"/>
      <c r="X428" s="1"/>
      <c r="Y428" s="3"/>
      <c r="Z428" s="3"/>
      <c r="AA428" s="3"/>
      <c r="AB428" s="3"/>
    </row>
    <row r="429" spans="1:256" s="71" customFormat="1" ht="85" hidden="1" customHeight="1" x14ac:dyDescent="0.3">
      <c r="A429" s="12"/>
      <c r="B429" s="107"/>
      <c r="C429" s="108"/>
      <c r="D429" s="108"/>
      <c r="E429" s="108"/>
      <c r="F429" s="109"/>
      <c r="G429" s="28"/>
      <c r="H429" s="8"/>
      <c r="I429" s="9"/>
      <c r="J429" s="29"/>
      <c r="K429" s="9"/>
      <c r="L429" s="4"/>
      <c r="M429" s="10"/>
      <c r="N429" s="11"/>
      <c r="O429" s="69"/>
      <c r="P429" s="3"/>
      <c r="Q429" s="1"/>
      <c r="R429" s="1"/>
      <c r="S429" s="1"/>
      <c r="T429" s="1"/>
      <c r="U429" s="1"/>
      <c r="V429" s="5"/>
      <c r="W429" s="1"/>
      <c r="X429" s="1"/>
      <c r="Y429" s="3"/>
      <c r="Z429" s="3"/>
      <c r="AA429" s="3"/>
      <c r="AB429" s="3"/>
    </row>
    <row r="430" spans="1:256" s="15" customFormat="1" ht="20.149999999999999" hidden="1" customHeight="1" thickBot="1" x14ac:dyDescent="0.25">
      <c r="A430" s="41"/>
      <c r="B430" s="116" t="s">
        <v>43</v>
      </c>
      <c r="C430" s="117"/>
      <c r="D430" s="117"/>
      <c r="E430" s="117"/>
      <c r="F430" s="118"/>
      <c r="G430" s="56"/>
      <c r="H430" s="42">
        <f>SUM(H424,H425,H426,H427,H429)</f>
        <v>0</v>
      </c>
      <c r="I430" s="43">
        <f>SUM(I424,I425,I426,I427,I429)</f>
        <v>0</v>
      </c>
      <c r="J430" s="32">
        <f>SUM(J424,J425,J426,J427,J429)</f>
        <v>0</v>
      </c>
      <c r="K430" s="43">
        <f>SUM(K424,K425,K426,K427,K429)</f>
        <v>0</v>
      </c>
      <c r="L430" s="32">
        <f>SUM(L424,L425,L426,L427,L429)</f>
        <v>0</v>
      </c>
      <c r="M430" s="44">
        <f>SUM(M424:M429)</f>
        <v>0</v>
      </c>
      <c r="N430" s="43"/>
      <c r="O430" s="32">
        <f>SUM(O424:O429)</f>
        <v>0</v>
      </c>
      <c r="P430" s="25"/>
      <c r="Q430" s="25"/>
      <c r="R430" s="25"/>
      <c r="S430" s="25"/>
      <c r="T430" s="25"/>
      <c r="U430" s="25"/>
      <c r="V430" s="40"/>
      <c r="W430" s="25"/>
      <c r="X430" s="25"/>
      <c r="Y430" s="25"/>
      <c r="Z430" s="25"/>
      <c r="AA430" s="25"/>
      <c r="AB430" s="25"/>
    </row>
    <row r="431" spans="1:256" s="15" customFormat="1" hidden="1" x14ac:dyDescent="0.2">
      <c r="A431" s="25"/>
      <c r="B431" s="25"/>
      <c r="C431" s="25"/>
      <c r="D431" s="25"/>
      <c r="E431" s="25"/>
      <c r="F431" s="25"/>
      <c r="G431" s="54"/>
      <c r="H431" s="25"/>
      <c r="I431" s="25"/>
      <c r="J431" s="25"/>
      <c r="K431" s="25"/>
      <c r="L431" s="25"/>
      <c r="M431" s="25"/>
      <c r="N431" s="25"/>
      <c r="O431" s="63"/>
    </row>
    <row r="432" spans="1:256" s="15" customFormat="1" hidden="1" x14ac:dyDescent="0.2">
      <c r="A432" s="25"/>
      <c r="B432" s="25"/>
      <c r="C432" s="25"/>
      <c r="D432" s="25"/>
      <c r="E432" s="25"/>
      <c r="F432" s="25"/>
      <c r="G432" s="54"/>
      <c r="H432" s="25"/>
      <c r="I432" s="25"/>
      <c r="J432" s="25"/>
      <c r="K432" s="25"/>
      <c r="L432" s="25"/>
      <c r="M432" s="25"/>
      <c r="N432" s="25"/>
      <c r="O432" s="63"/>
    </row>
    <row r="433" spans="1:28" s="15" customFormat="1" hidden="1" x14ac:dyDescent="0.2">
      <c r="A433" s="27"/>
      <c r="B433" s="27"/>
      <c r="C433" s="27"/>
      <c r="D433" s="27"/>
      <c r="E433" s="27"/>
      <c r="F433" s="27"/>
      <c r="G433" s="55"/>
      <c r="H433" s="27"/>
      <c r="I433" s="27"/>
      <c r="J433" s="27"/>
      <c r="K433" s="27"/>
      <c r="L433" s="27"/>
      <c r="M433" s="27"/>
      <c r="N433" s="27"/>
      <c r="O433" s="64"/>
      <c r="P433" s="25"/>
      <c r="Q433" s="25"/>
      <c r="R433" s="25"/>
      <c r="S433" s="25"/>
      <c r="T433" s="25"/>
      <c r="U433" s="25"/>
      <c r="V433" s="40"/>
      <c r="W433" s="25"/>
      <c r="X433" s="25"/>
      <c r="Y433" s="25"/>
      <c r="Z433" s="25"/>
      <c r="AA433" s="25"/>
      <c r="AB433" s="25"/>
    </row>
    <row r="434" spans="1:28" s="15" customFormat="1" ht="9" hidden="1" customHeight="1" x14ac:dyDescent="0.25">
      <c r="A434" s="145" t="s">
        <v>50</v>
      </c>
      <c r="B434" s="146"/>
      <c r="C434" s="146"/>
      <c r="D434" s="146"/>
      <c r="E434" s="146"/>
      <c r="F434" s="146"/>
      <c r="G434" s="146"/>
      <c r="H434" s="147"/>
      <c r="I434" s="142" t="s">
        <v>46</v>
      </c>
      <c r="J434" s="143"/>
      <c r="K434" s="143"/>
      <c r="L434" s="143"/>
      <c r="M434" s="144"/>
      <c r="N434" s="67" t="s">
        <v>1</v>
      </c>
      <c r="O434" s="68"/>
      <c r="P434" s="25"/>
      <c r="Q434" s="25"/>
      <c r="R434" s="25"/>
      <c r="S434" s="25"/>
      <c r="T434" s="25"/>
      <c r="U434" s="25"/>
      <c r="V434" s="40"/>
      <c r="W434" s="25"/>
      <c r="X434" s="25"/>
      <c r="Y434" s="25"/>
      <c r="Z434" s="25"/>
      <c r="AA434" s="25"/>
      <c r="AB434" s="25"/>
    </row>
    <row r="435" spans="1:28" s="15" customFormat="1" ht="8.25" hidden="1" customHeight="1" x14ac:dyDescent="0.2">
      <c r="A435" s="148"/>
      <c r="B435" s="149"/>
      <c r="C435" s="149"/>
      <c r="D435" s="149"/>
      <c r="E435" s="149"/>
      <c r="F435" s="149"/>
      <c r="G435" s="149"/>
      <c r="H435" s="150"/>
      <c r="I435" s="24"/>
      <c r="J435" s="25"/>
      <c r="K435" s="25"/>
      <c r="L435" s="25"/>
      <c r="M435" s="16"/>
      <c r="N435" s="25"/>
      <c r="O435" s="65"/>
      <c r="P435" s="25"/>
      <c r="Q435" s="25"/>
      <c r="R435" s="25"/>
      <c r="S435" s="25"/>
      <c r="T435" s="25"/>
      <c r="U435" s="25"/>
      <c r="V435" s="40"/>
      <c r="W435" s="25"/>
      <c r="X435" s="25"/>
      <c r="Y435" s="25"/>
      <c r="Z435" s="25"/>
      <c r="AA435" s="25"/>
      <c r="AB435" s="25"/>
    </row>
    <row r="436" spans="1:28" s="15" customFormat="1" ht="12.75" hidden="1" customHeight="1" x14ac:dyDescent="0.3">
      <c r="A436" s="148"/>
      <c r="B436" s="149"/>
      <c r="C436" s="149"/>
      <c r="D436" s="149"/>
      <c r="E436" s="149"/>
      <c r="F436" s="149"/>
      <c r="G436" s="149"/>
      <c r="H436" s="150"/>
      <c r="I436" s="196"/>
      <c r="J436" s="179"/>
      <c r="K436" s="179"/>
      <c r="L436" s="179"/>
      <c r="M436" s="180"/>
      <c r="N436" s="26"/>
      <c r="O436" s="65"/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8" s="15" customFormat="1" ht="8.25" hidden="1" customHeight="1" x14ac:dyDescent="0.2">
      <c r="A437" s="148"/>
      <c r="B437" s="149"/>
      <c r="C437" s="149"/>
      <c r="D437" s="149"/>
      <c r="E437" s="149"/>
      <c r="F437" s="149"/>
      <c r="G437" s="149"/>
      <c r="H437" s="150"/>
      <c r="I437" s="181"/>
      <c r="J437" s="179"/>
      <c r="K437" s="179"/>
      <c r="L437" s="179"/>
      <c r="M437" s="180"/>
      <c r="N437" s="25"/>
      <c r="O437" s="65"/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ht="8.25" hidden="1" customHeight="1" x14ac:dyDescent="0.2">
      <c r="A438" s="148"/>
      <c r="B438" s="149"/>
      <c r="C438" s="149"/>
      <c r="D438" s="149"/>
      <c r="E438" s="149"/>
      <c r="F438" s="149"/>
      <c r="G438" s="149"/>
      <c r="H438" s="150"/>
      <c r="I438" s="181"/>
      <c r="J438" s="179"/>
      <c r="K438" s="179"/>
      <c r="L438" s="179"/>
      <c r="M438" s="180"/>
      <c r="N438" s="27"/>
      <c r="O438" s="66"/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8" s="15" customFormat="1" ht="9" hidden="1" customHeight="1" x14ac:dyDescent="0.25">
      <c r="A439" s="148"/>
      <c r="B439" s="149"/>
      <c r="C439" s="149"/>
      <c r="D439" s="149"/>
      <c r="E439" s="149"/>
      <c r="F439" s="149"/>
      <c r="G439" s="149"/>
      <c r="H439" s="150"/>
      <c r="I439" s="181"/>
      <c r="J439" s="179"/>
      <c r="K439" s="179"/>
      <c r="L439" s="179"/>
      <c r="M439" s="180"/>
      <c r="N439" s="13" t="s">
        <v>2</v>
      </c>
      <c r="O439" s="65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ht="8.25" hidden="1" customHeight="1" x14ac:dyDescent="0.2">
      <c r="A440" s="148"/>
      <c r="B440" s="149"/>
      <c r="C440" s="149"/>
      <c r="D440" s="149"/>
      <c r="E440" s="149"/>
      <c r="F440" s="149"/>
      <c r="G440" s="149"/>
      <c r="H440" s="150"/>
      <c r="I440" s="181"/>
      <c r="J440" s="179"/>
      <c r="K440" s="179"/>
      <c r="L440" s="179"/>
      <c r="M440" s="180"/>
      <c r="N440" s="25"/>
      <c r="O440" s="65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8.25" hidden="1" customHeight="1" x14ac:dyDescent="0.2">
      <c r="A441" s="148"/>
      <c r="B441" s="149"/>
      <c r="C441" s="149"/>
      <c r="D441" s="149"/>
      <c r="E441" s="149"/>
      <c r="F441" s="149"/>
      <c r="G441" s="149"/>
      <c r="H441" s="150"/>
      <c r="I441" s="181"/>
      <c r="J441" s="179"/>
      <c r="K441" s="179"/>
      <c r="L441" s="179"/>
      <c r="M441" s="180"/>
      <c r="N441" s="132"/>
      <c r="O441" s="133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hidden="1" customHeight="1" x14ac:dyDescent="0.2">
      <c r="A442" s="151"/>
      <c r="B442" s="152"/>
      <c r="C442" s="152"/>
      <c r="D442" s="152"/>
      <c r="E442" s="152"/>
      <c r="F442" s="152"/>
      <c r="G442" s="152"/>
      <c r="H442" s="153"/>
      <c r="I442" s="182"/>
      <c r="J442" s="183"/>
      <c r="K442" s="183"/>
      <c r="L442" s="183"/>
      <c r="M442" s="184"/>
      <c r="N442" s="134"/>
      <c r="O442" s="13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idden="1" x14ac:dyDescent="0.2">
      <c r="A443" s="136" t="s">
        <v>0</v>
      </c>
      <c r="B443" s="137"/>
      <c r="C443" s="137"/>
      <c r="D443" s="137"/>
      <c r="E443" s="137"/>
      <c r="F443" s="138"/>
      <c r="G443" s="47"/>
      <c r="H443" s="119" t="s">
        <v>3</v>
      </c>
      <c r="I443" s="120"/>
      <c r="J443" s="120"/>
      <c r="K443" s="120"/>
      <c r="L443" s="120"/>
      <c r="M443" s="120"/>
      <c r="N443" s="120"/>
      <c r="O443" s="121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idden="1" x14ac:dyDescent="0.2">
      <c r="A444" s="139"/>
      <c r="B444" s="140"/>
      <c r="C444" s="140"/>
      <c r="D444" s="140"/>
      <c r="E444" s="140"/>
      <c r="F444" s="141"/>
      <c r="G444" s="47"/>
      <c r="H444" s="122"/>
      <c r="I444" s="123"/>
      <c r="J444" s="123"/>
      <c r="K444" s="123"/>
      <c r="L444" s="123"/>
      <c r="M444" s="123"/>
      <c r="N444" s="123"/>
      <c r="O444" s="124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13" hidden="1" x14ac:dyDescent="0.3">
      <c r="A445" s="14"/>
      <c r="F445" s="16"/>
      <c r="G445" s="47"/>
      <c r="H445" s="126" t="s">
        <v>4</v>
      </c>
      <c r="I445" s="127"/>
      <c r="J445" s="127"/>
      <c r="K445" s="127"/>
      <c r="L445" s="128"/>
      <c r="M445" s="125" t="s">
        <v>5</v>
      </c>
      <c r="N445" s="120"/>
      <c r="O445" s="121"/>
      <c r="P445" s="25"/>
      <c r="Q445" s="26"/>
      <c r="R445" s="26"/>
      <c r="S445" s="26"/>
      <c r="T445" s="26"/>
      <c r="U445" s="26"/>
      <c r="V445" s="36"/>
      <c r="W445" s="26"/>
      <c r="X445" s="25"/>
      <c r="Y445" s="25"/>
      <c r="Z445" s="25"/>
      <c r="AA445" s="25"/>
      <c r="AB445" s="25"/>
    </row>
    <row r="446" spans="1:28" s="15" customFormat="1" ht="13" hidden="1" x14ac:dyDescent="0.3">
      <c r="A446" s="17"/>
      <c r="F446" s="16"/>
      <c r="G446" s="47"/>
      <c r="H446" s="129"/>
      <c r="I446" s="130"/>
      <c r="J446" s="130"/>
      <c r="K446" s="130"/>
      <c r="L446" s="131"/>
      <c r="M446" s="122"/>
      <c r="N446" s="123"/>
      <c r="O446" s="124"/>
      <c r="P446" s="25"/>
      <c r="Q446" s="26"/>
      <c r="R446" s="26"/>
      <c r="S446" s="26"/>
      <c r="T446" s="26"/>
      <c r="U446" s="26"/>
      <c r="V446" s="36"/>
      <c r="W446" s="26"/>
      <c r="X446" s="25"/>
      <c r="Y446" s="25"/>
      <c r="Z446" s="25"/>
      <c r="AA446" s="25"/>
      <c r="AB446" s="25"/>
    </row>
    <row r="447" spans="1:28" s="15" customFormat="1" ht="13" hidden="1" x14ac:dyDescent="0.3">
      <c r="A447" s="17"/>
      <c r="F447" s="16"/>
      <c r="G447" s="48"/>
      <c r="H447" s="18"/>
      <c r="I447" s="14"/>
      <c r="J447" s="14"/>
      <c r="K447" s="14"/>
      <c r="L447" s="19"/>
      <c r="M447" s="14"/>
      <c r="N447" s="14"/>
      <c r="O447" s="60" t="s">
        <v>39</v>
      </c>
      <c r="P447" s="25"/>
      <c r="Q447" s="26"/>
      <c r="R447" s="26"/>
      <c r="S447" s="26"/>
      <c r="T447" s="26"/>
      <c r="U447" s="26"/>
      <c r="V447" s="36"/>
      <c r="W447" s="26"/>
      <c r="X447" s="25"/>
      <c r="Y447" s="25"/>
      <c r="Z447" s="25"/>
      <c r="AA447" s="25"/>
      <c r="AB447" s="25"/>
    </row>
    <row r="448" spans="1:28" s="15" customFormat="1" ht="13" hidden="1" x14ac:dyDescent="0.3">
      <c r="A448" s="17"/>
      <c r="F448" s="16"/>
      <c r="G448" s="49" t="s">
        <v>6</v>
      </c>
      <c r="H448" s="21" t="s">
        <v>16</v>
      </c>
      <c r="I448" s="20" t="s">
        <v>18</v>
      </c>
      <c r="J448" s="20" t="s">
        <v>22</v>
      </c>
      <c r="K448" s="20" t="s">
        <v>25</v>
      </c>
      <c r="L448" s="20" t="s">
        <v>27</v>
      </c>
      <c r="M448" s="20" t="s">
        <v>31</v>
      </c>
      <c r="N448" s="20" t="s">
        <v>35</v>
      </c>
      <c r="O448" s="60" t="s">
        <v>32</v>
      </c>
      <c r="P448" s="25"/>
      <c r="Q448" s="26"/>
      <c r="R448" s="26"/>
      <c r="S448" s="26"/>
      <c r="T448" s="26"/>
      <c r="U448" s="26"/>
      <c r="V448" s="36"/>
      <c r="W448" s="26"/>
      <c r="X448" s="25"/>
      <c r="Y448" s="25"/>
      <c r="Z448" s="25"/>
      <c r="AA448" s="25"/>
      <c r="AB448" s="25"/>
    </row>
    <row r="449" spans="1:256" s="15" customFormat="1" ht="13" hidden="1" x14ac:dyDescent="0.3">
      <c r="A449" s="20" t="s">
        <v>13</v>
      </c>
      <c r="B449" s="154" t="s">
        <v>12</v>
      </c>
      <c r="C449" s="155"/>
      <c r="D449" s="155"/>
      <c r="E449" s="155"/>
      <c r="F449" s="156"/>
      <c r="G449" s="49" t="s">
        <v>8</v>
      </c>
      <c r="H449" s="21" t="s">
        <v>17</v>
      </c>
      <c r="I449" s="20" t="s">
        <v>23</v>
      </c>
      <c r="J449" s="20" t="s">
        <v>23</v>
      </c>
      <c r="K449" s="20" t="s">
        <v>44</v>
      </c>
      <c r="L449" s="20" t="s">
        <v>25</v>
      </c>
      <c r="M449" s="20" t="s">
        <v>32</v>
      </c>
      <c r="N449" s="20" t="s">
        <v>36</v>
      </c>
      <c r="O449" s="60" t="s">
        <v>40</v>
      </c>
      <c r="P449" s="26"/>
      <c r="Q449" s="26"/>
      <c r="R449" s="26"/>
      <c r="S449" s="26"/>
      <c r="T449" s="26"/>
      <c r="U449" s="26"/>
      <c r="V449" s="36"/>
      <c r="W449" s="26"/>
      <c r="X449" s="25"/>
      <c r="Y449" s="25"/>
      <c r="Z449" s="25"/>
      <c r="AA449" s="25"/>
      <c r="AB449" s="25"/>
    </row>
    <row r="450" spans="1:256" s="15" customFormat="1" ht="13" hidden="1" x14ac:dyDescent="0.3">
      <c r="A450" s="20" t="s">
        <v>14</v>
      </c>
      <c r="F450" s="16"/>
      <c r="G450" s="49" t="s">
        <v>7</v>
      </c>
      <c r="H450" s="16"/>
      <c r="I450" s="20" t="s">
        <v>19</v>
      </c>
      <c r="J450" s="20" t="s">
        <v>29</v>
      </c>
      <c r="K450" s="20" t="s">
        <v>45</v>
      </c>
      <c r="L450" s="20" t="s">
        <v>28</v>
      </c>
      <c r="M450" s="20" t="s">
        <v>33</v>
      </c>
      <c r="N450" s="20" t="s">
        <v>32</v>
      </c>
      <c r="O450" s="61" t="s">
        <v>41</v>
      </c>
      <c r="P450" s="26"/>
      <c r="Q450" s="26"/>
      <c r="R450" s="26"/>
      <c r="S450" s="26"/>
      <c r="T450" s="26"/>
      <c r="U450" s="26"/>
      <c r="V450" s="36"/>
      <c r="W450" s="26"/>
      <c r="X450" s="25"/>
      <c r="Y450" s="26"/>
      <c r="Z450" s="26"/>
      <c r="AA450" s="26"/>
      <c r="AB450" s="26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  <c r="DV450" s="72"/>
      <c r="DW450" s="72"/>
      <c r="DX450" s="72"/>
      <c r="DY450" s="72"/>
      <c r="DZ450" s="72"/>
      <c r="EA450" s="72"/>
      <c r="EB450" s="72"/>
      <c r="EC450" s="72"/>
      <c r="ED450" s="72"/>
      <c r="EE450" s="72"/>
      <c r="EF450" s="72"/>
      <c r="EG450" s="72"/>
      <c r="EH450" s="72"/>
      <c r="EI450" s="72"/>
      <c r="EJ450" s="72"/>
      <c r="EK450" s="72"/>
      <c r="EL450" s="72"/>
      <c r="EM450" s="72"/>
      <c r="EN450" s="72"/>
      <c r="EO450" s="72"/>
      <c r="EP450" s="72"/>
      <c r="EQ450" s="72"/>
      <c r="ER450" s="72"/>
      <c r="ES450" s="72"/>
      <c r="ET450" s="72"/>
      <c r="EU450" s="72"/>
      <c r="EV450" s="72"/>
      <c r="EW450" s="72"/>
      <c r="EX450" s="72"/>
      <c r="EY450" s="72"/>
      <c r="EZ450" s="72"/>
      <c r="FA450" s="72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  <c r="FM450" s="72"/>
      <c r="FN450" s="72"/>
      <c r="FO450" s="72"/>
      <c r="FP450" s="72"/>
      <c r="FQ450" s="72"/>
      <c r="FR450" s="72"/>
      <c r="FS450" s="72"/>
      <c r="FT450" s="72"/>
      <c r="FU450" s="72"/>
      <c r="FV450" s="72"/>
      <c r="FW450" s="72"/>
      <c r="FX450" s="72"/>
      <c r="FY450" s="72"/>
      <c r="FZ450" s="72"/>
      <c r="GA450" s="72"/>
      <c r="GB450" s="72"/>
      <c r="GC450" s="72"/>
      <c r="GD450" s="72"/>
      <c r="GE450" s="72"/>
      <c r="GF450" s="72"/>
      <c r="GG450" s="72"/>
      <c r="GH450" s="72"/>
      <c r="GI450" s="72"/>
      <c r="GJ450" s="72"/>
      <c r="GK450" s="72"/>
      <c r="GL450" s="72"/>
      <c r="GM450" s="72"/>
      <c r="GN450" s="72"/>
      <c r="GO450" s="72"/>
      <c r="GP450" s="72"/>
      <c r="GQ450" s="72"/>
      <c r="GR450" s="72"/>
      <c r="GS450" s="72"/>
      <c r="GT450" s="72"/>
      <c r="GU450" s="72"/>
      <c r="GV450" s="72"/>
      <c r="GW450" s="72"/>
      <c r="GX450" s="72"/>
      <c r="GY450" s="72"/>
      <c r="GZ450" s="72"/>
      <c r="HA450" s="72"/>
      <c r="HB450" s="72"/>
      <c r="HC450" s="72"/>
      <c r="HD450" s="72"/>
      <c r="HE450" s="72"/>
      <c r="HF450" s="72"/>
      <c r="HG450" s="72"/>
      <c r="HH450" s="72"/>
      <c r="HI450" s="72"/>
      <c r="HJ450" s="72"/>
      <c r="HK450" s="72"/>
      <c r="HL450" s="72"/>
      <c r="HM450" s="72"/>
      <c r="HN450" s="72"/>
      <c r="HO450" s="72"/>
      <c r="HP450" s="72"/>
      <c r="HQ450" s="72"/>
      <c r="HR450" s="72"/>
      <c r="HS450" s="72"/>
      <c r="HT450" s="72"/>
      <c r="HU450" s="72"/>
      <c r="HV450" s="72"/>
      <c r="HW450" s="72"/>
      <c r="HX450" s="72"/>
      <c r="HY450" s="72"/>
      <c r="HZ450" s="72"/>
      <c r="IA450" s="72"/>
      <c r="IB450" s="72"/>
      <c r="IC450" s="72"/>
      <c r="ID450" s="72"/>
      <c r="IE450" s="72"/>
      <c r="IF450" s="72"/>
      <c r="IG450" s="72"/>
      <c r="IH450" s="72"/>
      <c r="II450" s="72"/>
      <c r="IJ450" s="72"/>
      <c r="IK450" s="72"/>
      <c r="IL450" s="72"/>
      <c r="IM450" s="72"/>
      <c r="IN450" s="72"/>
      <c r="IO450" s="72"/>
      <c r="IP450" s="72"/>
      <c r="IQ450" s="72"/>
      <c r="IR450" s="72"/>
      <c r="IS450" s="72"/>
      <c r="IT450" s="72"/>
      <c r="IU450" s="72"/>
      <c r="IV450" s="72"/>
    </row>
    <row r="451" spans="1:256" s="15" customFormat="1" ht="13" hidden="1" x14ac:dyDescent="0.3">
      <c r="A451" s="17"/>
      <c r="F451" s="16"/>
      <c r="G451" s="50"/>
      <c r="H451" s="16"/>
      <c r="I451" s="20" t="s">
        <v>20</v>
      </c>
      <c r="J451" s="20"/>
      <c r="K451" s="20"/>
      <c r="L451" s="20"/>
      <c r="M451" s="20"/>
      <c r="N451" s="20" t="s">
        <v>37</v>
      </c>
      <c r="O451" s="60"/>
      <c r="P451" s="26"/>
      <c r="Q451" s="26"/>
      <c r="R451" s="26"/>
      <c r="S451" s="26"/>
      <c r="T451" s="26"/>
      <c r="U451" s="26"/>
      <c r="V451" s="36"/>
      <c r="W451" s="26"/>
      <c r="X451" s="25"/>
      <c r="Y451" s="26"/>
      <c r="Z451" s="26"/>
      <c r="AA451" s="26"/>
      <c r="AB451" s="26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  <c r="DV451" s="72"/>
      <c r="DW451" s="72"/>
      <c r="DX451" s="72"/>
      <c r="DY451" s="72"/>
      <c r="DZ451" s="72"/>
      <c r="EA451" s="72"/>
      <c r="EB451" s="72"/>
      <c r="EC451" s="72"/>
      <c r="ED451" s="72"/>
      <c r="EE451" s="72"/>
      <c r="EF451" s="72"/>
      <c r="EG451" s="72"/>
      <c r="EH451" s="72"/>
      <c r="EI451" s="72"/>
      <c r="EJ451" s="72"/>
      <c r="EK451" s="72"/>
      <c r="EL451" s="72"/>
      <c r="EM451" s="72"/>
      <c r="EN451" s="72"/>
      <c r="EO451" s="72"/>
      <c r="EP451" s="72"/>
      <c r="EQ451" s="72"/>
      <c r="ER451" s="72"/>
      <c r="ES451" s="72"/>
      <c r="ET451" s="72"/>
      <c r="EU451" s="72"/>
      <c r="EV451" s="72"/>
      <c r="EW451" s="72"/>
      <c r="EX451" s="72"/>
      <c r="EY451" s="72"/>
      <c r="EZ451" s="72"/>
      <c r="FA451" s="72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  <c r="FM451" s="72"/>
      <c r="FN451" s="72"/>
      <c r="FO451" s="72"/>
      <c r="FP451" s="72"/>
      <c r="FQ451" s="72"/>
      <c r="FR451" s="72"/>
      <c r="FS451" s="72"/>
      <c r="FT451" s="72"/>
      <c r="FU451" s="72"/>
      <c r="FV451" s="72"/>
      <c r="FW451" s="72"/>
      <c r="FX451" s="72"/>
      <c r="FY451" s="72"/>
      <c r="FZ451" s="72"/>
      <c r="GA451" s="72"/>
      <c r="GB451" s="72"/>
      <c r="GC451" s="72"/>
      <c r="GD451" s="72"/>
      <c r="GE451" s="72"/>
      <c r="GF451" s="72"/>
      <c r="GG451" s="72"/>
      <c r="GH451" s="72"/>
      <c r="GI451" s="72"/>
      <c r="GJ451" s="72"/>
      <c r="GK451" s="72"/>
      <c r="GL451" s="72"/>
      <c r="GM451" s="72"/>
      <c r="GN451" s="72"/>
      <c r="GO451" s="72"/>
      <c r="GP451" s="72"/>
      <c r="GQ451" s="72"/>
      <c r="GR451" s="72"/>
      <c r="GS451" s="72"/>
      <c r="GT451" s="72"/>
      <c r="GU451" s="72"/>
      <c r="GV451" s="72"/>
      <c r="GW451" s="72"/>
      <c r="GX451" s="72"/>
      <c r="GY451" s="72"/>
      <c r="GZ451" s="72"/>
      <c r="HA451" s="72"/>
      <c r="HB451" s="72"/>
      <c r="HC451" s="72"/>
      <c r="HD451" s="72"/>
      <c r="HE451" s="72"/>
      <c r="HF451" s="72"/>
      <c r="HG451" s="72"/>
      <c r="HH451" s="72"/>
      <c r="HI451" s="72"/>
      <c r="HJ451" s="72"/>
      <c r="HK451" s="72"/>
      <c r="HL451" s="72"/>
      <c r="HM451" s="72"/>
      <c r="HN451" s="72"/>
      <c r="HO451" s="72"/>
      <c r="HP451" s="72"/>
      <c r="HQ451" s="72"/>
      <c r="HR451" s="72"/>
      <c r="HS451" s="72"/>
      <c r="HT451" s="72"/>
      <c r="HU451" s="72"/>
      <c r="HV451" s="72"/>
      <c r="HW451" s="72"/>
      <c r="HX451" s="72"/>
      <c r="HY451" s="72"/>
      <c r="HZ451" s="72"/>
      <c r="IA451" s="72"/>
      <c r="IB451" s="72"/>
      <c r="IC451" s="72"/>
      <c r="ID451" s="72"/>
      <c r="IE451" s="72"/>
      <c r="IF451" s="72"/>
      <c r="IG451" s="72"/>
      <c r="IH451" s="72"/>
      <c r="II451" s="72"/>
      <c r="IJ451" s="72"/>
      <c r="IK451" s="72"/>
      <c r="IL451" s="72"/>
      <c r="IM451" s="72"/>
      <c r="IN451" s="72"/>
      <c r="IO451" s="72"/>
      <c r="IP451" s="72"/>
      <c r="IQ451" s="72"/>
      <c r="IR451" s="72"/>
      <c r="IS451" s="72"/>
      <c r="IT451" s="72"/>
      <c r="IU451" s="72"/>
      <c r="IV451" s="72"/>
    </row>
    <row r="452" spans="1:256" s="15" customFormat="1" ht="13" hidden="1" x14ac:dyDescent="0.3">
      <c r="A452" s="22" t="s">
        <v>10</v>
      </c>
      <c r="B452" s="154" t="s">
        <v>11</v>
      </c>
      <c r="C452" s="155"/>
      <c r="D452" s="155"/>
      <c r="E452" s="155"/>
      <c r="F452" s="156"/>
      <c r="G452" s="51" t="s">
        <v>9</v>
      </c>
      <c r="H452" s="23" t="s">
        <v>15</v>
      </c>
      <c r="I452" s="22" t="s">
        <v>21</v>
      </c>
      <c r="J452" s="22" t="s">
        <v>24</v>
      </c>
      <c r="K452" s="22" t="s">
        <v>26</v>
      </c>
      <c r="L452" s="22" t="s">
        <v>30</v>
      </c>
      <c r="M452" s="22" t="s">
        <v>34</v>
      </c>
      <c r="N452" s="22" t="s">
        <v>42</v>
      </c>
      <c r="O452" s="62" t="s">
        <v>38</v>
      </c>
      <c r="P452" s="26"/>
      <c r="Q452" s="26"/>
      <c r="R452" s="26"/>
      <c r="S452" s="26"/>
      <c r="T452" s="26"/>
      <c r="U452" s="26"/>
      <c r="V452" s="36"/>
      <c r="W452" s="26"/>
      <c r="X452" s="25"/>
      <c r="Y452" s="26"/>
      <c r="Z452" s="26"/>
      <c r="AA452" s="26"/>
      <c r="AB452" s="26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  <c r="DV452" s="72"/>
      <c r="DW452" s="72"/>
      <c r="DX452" s="72"/>
      <c r="DY452" s="72"/>
      <c r="DZ452" s="72"/>
      <c r="EA452" s="72"/>
      <c r="EB452" s="72"/>
      <c r="EC452" s="72"/>
      <c r="ED452" s="72"/>
      <c r="EE452" s="72"/>
      <c r="EF452" s="72"/>
      <c r="EG452" s="72"/>
      <c r="EH452" s="72"/>
      <c r="EI452" s="72"/>
      <c r="EJ452" s="72"/>
      <c r="EK452" s="72"/>
      <c r="EL452" s="72"/>
      <c r="EM452" s="72"/>
      <c r="EN452" s="72"/>
      <c r="EO452" s="72"/>
      <c r="EP452" s="72"/>
      <c r="EQ452" s="72"/>
      <c r="ER452" s="72"/>
      <c r="ES452" s="72"/>
      <c r="ET452" s="72"/>
      <c r="EU452" s="72"/>
      <c r="EV452" s="72"/>
      <c r="EW452" s="72"/>
      <c r="EX452" s="72"/>
      <c r="EY452" s="72"/>
      <c r="EZ452" s="72"/>
      <c r="FA452" s="72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  <c r="FM452" s="72"/>
      <c r="FN452" s="72"/>
      <c r="FO452" s="72"/>
      <c r="FP452" s="72"/>
      <c r="FQ452" s="72"/>
      <c r="FR452" s="72"/>
      <c r="FS452" s="72"/>
      <c r="FT452" s="72"/>
      <c r="FU452" s="72"/>
      <c r="FV452" s="72"/>
      <c r="FW452" s="72"/>
      <c r="FX452" s="72"/>
      <c r="FY452" s="72"/>
      <c r="FZ452" s="72"/>
      <c r="GA452" s="72"/>
      <c r="GB452" s="72"/>
      <c r="GC452" s="72"/>
      <c r="GD452" s="72"/>
      <c r="GE452" s="72"/>
      <c r="GF452" s="72"/>
      <c r="GG452" s="72"/>
      <c r="GH452" s="72"/>
      <c r="GI452" s="72"/>
      <c r="GJ452" s="72"/>
      <c r="GK452" s="72"/>
      <c r="GL452" s="72"/>
      <c r="GM452" s="72"/>
      <c r="GN452" s="72"/>
      <c r="GO452" s="72"/>
      <c r="GP452" s="72"/>
      <c r="GQ452" s="72"/>
      <c r="GR452" s="72"/>
      <c r="GS452" s="72"/>
      <c r="GT452" s="72"/>
      <c r="GU452" s="72"/>
      <c r="GV452" s="72"/>
      <c r="GW452" s="72"/>
      <c r="GX452" s="72"/>
      <c r="GY452" s="72"/>
      <c r="GZ452" s="72"/>
      <c r="HA452" s="72"/>
      <c r="HB452" s="72"/>
      <c r="HC452" s="72"/>
      <c r="HD452" s="72"/>
      <c r="HE452" s="72"/>
      <c r="HF452" s="72"/>
      <c r="HG452" s="72"/>
      <c r="HH452" s="72"/>
      <c r="HI452" s="72"/>
      <c r="HJ452" s="72"/>
      <c r="HK452" s="72"/>
      <c r="HL452" s="72"/>
      <c r="HM452" s="72"/>
      <c r="HN452" s="72"/>
      <c r="HO452" s="72"/>
      <c r="HP452" s="72"/>
      <c r="HQ452" s="72"/>
      <c r="HR452" s="72"/>
      <c r="HS452" s="72"/>
      <c r="HT452" s="72"/>
      <c r="HU452" s="72"/>
      <c r="HV452" s="72"/>
      <c r="HW452" s="72"/>
      <c r="HX452" s="72"/>
      <c r="HY452" s="72"/>
      <c r="HZ452" s="72"/>
      <c r="IA452" s="72"/>
      <c r="IB452" s="72"/>
      <c r="IC452" s="72"/>
      <c r="ID452" s="72"/>
      <c r="IE452" s="72"/>
      <c r="IF452" s="72"/>
      <c r="IG452" s="72"/>
      <c r="IH452" s="72"/>
      <c r="II452" s="72"/>
      <c r="IJ452" s="72"/>
      <c r="IK452" s="72"/>
      <c r="IL452" s="72"/>
      <c r="IM452" s="72"/>
      <c r="IN452" s="72"/>
      <c r="IO452" s="72"/>
      <c r="IP452" s="72"/>
      <c r="IQ452" s="72"/>
      <c r="IR452" s="72"/>
      <c r="IS452" s="72"/>
      <c r="IT452" s="72"/>
      <c r="IU452" s="72"/>
      <c r="IV452" s="72"/>
    </row>
    <row r="453" spans="1:256" s="71" customFormat="1" ht="50.15" hidden="1" customHeight="1" x14ac:dyDescent="0.3">
      <c r="A453" s="12"/>
      <c r="B453" s="170"/>
      <c r="C453" s="171"/>
      <c r="D453" s="171"/>
      <c r="E453" s="171"/>
      <c r="F453" s="172"/>
      <c r="G453" s="28"/>
      <c r="H453" s="8"/>
      <c r="I453" s="9"/>
      <c r="J453" s="29"/>
      <c r="K453" s="9"/>
      <c r="L453" s="4"/>
      <c r="M453" s="10"/>
      <c r="N453" s="11"/>
      <c r="O453" s="69">
        <f t="shared" ref="O453:O458" si="1">SUM(M453*N453)</f>
        <v>0</v>
      </c>
      <c r="P453" s="3"/>
      <c r="Q453" s="1"/>
      <c r="R453" s="1"/>
      <c r="S453" s="1"/>
      <c r="T453" s="1"/>
      <c r="U453" s="1"/>
      <c r="V453" s="5"/>
      <c r="W453" s="1"/>
      <c r="X453" s="1"/>
      <c r="Y453" s="3"/>
      <c r="Z453" s="3"/>
      <c r="AA453" s="3"/>
      <c r="AB453" s="3"/>
    </row>
    <row r="454" spans="1:256" s="71" customFormat="1" ht="50.15" hidden="1" customHeight="1" x14ac:dyDescent="0.3">
      <c r="A454" s="12"/>
      <c r="B454" s="107"/>
      <c r="C454" s="108"/>
      <c r="D454" s="108"/>
      <c r="E454" s="108"/>
      <c r="F454" s="109"/>
      <c r="G454" s="28"/>
      <c r="H454" s="8"/>
      <c r="I454" s="9"/>
      <c r="J454" s="29"/>
      <c r="K454" s="9"/>
      <c r="L454" s="4"/>
      <c r="M454" s="10"/>
      <c r="N454" s="11"/>
      <c r="O454" s="69">
        <f t="shared" si="1"/>
        <v>0</v>
      </c>
      <c r="P454" s="3"/>
      <c r="Q454" s="1"/>
      <c r="R454" s="1"/>
      <c r="S454" s="1"/>
      <c r="T454" s="1"/>
      <c r="U454" s="1"/>
      <c r="V454" s="5"/>
      <c r="W454" s="1"/>
      <c r="X454" s="1"/>
      <c r="Y454" s="3"/>
      <c r="Z454" s="3"/>
      <c r="AA454" s="3"/>
      <c r="AB454" s="3"/>
    </row>
    <row r="455" spans="1:256" s="71" customFormat="1" ht="50.15" hidden="1" customHeight="1" x14ac:dyDescent="0.3">
      <c r="A455" s="12"/>
      <c r="B455" s="107"/>
      <c r="C455" s="108"/>
      <c r="D455" s="108"/>
      <c r="E455" s="108"/>
      <c r="F455" s="109"/>
      <c r="G455" s="28"/>
      <c r="H455" s="8"/>
      <c r="I455" s="9"/>
      <c r="J455" s="29"/>
      <c r="K455" s="9"/>
      <c r="L455" s="4"/>
      <c r="M455" s="10"/>
      <c r="N455" s="11"/>
      <c r="O455" s="69">
        <f t="shared" si="1"/>
        <v>0</v>
      </c>
      <c r="P455" s="3"/>
      <c r="Q455" s="1"/>
      <c r="R455" s="1"/>
      <c r="S455" s="1"/>
      <c r="T455" s="1"/>
      <c r="U455" s="1"/>
      <c r="V455" s="5"/>
      <c r="W455" s="1"/>
      <c r="X455" s="1"/>
      <c r="Y455" s="3"/>
      <c r="Z455" s="3"/>
      <c r="AA455" s="3"/>
      <c r="AB455" s="3"/>
    </row>
    <row r="456" spans="1:256" s="71" customFormat="1" ht="50.15" hidden="1" customHeight="1" x14ac:dyDescent="0.3">
      <c r="A456" s="12"/>
      <c r="B456" s="107"/>
      <c r="C456" s="108"/>
      <c r="D456" s="108"/>
      <c r="E456" s="108"/>
      <c r="F456" s="109"/>
      <c r="G456" s="28"/>
      <c r="H456" s="8"/>
      <c r="I456" s="9"/>
      <c r="J456" s="29"/>
      <c r="K456" s="75"/>
      <c r="L456" s="4"/>
      <c r="M456" s="10"/>
      <c r="N456" s="11"/>
      <c r="O456" s="69">
        <f t="shared" si="1"/>
        <v>0</v>
      </c>
      <c r="P456" s="3"/>
      <c r="Q456" s="1"/>
      <c r="R456" s="1"/>
      <c r="S456" s="1"/>
      <c r="T456" s="1"/>
      <c r="U456" s="1"/>
      <c r="V456" s="5"/>
      <c r="W456" s="1"/>
      <c r="X456" s="1"/>
      <c r="Y456" s="3"/>
      <c r="Z456" s="3"/>
      <c r="AA456" s="3"/>
      <c r="AB456" s="3"/>
    </row>
    <row r="457" spans="1:256" s="71" customFormat="1" ht="50.15" hidden="1" customHeight="1" x14ac:dyDescent="0.3">
      <c r="A457" s="12"/>
      <c r="B457" s="107"/>
      <c r="C457" s="108"/>
      <c r="D457" s="108"/>
      <c r="E457" s="108"/>
      <c r="F457" s="109"/>
      <c r="G457" s="28"/>
      <c r="H457" s="8"/>
      <c r="I457" s="9"/>
      <c r="J457" s="29"/>
      <c r="K457" s="9"/>
      <c r="L457" s="4"/>
      <c r="M457" s="10"/>
      <c r="N457" s="11"/>
      <c r="O457" s="69">
        <f t="shared" si="1"/>
        <v>0</v>
      </c>
      <c r="P457" s="3"/>
      <c r="Q457" s="1"/>
      <c r="R457" s="1"/>
      <c r="S457" s="1"/>
      <c r="T457" s="1"/>
      <c r="U457" s="1"/>
      <c r="V457" s="5"/>
      <c r="W457" s="1"/>
      <c r="X457" s="1"/>
      <c r="Y457" s="3"/>
      <c r="Z457" s="3"/>
      <c r="AA457" s="3"/>
      <c r="AB457" s="3"/>
    </row>
    <row r="458" spans="1:256" s="71" customFormat="1" ht="50.15" hidden="1" customHeight="1" x14ac:dyDescent="0.3">
      <c r="A458" s="12"/>
      <c r="B458" s="107"/>
      <c r="C458" s="108"/>
      <c r="D458" s="108"/>
      <c r="E458" s="108"/>
      <c r="F458" s="109"/>
      <c r="G458" s="28"/>
      <c r="H458" s="8"/>
      <c r="I458" s="9"/>
      <c r="J458" s="29"/>
      <c r="K458" s="9"/>
      <c r="L458" s="4"/>
      <c r="M458" s="10"/>
      <c r="N458" s="11"/>
      <c r="O458" s="69">
        <f t="shared" si="1"/>
        <v>0</v>
      </c>
      <c r="P458" s="3"/>
      <c r="Q458" s="1"/>
      <c r="R458" s="1"/>
      <c r="S458" s="1"/>
      <c r="T458" s="1"/>
      <c r="U458" s="1"/>
      <c r="V458" s="5"/>
      <c r="W458" s="1"/>
      <c r="X458" s="1"/>
      <c r="Y458" s="3"/>
      <c r="Z458" s="3"/>
      <c r="AA458" s="3"/>
      <c r="AB458" s="3"/>
    </row>
    <row r="459" spans="1:256" s="15" customFormat="1" ht="20.149999999999999" hidden="1" customHeight="1" thickBot="1" x14ac:dyDescent="0.25">
      <c r="A459" s="41"/>
      <c r="B459" s="116" t="s">
        <v>43</v>
      </c>
      <c r="C459" s="117"/>
      <c r="D459" s="117"/>
      <c r="E459" s="117"/>
      <c r="F459" s="118"/>
      <c r="G459" s="56"/>
      <c r="H459" s="42">
        <f t="shared" ref="H459:M459" si="2">SUM(H453:H458)</f>
        <v>0</v>
      </c>
      <c r="I459" s="43">
        <f t="shared" si="2"/>
        <v>0</v>
      </c>
      <c r="J459" s="32">
        <f t="shared" si="2"/>
        <v>0</v>
      </c>
      <c r="K459" s="43">
        <f t="shared" si="2"/>
        <v>0</v>
      </c>
      <c r="L459" s="32">
        <f t="shared" si="2"/>
        <v>0</v>
      </c>
      <c r="M459" s="44">
        <f t="shared" si="2"/>
        <v>0</v>
      </c>
      <c r="N459" s="43"/>
      <c r="O459" s="32">
        <f>SUM(O453:O458)</f>
        <v>0</v>
      </c>
      <c r="P459" s="25"/>
      <c r="Q459" s="25"/>
      <c r="R459" s="25"/>
      <c r="S459" s="25"/>
      <c r="T459" s="25"/>
      <c r="U459" s="25"/>
      <c r="V459" s="40"/>
      <c r="W459" s="25"/>
      <c r="X459" s="25"/>
      <c r="Y459" s="25"/>
      <c r="Z459" s="25"/>
      <c r="AA459" s="25"/>
      <c r="AB459" s="25"/>
    </row>
    <row r="460" spans="1:256" s="15" customFormat="1" hidden="1" x14ac:dyDescent="0.2">
      <c r="A460" s="25"/>
      <c r="B460" s="25"/>
      <c r="C460" s="25"/>
      <c r="D460" s="25"/>
      <c r="E460" s="25"/>
      <c r="F460" s="25"/>
      <c r="G460" s="54"/>
      <c r="H460" s="25"/>
      <c r="I460" s="25"/>
      <c r="J460" s="25"/>
      <c r="K460" s="25"/>
      <c r="L460" s="25"/>
      <c r="M460" s="25"/>
      <c r="N460" s="25"/>
      <c r="O460" s="63"/>
    </row>
    <row r="461" spans="1:256" s="15" customFormat="1" hidden="1" x14ac:dyDescent="0.2">
      <c r="A461" s="25"/>
      <c r="B461" s="25"/>
      <c r="C461" s="25"/>
      <c r="D461" s="25"/>
      <c r="E461" s="25"/>
      <c r="F461" s="25"/>
      <c r="G461" s="54"/>
      <c r="H461" s="25"/>
      <c r="I461" s="25"/>
      <c r="J461" s="25"/>
      <c r="K461" s="25"/>
      <c r="L461" s="25"/>
      <c r="M461" s="25"/>
      <c r="N461" s="25"/>
      <c r="O461" s="63"/>
    </row>
    <row r="462" spans="1:256" s="15" customFormat="1" hidden="1" x14ac:dyDescent="0.2">
      <c r="A462" s="27"/>
      <c r="B462" s="27"/>
      <c r="C462" s="27"/>
      <c r="D462" s="27"/>
      <c r="E462" s="27"/>
      <c r="F462" s="27"/>
      <c r="G462" s="55"/>
      <c r="H462" s="27"/>
      <c r="I462" s="27"/>
      <c r="J462" s="27"/>
      <c r="K462" s="27"/>
      <c r="L462" s="27"/>
      <c r="M462" s="27"/>
      <c r="N462" s="27"/>
      <c r="O462" s="64"/>
      <c r="P462" s="25"/>
      <c r="Q462" s="25"/>
      <c r="R462" s="25"/>
      <c r="S462" s="25"/>
      <c r="T462" s="25"/>
      <c r="U462" s="25"/>
      <c r="V462" s="40"/>
      <c r="W462" s="25"/>
      <c r="X462" s="25"/>
      <c r="Y462" s="25"/>
      <c r="Z462" s="25"/>
      <c r="AA462" s="25"/>
      <c r="AB462" s="25"/>
    </row>
    <row r="463" spans="1:256" s="15" customFormat="1" ht="9" hidden="1" customHeight="1" x14ac:dyDescent="0.25">
      <c r="A463" s="145" t="s">
        <v>50</v>
      </c>
      <c r="B463" s="146"/>
      <c r="C463" s="146"/>
      <c r="D463" s="146"/>
      <c r="E463" s="146"/>
      <c r="F463" s="146"/>
      <c r="G463" s="146"/>
      <c r="H463" s="147"/>
      <c r="I463" s="142" t="s">
        <v>46</v>
      </c>
      <c r="J463" s="143"/>
      <c r="K463" s="143"/>
      <c r="L463" s="143"/>
      <c r="M463" s="144"/>
      <c r="N463" s="67" t="s">
        <v>1</v>
      </c>
      <c r="O463" s="68"/>
      <c r="P463" s="25"/>
      <c r="Q463" s="25"/>
      <c r="R463" s="25"/>
      <c r="S463" s="25"/>
      <c r="T463" s="25"/>
      <c r="U463" s="25"/>
      <c r="V463" s="40"/>
      <c r="W463" s="25"/>
      <c r="X463" s="25"/>
      <c r="Y463" s="25"/>
      <c r="Z463" s="25"/>
      <c r="AA463" s="25"/>
      <c r="AB463" s="25"/>
    </row>
    <row r="464" spans="1:256" s="15" customFormat="1" ht="8.25" hidden="1" customHeight="1" x14ac:dyDescent="0.2">
      <c r="A464" s="148"/>
      <c r="B464" s="149"/>
      <c r="C464" s="149"/>
      <c r="D464" s="149"/>
      <c r="E464" s="149"/>
      <c r="F464" s="149"/>
      <c r="G464" s="149"/>
      <c r="H464" s="150"/>
      <c r="I464" s="24"/>
      <c r="J464" s="25"/>
      <c r="K464" s="25"/>
      <c r="L464" s="25"/>
      <c r="M464" s="16"/>
      <c r="N464" s="25"/>
      <c r="O464" s="65"/>
      <c r="P464" s="25"/>
      <c r="Q464" s="25"/>
      <c r="R464" s="25"/>
      <c r="S464" s="25"/>
      <c r="T464" s="25"/>
      <c r="U464" s="25"/>
      <c r="V464" s="40"/>
      <c r="W464" s="25"/>
      <c r="X464" s="25"/>
      <c r="Y464" s="25"/>
      <c r="Z464" s="25"/>
      <c r="AA464" s="25"/>
      <c r="AB464" s="25"/>
    </row>
    <row r="465" spans="1:256" s="15" customFormat="1" ht="12.75" hidden="1" customHeight="1" x14ac:dyDescent="0.3">
      <c r="A465" s="148"/>
      <c r="B465" s="149"/>
      <c r="C465" s="149"/>
      <c r="D465" s="149"/>
      <c r="E465" s="149"/>
      <c r="F465" s="149"/>
      <c r="G465" s="149"/>
      <c r="H465" s="150"/>
      <c r="I465" s="196" t="s">
        <v>54</v>
      </c>
      <c r="J465" s="179"/>
      <c r="K465" s="179"/>
      <c r="L465" s="179"/>
      <c r="M465" s="180"/>
      <c r="N465" s="26" t="s">
        <v>51</v>
      </c>
      <c r="O465" s="65"/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56" s="15" customFormat="1" ht="8.25" hidden="1" customHeight="1" x14ac:dyDescent="0.2">
      <c r="A466" s="148"/>
      <c r="B466" s="149"/>
      <c r="C466" s="149"/>
      <c r="D466" s="149"/>
      <c r="E466" s="149"/>
      <c r="F466" s="149"/>
      <c r="G466" s="149"/>
      <c r="H466" s="150"/>
      <c r="I466" s="181"/>
      <c r="J466" s="179"/>
      <c r="K466" s="179"/>
      <c r="L466" s="179"/>
      <c r="M466" s="180"/>
      <c r="N466" s="25"/>
      <c r="O466" s="65"/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56" s="15" customFormat="1" ht="8.25" hidden="1" customHeight="1" x14ac:dyDescent="0.2">
      <c r="A467" s="148"/>
      <c r="B467" s="149"/>
      <c r="C467" s="149"/>
      <c r="D467" s="149"/>
      <c r="E467" s="149"/>
      <c r="F467" s="149"/>
      <c r="G467" s="149"/>
      <c r="H467" s="150"/>
      <c r="I467" s="181"/>
      <c r="J467" s="179"/>
      <c r="K467" s="179"/>
      <c r="L467" s="179"/>
      <c r="M467" s="180"/>
      <c r="N467" s="27"/>
      <c r="O467" s="66"/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56" s="15" customFormat="1" ht="9" hidden="1" customHeight="1" x14ac:dyDescent="0.25">
      <c r="A468" s="148"/>
      <c r="B468" s="149"/>
      <c r="C468" s="149"/>
      <c r="D468" s="149"/>
      <c r="E468" s="149"/>
      <c r="F468" s="149"/>
      <c r="G468" s="149"/>
      <c r="H468" s="150"/>
      <c r="I468" s="181"/>
      <c r="J468" s="179"/>
      <c r="K468" s="179"/>
      <c r="L468" s="179"/>
      <c r="M468" s="180"/>
      <c r="N468" s="13" t="s">
        <v>2</v>
      </c>
      <c r="O468" s="65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56" s="15" customFormat="1" ht="8.25" hidden="1" customHeight="1" x14ac:dyDescent="0.2">
      <c r="A469" s="148"/>
      <c r="B469" s="149"/>
      <c r="C469" s="149"/>
      <c r="D469" s="149"/>
      <c r="E469" s="149"/>
      <c r="F469" s="149"/>
      <c r="G469" s="149"/>
      <c r="H469" s="150"/>
      <c r="I469" s="181"/>
      <c r="J469" s="179"/>
      <c r="K469" s="179"/>
      <c r="L469" s="179"/>
      <c r="M469" s="180"/>
      <c r="N469" s="25"/>
      <c r="O469" s="65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56" s="15" customFormat="1" ht="8.25" hidden="1" customHeight="1" x14ac:dyDescent="0.2">
      <c r="A470" s="148"/>
      <c r="B470" s="149"/>
      <c r="C470" s="149"/>
      <c r="D470" s="149"/>
      <c r="E470" s="149"/>
      <c r="F470" s="149"/>
      <c r="G470" s="149"/>
      <c r="H470" s="150"/>
      <c r="I470" s="181"/>
      <c r="J470" s="179"/>
      <c r="K470" s="179"/>
      <c r="L470" s="179"/>
      <c r="M470" s="180"/>
      <c r="N470" s="132">
        <v>43739</v>
      </c>
      <c r="O470" s="133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56" s="15" customFormat="1" ht="8.25" hidden="1" customHeight="1" x14ac:dyDescent="0.2">
      <c r="A471" s="151"/>
      <c r="B471" s="152"/>
      <c r="C471" s="152"/>
      <c r="D471" s="152"/>
      <c r="E471" s="152"/>
      <c r="F471" s="152"/>
      <c r="G471" s="152"/>
      <c r="H471" s="153"/>
      <c r="I471" s="182"/>
      <c r="J471" s="183"/>
      <c r="K471" s="183"/>
      <c r="L471" s="183"/>
      <c r="M471" s="184"/>
      <c r="N471" s="134"/>
      <c r="O471" s="13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56" s="15" customFormat="1" hidden="1" x14ac:dyDescent="0.2">
      <c r="A472" s="136" t="s">
        <v>0</v>
      </c>
      <c r="B472" s="137"/>
      <c r="C472" s="137"/>
      <c r="D472" s="137"/>
      <c r="E472" s="137"/>
      <c r="F472" s="138"/>
      <c r="G472" s="47"/>
      <c r="H472" s="119" t="s">
        <v>3</v>
      </c>
      <c r="I472" s="120"/>
      <c r="J472" s="120"/>
      <c r="K472" s="120"/>
      <c r="L472" s="120"/>
      <c r="M472" s="120"/>
      <c r="N472" s="120"/>
      <c r="O472" s="121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56" s="15" customFormat="1" hidden="1" x14ac:dyDescent="0.2">
      <c r="A473" s="139"/>
      <c r="B473" s="140"/>
      <c r="C473" s="140"/>
      <c r="D473" s="140"/>
      <c r="E473" s="140"/>
      <c r="F473" s="141"/>
      <c r="G473" s="47"/>
      <c r="H473" s="122"/>
      <c r="I473" s="123"/>
      <c r="J473" s="123"/>
      <c r="K473" s="123"/>
      <c r="L473" s="123"/>
      <c r="M473" s="123"/>
      <c r="N473" s="123"/>
      <c r="O473" s="124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56" s="15" customFormat="1" ht="13" hidden="1" x14ac:dyDescent="0.3">
      <c r="A474" s="14"/>
      <c r="F474" s="16"/>
      <c r="G474" s="47"/>
      <c r="H474" s="126" t="s">
        <v>4</v>
      </c>
      <c r="I474" s="127"/>
      <c r="J474" s="127"/>
      <c r="K474" s="127"/>
      <c r="L474" s="128"/>
      <c r="M474" s="125" t="s">
        <v>5</v>
      </c>
      <c r="N474" s="120"/>
      <c r="O474" s="121"/>
      <c r="P474" s="25"/>
      <c r="Q474" s="26"/>
      <c r="R474" s="26"/>
      <c r="S474" s="26"/>
      <c r="T474" s="26"/>
      <c r="U474" s="26"/>
      <c r="V474" s="36"/>
      <c r="W474" s="26"/>
      <c r="X474" s="25"/>
      <c r="Y474" s="25"/>
      <c r="Z474" s="25"/>
      <c r="AA474" s="25"/>
      <c r="AB474" s="25"/>
    </row>
    <row r="475" spans="1:256" s="15" customFormat="1" ht="13" hidden="1" x14ac:dyDescent="0.3">
      <c r="A475" s="17"/>
      <c r="F475" s="16"/>
      <c r="G475" s="47"/>
      <c r="H475" s="129"/>
      <c r="I475" s="130"/>
      <c r="J475" s="130"/>
      <c r="K475" s="130"/>
      <c r="L475" s="131"/>
      <c r="M475" s="122"/>
      <c r="N475" s="123"/>
      <c r="O475" s="124"/>
      <c r="P475" s="25"/>
      <c r="Q475" s="26"/>
      <c r="R475" s="26"/>
      <c r="S475" s="26"/>
      <c r="T475" s="26"/>
      <c r="U475" s="26"/>
      <c r="V475" s="36"/>
      <c r="W475" s="26"/>
      <c r="X475" s="25"/>
      <c r="Y475" s="25"/>
      <c r="Z475" s="25"/>
      <c r="AA475" s="25"/>
      <c r="AB475" s="25"/>
    </row>
    <row r="476" spans="1:256" s="15" customFormat="1" ht="13" hidden="1" x14ac:dyDescent="0.3">
      <c r="A476" s="17"/>
      <c r="F476" s="16"/>
      <c r="G476" s="48"/>
      <c r="H476" s="18"/>
      <c r="I476" s="14"/>
      <c r="J476" s="14"/>
      <c r="K476" s="14"/>
      <c r="L476" s="19"/>
      <c r="M476" s="14"/>
      <c r="N476" s="14"/>
      <c r="O476" s="60" t="s">
        <v>39</v>
      </c>
      <c r="P476" s="25"/>
      <c r="Q476" s="26"/>
      <c r="R476" s="26"/>
      <c r="S476" s="26"/>
      <c r="T476" s="26"/>
      <c r="U476" s="26"/>
      <c r="V476" s="36"/>
      <c r="W476" s="26"/>
      <c r="X476" s="25"/>
      <c r="Y476" s="25"/>
      <c r="Z476" s="25"/>
      <c r="AA476" s="25"/>
      <c r="AB476" s="25"/>
    </row>
    <row r="477" spans="1:256" s="15" customFormat="1" ht="13" hidden="1" x14ac:dyDescent="0.3">
      <c r="A477" s="17"/>
      <c r="F477" s="16"/>
      <c r="G477" s="49" t="s">
        <v>6</v>
      </c>
      <c r="H477" s="21" t="s">
        <v>16</v>
      </c>
      <c r="I477" s="20" t="s">
        <v>18</v>
      </c>
      <c r="J477" s="20" t="s">
        <v>22</v>
      </c>
      <c r="K477" s="20" t="s">
        <v>25</v>
      </c>
      <c r="L477" s="20" t="s">
        <v>27</v>
      </c>
      <c r="M477" s="20" t="s">
        <v>31</v>
      </c>
      <c r="N477" s="20" t="s">
        <v>35</v>
      </c>
      <c r="O477" s="60" t="s">
        <v>32</v>
      </c>
      <c r="P477" s="25"/>
      <c r="Q477" s="26"/>
      <c r="R477" s="26"/>
      <c r="S477" s="26"/>
      <c r="T477" s="26"/>
      <c r="U477" s="26"/>
      <c r="V477" s="36"/>
      <c r="W477" s="26"/>
      <c r="X477" s="25"/>
      <c r="Y477" s="25"/>
      <c r="Z477" s="25"/>
      <c r="AA477" s="25"/>
      <c r="AB477" s="25"/>
    </row>
    <row r="478" spans="1:256" s="15" customFormat="1" ht="13" hidden="1" x14ac:dyDescent="0.3">
      <c r="A478" s="20" t="s">
        <v>13</v>
      </c>
      <c r="B478" s="154" t="s">
        <v>12</v>
      </c>
      <c r="C478" s="155"/>
      <c r="D478" s="155"/>
      <c r="E478" s="155"/>
      <c r="F478" s="156"/>
      <c r="G478" s="49" t="s">
        <v>8</v>
      </c>
      <c r="H478" s="21" t="s">
        <v>17</v>
      </c>
      <c r="I478" s="20" t="s">
        <v>23</v>
      </c>
      <c r="J478" s="20" t="s">
        <v>23</v>
      </c>
      <c r="K478" s="20" t="s">
        <v>44</v>
      </c>
      <c r="L478" s="20" t="s">
        <v>25</v>
      </c>
      <c r="M478" s="20" t="s">
        <v>32</v>
      </c>
      <c r="N478" s="20" t="s">
        <v>36</v>
      </c>
      <c r="O478" s="60" t="s">
        <v>40</v>
      </c>
      <c r="P478" s="26"/>
      <c r="Q478" s="26"/>
      <c r="R478" s="26"/>
      <c r="S478" s="26"/>
      <c r="T478" s="26"/>
      <c r="U478" s="26"/>
      <c r="V478" s="36"/>
      <c r="W478" s="26"/>
      <c r="X478" s="25"/>
      <c r="Y478" s="25"/>
      <c r="Z478" s="25"/>
      <c r="AA478" s="25"/>
      <c r="AB478" s="25"/>
    </row>
    <row r="479" spans="1:256" s="15" customFormat="1" ht="13" hidden="1" x14ac:dyDescent="0.3">
      <c r="A479" s="20" t="s">
        <v>14</v>
      </c>
      <c r="F479" s="16"/>
      <c r="G479" s="49" t="s">
        <v>7</v>
      </c>
      <c r="H479" s="16"/>
      <c r="I479" s="20" t="s">
        <v>19</v>
      </c>
      <c r="J479" s="20" t="s">
        <v>29</v>
      </c>
      <c r="K479" s="20" t="s">
        <v>45</v>
      </c>
      <c r="L479" s="20" t="s">
        <v>28</v>
      </c>
      <c r="M479" s="20" t="s">
        <v>33</v>
      </c>
      <c r="N479" s="20" t="s">
        <v>32</v>
      </c>
      <c r="O479" s="61" t="s">
        <v>41</v>
      </c>
      <c r="P479" s="26"/>
      <c r="Q479" s="26"/>
      <c r="R479" s="26"/>
      <c r="S479" s="26"/>
      <c r="T479" s="26"/>
      <c r="U479" s="26"/>
      <c r="V479" s="36"/>
      <c r="W479" s="26"/>
      <c r="X479" s="25"/>
      <c r="Y479" s="26"/>
      <c r="Z479" s="26"/>
      <c r="AA479" s="26"/>
      <c r="AB479" s="26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  <c r="DV479" s="72"/>
      <c r="DW479" s="72"/>
      <c r="DX479" s="72"/>
      <c r="DY479" s="72"/>
      <c r="DZ479" s="72"/>
      <c r="EA479" s="72"/>
      <c r="EB479" s="72"/>
      <c r="EC479" s="72"/>
      <c r="ED479" s="72"/>
      <c r="EE479" s="72"/>
      <c r="EF479" s="72"/>
      <c r="EG479" s="72"/>
      <c r="EH479" s="72"/>
      <c r="EI479" s="72"/>
      <c r="EJ479" s="72"/>
      <c r="EK479" s="72"/>
      <c r="EL479" s="72"/>
      <c r="EM479" s="72"/>
      <c r="EN479" s="72"/>
      <c r="EO479" s="72"/>
      <c r="EP479" s="72"/>
      <c r="EQ479" s="72"/>
      <c r="ER479" s="72"/>
      <c r="ES479" s="72"/>
      <c r="ET479" s="72"/>
      <c r="EU479" s="72"/>
      <c r="EV479" s="72"/>
      <c r="EW479" s="72"/>
      <c r="EX479" s="72"/>
      <c r="EY479" s="72"/>
      <c r="EZ479" s="72"/>
      <c r="FA479" s="72"/>
      <c r="FB479" s="72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  <c r="FM479" s="72"/>
      <c r="FN479" s="72"/>
      <c r="FO479" s="72"/>
      <c r="FP479" s="72"/>
      <c r="FQ479" s="72"/>
      <c r="FR479" s="72"/>
      <c r="FS479" s="72"/>
      <c r="FT479" s="72"/>
      <c r="FU479" s="72"/>
      <c r="FV479" s="72"/>
      <c r="FW479" s="72"/>
      <c r="FX479" s="72"/>
      <c r="FY479" s="72"/>
      <c r="FZ479" s="72"/>
      <c r="GA479" s="72"/>
      <c r="GB479" s="72"/>
      <c r="GC479" s="72"/>
      <c r="GD479" s="72"/>
      <c r="GE479" s="72"/>
      <c r="GF479" s="72"/>
      <c r="GG479" s="72"/>
      <c r="GH479" s="72"/>
      <c r="GI479" s="72"/>
      <c r="GJ479" s="72"/>
      <c r="GK479" s="72"/>
      <c r="GL479" s="72"/>
      <c r="GM479" s="72"/>
      <c r="GN479" s="72"/>
      <c r="GO479" s="72"/>
      <c r="GP479" s="72"/>
      <c r="GQ479" s="72"/>
      <c r="GR479" s="72"/>
      <c r="GS479" s="72"/>
      <c r="GT479" s="72"/>
      <c r="GU479" s="72"/>
      <c r="GV479" s="72"/>
      <c r="GW479" s="72"/>
      <c r="GX479" s="72"/>
      <c r="GY479" s="72"/>
      <c r="GZ479" s="72"/>
      <c r="HA479" s="72"/>
      <c r="HB479" s="72"/>
      <c r="HC479" s="72"/>
      <c r="HD479" s="72"/>
      <c r="HE479" s="72"/>
      <c r="HF479" s="72"/>
      <c r="HG479" s="72"/>
      <c r="HH479" s="72"/>
      <c r="HI479" s="72"/>
      <c r="HJ479" s="72"/>
      <c r="HK479" s="72"/>
      <c r="HL479" s="72"/>
      <c r="HM479" s="72"/>
      <c r="HN479" s="72"/>
      <c r="HO479" s="72"/>
      <c r="HP479" s="72"/>
      <c r="HQ479" s="72"/>
      <c r="HR479" s="72"/>
      <c r="HS479" s="72"/>
      <c r="HT479" s="72"/>
      <c r="HU479" s="72"/>
      <c r="HV479" s="72"/>
      <c r="HW479" s="72"/>
      <c r="HX479" s="72"/>
      <c r="HY479" s="72"/>
      <c r="HZ479" s="72"/>
      <c r="IA479" s="72"/>
      <c r="IB479" s="72"/>
      <c r="IC479" s="72"/>
      <c r="ID479" s="72"/>
      <c r="IE479" s="72"/>
      <c r="IF479" s="72"/>
      <c r="IG479" s="72"/>
      <c r="IH479" s="72"/>
      <c r="II479" s="72"/>
      <c r="IJ479" s="72"/>
      <c r="IK479" s="72"/>
      <c r="IL479" s="72"/>
      <c r="IM479" s="72"/>
      <c r="IN479" s="72"/>
      <c r="IO479" s="72"/>
      <c r="IP479" s="72"/>
      <c r="IQ479" s="72"/>
      <c r="IR479" s="72"/>
      <c r="IS479" s="72"/>
      <c r="IT479" s="72"/>
      <c r="IU479" s="72"/>
      <c r="IV479" s="72"/>
    </row>
    <row r="480" spans="1:256" s="15" customFormat="1" ht="13" hidden="1" x14ac:dyDescent="0.3">
      <c r="A480" s="17"/>
      <c r="F480" s="16"/>
      <c r="G480" s="50"/>
      <c r="H480" s="16"/>
      <c r="I480" s="20" t="s">
        <v>20</v>
      </c>
      <c r="J480" s="20"/>
      <c r="K480" s="20"/>
      <c r="L480" s="20"/>
      <c r="M480" s="20"/>
      <c r="N480" s="20" t="s">
        <v>37</v>
      </c>
      <c r="O480" s="60"/>
      <c r="P480" s="26"/>
      <c r="Q480" s="26"/>
      <c r="R480" s="26"/>
      <c r="S480" s="26"/>
      <c r="T480" s="26"/>
      <c r="U480" s="26"/>
      <c r="V480" s="36"/>
      <c r="W480" s="26"/>
      <c r="X480" s="25"/>
      <c r="Y480" s="26"/>
      <c r="Z480" s="26"/>
      <c r="AA480" s="26"/>
      <c r="AB480" s="26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  <c r="DV480" s="72"/>
      <c r="DW480" s="72"/>
      <c r="DX480" s="72"/>
      <c r="DY480" s="72"/>
      <c r="DZ480" s="72"/>
      <c r="EA480" s="72"/>
      <c r="EB480" s="72"/>
      <c r="EC480" s="72"/>
      <c r="ED480" s="72"/>
      <c r="EE480" s="72"/>
      <c r="EF480" s="72"/>
      <c r="EG480" s="72"/>
      <c r="EH480" s="72"/>
      <c r="EI480" s="72"/>
      <c r="EJ480" s="72"/>
      <c r="EK480" s="72"/>
      <c r="EL480" s="72"/>
      <c r="EM480" s="72"/>
      <c r="EN480" s="72"/>
      <c r="EO480" s="72"/>
      <c r="EP480" s="72"/>
      <c r="EQ480" s="72"/>
      <c r="ER480" s="72"/>
      <c r="ES480" s="72"/>
      <c r="ET480" s="72"/>
      <c r="EU480" s="72"/>
      <c r="EV480" s="72"/>
      <c r="EW480" s="72"/>
      <c r="EX480" s="72"/>
      <c r="EY480" s="72"/>
      <c r="EZ480" s="72"/>
      <c r="FA480" s="72"/>
      <c r="FB480" s="72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  <c r="FM480" s="72"/>
      <c r="FN480" s="72"/>
      <c r="FO480" s="72"/>
      <c r="FP480" s="72"/>
      <c r="FQ480" s="72"/>
      <c r="FR480" s="72"/>
      <c r="FS480" s="72"/>
      <c r="FT480" s="72"/>
      <c r="FU480" s="72"/>
      <c r="FV480" s="72"/>
      <c r="FW480" s="72"/>
      <c r="FX480" s="72"/>
      <c r="FY480" s="72"/>
      <c r="FZ480" s="72"/>
      <c r="GA480" s="72"/>
      <c r="GB480" s="72"/>
      <c r="GC480" s="72"/>
      <c r="GD480" s="72"/>
      <c r="GE480" s="72"/>
      <c r="GF480" s="72"/>
      <c r="GG480" s="72"/>
      <c r="GH480" s="72"/>
      <c r="GI480" s="72"/>
      <c r="GJ480" s="72"/>
      <c r="GK480" s="72"/>
      <c r="GL480" s="72"/>
      <c r="GM480" s="72"/>
      <c r="GN480" s="72"/>
      <c r="GO480" s="72"/>
      <c r="GP480" s="72"/>
      <c r="GQ480" s="72"/>
      <c r="GR480" s="72"/>
      <c r="GS480" s="72"/>
      <c r="GT480" s="72"/>
      <c r="GU480" s="72"/>
      <c r="GV480" s="72"/>
      <c r="GW480" s="72"/>
      <c r="GX480" s="72"/>
      <c r="GY480" s="72"/>
      <c r="GZ480" s="72"/>
      <c r="HA480" s="72"/>
      <c r="HB480" s="72"/>
      <c r="HC480" s="72"/>
      <c r="HD480" s="72"/>
      <c r="HE480" s="72"/>
      <c r="HF480" s="72"/>
      <c r="HG480" s="72"/>
      <c r="HH480" s="72"/>
      <c r="HI480" s="72"/>
      <c r="HJ480" s="72"/>
      <c r="HK480" s="72"/>
      <c r="HL480" s="72"/>
      <c r="HM480" s="72"/>
      <c r="HN480" s="72"/>
      <c r="HO480" s="72"/>
      <c r="HP480" s="72"/>
      <c r="HQ480" s="72"/>
      <c r="HR480" s="72"/>
      <c r="HS480" s="72"/>
      <c r="HT480" s="72"/>
      <c r="HU480" s="72"/>
      <c r="HV480" s="72"/>
      <c r="HW480" s="72"/>
      <c r="HX480" s="72"/>
      <c r="HY480" s="72"/>
      <c r="HZ480" s="72"/>
      <c r="IA480" s="72"/>
      <c r="IB480" s="72"/>
      <c r="IC480" s="72"/>
      <c r="ID480" s="72"/>
      <c r="IE480" s="72"/>
      <c r="IF480" s="72"/>
      <c r="IG480" s="72"/>
      <c r="IH480" s="72"/>
      <c r="II480" s="72"/>
      <c r="IJ480" s="72"/>
      <c r="IK480" s="72"/>
      <c r="IL480" s="72"/>
      <c r="IM480" s="72"/>
      <c r="IN480" s="72"/>
      <c r="IO480" s="72"/>
      <c r="IP480" s="72"/>
      <c r="IQ480" s="72"/>
      <c r="IR480" s="72"/>
      <c r="IS480" s="72"/>
      <c r="IT480" s="72"/>
      <c r="IU480" s="72"/>
      <c r="IV480" s="72"/>
    </row>
    <row r="481" spans="1:256" s="15" customFormat="1" ht="13" hidden="1" x14ac:dyDescent="0.3">
      <c r="A481" s="22" t="s">
        <v>10</v>
      </c>
      <c r="B481" s="154" t="s">
        <v>11</v>
      </c>
      <c r="C481" s="155"/>
      <c r="D481" s="155"/>
      <c r="E481" s="155"/>
      <c r="F481" s="156"/>
      <c r="G481" s="51" t="s">
        <v>9</v>
      </c>
      <c r="H481" s="23" t="s">
        <v>15</v>
      </c>
      <c r="I481" s="22" t="s">
        <v>21</v>
      </c>
      <c r="J481" s="22" t="s">
        <v>24</v>
      </c>
      <c r="K481" s="22" t="s">
        <v>26</v>
      </c>
      <c r="L481" s="22" t="s">
        <v>30</v>
      </c>
      <c r="M481" s="22" t="s">
        <v>34</v>
      </c>
      <c r="N481" s="22" t="s">
        <v>42</v>
      </c>
      <c r="O481" s="62" t="s">
        <v>38</v>
      </c>
      <c r="P481" s="26"/>
      <c r="Q481" s="26"/>
      <c r="R481" s="26"/>
      <c r="S481" s="26"/>
      <c r="T481" s="26"/>
      <c r="U481" s="26"/>
      <c r="V481" s="36"/>
      <c r="W481" s="26"/>
      <c r="X481" s="25"/>
      <c r="Y481" s="26"/>
      <c r="Z481" s="26"/>
      <c r="AA481" s="26"/>
      <c r="AB481" s="26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  <c r="DV481" s="72"/>
      <c r="DW481" s="72"/>
      <c r="DX481" s="72"/>
      <c r="DY481" s="72"/>
      <c r="DZ481" s="72"/>
      <c r="EA481" s="72"/>
      <c r="EB481" s="72"/>
      <c r="EC481" s="72"/>
      <c r="ED481" s="72"/>
      <c r="EE481" s="72"/>
      <c r="EF481" s="72"/>
      <c r="EG481" s="72"/>
      <c r="EH481" s="72"/>
      <c r="EI481" s="72"/>
      <c r="EJ481" s="72"/>
      <c r="EK481" s="72"/>
      <c r="EL481" s="72"/>
      <c r="EM481" s="72"/>
      <c r="EN481" s="72"/>
      <c r="EO481" s="72"/>
      <c r="EP481" s="72"/>
      <c r="EQ481" s="72"/>
      <c r="ER481" s="72"/>
      <c r="ES481" s="72"/>
      <c r="ET481" s="72"/>
      <c r="EU481" s="72"/>
      <c r="EV481" s="72"/>
      <c r="EW481" s="72"/>
      <c r="EX481" s="72"/>
      <c r="EY481" s="72"/>
      <c r="EZ481" s="72"/>
      <c r="FA481" s="72"/>
      <c r="FB481" s="72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  <c r="FM481" s="72"/>
      <c r="FN481" s="72"/>
      <c r="FO481" s="72"/>
      <c r="FP481" s="72"/>
      <c r="FQ481" s="72"/>
      <c r="FR481" s="72"/>
      <c r="FS481" s="72"/>
      <c r="FT481" s="72"/>
      <c r="FU481" s="72"/>
      <c r="FV481" s="72"/>
      <c r="FW481" s="72"/>
      <c r="FX481" s="72"/>
      <c r="FY481" s="72"/>
      <c r="FZ481" s="72"/>
      <c r="GA481" s="72"/>
      <c r="GB481" s="72"/>
      <c r="GC481" s="72"/>
      <c r="GD481" s="72"/>
      <c r="GE481" s="72"/>
      <c r="GF481" s="72"/>
      <c r="GG481" s="72"/>
      <c r="GH481" s="72"/>
      <c r="GI481" s="72"/>
      <c r="GJ481" s="72"/>
      <c r="GK481" s="72"/>
      <c r="GL481" s="72"/>
      <c r="GM481" s="72"/>
      <c r="GN481" s="72"/>
      <c r="GO481" s="72"/>
      <c r="GP481" s="72"/>
      <c r="GQ481" s="72"/>
      <c r="GR481" s="72"/>
      <c r="GS481" s="72"/>
      <c r="GT481" s="72"/>
      <c r="GU481" s="72"/>
      <c r="GV481" s="72"/>
      <c r="GW481" s="72"/>
      <c r="GX481" s="72"/>
      <c r="GY481" s="72"/>
      <c r="GZ481" s="72"/>
      <c r="HA481" s="72"/>
      <c r="HB481" s="72"/>
      <c r="HC481" s="72"/>
      <c r="HD481" s="72"/>
      <c r="HE481" s="72"/>
      <c r="HF481" s="72"/>
      <c r="HG481" s="72"/>
      <c r="HH481" s="72"/>
      <c r="HI481" s="72"/>
      <c r="HJ481" s="72"/>
      <c r="HK481" s="72"/>
      <c r="HL481" s="72"/>
      <c r="HM481" s="72"/>
      <c r="HN481" s="72"/>
      <c r="HO481" s="72"/>
      <c r="HP481" s="72"/>
      <c r="HQ481" s="72"/>
      <c r="HR481" s="72"/>
      <c r="HS481" s="72"/>
      <c r="HT481" s="72"/>
      <c r="HU481" s="72"/>
      <c r="HV481" s="72"/>
      <c r="HW481" s="72"/>
      <c r="HX481" s="72"/>
      <c r="HY481" s="72"/>
      <c r="HZ481" s="72"/>
      <c r="IA481" s="72"/>
      <c r="IB481" s="72"/>
      <c r="IC481" s="72"/>
      <c r="ID481" s="72"/>
      <c r="IE481" s="72"/>
      <c r="IF481" s="72"/>
      <c r="IG481" s="72"/>
      <c r="IH481" s="72"/>
      <c r="II481" s="72"/>
      <c r="IJ481" s="72"/>
      <c r="IK481" s="72"/>
      <c r="IL481" s="72"/>
      <c r="IM481" s="72"/>
      <c r="IN481" s="72"/>
      <c r="IO481" s="72"/>
      <c r="IP481" s="72"/>
      <c r="IQ481" s="72"/>
      <c r="IR481" s="72"/>
      <c r="IS481" s="72"/>
      <c r="IT481" s="72"/>
      <c r="IU481" s="72"/>
      <c r="IV481" s="72"/>
    </row>
    <row r="482" spans="1:256" s="71" customFormat="1" ht="50.15" hidden="1" customHeight="1" x14ac:dyDescent="0.3">
      <c r="A482" s="12"/>
      <c r="B482" s="170"/>
      <c r="C482" s="171"/>
      <c r="D482" s="171"/>
      <c r="E482" s="171"/>
      <c r="F482" s="172"/>
      <c r="G482" s="28"/>
      <c r="H482" s="8"/>
      <c r="I482" s="9"/>
      <c r="J482" s="29"/>
      <c r="K482" s="9"/>
      <c r="L482" s="4"/>
      <c r="M482" s="10"/>
      <c r="N482" s="11"/>
      <c r="O482" s="69">
        <f t="shared" ref="O482:O487" si="3">SUM(M482*N482)</f>
        <v>0</v>
      </c>
      <c r="P482" s="3"/>
      <c r="Q482" s="1"/>
      <c r="R482" s="1"/>
      <c r="S482" s="1"/>
      <c r="T482" s="1"/>
      <c r="U482" s="1"/>
      <c r="V482" s="5"/>
      <c r="W482" s="1"/>
      <c r="X482" s="1"/>
      <c r="Y482" s="3"/>
      <c r="Z482" s="3"/>
      <c r="AA482" s="3"/>
      <c r="AB482" s="3"/>
    </row>
    <row r="483" spans="1:256" s="71" customFormat="1" ht="50.15" hidden="1" customHeight="1" x14ac:dyDescent="0.3">
      <c r="A483" s="12"/>
      <c r="B483" s="107"/>
      <c r="C483" s="108"/>
      <c r="D483" s="108"/>
      <c r="E483" s="108"/>
      <c r="F483" s="109"/>
      <c r="G483" s="28"/>
      <c r="H483" s="8"/>
      <c r="I483" s="9"/>
      <c r="J483" s="29"/>
      <c r="K483" s="9"/>
      <c r="L483" s="4"/>
      <c r="M483" s="10"/>
      <c r="N483" s="11"/>
      <c r="O483" s="69">
        <f t="shared" si="3"/>
        <v>0</v>
      </c>
      <c r="P483" s="3"/>
      <c r="Q483" s="1"/>
      <c r="R483" s="1"/>
      <c r="S483" s="1"/>
      <c r="T483" s="1"/>
      <c r="U483" s="1"/>
      <c r="V483" s="5"/>
      <c r="W483" s="1"/>
      <c r="X483" s="1"/>
      <c r="Y483" s="3"/>
      <c r="Z483" s="3"/>
      <c r="AA483" s="3"/>
      <c r="AB483" s="3"/>
    </row>
    <row r="484" spans="1:256" s="71" customFormat="1" ht="50.15" hidden="1" customHeight="1" x14ac:dyDescent="0.3">
      <c r="A484" s="12"/>
      <c r="B484" s="107"/>
      <c r="C484" s="108"/>
      <c r="D484" s="108"/>
      <c r="E484" s="108"/>
      <c r="F484" s="109"/>
      <c r="G484" s="28"/>
      <c r="H484" s="8"/>
      <c r="I484" s="9"/>
      <c r="J484" s="29"/>
      <c r="K484" s="9"/>
      <c r="L484" s="4"/>
      <c r="M484" s="10"/>
      <c r="N484" s="11"/>
      <c r="O484" s="69">
        <f t="shared" si="3"/>
        <v>0</v>
      </c>
      <c r="P484" s="3"/>
      <c r="Q484" s="1"/>
      <c r="R484" s="1"/>
      <c r="S484" s="1"/>
      <c r="T484" s="1"/>
      <c r="U484" s="1"/>
      <c r="V484" s="5"/>
      <c r="W484" s="1"/>
      <c r="X484" s="1"/>
      <c r="Y484" s="3"/>
      <c r="Z484" s="3"/>
      <c r="AA484" s="3"/>
      <c r="AB484" s="3"/>
    </row>
    <row r="485" spans="1:256" s="71" customFormat="1" ht="50.15" hidden="1" customHeight="1" x14ac:dyDescent="0.3">
      <c r="A485" s="12"/>
      <c r="B485" s="107"/>
      <c r="C485" s="108"/>
      <c r="D485" s="108"/>
      <c r="E485" s="108"/>
      <c r="F485" s="109"/>
      <c r="G485" s="28"/>
      <c r="H485" s="8"/>
      <c r="I485" s="9"/>
      <c r="J485" s="29"/>
      <c r="K485" s="9"/>
      <c r="L485" s="4"/>
      <c r="M485" s="10"/>
      <c r="N485" s="11"/>
      <c r="O485" s="69">
        <f t="shared" si="3"/>
        <v>0</v>
      </c>
      <c r="P485" s="3"/>
      <c r="Q485" s="1"/>
      <c r="R485" s="1"/>
      <c r="S485" s="1"/>
      <c r="T485" s="1"/>
      <c r="U485" s="1"/>
      <c r="V485" s="5"/>
      <c r="W485" s="1"/>
      <c r="X485" s="1"/>
      <c r="Y485" s="3"/>
      <c r="Z485" s="3"/>
      <c r="AA485" s="3"/>
      <c r="AB485" s="3"/>
    </row>
    <row r="486" spans="1:256" s="71" customFormat="1" ht="50.15" hidden="1" customHeight="1" x14ac:dyDescent="0.3">
      <c r="A486" s="12"/>
      <c r="B486" s="107"/>
      <c r="C486" s="108"/>
      <c r="D486" s="108"/>
      <c r="E486" s="108"/>
      <c r="F486" s="109"/>
      <c r="G486" s="28"/>
      <c r="H486" s="8"/>
      <c r="I486" s="9"/>
      <c r="J486" s="29"/>
      <c r="K486" s="75"/>
      <c r="L486" s="4"/>
      <c r="M486" s="10"/>
      <c r="N486" s="11"/>
      <c r="O486" s="69">
        <f t="shared" si="3"/>
        <v>0</v>
      </c>
      <c r="P486" s="3"/>
      <c r="Q486" s="1"/>
      <c r="R486" s="1"/>
      <c r="S486" s="1"/>
      <c r="T486" s="1"/>
      <c r="U486" s="1"/>
      <c r="V486" s="5"/>
      <c r="W486" s="1"/>
      <c r="X486" s="1"/>
      <c r="Y486" s="3"/>
      <c r="Z486" s="3"/>
      <c r="AA486" s="3"/>
      <c r="AB486" s="3"/>
    </row>
    <row r="487" spans="1:256" s="88" customFormat="1" ht="50.15" hidden="1" customHeight="1" x14ac:dyDescent="0.3">
      <c r="A487" s="76"/>
      <c r="B487" s="107"/>
      <c r="C487" s="108"/>
      <c r="D487" s="108"/>
      <c r="E487" s="108"/>
      <c r="F487" s="109"/>
      <c r="G487" s="77"/>
      <c r="H487" s="78"/>
      <c r="I487" s="79"/>
      <c r="J487" s="80"/>
      <c r="K487" s="79"/>
      <c r="L487" s="81"/>
      <c r="M487" s="82"/>
      <c r="N487" s="83"/>
      <c r="O487" s="84">
        <f t="shared" si="3"/>
        <v>0</v>
      </c>
      <c r="P487" s="85"/>
      <c r="Q487" s="86"/>
      <c r="R487" s="86"/>
      <c r="S487" s="86"/>
      <c r="T487" s="86"/>
      <c r="U487" s="86"/>
      <c r="V487" s="87"/>
      <c r="W487" s="86"/>
      <c r="X487" s="86"/>
      <c r="Y487" s="85"/>
      <c r="Z487" s="85"/>
      <c r="AA487" s="85"/>
      <c r="AB487" s="85"/>
    </row>
    <row r="488" spans="1:256" s="15" customFormat="1" ht="20.149999999999999" hidden="1" customHeight="1" thickBot="1" x14ac:dyDescent="0.25">
      <c r="A488" s="41"/>
      <c r="B488" s="116" t="s">
        <v>43</v>
      </c>
      <c r="C488" s="117"/>
      <c r="D488" s="117"/>
      <c r="E488" s="117"/>
      <c r="F488" s="118"/>
      <c r="G488" s="56"/>
      <c r="H488" s="42">
        <f>SUM(H482,H483,H484,H487)</f>
        <v>0</v>
      </c>
      <c r="I488" s="43">
        <f>SUM(I482,I483,I484,I487)</f>
        <v>0</v>
      </c>
      <c r="J488" s="32">
        <f>SUM(J482,J483,J484,J487)</f>
        <v>0</v>
      </c>
      <c r="K488" s="43">
        <f>SUM(K482,K483,K484,K487)</f>
        <v>0</v>
      </c>
      <c r="L488" s="32">
        <f>SUM(L482,L483,L484,L487)</f>
        <v>0</v>
      </c>
      <c r="M488" s="44">
        <f>SUM(M482:M487)</f>
        <v>0</v>
      </c>
      <c r="N488" s="43"/>
      <c r="O488" s="32">
        <f>SUM(O482:O487)</f>
        <v>0</v>
      </c>
      <c r="P488" s="25"/>
      <c r="Q488" s="25"/>
      <c r="R488" s="25"/>
      <c r="S488" s="25"/>
      <c r="T488" s="25"/>
      <c r="U488" s="25"/>
      <c r="V488" s="40"/>
      <c r="W488" s="25"/>
      <c r="X488" s="25"/>
      <c r="Y488" s="25"/>
      <c r="Z488" s="25"/>
      <c r="AA488" s="25"/>
      <c r="AB488" s="25"/>
    </row>
    <row r="489" spans="1:256" s="15" customFormat="1" hidden="1" x14ac:dyDescent="0.2">
      <c r="A489" s="25"/>
      <c r="B489" s="25"/>
      <c r="C489" s="25"/>
      <c r="D489" s="25"/>
      <c r="E489" s="25"/>
      <c r="F489" s="25"/>
      <c r="G489" s="54"/>
      <c r="H489" s="25"/>
      <c r="I489" s="25"/>
      <c r="J489" s="25"/>
      <c r="K489" s="25"/>
      <c r="L489" s="25"/>
      <c r="M489" s="25"/>
      <c r="N489" s="25"/>
      <c r="O489" s="63"/>
    </row>
    <row r="490" spans="1:256" s="15" customFormat="1" hidden="1" x14ac:dyDescent="0.2">
      <c r="A490" s="25"/>
      <c r="B490" s="25"/>
      <c r="C490" s="25"/>
      <c r="D490" s="25"/>
      <c r="E490" s="25"/>
      <c r="F490" s="25"/>
      <c r="G490" s="54"/>
      <c r="H490" s="25"/>
      <c r="I490" s="25"/>
      <c r="J490" s="25"/>
      <c r="K490" s="25"/>
      <c r="L490" s="25"/>
      <c r="M490" s="25"/>
      <c r="N490" s="25"/>
      <c r="O490" s="63"/>
    </row>
    <row r="491" spans="1:256" s="15" customFormat="1" hidden="1" x14ac:dyDescent="0.2">
      <c r="A491" s="27"/>
      <c r="B491" s="27"/>
      <c r="C491" s="27"/>
      <c r="D491" s="27"/>
      <c r="E491" s="27"/>
      <c r="F491" s="27"/>
      <c r="G491" s="55"/>
      <c r="H491" s="27"/>
      <c r="I491" s="27"/>
      <c r="J491" s="27"/>
      <c r="K491" s="27"/>
      <c r="L491" s="27"/>
      <c r="M491" s="27"/>
      <c r="N491" s="27"/>
      <c r="O491" s="64"/>
      <c r="P491" s="25"/>
      <c r="Q491" s="25"/>
      <c r="R491" s="25"/>
      <c r="S491" s="25"/>
      <c r="T491" s="25"/>
      <c r="U491" s="25"/>
      <c r="V491" s="40"/>
      <c r="W491" s="25"/>
      <c r="X491" s="25"/>
      <c r="Y491" s="25"/>
      <c r="Z491" s="25"/>
      <c r="AA491" s="25"/>
      <c r="AB491" s="25"/>
    </row>
    <row r="492" spans="1:256" s="15" customFormat="1" ht="9" hidden="1" customHeight="1" x14ac:dyDescent="0.25">
      <c r="A492" s="145" t="s">
        <v>50</v>
      </c>
      <c r="B492" s="146"/>
      <c r="C492" s="146"/>
      <c r="D492" s="146"/>
      <c r="E492" s="146"/>
      <c r="F492" s="146"/>
      <c r="G492" s="146"/>
      <c r="H492" s="147"/>
      <c r="I492" s="142" t="s">
        <v>46</v>
      </c>
      <c r="J492" s="143"/>
      <c r="K492" s="143"/>
      <c r="L492" s="143"/>
      <c r="M492" s="144"/>
      <c r="N492" s="67" t="s">
        <v>1</v>
      </c>
      <c r="O492" s="68"/>
      <c r="P492" s="25"/>
      <c r="Q492" s="25"/>
      <c r="R492" s="25"/>
      <c r="S492" s="25"/>
      <c r="T492" s="25"/>
      <c r="U492" s="25"/>
      <c r="V492" s="40"/>
      <c r="W492" s="25"/>
      <c r="X492" s="25"/>
      <c r="Y492" s="25"/>
      <c r="Z492" s="25"/>
      <c r="AA492" s="25"/>
      <c r="AB492" s="25"/>
    </row>
    <row r="493" spans="1:256" s="15" customFormat="1" ht="8.25" hidden="1" customHeight="1" x14ac:dyDescent="0.2">
      <c r="A493" s="148"/>
      <c r="B493" s="149"/>
      <c r="C493" s="149"/>
      <c r="D493" s="149"/>
      <c r="E493" s="149"/>
      <c r="F493" s="149"/>
      <c r="G493" s="149"/>
      <c r="H493" s="150"/>
      <c r="I493" s="24"/>
      <c r="J493" s="25"/>
      <c r="K493" s="25"/>
      <c r="L493" s="25"/>
      <c r="M493" s="16"/>
      <c r="N493" s="25"/>
      <c r="O493" s="65"/>
      <c r="P493" s="25"/>
      <c r="Q493" s="25"/>
      <c r="R493" s="25"/>
      <c r="S493" s="25"/>
      <c r="T493" s="25"/>
      <c r="U493" s="25"/>
      <c r="V493" s="40"/>
      <c r="W493" s="25"/>
      <c r="X493" s="25"/>
      <c r="Y493" s="25"/>
      <c r="Z493" s="25"/>
      <c r="AA493" s="25"/>
      <c r="AB493" s="25"/>
    </row>
    <row r="494" spans="1:256" s="15" customFormat="1" ht="12.75" hidden="1" customHeight="1" x14ac:dyDescent="0.3">
      <c r="A494" s="148"/>
      <c r="B494" s="149"/>
      <c r="C494" s="149"/>
      <c r="D494" s="149"/>
      <c r="E494" s="149"/>
      <c r="F494" s="149"/>
      <c r="G494" s="149"/>
      <c r="H494" s="150"/>
      <c r="I494" s="196"/>
      <c r="J494" s="179"/>
      <c r="K494" s="179"/>
      <c r="L494" s="179"/>
      <c r="M494" s="180"/>
      <c r="N494" s="26"/>
      <c r="O494" s="65"/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56" s="15" customFormat="1" ht="8.25" hidden="1" customHeight="1" x14ac:dyDescent="0.2">
      <c r="A495" s="148"/>
      <c r="B495" s="149"/>
      <c r="C495" s="149"/>
      <c r="D495" s="149"/>
      <c r="E495" s="149"/>
      <c r="F495" s="149"/>
      <c r="G495" s="149"/>
      <c r="H495" s="150"/>
      <c r="I495" s="181"/>
      <c r="J495" s="179"/>
      <c r="K495" s="179"/>
      <c r="L495" s="179"/>
      <c r="M495" s="180"/>
      <c r="N495" s="25"/>
      <c r="O495" s="65"/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ht="8.25" hidden="1" customHeight="1" x14ac:dyDescent="0.2">
      <c r="A496" s="148"/>
      <c r="B496" s="149"/>
      <c r="C496" s="149"/>
      <c r="D496" s="149"/>
      <c r="E496" s="149"/>
      <c r="F496" s="149"/>
      <c r="G496" s="149"/>
      <c r="H496" s="150"/>
      <c r="I496" s="181"/>
      <c r="J496" s="179"/>
      <c r="K496" s="179"/>
      <c r="L496" s="179"/>
      <c r="M496" s="180"/>
      <c r="N496" s="27"/>
      <c r="O496" s="66"/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56" s="15" customFormat="1" ht="9" hidden="1" customHeight="1" x14ac:dyDescent="0.25">
      <c r="A497" s="148"/>
      <c r="B497" s="149"/>
      <c r="C497" s="149"/>
      <c r="D497" s="149"/>
      <c r="E497" s="149"/>
      <c r="F497" s="149"/>
      <c r="G497" s="149"/>
      <c r="H497" s="150"/>
      <c r="I497" s="181"/>
      <c r="J497" s="179"/>
      <c r="K497" s="179"/>
      <c r="L497" s="179"/>
      <c r="M497" s="180"/>
      <c r="N497" s="13" t="s">
        <v>2</v>
      </c>
      <c r="O497" s="65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56" s="15" customFormat="1" ht="8.25" hidden="1" customHeight="1" x14ac:dyDescent="0.2">
      <c r="A498" s="148"/>
      <c r="B498" s="149"/>
      <c r="C498" s="149"/>
      <c r="D498" s="149"/>
      <c r="E498" s="149"/>
      <c r="F498" s="149"/>
      <c r="G498" s="149"/>
      <c r="H498" s="150"/>
      <c r="I498" s="181"/>
      <c r="J498" s="179"/>
      <c r="K498" s="179"/>
      <c r="L498" s="179"/>
      <c r="M498" s="180"/>
      <c r="N498" s="25"/>
      <c r="O498" s="65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56" s="15" customFormat="1" ht="8.25" hidden="1" customHeight="1" x14ac:dyDescent="0.2">
      <c r="A499" s="148"/>
      <c r="B499" s="149"/>
      <c r="C499" s="149"/>
      <c r="D499" s="149"/>
      <c r="E499" s="149"/>
      <c r="F499" s="149"/>
      <c r="G499" s="149"/>
      <c r="H499" s="150"/>
      <c r="I499" s="181"/>
      <c r="J499" s="179"/>
      <c r="K499" s="179"/>
      <c r="L499" s="179"/>
      <c r="M499" s="180"/>
      <c r="N499" s="132"/>
      <c r="O499" s="133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56" s="15" customFormat="1" ht="8.25" hidden="1" customHeight="1" x14ac:dyDescent="0.2">
      <c r="A500" s="151"/>
      <c r="B500" s="152"/>
      <c r="C500" s="152"/>
      <c r="D500" s="152"/>
      <c r="E500" s="152"/>
      <c r="F500" s="152"/>
      <c r="G500" s="152"/>
      <c r="H500" s="153"/>
      <c r="I500" s="182"/>
      <c r="J500" s="183"/>
      <c r="K500" s="183"/>
      <c r="L500" s="183"/>
      <c r="M500" s="184"/>
      <c r="N500" s="134"/>
      <c r="O500" s="13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56" s="15" customFormat="1" hidden="1" x14ac:dyDescent="0.2">
      <c r="A501" s="136" t="s">
        <v>0</v>
      </c>
      <c r="B501" s="137"/>
      <c r="C501" s="137"/>
      <c r="D501" s="137"/>
      <c r="E501" s="137"/>
      <c r="F501" s="138"/>
      <c r="G501" s="47"/>
      <c r="H501" s="119" t="s">
        <v>3</v>
      </c>
      <c r="I501" s="120"/>
      <c r="J501" s="120"/>
      <c r="K501" s="120"/>
      <c r="L501" s="120"/>
      <c r="M501" s="120"/>
      <c r="N501" s="120"/>
      <c r="O501" s="121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56" s="15" customFormat="1" hidden="1" x14ac:dyDescent="0.2">
      <c r="A502" s="139"/>
      <c r="B502" s="140"/>
      <c r="C502" s="140"/>
      <c r="D502" s="140"/>
      <c r="E502" s="140"/>
      <c r="F502" s="141"/>
      <c r="G502" s="47"/>
      <c r="H502" s="122"/>
      <c r="I502" s="123"/>
      <c r="J502" s="123"/>
      <c r="K502" s="123"/>
      <c r="L502" s="123"/>
      <c r="M502" s="123"/>
      <c r="N502" s="123"/>
      <c r="O502" s="124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56" s="15" customFormat="1" ht="13" hidden="1" x14ac:dyDescent="0.3">
      <c r="A503" s="14"/>
      <c r="F503" s="16"/>
      <c r="G503" s="47"/>
      <c r="H503" s="126" t="s">
        <v>4</v>
      </c>
      <c r="I503" s="127"/>
      <c r="J503" s="127"/>
      <c r="K503" s="127"/>
      <c r="L503" s="128"/>
      <c r="M503" s="125" t="s">
        <v>5</v>
      </c>
      <c r="N503" s="120"/>
      <c r="O503" s="121"/>
      <c r="P503" s="25"/>
      <c r="Q503" s="26"/>
      <c r="R503" s="26"/>
      <c r="S503" s="26"/>
      <c r="T503" s="26"/>
      <c r="U503" s="26"/>
      <c r="V503" s="36"/>
      <c r="W503" s="26"/>
      <c r="X503" s="25"/>
      <c r="Y503" s="25"/>
      <c r="Z503" s="25"/>
      <c r="AA503" s="25"/>
      <c r="AB503" s="25"/>
    </row>
    <row r="504" spans="1:256" s="15" customFormat="1" ht="13" hidden="1" x14ac:dyDescent="0.3">
      <c r="A504" s="17"/>
      <c r="F504" s="16"/>
      <c r="G504" s="47"/>
      <c r="H504" s="129"/>
      <c r="I504" s="130"/>
      <c r="J504" s="130"/>
      <c r="K504" s="130"/>
      <c r="L504" s="131"/>
      <c r="M504" s="122"/>
      <c r="N504" s="123"/>
      <c r="O504" s="124"/>
      <c r="P504" s="25"/>
      <c r="Q504" s="26"/>
      <c r="R504" s="26"/>
      <c r="S504" s="26"/>
      <c r="T504" s="26"/>
      <c r="U504" s="26"/>
      <c r="V504" s="36"/>
      <c r="W504" s="26"/>
      <c r="X504" s="25"/>
      <c r="Y504" s="25"/>
      <c r="Z504" s="25"/>
      <c r="AA504" s="25"/>
      <c r="AB504" s="25"/>
    </row>
    <row r="505" spans="1:256" s="15" customFormat="1" ht="13" hidden="1" x14ac:dyDescent="0.3">
      <c r="A505" s="17"/>
      <c r="F505" s="16"/>
      <c r="G505" s="48"/>
      <c r="H505" s="18"/>
      <c r="I505" s="14"/>
      <c r="J505" s="14"/>
      <c r="K505" s="14"/>
      <c r="L505" s="19"/>
      <c r="M505" s="14"/>
      <c r="N505" s="14"/>
      <c r="O505" s="60" t="s">
        <v>39</v>
      </c>
      <c r="P505" s="25"/>
      <c r="Q505" s="26"/>
      <c r="R505" s="26"/>
      <c r="S505" s="26"/>
      <c r="T505" s="26"/>
      <c r="U505" s="26"/>
      <c r="V505" s="36"/>
      <c r="W505" s="26"/>
      <c r="X505" s="25"/>
      <c r="Y505" s="25"/>
      <c r="Z505" s="25"/>
      <c r="AA505" s="25"/>
      <c r="AB505" s="25"/>
    </row>
    <row r="506" spans="1:256" s="15" customFormat="1" ht="13" hidden="1" x14ac:dyDescent="0.3">
      <c r="A506" s="17"/>
      <c r="F506" s="16"/>
      <c r="G506" s="49" t="s">
        <v>6</v>
      </c>
      <c r="H506" s="21" t="s">
        <v>16</v>
      </c>
      <c r="I506" s="20" t="s">
        <v>18</v>
      </c>
      <c r="J506" s="20" t="s">
        <v>22</v>
      </c>
      <c r="K506" s="20" t="s">
        <v>25</v>
      </c>
      <c r="L506" s="20" t="s">
        <v>27</v>
      </c>
      <c r="M506" s="20" t="s">
        <v>31</v>
      </c>
      <c r="N506" s="20" t="s">
        <v>35</v>
      </c>
      <c r="O506" s="60" t="s">
        <v>32</v>
      </c>
      <c r="P506" s="25"/>
      <c r="Q506" s="26"/>
      <c r="R506" s="26"/>
      <c r="S506" s="26"/>
      <c r="T506" s="26"/>
      <c r="U506" s="26"/>
      <c r="V506" s="36"/>
      <c r="W506" s="26"/>
      <c r="X506" s="25"/>
      <c r="Y506" s="25"/>
      <c r="Z506" s="25"/>
      <c r="AA506" s="25"/>
      <c r="AB506" s="25"/>
    </row>
    <row r="507" spans="1:256" s="15" customFormat="1" ht="13" hidden="1" x14ac:dyDescent="0.3">
      <c r="A507" s="20" t="s">
        <v>13</v>
      </c>
      <c r="B507" s="154" t="s">
        <v>12</v>
      </c>
      <c r="C507" s="155"/>
      <c r="D507" s="155"/>
      <c r="E507" s="155"/>
      <c r="F507" s="156"/>
      <c r="G507" s="49" t="s">
        <v>8</v>
      </c>
      <c r="H507" s="21" t="s">
        <v>17</v>
      </c>
      <c r="I507" s="20" t="s">
        <v>23</v>
      </c>
      <c r="J507" s="20" t="s">
        <v>23</v>
      </c>
      <c r="K507" s="20" t="s">
        <v>44</v>
      </c>
      <c r="L507" s="20" t="s">
        <v>25</v>
      </c>
      <c r="M507" s="20" t="s">
        <v>32</v>
      </c>
      <c r="N507" s="20" t="s">
        <v>36</v>
      </c>
      <c r="O507" s="60" t="s">
        <v>40</v>
      </c>
      <c r="P507" s="26"/>
      <c r="Q507" s="26"/>
      <c r="R507" s="26"/>
      <c r="S507" s="26"/>
      <c r="T507" s="26"/>
      <c r="U507" s="26"/>
      <c r="V507" s="36"/>
      <c r="W507" s="26"/>
      <c r="X507" s="25"/>
      <c r="Y507" s="25"/>
      <c r="Z507" s="25"/>
      <c r="AA507" s="25"/>
      <c r="AB507" s="25"/>
    </row>
    <row r="508" spans="1:256" s="15" customFormat="1" ht="13" hidden="1" x14ac:dyDescent="0.3">
      <c r="A508" s="20" t="s">
        <v>14</v>
      </c>
      <c r="F508" s="16"/>
      <c r="G508" s="49" t="s">
        <v>7</v>
      </c>
      <c r="H508" s="16"/>
      <c r="I508" s="20" t="s">
        <v>19</v>
      </c>
      <c r="J508" s="20" t="s">
        <v>29</v>
      </c>
      <c r="K508" s="20" t="s">
        <v>45</v>
      </c>
      <c r="L508" s="20" t="s">
        <v>28</v>
      </c>
      <c r="M508" s="20" t="s">
        <v>33</v>
      </c>
      <c r="N508" s="20" t="s">
        <v>32</v>
      </c>
      <c r="O508" s="61" t="s">
        <v>41</v>
      </c>
      <c r="P508" s="26"/>
      <c r="Q508" s="26"/>
      <c r="R508" s="26"/>
      <c r="S508" s="26"/>
      <c r="T508" s="26"/>
      <c r="U508" s="26"/>
      <c r="V508" s="36"/>
      <c r="W508" s="26"/>
      <c r="X508" s="25"/>
      <c r="Y508" s="26"/>
      <c r="Z508" s="26"/>
      <c r="AA508" s="26"/>
      <c r="AB508" s="26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  <c r="EO508" s="72"/>
      <c r="EP508" s="72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  <c r="FM508" s="72"/>
      <c r="FN508" s="72"/>
      <c r="FO508" s="72"/>
      <c r="FP508" s="72"/>
      <c r="FQ508" s="72"/>
      <c r="FR508" s="72"/>
      <c r="FS508" s="72"/>
      <c r="FT508" s="72"/>
      <c r="FU508" s="72"/>
      <c r="FV508" s="72"/>
      <c r="FW508" s="72"/>
      <c r="FX508" s="72"/>
      <c r="FY508" s="72"/>
      <c r="FZ508" s="72"/>
      <c r="GA508" s="72"/>
      <c r="GB508" s="72"/>
      <c r="GC508" s="72"/>
      <c r="GD508" s="72"/>
      <c r="GE508" s="72"/>
      <c r="GF508" s="72"/>
      <c r="GG508" s="72"/>
      <c r="GH508" s="72"/>
      <c r="GI508" s="72"/>
      <c r="GJ508" s="72"/>
      <c r="GK508" s="72"/>
      <c r="GL508" s="72"/>
      <c r="GM508" s="72"/>
      <c r="GN508" s="72"/>
      <c r="GO508" s="72"/>
      <c r="GP508" s="72"/>
      <c r="GQ508" s="72"/>
      <c r="GR508" s="72"/>
      <c r="GS508" s="72"/>
      <c r="GT508" s="72"/>
      <c r="GU508" s="72"/>
      <c r="GV508" s="72"/>
      <c r="GW508" s="72"/>
      <c r="GX508" s="72"/>
      <c r="GY508" s="72"/>
      <c r="GZ508" s="72"/>
      <c r="HA508" s="72"/>
      <c r="HB508" s="72"/>
      <c r="HC508" s="72"/>
      <c r="HD508" s="72"/>
      <c r="HE508" s="72"/>
      <c r="HF508" s="72"/>
      <c r="HG508" s="72"/>
      <c r="HH508" s="72"/>
      <c r="HI508" s="72"/>
      <c r="HJ508" s="72"/>
      <c r="HK508" s="72"/>
      <c r="HL508" s="72"/>
      <c r="HM508" s="72"/>
      <c r="HN508" s="72"/>
      <c r="HO508" s="72"/>
      <c r="HP508" s="72"/>
      <c r="HQ508" s="72"/>
      <c r="HR508" s="72"/>
      <c r="HS508" s="72"/>
      <c r="HT508" s="72"/>
      <c r="HU508" s="72"/>
      <c r="HV508" s="72"/>
      <c r="HW508" s="72"/>
      <c r="HX508" s="72"/>
      <c r="HY508" s="72"/>
      <c r="HZ508" s="72"/>
      <c r="IA508" s="72"/>
      <c r="IB508" s="72"/>
      <c r="IC508" s="72"/>
      <c r="ID508" s="72"/>
      <c r="IE508" s="72"/>
      <c r="IF508" s="72"/>
      <c r="IG508" s="72"/>
      <c r="IH508" s="72"/>
      <c r="II508" s="72"/>
      <c r="IJ508" s="72"/>
      <c r="IK508" s="72"/>
      <c r="IL508" s="72"/>
      <c r="IM508" s="72"/>
      <c r="IN508" s="72"/>
      <c r="IO508" s="72"/>
      <c r="IP508" s="72"/>
      <c r="IQ508" s="72"/>
      <c r="IR508" s="72"/>
      <c r="IS508" s="72"/>
      <c r="IT508" s="72"/>
      <c r="IU508" s="72"/>
      <c r="IV508" s="72"/>
    </row>
    <row r="509" spans="1:256" s="15" customFormat="1" ht="13" hidden="1" x14ac:dyDescent="0.3">
      <c r="A509" s="17"/>
      <c r="F509" s="16"/>
      <c r="G509" s="50"/>
      <c r="H509" s="16"/>
      <c r="I509" s="20" t="s">
        <v>20</v>
      </c>
      <c r="J509" s="20"/>
      <c r="K509" s="20"/>
      <c r="L509" s="20"/>
      <c r="M509" s="20"/>
      <c r="N509" s="20" t="s">
        <v>37</v>
      </c>
      <c r="O509" s="60"/>
      <c r="P509" s="26"/>
      <c r="Q509" s="26"/>
      <c r="R509" s="26"/>
      <c r="S509" s="26"/>
      <c r="T509" s="26"/>
      <c r="U509" s="26"/>
      <c r="V509" s="36"/>
      <c r="W509" s="26"/>
      <c r="X509" s="25"/>
      <c r="Y509" s="26"/>
      <c r="Z509" s="26"/>
      <c r="AA509" s="26"/>
      <c r="AB509" s="26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  <c r="EO509" s="72"/>
      <c r="EP509" s="72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  <c r="FM509" s="72"/>
      <c r="FN509" s="72"/>
      <c r="FO509" s="72"/>
      <c r="FP509" s="72"/>
      <c r="FQ509" s="72"/>
      <c r="FR509" s="72"/>
      <c r="FS509" s="72"/>
      <c r="FT509" s="72"/>
      <c r="FU509" s="72"/>
      <c r="FV509" s="72"/>
      <c r="FW509" s="72"/>
      <c r="FX509" s="72"/>
      <c r="FY509" s="72"/>
      <c r="FZ509" s="72"/>
      <c r="GA509" s="72"/>
      <c r="GB509" s="72"/>
      <c r="GC509" s="72"/>
      <c r="GD509" s="72"/>
      <c r="GE509" s="72"/>
      <c r="GF509" s="72"/>
      <c r="GG509" s="72"/>
      <c r="GH509" s="72"/>
      <c r="GI509" s="72"/>
      <c r="GJ509" s="72"/>
      <c r="GK509" s="72"/>
      <c r="GL509" s="72"/>
      <c r="GM509" s="72"/>
      <c r="GN509" s="72"/>
      <c r="GO509" s="72"/>
      <c r="GP509" s="72"/>
      <c r="GQ509" s="72"/>
      <c r="GR509" s="72"/>
      <c r="GS509" s="72"/>
      <c r="GT509" s="72"/>
      <c r="GU509" s="72"/>
      <c r="GV509" s="72"/>
      <c r="GW509" s="72"/>
      <c r="GX509" s="72"/>
      <c r="GY509" s="72"/>
      <c r="GZ509" s="72"/>
      <c r="HA509" s="72"/>
      <c r="HB509" s="72"/>
      <c r="HC509" s="72"/>
      <c r="HD509" s="72"/>
      <c r="HE509" s="72"/>
      <c r="HF509" s="72"/>
      <c r="HG509" s="72"/>
      <c r="HH509" s="72"/>
      <c r="HI509" s="72"/>
      <c r="HJ509" s="72"/>
      <c r="HK509" s="72"/>
      <c r="HL509" s="72"/>
      <c r="HM509" s="72"/>
      <c r="HN509" s="72"/>
      <c r="HO509" s="72"/>
      <c r="HP509" s="72"/>
      <c r="HQ509" s="72"/>
      <c r="HR509" s="72"/>
      <c r="HS509" s="72"/>
      <c r="HT509" s="72"/>
      <c r="HU509" s="72"/>
      <c r="HV509" s="72"/>
      <c r="HW509" s="72"/>
      <c r="HX509" s="72"/>
      <c r="HY509" s="72"/>
      <c r="HZ509" s="72"/>
      <c r="IA509" s="72"/>
      <c r="IB509" s="72"/>
      <c r="IC509" s="72"/>
      <c r="ID509" s="72"/>
      <c r="IE509" s="72"/>
      <c r="IF509" s="72"/>
      <c r="IG509" s="72"/>
      <c r="IH509" s="72"/>
      <c r="II509" s="72"/>
      <c r="IJ509" s="72"/>
      <c r="IK509" s="72"/>
      <c r="IL509" s="72"/>
      <c r="IM509" s="72"/>
      <c r="IN509" s="72"/>
      <c r="IO509" s="72"/>
      <c r="IP509" s="72"/>
      <c r="IQ509" s="72"/>
      <c r="IR509" s="72"/>
      <c r="IS509" s="72"/>
      <c r="IT509" s="72"/>
      <c r="IU509" s="72"/>
      <c r="IV509" s="72"/>
    </row>
    <row r="510" spans="1:256" s="15" customFormat="1" ht="13" hidden="1" x14ac:dyDescent="0.3">
      <c r="A510" s="22" t="s">
        <v>10</v>
      </c>
      <c r="B510" s="154" t="s">
        <v>11</v>
      </c>
      <c r="C510" s="155"/>
      <c r="D510" s="155"/>
      <c r="E510" s="155"/>
      <c r="F510" s="156"/>
      <c r="G510" s="51" t="s">
        <v>9</v>
      </c>
      <c r="H510" s="23" t="s">
        <v>15</v>
      </c>
      <c r="I510" s="22" t="s">
        <v>21</v>
      </c>
      <c r="J510" s="22" t="s">
        <v>24</v>
      </c>
      <c r="K510" s="22" t="s">
        <v>26</v>
      </c>
      <c r="L510" s="22" t="s">
        <v>30</v>
      </c>
      <c r="M510" s="22" t="s">
        <v>34</v>
      </c>
      <c r="N510" s="22" t="s">
        <v>42</v>
      </c>
      <c r="O510" s="62" t="s">
        <v>38</v>
      </c>
      <c r="P510" s="26"/>
      <c r="Q510" s="26"/>
      <c r="R510" s="26"/>
      <c r="S510" s="26"/>
      <c r="T510" s="26"/>
      <c r="U510" s="26"/>
      <c r="V510" s="36"/>
      <c r="W510" s="26"/>
      <c r="X510" s="25"/>
      <c r="Y510" s="26"/>
      <c r="Z510" s="26"/>
      <c r="AA510" s="26"/>
      <c r="AB510" s="26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  <c r="DV510" s="72"/>
      <c r="DW510" s="72"/>
      <c r="DX510" s="72"/>
      <c r="DY510" s="72"/>
      <c r="DZ510" s="72"/>
      <c r="EA510" s="72"/>
      <c r="EB510" s="72"/>
      <c r="EC510" s="72"/>
      <c r="ED510" s="72"/>
      <c r="EE510" s="72"/>
      <c r="EF510" s="72"/>
      <c r="EG510" s="72"/>
      <c r="EH510" s="72"/>
      <c r="EI510" s="72"/>
      <c r="EJ510" s="72"/>
      <c r="EK510" s="72"/>
      <c r="EL510" s="72"/>
      <c r="EM510" s="72"/>
      <c r="EN510" s="72"/>
      <c r="EO510" s="72"/>
      <c r="EP510" s="72"/>
      <c r="EQ510" s="72"/>
      <c r="ER510" s="72"/>
      <c r="ES510" s="72"/>
      <c r="ET510" s="72"/>
      <c r="EU510" s="72"/>
      <c r="EV510" s="72"/>
      <c r="EW510" s="72"/>
      <c r="EX510" s="72"/>
      <c r="EY510" s="72"/>
      <c r="EZ510" s="72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  <c r="FM510" s="72"/>
      <c r="FN510" s="72"/>
      <c r="FO510" s="72"/>
      <c r="FP510" s="72"/>
      <c r="FQ510" s="72"/>
      <c r="FR510" s="72"/>
      <c r="FS510" s="72"/>
      <c r="FT510" s="72"/>
      <c r="FU510" s="72"/>
      <c r="FV510" s="72"/>
      <c r="FW510" s="72"/>
      <c r="FX510" s="72"/>
      <c r="FY510" s="72"/>
      <c r="FZ510" s="72"/>
      <c r="GA510" s="72"/>
      <c r="GB510" s="72"/>
      <c r="GC510" s="72"/>
      <c r="GD510" s="72"/>
      <c r="GE510" s="72"/>
      <c r="GF510" s="72"/>
      <c r="GG510" s="72"/>
      <c r="GH510" s="72"/>
      <c r="GI510" s="72"/>
      <c r="GJ510" s="72"/>
      <c r="GK510" s="72"/>
      <c r="GL510" s="72"/>
      <c r="GM510" s="72"/>
      <c r="GN510" s="72"/>
      <c r="GO510" s="72"/>
      <c r="GP510" s="72"/>
      <c r="GQ510" s="72"/>
      <c r="GR510" s="72"/>
      <c r="GS510" s="72"/>
      <c r="GT510" s="72"/>
      <c r="GU510" s="72"/>
      <c r="GV510" s="72"/>
      <c r="GW510" s="72"/>
      <c r="GX510" s="72"/>
      <c r="GY510" s="72"/>
      <c r="GZ510" s="72"/>
      <c r="HA510" s="72"/>
      <c r="HB510" s="72"/>
      <c r="HC510" s="72"/>
      <c r="HD510" s="72"/>
      <c r="HE510" s="72"/>
      <c r="HF510" s="72"/>
      <c r="HG510" s="72"/>
      <c r="HH510" s="72"/>
      <c r="HI510" s="72"/>
      <c r="HJ510" s="72"/>
      <c r="HK510" s="72"/>
      <c r="HL510" s="72"/>
      <c r="HM510" s="72"/>
      <c r="HN510" s="72"/>
      <c r="HO510" s="72"/>
      <c r="HP510" s="72"/>
      <c r="HQ510" s="72"/>
      <c r="HR510" s="72"/>
      <c r="HS510" s="72"/>
      <c r="HT510" s="72"/>
      <c r="HU510" s="72"/>
      <c r="HV510" s="72"/>
      <c r="HW510" s="72"/>
      <c r="HX510" s="72"/>
      <c r="HY510" s="72"/>
      <c r="HZ510" s="72"/>
      <c r="IA510" s="72"/>
      <c r="IB510" s="72"/>
      <c r="IC510" s="72"/>
      <c r="ID510" s="72"/>
      <c r="IE510" s="72"/>
      <c r="IF510" s="72"/>
      <c r="IG510" s="72"/>
      <c r="IH510" s="72"/>
      <c r="II510" s="72"/>
      <c r="IJ510" s="72"/>
      <c r="IK510" s="72"/>
      <c r="IL510" s="72"/>
      <c r="IM510" s="72"/>
      <c r="IN510" s="72"/>
      <c r="IO510" s="72"/>
      <c r="IP510" s="72"/>
      <c r="IQ510" s="72"/>
      <c r="IR510" s="72"/>
      <c r="IS510" s="72"/>
      <c r="IT510" s="72"/>
      <c r="IU510" s="72"/>
      <c r="IV510" s="72"/>
    </row>
    <row r="511" spans="1:256" s="71" customFormat="1" ht="50.15" hidden="1" customHeight="1" x14ac:dyDescent="0.3">
      <c r="A511" s="12"/>
      <c r="B511" s="197"/>
      <c r="C511" s="198"/>
      <c r="D511" s="198"/>
      <c r="E511" s="198"/>
      <c r="F511" s="199"/>
      <c r="G511" s="28"/>
      <c r="H511" s="8"/>
      <c r="I511" s="9"/>
      <c r="J511" s="29"/>
      <c r="K511" s="9"/>
      <c r="L511" s="4"/>
      <c r="M511" s="10"/>
      <c r="N511" s="11"/>
      <c r="O511" s="69">
        <f t="shared" ref="O511:O516" si="4">SUM(M511*N511)</f>
        <v>0</v>
      </c>
      <c r="P511" s="3"/>
      <c r="Q511" s="1"/>
      <c r="R511" s="1"/>
      <c r="S511" s="1"/>
      <c r="T511" s="1"/>
      <c r="U511" s="1"/>
      <c r="V511" s="5"/>
      <c r="W511" s="1"/>
      <c r="X511" s="1"/>
      <c r="Y511" s="3"/>
      <c r="Z511" s="3"/>
      <c r="AA511" s="3"/>
      <c r="AB511" s="3"/>
    </row>
    <row r="512" spans="1:256" s="71" customFormat="1" ht="50.15" hidden="1" customHeight="1" x14ac:dyDescent="0.3">
      <c r="A512" s="12"/>
      <c r="B512" s="107"/>
      <c r="C512" s="108"/>
      <c r="D512" s="108"/>
      <c r="E512" s="108"/>
      <c r="F512" s="109"/>
      <c r="G512" s="28"/>
      <c r="H512" s="8"/>
      <c r="I512" s="9"/>
      <c r="J512" s="29"/>
      <c r="K512" s="75"/>
      <c r="L512" s="4"/>
      <c r="M512" s="10"/>
      <c r="N512" s="11"/>
      <c r="O512" s="69">
        <f>SUM(M512*N512)</f>
        <v>0</v>
      </c>
      <c r="P512" s="3"/>
      <c r="Q512" s="1"/>
      <c r="R512" s="1"/>
      <c r="S512" s="1"/>
      <c r="T512" s="1"/>
      <c r="U512" s="1"/>
      <c r="V512" s="5"/>
      <c r="W512" s="1"/>
      <c r="X512" s="1"/>
      <c r="Y512" s="3"/>
      <c r="Z512" s="3"/>
      <c r="AA512" s="3"/>
      <c r="AB512" s="3"/>
    </row>
    <row r="513" spans="1:28" s="71" customFormat="1" ht="50.15" hidden="1" customHeight="1" x14ac:dyDescent="0.3">
      <c r="A513" s="12"/>
      <c r="B513" s="200"/>
      <c r="C513" s="201"/>
      <c r="D513" s="201"/>
      <c r="E513" s="201"/>
      <c r="F513" s="202"/>
      <c r="G513" s="28"/>
      <c r="H513" s="8"/>
      <c r="I513" s="9"/>
      <c r="J513" s="29"/>
      <c r="K513" s="75"/>
      <c r="L513" s="4"/>
      <c r="M513" s="10"/>
      <c r="N513" s="11"/>
      <c r="O513" s="69">
        <f t="shared" si="4"/>
        <v>0</v>
      </c>
      <c r="P513" s="3"/>
      <c r="Q513" s="1"/>
      <c r="R513" s="1"/>
      <c r="S513" s="1"/>
      <c r="T513" s="1"/>
      <c r="U513" s="1"/>
      <c r="V513" s="5"/>
      <c r="W513" s="1"/>
      <c r="X513" s="1"/>
      <c r="Y513" s="3"/>
      <c r="Z513" s="3"/>
      <c r="AA513" s="3"/>
      <c r="AB513" s="3"/>
    </row>
    <row r="514" spans="1:28" s="71" customFormat="1" ht="50.15" hidden="1" customHeight="1" x14ac:dyDescent="0.3">
      <c r="A514" s="12"/>
      <c r="B514" s="200"/>
      <c r="C514" s="201"/>
      <c r="D514" s="201"/>
      <c r="E514" s="201"/>
      <c r="F514" s="202"/>
      <c r="G514" s="28"/>
      <c r="H514" s="8"/>
      <c r="I514" s="9"/>
      <c r="J514" s="29"/>
      <c r="K514" s="9"/>
      <c r="L514" s="4"/>
      <c r="M514" s="10"/>
      <c r="N514" s="11"/>
      <c r="O514" s="69">
        <f t="shared" si="4"/>
        <v>0</v>
      </c>
      <c r="P514" s="3"/>
      <c r="Q514" s="1"/>
      <c r="R514" s="1"/>
      <c r="S514" s="1"/>
      <c r="T514" s="1"/>
      <c r="U514" s="1"/>
      <c r="V514" s="5"/>
      <c r="W514" s="1"/>
      <c r="X514" s="1"/>
      <c r="Y514" s="3"/>
      <c r="Z514" s="3"/>
      <c r="AA514" s="3"/>
      <c r="AB514" s="3"/>
    </row>
    <row r="515" spans="1:28" s="71" customFormat="1" ht="50.15" hidden="1" customHeight="1" x14ac:dyDescent="0.3">
      <c r="A515" s="12"/>
      <c r="B515" s="200"/>
      <c r="C515" s="201"/>
      <c r="D515" s="201"/>
      <c r="E515" s="201"/>
      <c r="F515" s="202"/>
      <c r="G515" s="28"/>
      <c r="H515" s="8"/>
      <c r="I515" s="9"/>
      <c r="J515" s="29"/>
      <c r="K515" s="9"/>
      <c r="L515" s="4"/>
      <c r="M515" s="10"/>
      <c r="N515" s="11"/>
      <c r="O515" s="69">
        <f t="shared" si="4"/>
        <v>0</v>
      </c>
      <c r="P515" s="3"/>
      <c r="Q515" s="1"/>
      <c r="R515" s="1"/>
      <c r="S515" s="1"/>
      <c r="T515" s="1"/>
      <c r="U515" s="1"/>
      <c r="V515" s="5"/>
      <c r="W515" s="1"/>
      <c r="X515" s="1"/>
      <c r="Y515" s="3"/>
      <c r="Z515" s="3"/>
      <c r="AA515" s="3"/>
      <c r="AB515" s="3"/>
    </row>
    <row r="516" spans="1:28" s="71" customFormat="1" ht="50.15" hidden="1" customHeight="1" x14ac:dyDescent="0.3">
      <c r="A516" s="12"/>
      <c r="B516" s="200"/>
      <c r="C516" s="201"/>
      <c r="D516" s="201"/>
      <c r="E516" s="201"/>
      <c r="F516" s="202"/>
      <c r="G516" s="28"/>
      <c r="H516" s="8"/>
      <c r="I516" s="9"/>
      <c r="J516" s="29"/>
      <c r="K516" s="9"/>
      <c r="L516" s="4"/>
      <c r="M516" s="10"/>
      <c r="N516" s="11"/>
      <c r="O516" s="69">
        <f t="shared" si="4"/>
        <v>0</v>
      </c>
      <c r="P516" s="3"/>
      <c r="Q516" s="1"/>
      <c r="R516" s="1"/>
      <c r="S516" s="1"/>
      <c r="T516" s="1"/>
      <c r="U516" s="1"/>
      <c r="V516" s="5"/>
      <c r="W516" s="1"/>
      <c r="X516" s="1"/>
      <c r="Y516" s="3"/>
      <c r="Z516" s="3"/>
      <c r="AA516" s="3"/>
      <c r="AB516" s="3"/>
    </row>
    <row r="517" spans="1:28" s="15" customFormat="1" ht="20.149999999999999" hidden="1" customHeight="1" thickBot="1" x14ac:dyDescent="0.25">
      <c r="A517" s="41"/>
      <c r="B517" s="116" t="s">
        <v>43</v>
      </c>
      <c r="C517" s="117"/>
      <c r="D517" s="117"/>
      <c r="E517" s="117"/>
      <c r="F517" s="118"/>
      <c r="G517" s="56"/>
      <c r="H517" s="42">
        <v>0</v>
      </c>
      <c r="I517" s="43">
        <v>0</v>
      </c>
      <c r="J517" s="32">
        <v>0</v>
      </c>
      <c r="K517" s="43">
        <v>0</v>
      </c>
      <c r="L517" s="32">
        <v>0</v>
      </c>
      <c r="M517" s="44">
        <f>SUM(M511:M512)</f>
        <v>0</v>
      </c>
      <c r="N517" s="43"/>
      <c r="O517" s="32">
        <f>SUM(O511:O516)</f>
        <v>0</v>
      </c>
      <c r="P517" s="25"/>
      <c r="Q517" s="25"/>
      <c r="R517" s="25"/>
      <c r="S517" s="25"/>
      <c r="T517" s="25"/>
      <c r="U517" s="25"/>
      <c r="V517" s="40"/>
      <c r="W517" s="25"/>
      <c r="X517" s="25"/>
      <c r="Y517" s="25"/>
      <c r="Z517" s="25"/>
      <c r="AA517" s="25"/>
      <c r="AB517" s="25"/>
    </row>
    <row r="518" spans="1:28" s="15" customFormat="1" hidden="1" x14ac:dyDescent="0.2">
      <c r="A518" s="25"/>
      <c r="B518" s="25"/>
      <c r="C518" s="25"/>
      <c r="D518" s="25"/>
      <c r="E518" s="25"/>
      <c r="F518" s="25"/>
      <c r="G518" s="54"/>
      <c r="H518" s="25"/>
      <c r="I518" s="25"/>
      <c r="J518" s="25"/>
      <c r="K518" s="25"/>
      <c r="L518" s="25"/>
      <c r="M518" s="25"/>
      <c r="N518" s="25"/>
      <c r="O518" s="63"/>
    </row>
    <row r="519" spans="1:28" s="15" customFormat="1" ht="7.5" hidden="1" customHeight="1" x14ac:dyDescent="0.2">
      <c r="A519" s="25"/>
      <c r="B519" s="25"/>
      <c r="C519" s="25"/>
      <c r="D519" s="25"/>
      <c r="E519" s="25"/>
      <c r="F519" s="25"/>
      <c r="G519" s="54"/>
      <c r="H519" s="25"/>
      <c r="I519" s="25"/>
      <c r="J519" s="25"/>
      <c r="K519" s="25"/>
      <c r="L519" s="25"/>
      <c r="M519" s="25"/>
      <c r="N519" s="25"/>
      <c r="O519" s="63"/>
    </row>
    <row r="520" spans="1:28" s="15" customFormat="1" hidden="1" x14ac:dyDescent="0.2">
      <c r="A520" s="27"/>
      <c r="B520" s="27"/>
      <c r="C520" s="27"/>
      <c r="D520" s="27"/>
      <c r="E520" s="27"/>
      <c r="F520" s="27"/>
      <c r="G520" s="55"/>
      <c r="H520" s="27"/>
      <c r="I520" s="27"/>
      <c r="J520" s="27"/>
      <c r="K520" s="27"/>
      <c r="L520" s="27"/>
      <c r="M520" s="27"/>
      <c r="N520" s="27"/>
      <c r="O520" s="64"/>
      <c r="P520" s="25"/>
      <c r="Q520" s="25"/>
      <c r="R520" s="25"/>
      <c r="S520" s="25"/>
      <c r="T520" s="25"/>
      <c r="U520" s="25"/>
      <c r="V520" s="40"/>
      <c r="W520" s="25"/>
      <c r="X520" s="25"/>
      <c r="Y520" s="25"/>
      <c r="Z520" s="25"/>
      <c r="AA520" s="25"/>
      <c r="AB520" s="25"/>
    </row>
    <row r="521" spans="1:28" s="15" customFormat="1" ht="9" hidden="1" customHeight="1" x14ac:dyDescent="0.25">
      <c r="A521" s="145" t="s">
        <v>50</v>
      </c>
      <c r="B521" s="146"/>
      <c r="C521" s="146"/>
      <c r="D521" s="146"/>
      <c r="E521" s="146"/>
      <c r="F521" s="146"/>
      <c r="G521" s="146"/>
      <c r="H521" s="147"/>
      <c r="I521" s="142" t="s">
        <v>46</v>
      </c>
      <c r="J521" s="143"/>
      <c r="K521" s="143"/>
      <c r="L521" s="143"/>
      <c r="M521" s="144"/>
      <c r="N521" s="67" t="s">
        <v>1</v>
      </c>
      <c r="O521" s="68"/>
      <c r="P521" s="25"/>
      <c r="Q521" s="25"/>
      <c r="R521" s="25"/>
      <c r="S521" s="25"/>
      <c r="T521" s="25"/>
      <c r="U521" s="25"/>
      <c r="V521" s="40"/>
      <c r="W521" s="25"/>
      <c r="X521" s="25"/>
      <c r="Y521" s="25"/>
      <c r="Z521" s="25"/>
      <c r="AA521" s="25"/>
      <c r="AB521" s="25"/>
    </row>
    <row r="522" spans="1:28" s="15" customFormat="1" ht="8.25" hidden="1" customHeight="1" x14ac:dyDescent="0.2">
      <c r="A522" s="148"/>
      <c r="B522" s="149"/>
      <c r="C522" s="149"/>
      <c r="D522" s="149"/>
      <c r="E522" s="149"/>
      <c r="F522" s="149"/>
      <c r="G522" s="149"/>
      <c r="H522" s="150"/>
      <c r="I522" s="24"/>
      <c r="J522" s="25"/>
      <c r="K522" s="25"/>
      <c r="L522" s="25"/>
      <c r="M522" s="16"/>
      <c r="N522" s="25"/>
      <c r="O522" s="65"/>
      <c r="P522" s="25"/>
      <c r="Q522" s="25"/>
      <c r="R522" s="25"/>
      <c r="S522" s="25"/>
      <c r="T522" s="25"/>
      <c r="U522" s="25"/>
      <c r="V522" s="40"/>
      <c r="W522" s="25"/>
      <c r="X522" s="25"/>
      <c r="Y522" s="25"/>
      <c r="Z522" s="25"/>
      <c r="AA522" s="25"/>
      <c r="AB522" s="25"/>
    </row>
    <row r="523" spans="1:28" s="15" customFormat="1" ht="12.75" hidden="1" customHeight="1" x14ac:dyDescent="0.3">
      <c r="A523" s="148"/>
      <c r="B523" s="149"/>
      <c r="C523" s="149"/>
      <c r="D523" s="149"/>
      <c r="E523" s="149"/>
      <c r="F523" s="149"/>
      <c r="G523" s="149"/>
      <c r="H523" s="150"/>
      <c r="I523" s="196"/>
      <c r="J523" s="179"/>
      <c r="K523" s="179"/>
      <c r="L523" s="179"/>
      <c r="M523" s="180"/>
      <c r="N523" s="26"/>
      <c r="O523" s="65"/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8" s="15" customFormat="1" ht="8.25" hidden="1" customHeight="1" x14ac:dyDescent="0.2">
      <c r="A524" s="148"/>
      <c r="B524" s="149"/>
      <c r="C524" s="149"/>
      <c r="D524" s="149"/>
      <c r="E524" s="149"/>
      <c r="F524" s="149"/>
      <c r="G524" s="149"/>
      <c r="H524" s="150"/>
      <c r="I524" s="181"/>
      <c r="J524" s="179"/>
      <c r="K524" s="179"/>
      <c r="L524" s="179"/>
      <c r="M524" s="180"/>
      <c r="N524" s="25"/>
      <c r="O524" s="65"/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8" s="15" customFormat="1" ht="8.25" hidden="1" customHeight="1" x14ac:dyDescent="0.2">
      <c r="A525" s="148"/>
      <c r="B525" s="149"/>
      <c r="C525" s="149"/>
      <c r="D525" s="149"/>
      <c r="E525" s="149"/>
      <c r="F525" s="149"/>
      <c r="G525" s="149"/>
      <c r="H525" s="150"/>
      <c r="I525" s="181"/>
      <c r="J525" s="179"/>
      <c r="K525" s="179"/>
      <c r="L525" s="179"/>
      <c r="M525" s="180"/>
      <c r="N525" s="27"/>
      <c r="O525" s="66"/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8" s="15" customFormat="1" ht="9" hidden="1" customHeight="1" x14ac:dyDescent="0.25">
      <c r="A526" s="148"/>
      <c r="B526" s="149"/>
      <c r="C526" s="149"/>
      <c r="D526" s="149"/>
      <c r="E526" s="149"/>
      <c r="F526" s="149"/>
      <c r="G526" s="149"/>
      <c r="H526" s="150"/>
      <c r="I526" s="181"/>
      <c r="J526" s="179"/>
      <c r="K526" s="179"/>
      <c r="L526" s="179"/>
      <c r="M526" s="180"/>
      <c r="N526" s="13" t="s">
        <v>2</v>
      </c>
      <c r="O526" s="65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8" s="15" customFormat="1" ht="8.25" hidden="1" customHeight="1" x14ac:dyDescent="0.2">
      <c r="A527" s="148"/>
      <c r="B527" s="149"/>
      <c r="C527" s="149"/>
      <c r="D527" s="149"/>
      <c r="E527" s="149"/>
      <c r="F527" s="149"/>
      <c r="G527" s="149"/>
      <c r="H527" s="150"/>
      <c r="I527" s="181"/>
      <c r="J527" s="179"/>
      <c r="K527" s="179"/>
      <c r="L527" s="179"/>
      <c r="M527" s="180"/>
      <c r="N527" s="25"/>
      <c r="O527" s="65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8" s="15" customFormat="1" ht="8.25" hidden="1" customHeight="1" x14ac:dyDescent="0.2">
      <c r="A528" s="148"/>
      <c r="B528" s="149"/>
      <c r="C528" s="149"/>
      <c r="D528" s="149"/>
      <c r="E528" s="149"/>
      <c r="F528" s="149"/>
      <c r="G528" s="149"/>
      <c r="H528" s="150"/>
      <c r="I528" s="181"/>
      <c r="J528" s="179"/>
      <c r="K528" s="179"/>
      <c r="L528" s="179"/>
      <c r="M528" s="180"/>
      <c r="N528" s="132"/>
      <c r="O528" s="133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hidden="1" customHeight="1" x14ac:dyDescent="0.2">
      <c r="A529" s="151"/>
      <c r="B529" s="152"/>
      <c r="C529" s="152"/>
      <c r="D529" s="152"/>
      <c r="E529" s="152"/>
      <c r="F529" s="152"/>
      <c r="G529" s="152"/>
      <c r="H529" s="153"/>
      <c r="I529" s="182"/>
      <c r="J529" s="183"/>
      <c r="K529" s="183"/>
      <c r="L529" s="183"/>
      <c r="M529" s="184"/>
      <c r="N529" s="134"/>
      <c r="O529" s="13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idden="1" x14ac:dyDescent="0.2">
      <c r="A530" s="136" t="s">
        <v>0</v>
      </c>
      <c r="B530" s="137"/>
      <c r="C530" s="137"/>
      <c r="D530" s="137"/>
      <c r="E530" s="137"/>
      <c r="F530" s="138"/>
      <c r="G530" s="47"/>
      <c r="H530" s="119" t="s">
        <v>3</v>
      </c>
      <c r="I530" s="120"/>
      <c r="J530" s="120"/>
      <c r="K530" s="120"/>
      <c r="L530" s="120"/>
      <c r="M530" s="120"/>
      <c r="N530" s="120"/>
      <c r="O530" s="121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idden="1" x14ac:dyDescent="0.2">
      <c r="A531" s="139"/>
      <c r="B531" s="140"/>
      <c r="C531" s="140"/>
      <c r="D531" s="140"/>
      <c r="E531" s="140"/>
      <c r="F531" s="141"/>
      <c r="G531" s="47"/>
      <c r="H531" s="122"/>
      <c r="I531" s="123"/>
      <c r="J531" s="123"/>
      <c r="K531" s="123"/>
      <c r="L531" s="123"/>
      <c r="M531" s="123"/>
      <c r="N531" s="123"/>
      <c r="O531" s="124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13" hidden="1" x14ac:dyDescent="0.3">
      <c r="A532" s="14"/>
      <c r="F532" s="16"/>
      <c r="G532" s="47"/>
      <c r="H532" s="126" t="s">
        <v>4</v>
      </c>
      <c r="I532" s="127"/>
      <c r="J532" s="127"/>
      <c r="K532" s="127"/>
      <c r="L532" s="128"/>
      <c r="M532" s="125" t="s">
        <v>5</v>
      </c>
      <c r="N532" s="120"/>
      <c r="O532" s="121"/>
      <c r="P532" s="25"/>
      <c r="Q532" s="26"/>
      <c r="R532" s="26"/>
      <c r="S532" s="26"/>
      <c r="T532" s="26"/>
      <c r="U532" s="26"/>
      <c r="V532" s="36"/>
      <c r="W532" s="26"/>
      <c r="X532" s="25"/>
      <c r="Y532" s="25"/>
      <c r="Z532" s="25"/>
      <c r="AA532" s="25"/>
      <c r="AB532" s="25"/>
    </row>
    <row r="533" spans="1:256" s="15" customFormat="1" ht="13" hidden="1" x14ac:dyDescent="0.3">
      <c r="A533" s="17"/>
      <c r="F533" s="16"/>
      <c r="G533" s="47"/>
      <c r="H533" s="129"/>
      <c r="I533" s="130"/>
      <c r="J533" s="130"/>
      <c r="K533" s="130"/>
      <c r="L533" s="131"/>
      <c r="M533" s="122"/>
      <c r="N533" s="123"/>
      <c r="O533" s="124"/>
      <c r="P533" s="25"/>
      <c r="Q533" s="26"/>
      <c r="R533" s="26"/>
      <c r="S533" s="26"/>
      <c r="T533" s="26"/>
      <c r="U533" s="26"/>
      <c r="V533" s="36"/>
      <c r="W533" s="26"/>
      <c r="X533" s="25"/>
      <c r="Y533" s="25"/>
      <c r="Z533" s="25"/>
      <c r="AA533" s="25"/>
      <c r="AB533" s="25"/>
    </row>
    <row r="534" spans="1:256" s="15" customFormat="1" ht="13" hidden="1" x14ac:dyDescent="0.3">
      <c r="A534" s="17"/>
      <c r="F534" s="16"/>
      <c r="G534" s="48"/>
      <c r="H534" s="18"/>
      <c r="I534" s="14"/>
      <c r="J534" s="14"/>
      <c r="K534" s="14"/>
      <c r="L534" s="19"/>
      <c r="M534" s="14"/>
      <c r="N534" s="14"/>
      <c r="O534" s="60" t="s">
        <v>39</v>
      </c>
      <c r="P534" s="25"/>
      <c r="Q534" s="26"/>
      <c r="R534" s="26"/>
      <c r="S534" s="26"/>
      <c r="T534" s="26"/>
      <c r="U534" s="26"/>
      <c r="V534" s="36"/>
      <c r="W534" s="26"/>
      <c r="X534" s="25"/>
      <c r="Y534" s="25"/>
      <c r="Z534" s="25"/>
      <c r="AA534" s="25"/>
      <c r="AB534" s="25"/>
    </row>
    <row r="535" spans="1:256" s="15" customFormat="1" ht="13" hidden="1" x14ac:dyDescent="0.3">
      <c r="A535" s="17"/>
      <c r="F535" s="16"/>
      <c r="G535" s="49" t="s">
        <v>6</v>
      </c>
      <c r="H535" s="21" t="s">
        <v>16</v>
      </c>
      <c r="I535" s="20" t="s">
        <v>18</v>
      </c>
      <c r="J535" s="20" t="s">
        <v>22</v>
      </c>
      <c r="K535" s="20" t="s">
        <v>25</v>
      </c>
      <c r="L535" s="20" t="s">
        <v>27</v>
      </c>
      <c r="M535" s="20" t="s">
        <v>31</v>
      </c>
      <c r="N535" s="20" t="s">
        <v>35</v>
      </c>
      <c r="O535" s="60" t="s">
        <v>32</v>
      </c>
      <c r="P535" s="25"/>
      <c r="Q535" s="26"/>
      <c r="R535" s="26"/>
      <c r="S535" s="26"/>
      <c r="T535" s="26"/>
      <c r="U535" s="26"/>
      <c r="V535" s="36"/>
      <c r="W535" s="26"/>
      <c r="X535" s="25"/>
      <c r="Y535" s="25"/>
      <c r="Z535" s="25"/>
      <c r="AA535" s="25"/>
      <c r="AB535" s="25"/>
    </row>
    <row r="536" spans="1:256" s="15" customFormat="1" ht="13" hidden="1" x14ac:dyDescent="0.3">
      <c r="A536" s="20" t="s">
        <v>13</v>
      </c>
      <c r="B536" s="154" t="s">
        <v>12</v>
      </c>
      <c r="C536" s="155"/>
      <c r="D536" s="155"/>
      <c r="E536" s="155"/>
      <c r="F536" s="156"/>
      <c r="G536" s="49" t="s">
        <v>8</v>
      </c>
      <c r="H536" s="21" t="s">
        <v>17</v>
      </c>
      <c r="I536" s="20" t="s">
        <v>23</v>
      </c>
      <c r="J536" s="20" t="s">
        <v>23</v>
      </c>
      <c r="K536" s="20" t="s">
        <v>44</v>
      </c>
      <c r="L536" s="20" t="s">
        <v>25</v>
      </c>
      <c r="M536" s="20" t="s">
        <v>32</v>
      </c>
      <c r="N536" s="20" t="s">
        <v>36</v>
      </c>
      <c r="O536" s="60" t="s">
        <v>40</v>
      </c>
      <c r="P536" s="26"/>
      <c r="Q536" s="26"/>
      <c r="R536" s="26"/>
      <c r="S536" s="26"/>
      <c r="T536" s="26"/>
      <c r="U536" s="26"/>
      <c r="V536" s="36"/>
      <c r="W536" s="26"/>
      <c r="X536" s="25"/>
      <c r="Y536" s="25"/>
      <c r="Z536" s="25"/>
      <c r="AA536" s="25"/>
      <c r="AB536" s="25"/>
    </row>
    <row r="537" spans="1:256" s="15" customFormat="1" ht="13" hidden="1" x14ac:dyDescent="0.3">
      <c r="A537" s="20" t="s">
        <v>14</v>
      </c>
      <c r="F537" s="16"/>
      <c r="G537" s="49" t="s">
        <v>7</v>
      </c>
      <c r="H537" s="16"/>
      <c r="I537" s="20" t="s">
        <v>19</v>
      </c>
      <c r="J537" s="20" t="s">
        <v>29</v>
      </c>
      <c r="K537" s="20" t="s">
        <v>45</v>
      </c>
      <c r="L537" s="20" t="s">
        <v>28</v>
      </c>
      <c r="M537" s="20" t="s">
        <v>33</v>
      </c>
      <c r="N537" s="20" t="s">
        <v>32</v>
      </c>
      <c r="O537" s="61" t="s">
        <v>41</v>
      </c>
      <c r="P537" s="26"/>
      <c r="Q537" s="26"/>
      <c r="R537" s="26"/>
      <c r="S537" s="26"/>
      <c r="T537" s="26"/>
      <c r="U537" s="26"/>
      <c r="V537" s="36"/>
      <c r="W537" s="26"/>
      <c r="X537" s="25"/>
      <c r="Y537" s="26"/>
      <c r="Z537" s="26"/>
      <c r="AA537" s="26"/>
      <c r="AB537" s="26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  <c r="DV537" s="72"/>
      <c r="DW537" s="72"/>
      <c r="DX537" s="72"/>
      <c r="DY537" s="72"/>
      <c r="DZ537" s="72"/>
      <c r="EA537" s="72"/>
      <c r="EB537" s="72"/>
      <c r="EC537" s="72"/>
      <c r="ED537" s="72"/>
      <c r="EE537" s="72"/>
      <c r="EF537" s="72"/>
      <c r="EG537" s="72"/>
      <c r="EH537" s="72"/>
      <c r="EI537" s="72"/>
      <c r="EJ537" s="72"/>
      <c r="EK537" s="72"/>
      <c r="EL537" s="72"/>
      <c r="EM537" s="72"/>
      <c r="EN537" s="72"/>
      <c r="EO537" s="72"/>
      <c r="EP537" s="72"/>
      <c r="EQ537" s="72"/>
      <c r="ER537" s="72"/>
      <c r="ES537" s="72"/>
      <c r="ET537" s="72"/>
      <c r="EU537" s="72"/>
      <c r="EV537" s="72"/>
      <c r="EW537" s="72"/>
      <c r="EX537" s="72"/>
      <c r="EY537" s="72"/>
      <c r="EZ537" s="72"/>
      <c r="FA537" s="72"/>
      <c r="FB537" s="72"/>
      <c r="FC537" s="72"/>
      <c r="FD537" s="72"/>
      <c r="FE537" s="72"/>
      <c r="FF537" s="72"/>
      <c r="FG537" s="72"/>
      <c r="FH537" s="72"/>
      <c r="FI537" s="72"/>
      <c r="FJ537" s="72"/>
      <c r="FK537" s="72"/>
      <c r="FL537" s="72"/>
      <c r="FM537" s="72"/>
      <c r="FN537" s="72"/>
      <c r="FO537" s="72"/>
      <c r="FP537" s="72"/>
      <c r="FQ537" s="72"/>
      <c r="FR537" s="72"/>
      <c r="FS537" s="72"/>
      <c r="FT537" s="72"/>
      <c r="FU537" s="72"/>
      <c r="FV537" s="72"/>
      <c r="FW537" s="72"/>
      <c r="FX537" s="72"/>
      <c r="FY537" s="72"/>
      <c r="FZ537" s="72"/>
      <c r="GA537" s="72"/>
      <c r="GB537" s="72"/>
      <c r="GC537" s="72"/>
      <c r="GD537" s="72"/>
      <c r="GE537" s="72"/>
      <c r="GF537" s="72"/>
      <c r="GG537" s="72"/>
      <c r="GH537" s="72"/>
      <c r="GI537" s="72"/>
      <c r="GJ537" s="72"/>
      <c r="GK537" s="72"/>
      <c r="GL537" s="72"/>
      <c r="GM537" s="72"/>
      <c r="GN537" s="72"/>
      <c r="GO537" s="72"/>
      <c r="GP537" s="72"/>
      <c r="GQ537" s="72"/>
      <c r="GR537" s="72"/>
      <c r="GS537" s="72"/>
      <c r="GT537" s="72"/>
      <c r="GU537" s="72"/>
      <c r="GV537" s="72"/>
      <c r="GW537" s="72"/>
      <c r="GX537" s="72"/>
      <c r="GY537" s="72"/>
      <c r="GZ537" s="72"/>
      <c r="HA537" s="72"/>
      <c r="HB537" s="72"/>
      <c r="HC537" s="72"/>
      <c r="HD537" s="72"/>
      <c r="HE537" s="72"/>
      <c r="HF537" s="72"/>
      <c r="HG537" s="72"/>
      <c r="HH537" s="72"/>
      <c r="HI537" s="72"/>
      <c r="HJ537" s="72"/>
      <c r="HK537" s="72"/>
      <c r="HL537" s="72"/>
      <c r="HM537" s="72"/>
      <c r="HN537" s="72"/>
      <c r="HO537" s="72"/>
      <c r="HP537" s="72"/>
      <c r="HQ537" s="72"/>
      <c r="HR537" s="72"/>
      <c r="HS537" s="72"/>
      <c r="HT537" s="72"/>
      <c r="HU537" s="72"/>
      <c r="HV537" s="72"/>
      <c r="HW537" s="72"/>
      <c r="HX537" s="72"/>
      <c r="HY537" s="72"/>
      <c r="HZ537" s="72"/>
      <c r="IA537" s="72"/>
      <c r="IB537" s="72"/>
      <c r="IC537" s="72"/>
      <c r="ID537" s="72"/>
      <c r="IE537" s="72"/>
      <c r="IF537" s="72"/>
      <c r="IG537" s="72"/>
      <c r="IH537" s="72"/>
      <c r="II537" s="72"/>
      <c r="IJ537" s="72"/>
      <c r="IK537" s="72"/>
      <c r="IL537" s="72"/>
      <c r="IM537" s="72"/>
      <c r="IN537" s="72"/>
      <c r="IO537" s="72"/>
      <c r="IP537" s="72"/>
      <c r="IQ537" s="72"/>
      <c r="IR537" s="72"/>
      <c r="IS537" s="72"/>
      <c r="IT537" s="72"/>
      <c r="IU537" s="72"/>
      <c r="IV537" s="72"/>
    </row>
    <row r="538" spans="1:256" s="15" customFormat="1" ht="13" hidden="1" x14ac:dyDescent="0.3">
      <c r="A538" s="17"/>
      <c r="F538" s="16"/>
      <c r="G538" s="50"/>
      <c r="H538" s="16"/>
      <c r="I538" s="20" t="s">
        <v>20</v>
      </c>
      <c r="J538" s="20"/>
      <c r="K538" s="20"/>
      <c r="L538" s="20"/>
      <c r="M538" s="20"/>
      <c r="N538" s="20" t="s">
        <v>37</v>
      </c>
      <c r="O538" s="60"/>
      <c r="P538" s="26"/>
      <c r="Q538" s="26"/>
      <c r="R538" s="26"/>
      <c r="S538" s="26"/>
      <c r="T538" s="26"/>
      <c r="U538" s="26"/>
      <c r="V538" s="36"/>
      <c r="W538" s="26"/>
      <c r="X538" s="25"/>
      <c r="Y538" s="26"/>
      <c r="Z538" s="26"/>
      <c r="AA538" s="26"/>
      <c r="AB538" s="26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  <c r="DV538" s="72"/>
      <c r="DW538" s="72"/>
      <c r="DX538" s="72"/>
      <c r="DY538" s="72"/>
      <c r="DZ538" s="72"/>
      <c r="EA538" s="72"/>
      <c r="EB538" s="72"/>
      <c r="EC538" s="72"/>
      <c r="ED538" s="72"/>
      <c r="EE538" s="72"/>
      <c r="EF538" s="72"/>
      <c r="EG538" s="72"/>
      <c r="EH538" s="72"/>
      <c r="EI538" s="72"/>
      <c r="EJ538" s="72"/>
      <c r="EK538" s="72"/>
      <c r="EL538" s="72"/>
      <c r="EM538" s="72"/>
      <c r="EN538" s="72"/>
      <c r="EO538" s="72"/>
      <c r="EP538" s="72"/>
      <c r="EQ538" s="72"/>
      <c r="ER538" s="72"/>
      <c r="ES538" s="72"/>
      <c r="ET538" s="72"/>
      <c r="EU538" s="72"/>
      <c r="EV538" s="72"/>
      <c r="EW538" s="72"/>
      <c r="EX538" s="72"/>
      <c r="EY538" s="72"/>
      <c r="EZ538" s="72"/>
      <c r="FA538" s="72"/>
      <c r="FB538" s="72"/>
      <c r="FC538" s="72"/>
      <c r="FD538" s="72"/>
      <c r="FE538" s="72"/>
      <c r="FF538" s="72"/>
      <c r="FG538" s="72"/>
      <c r="FH538" s="72"/>
      <c r="FI538" s="72"/>
      <c r="FJ538" s="72"/>
      <c r="FK538" s="72"/>
      <c r="FL538" s="72"/>
      <c r="FM538" s="72"/>
      <c r="FN538" s="72"/>
      <c r="FO538" s="72"/>
      <c r="FP538" s="72"/>
      <c r="FQ538" s="72"/>
      <c r="FR538" s="72"/>
      <c r="FS538" s="72"/>
      <c r="FT538" s="72"/>
      <c r="FU538" s="72"/>
      <c r="FV538" s="72"/>
      <c r="FW538" s="72"/>
      <c r="FX538" s="72"/>
      <c r="FY538" s="72"/>
      <c r="FZ538" s="72"/>
      <c r="GA538" s="72"/>
      <c r="GB538" s="72"/>
      <c r="GC538" s="72"/>
      <c r="GD538" s="72"/>
      <c r="GE538" s="72"/>
      <c r="GF538" s="72"/>
      <c r="GG538" s="72"/>
      <c r="GH538" s="72"/>
      <c r="GI538" s="72"/>
      <c r="GJ538" s="72"/>
      <c r="GK538" s="72"/>
      <c r="GL538" s="72"/>
      <c r="GM538" s="72"/>
      <c r="GN538" s="72"/>
      <c r="GO538" s="72"/>
      <c r="GP538" s="72"/>
      <c r="GQ538" s="72"/>
      <c r="GR538" s="72"/>
      <c r="GS538" s="72"/>
      <c r="GT538" s="72"/>
      <c r="GU538" s="72"/>
      <c r="GV538" s="72"/>
      <c r="GW538" s="72"/>
      <c r="GX538" s="72"/>
      <c r="GY538" s="72"/>
      <c r="GZ538" s="72"/>
      <c r="HA538" s="72"/>
      <c r="HB538" s="72"/>
      <c r="HC538" s="72"/>
      <c r="HD538" s="72"/>
      <c r="HE538" s="72"/>
      <c r="HF538" s="72"/>
      <c r="HG538" s="72"/>
      <c r="HH538" s="72"/>
      <c r="HI538" s="72"/>
      <c r="HJ538" s="72"/>
      <c r="HK538" s="72"/>
      <c r="HL538" s="72"/>
      <c r="HM538" s="72"/>
      <c r="HN538" s="72"/>
      <c r="HO538" s="72"/>
      <c r="HP538" s="72"/>
      <c r="HQ538" s="72"/>
      <c r="HR538" s="72"/>
      <c r="HS538" s="72"/>
      <c r="HT538" s="72"/>
      <c r="HU538" s="72"/>
      <c r="HV538" s="72"/>
      <c r="HW538" s="72"/>
      <c r="HX538" s="72"/>
      <c r="HY538" s="72"/>
      <c r="HZ538" s="72"/>
      <c r="IA538" s="72"/>
      <c r="IB538" s="72"/>
      <c r="IC538" s="72"/>
      <c r="ID538" s="72"/>
      <c r="IE538" s="72"/>
      <c r="IF538" s="72"/>
      <c r="IG538" s="72"/>
      <c r="IH538" s="72"/>
      <c r="II538" s="72"/>
      <c r="IJ538" s="72"/>
      <c r="IK538" s="72"/>
      <c r="IL538" s="72"/>
      <c r="IM538" s="72"/>
      <c r="IN538" s="72"/>
      <c r="IO538" s="72"/>
      <c r="IP538" s="72"/>
      <c r="IQ538" s="72"/>
      <c r="IR538" s="72"/>
      <c r="IS538" s="72"/>
      <c r="IT538" s="72"/>
      <c r="IU538" s="72"/>
      <c r="IV538" s="72"/>
    </row>
    <row r="539" spans="1:256" s="15" customFormat="1" ht="13" hidden="1" x14ac:dyDescent="0.3">
      <c r="A539" s="22" t="s">
        <v>10</v>
      </c>
      <c r="B539" s="154" t="s">
        <v>11</v>
      </c>
      <c r="C539" s="155"/>
      <c r="D539" s="155"/>
      <c r="E539" s="155"/>
      <c r="F539" s="156"/>
      <c r="G539" s="51" t="s">
        <v>9</v>
      </c>
      <c r="H539" s="23" t="s">
        <v>15</v>
      </c>
      <c r="I539" s="22" t="s">
        <v>21</v>
      </c>
      <c r="J539" s="22" t="s">
        <v>24</v>
      </c>
      <c r="K539" s="22" t="s">
        <v>26</v>
      </c>
      <c r="L539" s="22" t="s">
        <v>30</v>
      </c>
      <c r="M539" s="22" t="s">
        <v>34</v>
      </c>
      <c r="N539" s="22" t="s">
        <v>42</v>
      </c>
      <c r="O539" s="62" t="s">
        <v>38</v>
      </c>
      <c r="P539" s="26"/>
      <c r="Q539" s="26"/>
      <c r="R539" s="26"/>
      <c r="S539" s="26"/>
      <c r="T539" s="26"/>
      <c r="U539" s="26"/>
      <c r="V539" s="36"/>
      <c r="W539" s="26"/>
      <c r="X539" s="25"/>
      <c r="Y539" s="26"/>
      <c r="Z539" s="26"/>
      <c r="AA539" s="26"/>
      <c r="AB539" s="26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  <c r="DV539" s="72"/>
      <c r="DW539" s="72"/>
      <c r="DX539" s="72"/>
      <c r="DY539" s="72"/>
      <c r="DZ539" s="72"/>
      <c r="EA539" s="72"/>
      <c r="EB539" s="72"/>
      <c r="EC539" s="72"/>
      <c r="ED539" s="72"/>
      <c r="EE539" s="72"/>
      <c r="EF539" s="72"/>
      <c r="EG539" s="72"/>
      <c r="EH539" s="72"/>
      <c r="EI539" s="72"/>
      <c r="EJ539" s="72"/>
      <c r="EK539" s="72"/>
      <c r="EL539" s="72"/>
      <c r="EM539" s="72"/>
      <c r="EN539" s="72"/>
      <c r="EO539" s="72"/>
      <c r="EP539" s="72"/>
      <c r="EQ539" s="72"/>
      <c r="ER539" s="72"/>
      <c r="ES539" s="72"/>
      <c r="ET539" s="72"/>
      <c r="EU539" s="72"/>
      <c r="EV539" s="72"/>
      <c r="EW539" s="72"/>
      <c r="EX539" s="72"/>
      <c r="EY539" s="72"/>
      <c r="EZ539" s="72"/>
      <c r="FA539" s="72"/>
      <c r="FB539" s="72"/>
      <c r="FC539" s="72"/>
      <c r="FD539" s="72"/>
      <c r="FE539" s="72"/>
      <c r="FF539" s="72"/>
      <c r="FG539" s="72"/>
      <c r="FH539" s="72"/>
      <c r="FI539" s="72"/>
      <c r="FJ539" s="72"/>
      <c r="FK539" s="72"/>
      <c r="FL539" s="72"/>
      <c r="FM539" s="72"/>
      <c r="FN539" s="72"/>
      <c r="FO539" s="72"/>
      <c r="FP539" s="72"/>
      <c r="FQ539" s="72"/>
      <c r="FR539" s="72"/>
      <c r="FS539" s="72"/>
      <c r="FT539" s="72"/>
      <c r="FU539" s="72"/>
      <c r="FV539" s="72"/>
      <c r="FW539" s="72"/>
      <c r="FX539" s="72"/>
      <c r="FY539" s="72"/>
      <c r="FZ539" s="72"/>
      <c r="GA539" s="72"/>
      <c r="GB539" s="72"/>
      <c r="GC539" s="72"/>
      <c r="GD539" s="72"/>
      <c r="GE539" s="72"/>
      <c r="GF539" s="72"/>
      <c r="GG539" s="72"/>
      <c r="GH539" s="72"/>
      <c r="GI539" s="72"/>
      <c r="GJ539" s="72"/>
      <c r="GK539" s="72"/>
      <c r="GL539" s="72"/>
      <c r="GM539" s="72"/>
      <c r="GN539" s="72"/>
      <c r="GO539" s="72"/>
      <c r="GP539" s="72"/>
      <c r="GQ539" s="72"/>
      <c r="GR539" s="72"/>
      <c r="GS539" s="72"/>
      <c r="GT539" s="72"/>
      <c r="GU539" s="72"/>
      <c r="GV539" s="72"/>
      <c r="GW539" s="72"/>
      <c r="GX539" s="72"/>
      <c r="GY539" s="72"/>
      <c r="GZ539" s="72"/>
      <c r="HA539" s="72"/>
      <c r="HB539" s="72"/>
      <c r="HC539" s="72"/>
      <c r="HD539" s="72"/>
      <c r="HE539" s="72"/>
      <c r="HF539" s="72"/>
      <c r="HG539" s="72"/>
      <c r="HH539" s="72"/>
      <c r="HI539" s="72"/>
      <c r="HJ539" s="72"/>
      <c r="HK539" s="72"/>
      <c r="HL539" s="72"/>
      <c r="HM539" s="72"/>
      <c r="HN539" s="72"/>
      <c r="HO539" s="72"/>
      <c r="HP539" s="72"/>
      <c r="HQ539" s="72"/>
      <c r="HR539" s="72"/>
      <c r="HS539" s="72"/>
      <c r="HT539" s="72"/>
      <c r="HU539" s="72"/>
      <c r="HV539" s="72"/>
      <c r="HW539" s="72"/>
      <c r="HX539" s="72"/>
      <c r="HY539" s="72"/>
      <c r="HZ539" s="72"/>
      <c r="IA539" s="72"/>
      <c r="IB539" s="72"/>
      <c r="IC539" s="72"/>
      <c r="ID539" s="72"/>
      <c r="IE539" s="72"/>
      <c r="IF539" s="72"/>
      <c r="IG539" s="72"/>
      <c r="IH539" s="72"/>
      <c r="II539" s="72"/>
      <c r="IJ539" s="72"/>
      <c r="IK539" s="72"/>
      <c r="IL539" s="72"/>
      <c r="IM539" s="72"/>
      <c r="IN539" s="72"/>
      <c r="IO539" s="72"/>
      <c r="IP539" s="72"/>
      <c r="IQ539" s="72"/>
      <c r="IR539" s="72"/>
      <c r="IS539" s="72"/>
      <c r="IT539" s="72"/>
      <c r="IU539" s="72"/>
      <c r="IV539" s="72"/>
    </row>
    <row r="540" spans="1:256" s="71" customFormat="1" ht="50.15" hidden="1" customHeight="1" x14ac:dyDescent="0.3">
      <c r="A540" s="12"/>
      <c r="B540" s="203"/>
      <c r="C540" s="204"/>
      <c r="D540" s="204"/>
      <c r="E540" s="204"/>
      <c r="F540" s="205"/>
      <c r="G540" s="28"/>
      <c r="H540" s="8"/>
      <c r="I540" s="9"/>
      <c r="J540" s="29"/>
      <c r="K540" s="9"/>
      <c r="L540" s="4"/>
      <c r="M540" s="10"/>
      <c r="N540" s="11"/>
      <c r="O540" s="69">
        <f t="shared" ref="O540:O545" si="5">SUM(M540*N540)</f>
        <v>0</v>
      </c>
      <c r="P540" s="3"/>
      <c r="Q540" s="1"/>
      <c r="R540" s="1"/>
      <c r="S540" s="1"/>
      <c r="T540" s="1"/>
      <c r="U540" s="1"/>
      <c r="V540" s="5"/>
      <c r="W540" s="1"/>
      <c r="X540" s="1"/>
      <c r="Y540" s="3"/>
      <c r="Z540" s="3"/>
      <c r="AA540" s="3"/>
      <c r="AB540" s="3"/>
    </row>
    <row r="541" spans="1:256" s="71" customFormat="1" ht="50.15" hidden="1" customHeight="1" x14ac:dyDescent="0.3">
      <c r="A541" s="12"/>
      <c r="B541" s="200"/>
      <c r="C541" s="201"/>
      <c r="D541" s="201"/>
      <c r="E541" s="201"/>
      <c r="F541" s="202"/>
      <c r="G541" s="28"/>
      <c r="H541" s="8"/>
      <c r="I541" s="9"/>
      <c r="J541" s="29"/>
      <c r="K541" s="9"/>
      <c r="L541" s="4"/>
      <c r="M541" s="10"/>
      <c r="N541" s="11"/>
      <c r="O541" s="69">
        <f t="shared" si="5"/>
        <v>0</v>
      </c>
      <c r="P541" s="3"/>
      <c r="Q541" s="1"/>
      <c r="R541" s="1"/>
      <c r="S541" s="1"/>
      <c r="T541" s="1"/>
      <c r="U541" s="1"/>
      <c r="V541" s="5"/>
      <c r="W541" s="1"/>
      <c r="X541" s="1"/>
      <c r="Y541" s="3"/>
      <c r="Z541" s="3"/>
      <c r="AA541" s="3"/>
      <c r="AB541" s="3"/>
    </row>
    <row r="542" spans="1:256" s="71" customFormat="1" ht="50.15" hidden="1" customHeight="1" x14ac:dyDescent="0.3">
      <c r="A542" s="12"/>
      <c r="B542" s="200"/>
      <c r="C542" s="201"/>
      <c r="D542" s="201"/>
      <c r="E542" s="201"/>
      <c r="F542" s="202"/>
      <c r="G542" s="28"/>
      <c r="H542" s="8"/>
      <c r="I542" s="9"/>
      <c r="J542" s="29"/>
      <c r="K542" s="9"/>
      <c r="L542" s="4"/>
      <c r="M542" s="10"/>
      <c r="N542" s="11"/>
      <c r="O542" s="69">
        <f t="shared" si="5"/>
        <v>0</v>
      </c>
      <c r="P542" s="3"/>
      <c r="Q542" s="1"/>
      <c r="R542" s="1"/>
      <c r="S542" s="1"/>
      <c r="T542" s="1"/>
      <c r="U542" s="1"/>
      <c r="V542" s="5"/>
      <c r="W542" s="1"/>
      <c r="X542" s="1"/>
      <c r="Y542" s="3"/>
      <c r="Z542" s="3"/>
      <c r="AA542" s="3"/>
      <c r="AB542" s="3"/>
    </row>
    <row r="543" spans="1:256" s="71" customFormat="1" ht="50.15" hidden="1" customHeight="1" x14ac:dyDescent="0.3">
      <c r="A543" s="12"/>
      <c r="B543" s="200"/>
      <c r="C543" s="201"/>
      <c r="D543" s="201"/>
      <c r="E543" s="201"/>
      <c r="F543" s="202"/>
      <c r="G543" s="28"/>
      <c r="H543" s="8"/>
      <c r="I543" s="9"/>
      <c r="J543" s="29"/>
      <c r="K543" s="9"/>
      <c r="L543" s="4"/>
      <c r="M543" s="10"/>
      <c r="N543" s="11"/>
      <c r="O543" s="69">
        <f t="shared" si="5"/>
        <v>0</v>
      </c>
      <c r="P543" s="3"/>
      <c r="Q543" s="1"/>
      <c r="R543" s="1"/>
      <c r="S543" s="1"/>
      <c r="T543" s="1"/>
      <c r="U543" s="1"/>
      <c r="V543" s="5"/>
      <c r="W543" s="1"/>
      <c r="X543" s="1"/>
      <c r="Y543" s="3"/>
      <c r="Z543" s="3"/>
      <c r="AA543" s="3"/>
      <c r="AB543" s="3"/>
    </row>
    <row r="544" spans="1:256" s="71" customFormat="1" ht="50.15" hidden="1" customHeight="1" x14ac:dyDescent="0.3">
      <c r="A544" s="12"/>
      <c r="B544" s="200"/>
      <c r="C544" s="201"/>
      <c r="D544" s="201"/>
      <c r="E544" s="201"/>
      <c r="F544" s="202"/>
      <c r="G544" s="28"/>
      <c r="H544" s="8"/>
      <c r="I544" s="9"/>
      <c r="J544" s="29"/>
      <c r="K544" s="9"/>
      <c r="L544" s="4"/>
      <c r="M544" s="10"/>
      <c r="N544" s="11"/>
      <c r="O544" s="69">
        <f t="shared" si="5"/>
        <v>0</v>
      </c>
      <c r="P544" s="3"/>
      <c r="Q544" s="1"/>
      <c r="R544" s="1"/>
      <c r="S544" s="1"/>
      <c r="T544" s="1"/>
      <c r="U544" s="1"/>
      <c r="V544" s="5"/>
      <c r="W544" s="1"/>
      <c r="X544" s="1"/>
      <c r="Y544" s="3"/>
      <c r="Z544" s="3"/>
      <c r="AA544" s="3"/>
      <c r="AB544" s="3"/>
    </row>
    <row r="545" spans="1:28" s="71" customFormat="1" ht="50.15" hidden="1" customHeight="1" x14ac:dyDescent="0.3">
      <c r="A545" s="12"/>
      <c r="B545" s="200"/>
      <c r="C545" s="201"/>
      <c r="D545" s="201"/>
      <c r="E545" s="201"/>
      <c r="F545" s="202"/>
      <c r="G545" s="28"/>
      <c r="H545" s="8"/>
      <c r="I545" s="9"/>
      <c r="J545" s="29"/>
      <c r="K545" s="9"/>
      <c r="L545" s="4"/>
      <c r="M545" s="10"/>
      <c r="N545" s="11"/>
      <c r="O545" s="69">
        <f t="shared" si="5"/>
        <v>0</v>
      </c>
      <c r="P545" s="3"/>
      <c r="Q545" s="1"/>
      <c r="R545" s="1"/>
      <c r="S545" s="1"/>
      <c r="T545" s="1"/>
      <c r="U545" s="1"/>
      <c r="V545" s="5"/>
      <c r="W545" s="1"/>
      <c r="X545" s="1"/>
      <c r="Y545" s="3"/>
      <c r="Z545" s="3"/>
      <c r="AA545" s="3"/>
      <c r="AB545" s="3"/>
    </row>
    <row r="546" spans="1:28" s="15" customFormat="1" ht="20.149999999999999" hidden="1" customHeight="1" thickBot="1" x14ac:dyDescent="0.25">
      <c r="A546" s="41"/>
      <c r="B546" s="116" t="s">
        <v>43</v>
      </c>
      <c r="C546" s="117"/>
      <c r="D546" s="117"/>
      <c r="E546" s="117"/>
      <c r="F546" s="118"/>
      <c r="G546" s="56"/>
      <c r="H546" s="42"/>
      <c r="I546" s="43"/>
      <c r="J546" s="32">
        <f>SUM(J540:J545)</f>
        <v>0</v>
      </c>
      <c r="K546" s="43"/>
      <c r="L546" s="32">
        <f>SUM(L540:L545)</f>
        <v>0</v>
      </c>
      <c r="M546" s="44">
        <f>SUM(M540:M545)</f>
        <v>0</v>
      </c>
      <c r="N546" s="43"/>
      <c r="O546" s="32">
        <f>SUM(O540:O545)</f>
        <v>0</v>
      </c>
      <c r="P546" s="25"/>
      <c r="Q546" s="25"/>
      <c r="R546" s="25"/>
      <c r="S546" s="25"/>
      <c r="T546" s="25"/>
      <c r="U546" s="25"/>
      <c r="V546" s="40"/>
      <c r="W546" s="25"/>
      <c r="X546" s="25"/>
      <c r="Y546" s="25"/>
      <c r="Z546" s="25"/>
      <c r="AA546" s="25"/>
      <c r="AB546" s="25"/>
    </row>
    <row r="547" spans="1:28" s="15" customFormat="1" hidden="1" x14ac:dyDescent="0.2">
      <c r="A547" s="25"/>
      <c r="B547" s="25"/>
      <c r="C547" s="25"/>
      <c r="D547" s="25"/>
      <c r="E547" s="25"/>
      <c r="F547" s="25"/>
      <c r="G547" s="54"/>
      <c r="H547" s="25"/>
      <c r="I547" s="25"/>
      <c r="J547" s="25"/>
      <c r="K547" s="25"/>
      <c r="L547" s="25"/>
      <c r="M547" s="25"/>
      <c r="N547" s="25"/>
      <c r="O547" s="63"/>
    </row>
    <row r="548" spans="1:28" s="15" customFormat="1" hidden="1" x14ac:dyDescent="0.2">
      <c r="A548" s="25"/>
      <c r="B548" s="25"/>
      <c r="C548" s="25"/>
      <c r="D548" s="25"/>
      <c r="E548" s="25"/>
      <c r="F548" s="25"/>
      <c r="G548" s="54"/>
      <c r="H548" s="25"/>
      <c r="I548" s="25"/>
      <c r="J548" s="25"/>
      <c r="K548" s="25"/>
      <c r="L548" s="25"/>
      <c r="M548" s="25"/>
      <c r="N548" s="25"/>
      <c r="O548" s="63"/>
    </row>
    <row r="549" spans="1:28" s="15" customFormat="1" hidden="1" x14ac:dyDescent="0.2">
      <c r="A549" s="27"/>
      <c r="B549" s="27"/>
      <c r="C549" s="27"/>
      <c r="D549" s="27"/>
      <c r="E549" s="27"/>
      <c r="F549" s="27"/>
      <c r="G549" s="55"/>
      <c r="H549" s="27"/>
      <c r="I549" s="27"/>
      <c r="J549" s="27"/>
      <c r="K549" s="27"/>
      <c r="L549" s="27"/>
      <c r="M549" s="27"/>
      <c r="N549" s="27"/>
      <c r="O549" s="64"/>
      <c r="P549" s="25"/>
      <c r="Q549" s="25"/>
      <c r="R549" s="25"/>
      <c r="S549" s="25"/>
      <c r="T549" s="25"/>
      <c r="U549" s="25"/>
      <c r="V549" s="40"/>
      <c r="W549" s="25"/>
      <c r="X549" s="25"/>
      <c r="Y549" s="25"/>
      <c r="Z549" s="25"/>
      <c r="AA549" s="25"/>
      <c r="AB549" s="25"/>
    </row>
    <row r="550" spans="1:28" s="15" customFormat="1" ht="9" hidden="1" customHeight="1" x14ac:dyDescent="0.25">
      <c r="A550" s="145" t="s">
        <v>50</v>
      </c>
      <c r="B550" s="146"/>
      <c r="C550" s="146"/>
      <c r="D550" s="146"/>
      <c r="E550" s="146"/>
      <c r="F550" s="146"/>
      <c r="G550" s="146"/>
      <c r="H550" s="147"/>
      <c r="I550" s="142" t="s">
        <v>46</v>
      </c>
      <c r="J550" s="143"/>
      <c r="K550" s="143"/>
      <c r="L550" s="143"/>
      <c r="M550" s="144"/>
      <c r="N550" s="67" t="s">
        <v>1</v>
      </c>
      <c r="O550" s="68"/>
      <c r="P550" s="25"/>
      <c r="Q550" s="25"/>
      <c r="R550" s="25"/>
      <c r="S550" s="25"/>
      <c r="T550" s="25"/>
      <c r="U550" s="25"/>
      <c r="V550" s="40"/>
      <c r="W550" s="25"/>
      <c r="X550" s="25"/>
      <c r="Y550" s="25"/>
      <c r="Z550" s="25"/>
      <c r="AA550" s="25"/>
      <c r="AB550" s="25"/>
    </row>
    <row r="551" spans="1:28" s="15" customFormat="1" ht="8.25" hidden="1" customHeight="1" x14ac:dyDescent="0.2">
      <c r="A551" s="148"/>
      <c r="B551" s="149"/>
      <c r="C551" s="149"/>
      <c r="D551" s="149"/>
      <c r="E551" s="149"/>
      <c r="F551" s="149"/>
      <c r="G551" s="149"/>
      <c r="H551" s="150"/>
      <c r="I551" s="24"/>
      <c r="J551" s="25"/>
      <c r="K551" s="25"/>
      <c r="L551" s="25"/>
      <c r="M551" s="16"/>
      <c r="N551" s="25"/>
      <c r="O551" s="65"/>
      <c r="P551" s="25"/>
      <c r="Q551" s="25"/>
      <c r="R551" s="25"/>
      <c r="S551" s="25"/>
      <c r="T551" s="25"/>
      <c r="U551" s="25"/>
      <c r="V551" s="40"/>
      <c r="W551" s="25"/>
      <c r="X551" s="25"/>
      <c r="Y551" s="25"/>
      <c r="Z551" s="25"/>
      <c r="AA551" s="25"/>
      <c r="AB551" s="25"/>
    </row>
    <row r="552" spans="1:28" s="15" customFormat="1" ht="12.75" hidden="1" customHeight="1" x14ac:dyDescent="0.3">
      <c r="A552" s="148"/>
      <c r="B552" s="149"/>
      <c r="C552" s="149"/>
      <c r="D552" s="149"/>
      <c r="E552" s="149"/>
      <c r="F552" s="149"/>
      <c r="G552" s="149"/>
      <c r="H552" s="150"/>
      <c r="I552" s="196"/>
      <c r="J552" s="179"/>
      <c r="K552" s="179"/>
      <c r="L552" s="179"/>
      <c r="M552" s="180"/>
      <c r="N552" s="26"/>
      <c r="O552" s="65"/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8" s="15" customFormat="1" ht="8.25" hidden="1" customHeight="1" x14ac:dyDescent="0.2">
      <c r="A553" s="148"/>
      <c r="B553" s="149"/>
      <c r="C553" s="149"/>
      <c r="D553" s="149"/>
      <c r="E553" s="149"/>
      <c r="F553" s="149"/>
      <c r="G553" s="149"/>
      <c r="H553" s="150"/>
      <c r="I553" s="181"/>
      <c r="J553" s="179"/>
      <c r="K553" s="179"/>
      <c r="L553" s="179"/>
      <c r="M553" s="180"/>
      <c r="N553" s="25"/>
      <c r="O553" s="65"/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8" s="15" customFormat="1" ht="8.25" hidden="1" customHeight="1" x14ac:dyDescent="0.2">
      <c r="A554" s="148"/>
      <c r="B554" s="149"/>
      <c r="C554" s="149"/>
      <c r="D554" s="149"/>
      <c r="E554" s="149"/>
      <c r="F554" s="149"/>
      <c r="G554" s="149"/>
      <c r="H554" s="150"/>
      <c r="I554" s="181"/>
      <c r="J554" s="179"/>
      <c r="K554" s="179"/>
      <c r="L554" s="179"/>
      <c r="M554" s="180"/>
      <c r="N554" s="27"/>
      <c r="O554" s="66"/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8" s="15" customFormat="1" ht="9" hidden="1" customHeight="1" x14ac:dyDescent="0.25">
      <c r="A555" s="148"/>
      <c r="B555" s="149"/>
      <c r="C555" s="149"/>
      <c r="D555" s="149"/>
      <c r="E555" s="149"/>
      <c r="F555" s="149"/>
      <c r="G555" s="149"/>
      <c r="H555" s="150"/>
      <c r="I555" s="181"/>
      <c r="J555" s="179"/>
      <c r="K555" s="179"/>
      <c r="L555" s="179"/>
      <c r="M555" s="180"/>
      <c r="N555" s="13" t="s">
        <v>2</v>
      </c>
      <c r="O555" s="65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8" s="15" customFormat="1" ht="8.25" hidden="1" customHeight="1" x14ac:dyDescent="0.2">
      <c r="A556" s="148"/>
      <c r="B556" s="149"/>
      <c r="C556" s="149"/>
      <c r="D556" s="149"/>
      <c r="E556" s="149"/>
      <c r="F556" s="149"/>
      <c r="G556" s="149"/>
      <c r="H556" s="150"/>
      <c r="I556" s="181"/>
      <c r="J556" s="179"/>
      <c r="K556" s="179"/>
      <c r="L556" s="179"/>
      <c r="M556" s="180"/>
      <c r="N556" s="25"/>
      <c r="O556" s="65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8" s="15" customFormat="1" ht="8.25" hidden="1" customHeight="1" x14ac:dyDescent="0.2">
      <c r="A557" s="148"/>
      <c r="B557" s="149"/>
      <c r="C557" s="149"/>
      <c r="D557" s="149"/>
      <c r="E557" s="149"/>
      <c r="F557" s="149"/>
      <c r="G557" s="149"/>
      <c r="H557" s="150"/>
      <c r="I557" s="181"/>
      <c r="J557" s="179"/>
      <c r="K557" s="179"/>
      <c r="L557" s="179"/>
      <c r="M557" s="180"/>
      <c r="N557" s="132"/>
      <c r="O557" s="133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8" s="15" customFormat="1" ht="8.25" hidden="1" customHeight="1" x14ac:dyDescent="0.2">
      <c r="A558" s="151"/>
      <c r="B558" s="152"/>
      <c r="C558" s="152"/>
      <c r="D558" s="152"/>
      <c r="E558" s="152"/>
      <c r="F558" s="152"/>
      <c r="G558" s="152"/>
      <c r="H558" s="153"/>
      <c r="I558" s="182"/>
      <c r="J558" s="183"/>
      <c r="K558" s="183"/>
      <c r="L558" s="183"/>
      <c r="M558" s="184"/>
      <c r="N558" s="134"/>
      <c r="O558" s="13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8" s="15" customFormat="1" hidden="1" x14ac:dyDescent="0.2">
      <c r="A559" s="136" t="s">
        <v>0</v>
      </c>
      <c r="B559" s="137"/>
      <c r="C559" s="137"/>
      <c r="D559" s="137"/>
      <c r="E559" s="137"/>
      <c r="F559" s="138"/>
      <c r="G559" s="47"/>
      <c r="H559" s="119" t="s">
        <v>3</v>
      </c>
      <c r="I559" s="120"/>
      <c r="J559" s="120"/>
      <c r="K559" s="120"/>
      <c r="L559" s="120"/>
      <c r="M559" s="120"/>
      <c r="N559" s="120"/>
      <c r="O559" s="121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8" s="15" customFormat="1" hidden="1" x14ac:dyDescent="0.2">
      <c r="A560" s="139"/>
      <c r="B560" s="140"/>
      <c r="C560" s="140"/>
      <c r="D560" s="140"/>
      <c r="E560" s="140"/>
      <c r="F560" s="141"/>
      <c r="G560" s="47"/>
      <c r="H560" s="122"/>
      <c r="I560" s="123"/>
      <c r="J560" s="123"/>
      <c r="K560" s="123"/>
      <c r="L560" s="123"/>
      <c r="M560" s="123"/>
      <c r="N560" s="123"/>
      <c r="O560" s="124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13" hidden="1" x14ac:dyDescent="0.3">
      <c r="A561" s="14"/>
      <c r="F561" s="16"/>
      <c r="G561" s="47"/>
      <c r="H561" s="126" t="s">
        <v>4</v>
      </c>
      <c r="I561" s="127"/>
      <c r="J561" s="127"/>
      <c r="K561" s="127"/>
      <c r="L561" s="128"/>
      <c r="M561" s="125" t="s">
        <v>5</v>
      </c>
      <c r="N561" s="120"/>
      <c r="O561" s="121"/>
      <c r="P561" s="25"/>
      <c r="Q561" s="26"/>
      <c r="R561" s="26"/>
      <c r="S561" s="26"/>
      <c r="T561" s="26"/>
      <c r="U561" s="26"/>
      <c r="V561" s="36"/>
      <c r="W561" s="26"/>
      <c r="X561" s="25"/>
      <c r="Y561" s="25"/>
      <c r="Z561" s="25"/>
      <c r="AA561" s="25"/>
      <c r="AB561" s="25"/>
    </row>
    <row r="562" spans="1:256" s="15" customFormat="1" ht="13" hidden="1" x14ac:dyDescent="0.3">
      <c r="A562" s="17"/>
      <c r="F562" s="16"/>
      <c r="G562" s="47"/>
      <c r="H562" s="129"/>
      <c r="I562" s="130"/>
      <c r="J562" s="130"/>
      <c r="K562" s="130"/>
      <c r="L562" s="131"/>
      <c r="M562" s="122"/>
      <c r="N562" s="123"/>
      <c r="O562" s="124"/>
      <c r="P562" s="25"/>
      <c r="Q562" s="26"/>
      <c r="R562" s="26"/>
      <c r="S562" s="26"/>
      <c r="T562" s="26"/>
      <c r="U562" s="26"/>
      <c r="V562" s="36"/>
      <c r="W562" s="26"/>
      <c r="X562" s="25"/>
      <c r="Y562" s="25"/>
      <c r="Z562" s="25"/>
      <c r="AA562" s="25"/>
      <c r="AB562" s="25"/>
    </row>
    <row r="563" spans="1:256" s="15" customFormat="1" ht="13" hidden="1" x14ac:dyDescent="0.3">
      <c r="A563" s="17"/>
      <c r="F563" s="16"/>
      <c r="G563" s="48"/>
      <c r="H563" s="18"/>
      <c r="I563" s="14"/>
      <c r="J563" s="14"/>
      <c r="K563" s="14"/>
      <c r="L563" s="19"/>
      <c r="M563" s="14"/>
      <c r="N563" s="14"/>
      <c r="O563" s="60" t="s">
        <v>39</v>
      </c>
      <c r="P563" s="25"/>
      <c r="Q563" s="26"/>
      <c r="R563" s="26"/>
      <c r="S563" s="26"/>
      <c r="T563" s="26"/>
      <c r="U563" s="26"/>
      <c r="V563" s="36"/>
      <c r="W563" s="26"/>
      <c r="X563" s="25"/>
      <c r="Y563" s="25"/>
      <c r="Z563" s="25"/>
      <c r="AA563" s="25"/>
      <c r="AB563" s="25"/>
    </row>
    <row r="564" spans="1:256" s="15" customFormat="1" ht="13" hidden="1" x14ac:dyDescent="0.3">
      <c r="A564" s="17"/>
      <c r="F564" s="16"/>
      <c r="G564" s="49" t="s">
        <v>6</v>
      </c>
      <c r="H564" s="21" t="s">
        <v>16</v>
      </c>
      <c r="I564" s="20" t="s">
        <v>18</v>
      </c>
      <c r="J564" s="20" t="s">
        <v>22</v>
      </c>
      <c r="K564" s="20" t="s">
        <v>25</v>
      </c>
      <c r="L564" s="20" t="s">
        <v>27</v>
      </c>
      <c r="M564" s="20" t="s">
        <v>31</v>
      </c>
      <c r="N564" s="20" t="s">
        <v>35</v>
      </c>
      <c r="O564" s="60" t="s">
        <v>32</v>
      </c>
      <c r="P564" s="25"/>
      <c r="Q564" s="26"/>
      <c r="R564" s="26"/>
      <c r="S564" s="26"/>
      <c r="T564" s="26"/>
      <c r="U564" s="26"/>
      <c r="V564" s="36"/>
      <c r="W564" s="26"/>
      <c r="X564" s="25"/>
      <c r="Y564" s="25"/>
      <c r="Z564" s="25"/>
      <c r="AA564" s="25"/>
      <c r="AB564" s="25"/>
    </row>
    <row r="565" spans="1:256" s="15" customFormat="1" ht="13" hidden="1" x14ac:dyDescent="0.3">
      <c r="A565" s="20" t="s">
        <v>13</v>
      </c>
      <c r="B565" s="154" t="s">
        <v>12</v>
      </c>
      <c r="C565" s="155"/>
      <c r="D565" s="155"/>
      <c r="E565" s="155"/>
      <c r="F565" s="156"/>
      <c r="G565" s="49" t="s">
        <v>8</v>
      </c>
      <c r="H565" s="21" t="s">
        <v>17</v>
      </c>
      <c r="I565" s="20" t="s">
        <v>23</v>
      </c>
      <c r="J565" s="20" t="s">
        <v>23</v>
      </c>
      <c r="K565" s="20" t="s">
        <v>44</v>
      </c>
      <c r="L565" s="20" t="s">
        <v>25</v>
      </c>
      <c r="M565" s="20" t="s">
        <v>32</v>
      </c>
      <c r="N565" s="20" t="s">
        <v>36</v>
      </c>
      <c r="O565" s="60" t="s">
        <v>40</v>
      </c>
      <c r="P565" s="26"/>
      <c r="Q565" s="26"/>
      <c r="R565" s="26"/>
      <c r="S565" s="26"/>
      <c r="T565" s="26"/>
      <c r="U565" s="26"/>
      <c r="V565" s="36"/>
      <c r="W565" s="26"/>
      <c r="X565" s="25"/>
      <c r="Y565" s="25"/>
      <c r="Z565" s="25"/>
      <c r="AA565" s="25"/>
      <c r="AB565" s="25"/>
    </row>
    <row r="566" spans="1:256" s="15" customFormat="1" ht="13" hidden="1" x14ac:dyDescent="0.3">
      <c r="A566" s="20" t="s">
        <v>14</v>
      </c>
      <c r="F566" s="16"/>
      <c r="G566" s="49" t="s">
        <v>7</v>
      </c>
      <c r="H566" s="16"/>
      <c r="I566" s="20" t="s">
        <v>19</v>
      </c>
      <c r="J566" s="20" t="s">
        <v>29</v>
      </c>
      <c r="K566" s="20" t="s">
        <v>45</v>
      </c>
      <c r="L566" s="20" t="s">
        <v>28</v>
      </c>
      <c r="M566" s="20" t="s">
        <v>33</v>
      </c>
      <c r="N566" s="20" t="s">
        <v>32</v>
      </c>
      <c r="O566" s="61" t="s">
        <v>41</v>
      </c>
      <c r="P566" s="26"/>
      <c r="Q566" s="26"/>
      <c r="R566" s="26"/>
      <c r="S566" s="26"/>
      <c r="T566" s="26"/>
      <c r="U566" s="26"/>
      <c r="V566" s="36"/>
      <c r="W566" s="26"/>
      <c r="X566" s="25"/>
      <c r="Y566" s="26"/>
      <c r="Z566" s="26"/>
      <c r="AA566" s="26"/>
      <c r="AB566" s="26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  <c r="CD566" s="72"/>
      <c r="CE566" s="72"/>
      <c r="CF566" s="72"/>
      <c r="CG566" s="72"/>
      <c r="CH566" s="72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  <c r="DJ566" s="72"/>
      <c r="DK566" s="72"/>
      <c r="DL566" s="72"/>
      <c r="DM566" s="72"/>
      <c r="DN566" s="72"/>
      <c r="DO566" s="72"/>
      <c r="DP566" s="72"/>
      <c r="DQ566" s="72"/>
      <c r="DR566" s="72"/>
      <c r="DS566" s="72"/>
      <c r="DT566" s="72"/>
      <c r="DU566" s="72"/>
      <c r="DV566" s="72"/>
      <c r="DW566" s="72"/>
      <c r="DX566" s="72"/>
      <c r="DY566" s="72"/>
      <c r="DZ566" s="72"/>
      <c r="EA566" s="72"/>
      <c r="EB566" s="72"/>
      <c r="EC566" s="72"/>
      <c r="ED566" s="72"/>
      <c r="EE566" s="72"/>
      <c r="EF566" s="72"/>
      <c r="EG566" s="72"/>
      <c r="EH566" s="72"/>
      <c r="EI566" s="72"/>
      <c r="EJ566" s="72"/>
      <c r="EK566" s="72"/>
      <c r="EL566" s="72"/>
      <c r="EM566" s="72"/>
      <c r="EN566" s="72"/>
      <c r="EO566" s="72"/>
      <c r="EP566" s="72"/>
      <c r="EQ566" s="72"/>
      <c r="ER566" s="72"/>
      <c r="ES566" s="72"/>
      <c r="ET566" s="72"/>
      <c r="EU566" s="72"/>
      <c r="EV566" s="72"/>
      <c r="EW566" s="72"/>
      <c r="EX566" s="72"/>
      <c r="EY566" s="72"/>
      <c r="EZ566" s="72"/>
      <c r="FA566" s="72"/>
      <c r="FB566" s="72"/>
      <c r="FC566" s="72"/>
      <c r="FD566" s="72"/>
      <c r="FE566" s="72"/>
      <c r="FF566" s="72"/>
      <c r="FG566" s="72"/>
      <c r="FH566" s="72"/>
      <c r="FI566" s="72"/>
      <c r="FJ566" s="72"/>
      <c r="FK566" s="72"/>
      <c r="FL566" s="72"/>
      <c r="FM566" s="72"/>
      <c r="FN566" s="72"/>
      <c r="FO566" s="72"/>
      <c r="FP566" s="72"/>
      <c r="FQ566" s="72"/>
      <c r="FR566" s="72"/>
      <c r="FS566" s="72"/>
      <c r="FT566" s="72"/>
      <c r="FU566" s="72"/>
      <c r="FV566" s="72"/>
      <c r="FW566" s="72"/>
      <c r="FX566" s="72"/>
      <c r="FY566" s="72"/>
      <c r="FZ566" s="72"/>
      <c r="GA566" s="72"/>
      <c r="GB566" s="72"/>
      <c r="GC566" s="72"/>
      <c r="GD566" s="72"/>
      <c r="GE566" s="72"/>
      <c r="GF566" s="72"/>
      <c r="GG566" s="72"/>
      <c r="GH566" s="72"/>
      <c r="GI566" s="72"/>
      <c r="GJ566" s="72"/>
      <c r="GK566" s="72"/>
      <c r="GL566" s="72"/>
      <c r="GM566" s="72"/>
      <c r="GN566" s="72"/>
      <c r="GO566" s="72"/>
      <c r="GP566" s="72"/>
      <c r="GQ566" s="72"/>
      <c r="GR566" s="72"/>
      <c r="GS566" s="72"/>
      <c r="GT566" s="72"/>
      <c r="GU566" s="72"/>
      <c r="GV566" s="72"/>
      <c r="GW566" s="72"/>
      <c r="GX566" s="72"/>
      <c r="GY566" s="72"/>
      <c r="GZ566" s="72"/>
      <c r="HA566" s="72"/>
      <c r="HB566" s="72"/>
      <c r="HC566" s="72"/>
      <c r="HD566" s="72"/>
      <c r="HE566" s="72"/>
      <c r="HF566" s="72"/>
      <c r="HG566" s="72"/>
      <c r="HH566" s="72"/>
      <c r="HI566" s="72"/>
      <c r="HJ566" s="72"/>
      <c r="HK566" s="72"/>
      <c r="HL566" s="72"/>
      <c r="HM566" s="72"/>
      <c r="HN566" s="72"/>
      <c r="HO566" s="72"/>
      <c r="HP566" s="72"/>
      <c r="HQ566" s="72"/>
      <c r="HR566" s="72"/>
      <c r="HS566" s="72"/>
      <c r="HT566" s="72"/>
      <c r="HU566" s="72"/>
      <c r="HV566" s="72"/>
      <c r="HW566" s="72"/>
      <c r="HX566" s="72"/>
      <c r="HY566" s="72"/>
      <c r="HZ566" s="72"/>
      <c r="IA566" s="72"/>
      <c r="IB566" s="72"/>
      <c r="IC566" s="72"/>
      <c r="ID566" s="72"/>
      <c r="IE566" s="72"/>
      <c r="IF566" s="72"/>
      <c r="IG566" s="72"/>
      <c r="IH566" s="72"/>
      <c r="II566" s="72"/>
      <c r="IJ566" s="72"/>
      <c r="IK566" s="72"/>
      <c r="IL566" s="72"/>
      <c r="IM566" s="72"/>
      <c r="IN566" s="72"/>
      <c r="IO566" s="72"/>
      <c r="IP566" s="72"/>
      <c r="IQ566" s="72"/>
      <c r="IR566" s="72"/>
      <c r="IS566" s="72"/>
      <c r="IT566" s="72"/>
      <c r="IU566" s="72"/>
      <c r="IV566" s="72"/>
    </row>
    <row r="567" spans="1:256" s="15" customFormat="1" ht="13" hidden="1" x14ac:dyDescent="0.3">
      <c r="A567" s="17"/>
      <c r="F567" s="16"/>
      <c r="G567" s="50"/>
      <c r="H567" s="16"/>
      <c r="I567" s="20" t="s">
        <v>20</v>
      </c>
      <c r="J567" s="20"/>
      <c r="K567" s="20"/>
      <c r="L567" s="20"/>
      <c r="M567" s="20"/>
      <c r="N567" s="20" t="s">
        <v>37</v>
      </c>
      <c r="O567" s="60"/>
      <c r="P567" s="26"/>
      <c r="Q567" s="26"/>
      <c r="R567" s="26"/>
      <c r="S567" s="26"/>
      <c r="T567" s="26"/>
      <c r="U567" s="26"/>
      <c r="V567" s="36"/>
      <c r="W567" s="26"/>
      <c r="X567" s="25"/>
      <c r="Y567" s="26"/>
      <c r="Z567" s="26"/>
      <c r="AA567" s="26"/>
      <c r="AB567" s="26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  <c r="CD567" s="72"/>
      <c r="CE567" s="72"/>
      <c r="CF567" s="72"/>
      <c r="CG567" s="72"/>
      <c r="CH567" s="72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  <c r="DJ567" s="72"/>
      <c r="DK567" s="72"/>
      <c r="DL567" s="72"/>
      <c r="DM567" s="72"/>
      <c r="DN567" s="72"/>
      <c r="DO567" s="72"/>
      <c r="DP567" s="72"/>
      <c r="DQ567" s="72"/>
      <c r="DR567" s="72"/>
      <c r="DS567" s="72"/>
      <c r="DT567" s="72"/>
      <c r="DU567" s="72"/>
      <c r="DV567" s="72"/>
      <c r="DW567" s="72"/>
      <c r="DX567" s="72"/>
      <c r="DY567" s="72"/>
      <c r="DZ567" s="72"/>
      <c r="EA567" s="72"/>
      <c r="EB567" s="72"/>
      <c r="EC567" s="72"/>
      <c r="ED567" s="72"/>
      <c r="EE567" s="72"/>
      <c r="EF567" s="72"/>
      <c r="EG567" s="72"/>
      <c r="EH567" s="72"/>
      <c r="EI567" s="72"/>
      <c r="EJ567" s="72"/>
      <c r="EK567" s="72"/>
      <c r="EL567" s="72"/>
      <c r="EM567" s="72"/>
      <c r="EN567" s="72"/>
      <c r="EO567" s="72"/>
      <c r="EP567" s="72"/>
      <c r="EQ567" s="72"/>
      <c r="ER567" s="72"/>
      <c r="ES567" s="72"/>
      <c r="ET567" s="72"/>
      <c r="EU567" s="72"/>
      <c r="EV567" s="72"/>
      <c r="EW567" s="72"/>
      <c r="EX567" s="72"/>
      <c r="EY567" s="72"/>
      <c r="EZ567" s="72"/>
      <c r="FA567" s="72"/>
      <c r="FB567" s="72"/>
      <c r="FC567" s="72"/>
      <c r="FD567" s="72"/>
      <c r="FE567" s="72"/>
      <c r="FF567" s="72"/>
      <c r="FG567" s="72"/>
      <c r="FH567" s="72"/>
      <c r="FI567" s="72"/>
      <c r="FJ567" s="72"/>
      <c r="FK567" s="72"/>
      <c r="FL567" s="72"/>
      <c r="FM567" s="72"/>
      <c r="FN567" s="72"/>
      <c r="FO567" s="72"/>
      <c r="FP567" s="72"/>
      <c r="FQ567" s="72"/>
      <c r="FR567" s="72"/>
      <c r="FS567" s="72"/>
      <c r="FT567" s="72"/>
      <c r="FU567" s="72"/>
      <c r="FV567" s="72"/>
      <c r="FW567" s="72"/>
      <c r="FX567" s="72"/>
      <c r="FY567" s="72"/>
      <c r="FZ567" s="72"/>
      <c r="GA567" s="72"/>
      <c r="GB567" s="72"/>
      <c r="GC567" s="72"/>
      <c r="GD567" s="72"/>
      <c r="GE567" s="72"/>
      <c r="GF567" s="72"/>
      <c r="GG567" s="72"/>
      <c r="GH567" s="72"/>
      <c r="GI567" s="72"/>
      <c r="GJ567" s="72"/>
      <c r="GK567" s="72"/>
      <c r="GL567" s="72"/>
      <c r="GM567" s="72"/>
      <c r="GN567" s="72"/>
      <c r="GO567" s="72"/>
      <c r="GP567" s="72"/>
      <c r="GQ567" s="72"/>
      <c r="GR567" s="72"/>
      <c r="GS567" s="72"/>
      <c r="GT567" s="72"/>
      <c r="GU567" s="72"/>
      <c r="GV567" s="72"/>
      <c r="GW567" s="72"/>
      <c r="GX567" s="72"/>
      <c r="GY567" s="72"/>
      <c r="GZ567" s="72"/>
      <c r="HA567" s="72"/>
      <c r="HB567" s="72"/>
      <c r="HC567" s="72"/>
      <c r="HD567" s="72"/>
      <c r="HE567" s="72"/>
      <c r="HF567" s="72"/>
      <c r="HG567" s="72"/>
      <c r="HH567" s="72"/>
      <c r="HI567" s="72"/>
      <c r="HJ567" s="72"/>
      <c r="HK567" s="72"/>
      <c r="HL567" s="72"/>
      <c r="HM567" s="72"/>
      <c r="HN567" s="72"/>
      <c r="HO567" s="72"/>
      <c r="HP567" s="72"/>
      <c r="HQ567" s="72"/>
      <c r="HR567" s="72"/>
      <c r="HS567" s="72"/>
      <c r="HT567" s="72"/>
      <c r="HU567" s="72"/>
      <c r="HV567" s="72"/>
      <c r="HW567" s="72"/>
      <c r="HX567" s="72"/>
      <c r="HY567" s="72"/>
      <c r="HZ567" s="72"/>
      <c r="IA567" s="72"/>
      <c r="IB567" s="72"/>
      <c r="IC567" s="72"/>
      <c r="ID567" s="72"/>
      <c r="IE567" s="72"/>
      <c r="IF567" s="72"/>
      <c r="IG567" s="72"/>
      <c r="IH567" s="72"/>
      <c r="II567" s="72"/>
      <c r="IJ567" s="72"/>
      <c r="IK567" s="72"/>
      <c r="IL567" s="72"/>
      <c r="IM567" s="72"/>
      <c r="IN567" s="72"/>
      <c r="IO567" s="72"/>
      <c r="IP567" s="72"/>
      <c r="IQ567" s="72"/>
      <c r="IR567" s="72"/>
      <c r="IS567" s="72"/>
      <c r="IT567" s="72"/>
      <c r="IU567" s="72"/>
      <c r="IV567" s="72"/>
    </row>
    <row r="568" spans="1:256" s="15" customFormat="1" ht="13" hidden="1" x14ac:dyDescent="0.3">
      <c r="A568" s="22" t="s">
        <v>10</v>
      </c>
      <c r="B568" s="154" t="s">
        <v>11</v>
      </c>
      <c r="C568" s="155"/>
      <c r="D568" s="155"/>
      <c r="E568" s="155"/>
      <c r="F568" s="156"/>
      <c r="G568" s="51" t="s">
        <v>9</v>
      </c>
      <c r="H568" s="23" t="s">
        <v>15</v>
      </c>
      <c r="I568" s="22" t="s">
        <v>21</v>
      </c>
      <c r="J568" s="22" t="s">
        <v>24</v>
      </c>
      <c r="K568" s="22" t="s">
        <v>26</v>
      </c>
      <c r="L568" s="22" t="s">
        <v>30</v>
      </c>
      <c r="M568" s="22" t="s">
        <v>34</v>
      </c>
      <c r="N568" s="22" t="s">
        <v>42</v>
      </c>
      <c r="O568" s="62" t="s">
        <v>38</v>
      </c>
      <c r="P568" s="26"/>
      <c r="Q568" s="26"/>
      <c r="R568" s="26"/>
      <c r="S568" s="26"/>
      <c r="T568" s="26"/>
      <c r="U568" s="26"/>
      <c r="V568" s="36"/>
      <c r="W568" s="26"/>
      <c r="X568" s="25"/>
      <c r="Y568" s="26"/>
      <c r="Z568" s="26"/>
      <c r="AA568" s="26"/>
      <c r="AB568" s="26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  <c r="CD568" s="72"/>
      <c r="CE568" s="72"/>
      <c r="CF568" s="72"/>
      <c r="CG568" s="72"/>
      <c r="CH568" s="72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  <c r="DJ568" s="72"/>
      <c r="DK568" s="72"/>
      <c r="DL568" s="72"/>
      <c r="DM568" s="72"/>
      <c r="DN568" s="72"/>
      <c r="DO568" s="72"/>
      <c r="DP568" s="72"/>
      <c r="DQ568" s="72"/>
      <c r="DR568" s="72"/>
      <c r="DS568" s="72"/>
      <c r="DT568" s="72"/>
      <c r="DU568" s="72"/>
      <c r="DV568" s="72"/>
      <c r="DW568" s="72"/>
      <c r="DX568" s="72"/>
      <c r="DY568" s="72"/>
      <c r="DZ568" s="72"/>
      <c r="EA568" s="72"/>
      <c r="EB568" s="72"/>
      <c r="EC568" s="72"/>
      <c r="ED568" s="72"/>
      <c r="EE568" s="72"/>
      <c r="EF568" s="72"/>
      <c r="EG568" s="72"/>
      <c r="EH568" s="72"/>
      <c r="EI568" s="72"/>
      <c r="EJ568" s="72"/>
      <c r="EK568" s="72"/>
      <c r="EL568" s="72"/>
      <c r="EM568" s="72"/>
      <c r="EN568" s="72"/>
      <c r="EO568" s="72"/>
      <c r="EP568" s="72"/>
      <c r="EQ568" s="72"/>
      <c r="ER568" s="72"/>
      <c r="ES568" s="72"/>
      <c r="ET568" s="72"/>
      <c r="EU568" s="72"/>
      <c r="EV568" s="72"/>
      <c r="EW568" s="72"/>
      <c r="EX568" s="72"/>
      <c r="EY568" s="72"/>
      <c r="EZ568" s="72"/>
      <c r="FA568" s="72"/>
      <c r="FB568" s="72"/>
      <c r="FC568" s="72"/>
      <c r="FD568" s="72"/>
      <c r="FE568" s="72"/>
      <c r="FF568" s="72"/>
      <c r="FG568" s="72"/>
      <c r="FH568" s="72"/>
      <c r="FI568" s="72"/>
      <c r="FJ568" s="72"/>
      <c r="FK568" s="72"/>
      <c r="FL568" s="72"/>
      <c r="FM568" s="72"/>
      <c r="FN568" s="72"/>
      <c r="FO568" s="72"/>
      <c r="FP568" s="72"/>
      <c r="FQ568" s="72"/>
      <c r="FR568" s="72"/>
      <c r="FS568" s="72"/>
      <c r="FT568" s="72"/>
      <c r="FU568" s="72"/>
      <c r="FV568" s="72"/>
      <c r="FW568" s="72"/>
      <c r="FX568" s="72"/>
      <c r="FY568" s="72"/>
      <c r="FZ568" s="72"/>
      <c r="GA568" s="72"/>
      <c r="GB568" s="72"/>
      <c r="GC568" s="72"/>
      <c r="GD568" s="72"/>
      <c r="GE568" s="72"/>
      <c r="GF568" s="72"/>
      <c r="GG568" s="72"/>
      <c r="GH568" s="72"/>
      <c r="GI568" s="72"/>
      <c r="GJ568" s="72"/>
      <c r="GK568" s="72"/>
      <c r="GL568" s="72"/>
      <c r="GM568" s="72"/>
      <c r="GN568" s="72"/>
      <c r="GO568" s="72"/>
      <c r="GP568" s="72"/>
      <c r="GQ568" s="72"/>
      <c r="GR568" s="72"/>
      <c r="GS568" s="72"/>
      <c r="GT568" s="72"/>
      <c r="GU568" s="72"/>
      <c r="GV568" s="72"/>
      <c r="GW568" s="72"/>
      <c r="GX568" s="72"/>
      <c r="GY568" s="72"/>
      <c r="GZ568" s="72"/>
      <c r="HA568" s="72"/>
      <c r="HB568" s="72"/>
      <c r="HC568" s="72"/>
      <c r="HD568" s="72"/>
      <c r="HE568" s="72"/>
      <c r="HF568" s="72"/>
      <c r="HG568" s="72"/>
      <c r="HH568" s="72"/>
      <c r="HI568" s="72"/>
      <c r="HJ568" s="72"/>
      <c r="HK568" s="72"/>
      <c r="HL568" s="72"/>
      <c r="HM568" s="72"/>
      <c r="HN568" s="72"/>
      <c r="HO568" s="72"/>
      <c r="HP568" s="72"/>
      <c r="HQ568" s="72"/>
      <c r="HR568" s="72"/>
      <c r="HS568" s="72"/>
      <c r="HT568" s="72"/>
      <c r="HU568" s="72"/>
      <c r="HV568" s="72"/>
      <c r="HW568" s="72"/>
      <c r="HX568" s="72"/>
      <c r="HY568" s="72"/>
      <c r="HZ568" s="72"/>
      <c r="IA568" s="72"/>
      <c r="IB568" s="72"/>
      <c r="IC568" s="72"/>
      <c r="ID568" s="72"/>
      <c r="IE568" s="72"/>
      <c r="IF568" s="72"/>
      <c r="IG568" s="72"/>
      <c r="IH568" s="72"/>
      <c r="II568" s="72"/>
      <c r="IJ568" s="72"/>
      <c r="IK568" s="72"/>
      <c r="IL568" s="72"/>
      <c r="IM568" s="72"/>
      <c r="IN568" s="72"/>
      <c r="IO568" s="72"/>
      <c r="IP568" s="72"/>
      <c r="IQ568" s="72"/>
      <c r="IR568" s="72"/>
      <c r="IS568" s="72"/>
      <c r="IT568" s="72"/>
      <c r="IU568" s="72"/>
      <c r="IV568" s="72"/>
    </row>
    <row r="569" spans="1:256" s="71" customFormat="1" ht="50.15" hidden="1" customHeight="1" x14ac:dyDescent="0.3">
      <c r="A569" s="12"/>
      <c r="B569" s="206"/>
      <c r="C569" s="204"/>
      <c r="D569" s="204"/>
      <c r="E569" s="204"/>
      <c r="F569" s="205"/>
      <c r="G569" s="28"/>
      <c r="H569" s="8"/>
      <c r="I569" s="9"/>
      <c r="J569" s="29"/>
      <c r="K569" s="9"/>
      <c r="L569" s="4"/>
      <c r="M569" s="10"/>
      <c r="N569" s="11"/>
      <c r="O569" s="69">
        <f t="shared" ref="O569:O574" si="6">SUM(M569*N569)</f>
        <v>0</v>
      </c>
      <c r="P569" s="3"/>
      <c r="Q569" s="1"/>
      <c r="R569" s="1"/>
      <c r="S569" s="1"/>
      <c r="T569" s="1"/>
      <c r="U569" s="1"/>
      <c r="V569" s="5"/>
      <c r="W569" s="1"/>
      <c r="X569" s="1"/>
      <c r="Y569" s="3"/>
      <c r="Z569" s="3"/>
      <c r="AA569" s="3"/>
      <c r="AB569" s="3"/>
    </row>
    <row r="570" spans="1:256" s="71" customFormat="1" ht="50.15" hidden="1" customHeight="1" x14ac:dyDescent="0.3">
      <c r="A570" s="12"/>
      <c r="B570" s="200"/>
      <c r="C570" s="201"/>
      <c r="D570" s="201"/>
      <c r="E570" s="201"/>
      <c r="F570" s="202"/>
      <c r="G570" s="28"/>
      <c r="H570" s="8"/>
      <c r="I570" s="9"/>
      <c r="J570" s="29"/>
      <c r="K570" s="9"/>
      <c r="L570" s="4"/>
      <c r="M570" s="10"/>
      <c r="N570" s="11"/>
      <c r="O570" s="69">
        <f t="shared" si="6"/>
        <v>0</v>
      </c>
      <c r="P570" s="3"/>
      <c r="Q570" s="1"/>
      <c r="R570" s="1"/>
      <c r="S570" s="1"/>
      <c r="T570" s="1"/>
      <c r="U570" s="1"/>
      <c r="V570" s="5"/>
      <c r="W570" s="1"/>
      <c r="X570" s="1"/>
      <c r="Y570" s="3"/>
      <c r="Z570" s="3"/>
      <c r="AA570" s="3"/>
      <c r="AB570" s="3"/>
    </row>
    <row r="571" spans="1:256" s="71" customFormat="1" ht="50.15" hidden="1" customHeight="1" x14ac:dyDescent="0.3">
      <c r="A571" s="12"/>
      <c r="B571" s="200"/>
      <c r="C571" s="201"/>
      <c r="D571" s="201"/>
      <c r="E571" s="201"/>
      <c r="F571" s="202"/>
      <c r="G571" s="28"/>
      <c r="H571" s="8"/>
      <c r="I571" s="9"/>
      <c r="J571" s="29"/>
      <c r="K571" s="75"/>
      <c r="L571" s="4"/>
      <c r="M571" s="10"/>
      <c r="N571" s="11"/>
      <c r="O571" s="69">
        <f t="shared" si="6"/>
        <v>0</v>
      </c>
      <c r="P571" s="3"/>
      <c r="Q571" s="1"/>
      <c r="R571" s="1"/>
      <c r="S571" s="1"/>
      <c r="T571" s="1"/>
      <c r="U571" s="1"/>
      <c r="V571" s="5"/>
      <c r="W571" s="1"/>
      <c r="X571" s="1"/>
      <c r="Y571" s="3"/>
      <c r="Z571" s="3"/>
      <c r="AA571" s="3"/>
      <c r="AB571" s="3"/>
    </row>
    <row r="572" spans="1:256" s="71" customFormat="1" ht="50.15" hidden="1" customHeight="1" x14ac:dyDescent="0.3">
      <c r="A572" s="12"/>
      <c r="B572" s="200"/>
      <c r="C572" s="201"/>
      <c r="D572" s="201"/>
      <c r="E572" s="201"/>
      <c r="F572" s="202"/>
      <c r="G572" s="28"/>
      <c r="H572" s="8"/>
      <c r="I572" s="9"/>
      <c r="J572" s="29"/>
      <c r="K572" s="9"/>
      <c r="L572" s="4"/>
      <c r="M572" s="10"/>
      <c r="N572" s="11"/>
      <c r="O572" s="69">
        <f t="shared" si="6"/>
        <v>0</v>
      </c>
      <c r="P572" s="3"/>
      <c r="Q572" s="1"/>
      <c r="R572" s="1"/>
      <c r="S572" s="1"/>
      <c r="T572" s="1"/>
      <c r="U572" s="1"/>
      <c r="V572" s="5"/>
      <c r="W572" s="1"/>
      <c r="X572" s="1"/>
      <c r="Y572" s="3"/>
      <c r="Z572" s="3"/>
      <c r="AA572" s="3"/>
      <c r="AB572" s="3"/>
    </row>
    <row r="573" spans="1:256" s="71" customFormat="1" ht="50.15" hidden="1" customHeight="1" x14ac:dyDescent="0.3">
      <c r="A573" s="12"/>
      <c r="B573" s="200"/>
      <c r="C573" s="201"/>
      <c r="D573" s="201"/>
      <c r="E573" s="201"/>
      <c r="F573" s="202"/>
      <c r="G573" s="28"/>
      <c r="H573" s="8"/>
      <c r="I573" s="9"/>
      <c r="J573" s="29"/>
      <c r="K573" s="75"/>
      <c r="L573" s="4"/>
      <c r="M573" s="10"/>
      <c r="N573" s="11"/>
      <c r="O573" s="69">
        <f t="shared" si="6"/>
        <v>0</v>
      </c>
      <c r="P573" s="3"/>
      <c r="Q573" s="1"/>
      <c r="R573" s="1"/>
      <c r="S573" s="1"/>
      <c r="T573" s="1"/>
      <c r="U573" s="1"/>
      <c r="V573" s="5"/>
      <c r="W573" s="1"/>
      <c r="X573" s="1"/>
      <c r="Y573" s="3"/>
      <c r="Z573" s="3"/>
      <c r="AA573" s="3"/>
      <c r="AB573" s="3"/>
    </row>
    <row r="574" spans="1:256" s="71" customFormat="1" ht="50.15" hidden="1" customHeight="1" x14ac:dyDescent="0.3">
      <c r="A574" s="12"/>
      <c r="B574" s="200"/>
      <c r="C574" s="201"/>
      <c r="D574" s="201"/>
      <c r="E574" s="201"/>
      <c r="F574" s="202"/>
      <c r="G574" s="28"/>
      <c r="H574" s="8"/>
      <c r="I574" s="9"/>
      <c r="J574" s="29"/>
      <c r="K574" s="9"/>
      <c r="L574" s="4"/>
      <c r="M574" s="10"/>
      <c r="N574" s="11"/>
      <c r="O574" s="69">
        <f t="shared" si="6"/>
        <v>0</v>
      </c>
      <c r="P574" s="3"/>
      <c r="Q574" s="1"/>
      <c r="R574" s="1"/>
      <c r="S574" s="1"/>
      <c r="T574" s="1"/>
      <c r="U574" s="1"/>
      <c r="V574" s="5"/>
      <c r="W574" s="1"/>
      <c r="X574" s="1"/>
      <c r="Y574" s="3"/>
      <c r="Z574" s="3"/>
      <c r="AA574" s="3"/>
      <c r="AB574" s="3"/>
    </row>
    <row r="575" spans="1:256" s="15" customFormat="1" ht="20.149999999999999" hidden="1" customHeight="1" thickBot="1" x14ac:dyDescent="0.25">
      <c r="A575" s="41"/>
      <c r="B575" s="116" t="s">
        <v>43</v>
      </c>
      <c r="C575" s="117"/>
      <c r="D575" s="117"/>
      <c r="E575" s="117"/>
      <c r="F575" s="118"/>
      <c r="G575" s="56"/>
      <c r="H575" s="42"/>
      <c r="I575" s="43"/>
      <c r="J575" s="32">
        <f>SUM(J569:J574)</f>
        <v>0</v>
      </c>
      <c r="K575" s="43"/>
      <c r="L575" s="32">
        <f>SUM(L569:L574)</f>
        <v>0</v>
      </c>
      <c r="M575" s="44">
        <f>SUM(M569:M574)</f>
        <v>0</v>
      </c>
      <c r="N575" s="43"/>
      <c r="O575" s="32">
        <f>SUM(O569:O574)</f>
        <v>0</v>
      </c>
      <c r="P575" s="25"/>
      <c r="Q575" s="25"/>
      <c r="R575" s="25"/>
      <c r="S575" s="25"/>
      <c r="T575" s="25"/>
      <c r="U575" s="25"/>
      <c r="V575" s="40"/>
      <c r="W575" s="25"/>
      <c r="X575" s="25"/>
      <c r="Y575" s="25"/>
      <c r="Z575" s="25"/>
      <c r="AA575" s="25"/>
      <c r="AB575" s="25"/>
    </row>
    <row r="576" spans="1:256" s="15" customFormat="1" hidden="1" x14ac:dyDescent="0.2">
      <c r="A576" s="25"/>
      <c r="B576" s="25"/>
      <c r="C576" s="25"/>
      <c r="D576" s="25"/>
      <c r="E576" s="25"/>
      <c r="F576" s="25"/>
      <c r="G576" s="54"/>
      <c r="H576" s="25"/>
      <c r="I576" s="25"/>
      <c r="J576" s="25"/>
      <c r="K576" s="25"/>
      <c r="L576" s="25"/>
      <c r="M576" s="25"/>
      <c r="N576" s="25"/>
      <c r="O576" s="63"/>
    </row>
    <row r="577" spans="1:28" s="15" customFormat="1" hidden="1" x14ac:dyDescent="0.2">
      <c r="A577" s="25"/>
      <c r="B577" s="25"/>
      <c r="C577" s="25"/>
      <c r="D577" s="25"/>
      <c r="E577" s="25"/>
      <c r="F577" s="25"/>
      <c r="G577" s="54"/>
      <c r="H577" s="25"/>
      <c r="I577" s="25"/>
      <c r="J577" s="25"/>
      <c r="K577" s="25"/>
      <c r="L577" s="25"/>
      <c r="M577" s="25"/>
      <c r="N577" s="25"/>
      <c r="O577" s="63"/>
    </row>
    <row r="578" spans="1:28" s="15" customFormat="1" hidden="1" x14ac:dyDescent="0.2">
      <c r="A578" s="27"/>
      <c r="B578" s="27"/>
      <c r="C578" s="27"/>
      <c r="D578" s="27"/>
      <c r="E578" s="27"/>
      <c r="F578" s="27"/>
      <c r="G578" s="55"/>
      <c r="H578" s="27"/>
      <c r="I578" s="27"/>
      <c r="J578" s="27"/>
      <c r="K578" s="27"/>
      <c r="L578" s="27"/>
      <c r="M578" s="27"/>
      <c r="N578" s="27"/>
      <c r="O578" s="64"/>
      <c r="P578" s="25"/>
      <c r="Q578" s="25"/>
      <c r="R578" s="25"/>
      <c r="S578" s="25"/>
      <c r="T578" s="25"/>
      <c r="U578" s="25"/>
      <c r="V578" s="40"/>
      <c r="W578" s="25"/>
      <c r="X578" s="25"/>
      <c r="Y578" s="25"/>
      <c r="Z578" s="25"/>
      <c r="AA578" s="25"/>
      <c r="AB578" s="25"/>
    </row>
    <row r="579" spans="1:28" s="15" customFormat="1" ht="9" hidden="1" customHeight="1" x14ac:dyDescent="0.25">
      <c r="A579" s="145" t="s">
        <v>50</v>
      </c>
      <c r="B579" s="146"/>
      <c r="C579" s="146"/>
      <c r="D579" s="146"/>
      <c r="E579" s="146"/>
      <c r="F579" s="146"/>
      <c r="G579" s="146"/>
      <c r="H579" s="147"/>
      <c r="I579" s="142" t="s">
        <v>46</v>
      </c>
      <c r="J579" s="143"/>
      <c r="K579" s="143"/>
      <c r="L579" s="143"/>
      <c r="M579" s="144"/>
      <c r="N579" s="67" t="s">
        <v>1</v>
      </c>
      <c r="O579" s="68"/>
      <c r="P579" s="25"/>
      <c r="Q579" s="25"/>
      <c r="R579" s="25"/>
      <c r="S579" s="25"/>
      <c r="T579" s="25"/>
      <c r="U579" s="25"/>
      <c r="V579" s="40"/>
      <c r="W579" s="25"/>
      <c r="X579" s="25"/>
      <c r="Y579" s="25"/>
      <c r="Z579" s="25"/>
      <c r="AA579" s="25"/>
      <c r="AB579" s="25"/>
    </row>
    <row r="580" spans="1:28" s="15" customFormat="1" ht="8.25" hidden="1" customHeight="1" x14ac:dyDescent="0.2">
      <c r="A580" s="148"/>
      <c r="B580" s="149"/>
      <c r="C580" s="149"/>
      <c r="D580" s="149"/>
      <c r="E580" s="149"/>
      <c r="F580" s="149"/>
      <c r="G580" s="149"/>
      <c r="H580" s="150"/>
      <c r="I580" s="24"/>
      <c r="J580" s="25"/>
      <c r="K580" s="25"/>
      <c r="L580" s="25"/>
      <c r="M580" s="16"/>
      <c r="N580" s="25"/>
      <c r="O580" s="65"/>
      <c r="P580" s="25"/>
      <c r="Q580" s="25"/>
      <c r="R580" s="25"/>
      <c r="S580" s="25"/>
      <c r="T580" s="25"/>
      <c r="U580" s="25"/>
      <c r="V580" s="40"/>
      <c r="W580" s="25"/>
      <c r="X580" s="25"/>
      <c r="Y580" s="25"/>
      <c r="Z580" s="25"/>
      <c r="AA580" s="25"/>
      <c r="AB580" s="25"/>
    </row>
    <row r="581" spans="1:28" s="15" customFormat="1" ht="12.75" hidden="1" customHeight="1" x14ac:dyDescent="0.3">
      <c r="A581" s="148"/>
      <c r="B581" s="149"/>
      <c r="C581" s="149"/>
      <c r="D581" s="149"/>
      <c r="E581" s="149"/>
      <c r="F581" s="149"/>
      <c r="G581" s="149"/>
      <c r="H581" s="150"/>
      <c r="I581" s="196"/>
      <c r="J581" s="179"/>
      <c r="K581" s="179"/>
      <c r="L581" s="179"/>
      <c r="M581" s="180"/>
      <c r="N581" s="26"/>
      <c r="O581" s="65"/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8" s="15" customFormat="1" ht="8.25" hidden="1" customHeight="1" x14ac:dyDescent="0.2">
      <c r="A582" s="148"/>
      <c r="B582" s="149"/>
      <c r="C582" s="149"/>
      <c r="D582" s="149"/>
      <c r="E582" s="149"/>
      <c r="F582" s="149"/>
      <c r="G582" s="149"/>
      <c r="H582" s="150"/>
      <c r="I582" s="181"/>
      <c r="J582" s="179"/>
      <c r="K582" s="179"/>
      <c r="L582" s="179"/>
      <c r="M582" s="180"/>
      <c r="N582" s="25"/>
      <c r="O582" s="65"/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ht="8.25" hidden="1" customHeight="1" x14ac:dyDescent="0.2">
      <c r="A583" s="148"/>
      <c r="B583" s="149"/>
      <c r="C583" s="149"/>
      <c r="D583" s="149"/>
      <c r="E583" s="149"/>
      <c r="F583" s="149"/>
      <c r="G583" s="149"/>
      <c r="H583" s="150"/>
      <c r="I583" s="181"/>
      <c r="J583" s="179"/>
      <c r="K583" s="179"/>
      <c r="L583" s="179"/>
      <c r="M583" s="180"/>
      <c r="N583" s="27"/>
      <c r="O583" s="66"/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8" s="15" customFormat="1" ht="9" hidden="1" customHeight="1" x14ac:dyDescent="0.25">
      <c r="A584" s="148"/>
      <c r="B584" s="149"/>
      <c r="C584" s="149"/>
      <c r="D584" s="149"/>
      <c r="E584" s="149"/>
      <c r="F584" s="149"/>
      <c r="G584" s="149"/>
      <c r="H584" s="150"/>
      <c r="I584" s="181"/>
      <c r="J584" s="179"/>
      <c r="K584" s="179"/>
      <c r="L584" s="179"/>
      <c r="M584" s="180"/>
      <c r="N584" s="13" t="s">
        <v>2</v>
      </c>
      <c r="O584" s="65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8" s="15" customFormat="1" ht="8.25" hidden="1" customHeight="1" x14ac:dyDescent="0.2">
      <c r="A585" s="148"/>
      <c r="B585" s="149"/>
      <c r="C585" s="149"/>
      <c r="D585" s="149"/>
      <c r="E585" s="149"/>
      <c r="F585" s="149"/>
      <c r="G585" s="149"/>
      <c r="H585" s="150"/>
      <c r="I585" s="181"/>
      <c r="J585" s="179"/>
      <c r="K585" s="179"/>
      <c r="L585" s="179"/>
      <c r="M585" s="180"/>
      <c r="N585" s="25"/>
      <c r="O585" s="65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8.25" hidden="1" customHeight="1" x14ac:dyDescent="0.2">
      <c r="A586" s="148"/>
      <c r="B586" s="149"/>
      <c r="C586" s="149"/>
      <c r="D586" s="149"/>
      <c r="E586" s="149"/>
      <c r="F586" s="149"/>
      <c r="G586" s="149"/>
      <c r="H586" s="150"/>
      <c r="I586" s="181"/>
      <c r="J586" s="179"/>
      <c r="K586" s="179"/>
      <c r="L586" s="179"/>
      <c r="M586" s="180"/>
      <c r="N586" s="132"/>
      <c r="O586" s="133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hidden="1" customHeight="1" x14ac:dyDescent="0.2">
      <c r="A587" s="151"/>
      <c r="B587" s="152"/>
      <c r="C587" s="152"/>
      <c r="D587" s="152"/>
      <c r="E587" s="152"/>
      <c r="F587" s="152"/>
      <c r="G587" s="152"/>
      <c r="H587" s="153"/>
      <c r="I587" s="182"/>
      <c r="J587" s="183"/>
      <c r="K587" s="183"/>
      <c r="L587" s="183"/>
      <c r="M587" s="184"/>
      <c r="N587" s="134"/>
      <c r="O587" s="13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idden="1" x14ac:dyDescent="0.2">
      <c r="A588" s="136" t="s">
        <v>0</v>
      </c>
      <c r="B588" s="137"/>
      <c r="C588" s="137"/>
      <c r="D588" s="137"/>
      <c r="E588" s="137"/>
      <c r="F588" s="138"/>
      <c r="G588" s="47"/>
      <c r="H588" s="119" t="s">
        <v>3</v>
      </c>
      <c r="I588" s="120"/>
      <c r="J588" s="120"/>
      <c r="K588" s="120"/>
      <c r="L588" s="120"/>
      <c r="M588" s="120"/>
      <c r="N588" s="120"/>
      <c r="O588" s="121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idden="1" x14ac:dyDescent="0.2">
      <c r="A589" s="139"/>
      <c r="B589" s="140"/>
      <c r="C589" s="140"/>
      <c r="D589" s="140"/>
      <c r="E589" s="140"/>
      <c r="F589" s="141"/>
      <c r="G589" s="47"/>
      <c r="H589" s="122"/>
      <c r="I589" s="123"/>
      <c r="J589" s="123"/>
      <c r="K589" s="123"/>
      <c r="L589" s="123"/>
      <c r="M589" s="123"/>
      <c r="N589" s="123"/>
      <c r="O589" s="124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13" hidden="1" x14ac:dyDescent="0.3">
      <c r="A590" s="14"/>
      <c r="F590" s="16"/>
      <c r="G590" s="47"/>
      <c r="H590" s="126" t="s">
        <v>4</v>
      </c>
      <c r="I590" s="127"/>
      <c r="J590" s="127"/>
      <c r="K590" s="127"/>
      <c r="L590" s="128"/>
      <c r="M590" s="125" t="s">
        <v>5</v>
      </c>
      <c r="N590" s="120"/>
      <c r="O590" s="121"/>
      <c r="P590" s="25"/>
      <c r="Q590" s="26"/>
      <c r="R590" s="26"/>
      <c r="S590" s="26"/>
      <c r="T590" s="26"/>
      <c r="U590" s="26"/>
      <c r="V590" s="36"/>
      <c r="W590" s="26"/>
      <c r="X590" s="25"/>
      <c r="Y590" s="25"/>
      <c r="Z590" s="25"/>
      <c r="AA590" s="25"/>
      <c r="AB590" s="25"/>
    </row>
    <row r="591" spans="1:28" s="15" customFormat="1" ht="13" hidden="1" x14ac:dyDescent="0.3">
      <c r="A591" s="17"/>
      <c r="F591" s="16"/>
      <c r="G591" s="47"/>
      <c r="H591" s="129"/>
      <c r="I591" s="130"/>
      <c r="J591" s="130"/>
      <c r="K591" s="130"/>
      <c r="L591" s="131"/>
      <c r="M591" s="122"/>
      <c r="N591" s="123"/>
      <c r="O591" s="124"/>
      <c r="P591" s="25"/>
      <c r="Q591" s="26"/>
      <c r="R591" s="26"/>
      <c r="S591" s="26"/>
      <c r="T591" s="26"/>
      <c r="U591" s="26"/>
      <c r="V591" s="36"/>
      <c r="W591" s="26"/>
      <c r="X591" s="25"/>
      <c r="Y591" s="25"/>
      <c r="Z591" s="25"/>
      <c r="AA591" s="25"/>
      <c r="AB591" s="25"/>
    </row>
    <row r="592" spans="1:28" s="15" customFormat="1" ht="13" hidden="1" x14ac:dyDescent="0.3">
      <c r="A592" s="17"/>
      <c r="F592" s="16"/>
      <c r="G592" s="48"/>
      <c r="H592" s="18"/>
      <c r="I592" s="14"/>
      <c r="J592" s="14"/>
      <c r="K592" s="14"/>
      <c r="L592" s="19"/>
      <c r="M592" s="14"/>
      <c r="N592" s="14"/>
      <c r="O592" s="60" t="s">
        <v>39</v>
      </c>
      <c r="P592" s="25"/>
      <c r="Q592" s="26"/>
      <c r="R592" s="26"/>
      <c r="S592" s="26"/>
      <c r="T592" s="26"/>
      <c r="U592" s="26"/>
      <c r="V592" s="36"/>
      <c r="W592" s="26"/>
      <c r="X592" s="25"/>
      <c r="Y592" s="25"/>
      <c r="Z592" s="25"/>
      <c r="AA592" s="25"/>
      <c r="AB592" s="25"/>
    </row>
    <row r="593" spans="1:256" s="15" customFormat="1" ht="13" hidden="1" x14ac:dyDescent="0.3">
      <c r="A593" s="17"/>
      <c r="F593" s="16"/>
      <c r="G593" s="49" t="s">
        <v>6</v>
      </c>
      <c r="H593" s="21" t="s">
        <v>16</v>
      </c>
      <c r="I593" s="20" t="s">
        <v>18</v>
      </c>
      <c r="J593" s="20" t="s">
        <v>22</v>
      </c>
      <c r="K593" s="20" t="s">
        <v>25</v>
      </c>
      <c r="L593" s="20" t="s">
        <v>27</v>
      </c>
      <c r="M593" s="20" t="s">
        <v>31</v>
      </c>
      <c r="N593" s="20" t="s">
        <v>35</v>
      </c>
      <c r="O593" s="60" t="s">
        <v>32</v>
      </c>
      <c r="P593" s="25"/>
      <c r="Q593" s="26"/>
      <c r="R593" s="26"/>
      <c r="S593" s="26"/>
      <c r="T593" s="26"/>
      <c r="U593" s="26"/>
      <c r="V593" s="36"/>
      <c r="W593" s="26"/>
      <c r="X593" s="25"/>
      <c r="Y593" s="25"/>
      <c r="Z593" s="25"/>
      <c r="AA593" s="25"/>
      <c r="AB593" s="25"/>
    </row>
    <row r="594" spans="1:256" s="15" customFormat="1" ht="13" hidden="1" x14ac:dyDescent="0.3">
      <c r="A594" s="20" t="s">
        <v>13</v>
      </c>
      <c r="B594" s="154" t="s">
        <v>12</v>
      </c>
      <c r="C594" s="155"/>
      <c r="D594" s="155"/>
      <c r="E594" s="155"/>
      <c r="F594" s="156"/>
      <c r="G594" s="49" t="s">
        <v>8</v>
      </c>
      <c r="H594" s="21" t="s">
        <v>17</v>
      </c>
      <c r="I594" s="20" t="s">
        <v>23</v>
      </c>
      <c r="J594" s="20" t="s">
        <v>23</v>
      </c>
      <c r="K594" s="20" t="s">
        <v>44</v>
      </c>
      <c r="L594" s="20" t="s">
        <v>25</v>
      </c>
      <c r="M594" s="20" t="s">
        <v>32</v>
      </c>
      <c r="N594" s="20" t="s">
        <v>36</v>
      </c>
      <c r="O594" s="60" t="s">
        <v>40</v>
      </c>
      <c r="P594" s="26"/>
      <c r="Q594" s="26"/>
      <c r="R594" s="26"/>
      <c r="S594" s="26"/>
      <c r="T594" s="26"/>
      <c r="U594" s="26"/>
      <c r="V594" s="36"/>
      <c r="W594" s="26"/>
      <c r="X594" s="25"/>
      <c r="Y594" s="25"/>
      <c r="Z594" s="25"/>
      <c r="AA594" s="25"/>
      <c r="AB594" s="25"/>
    </row>
    <row r="595" spans="1:256" s="15" customFormat="1" ht="13" hidden="1" x14ac:dyDescent="0.3">
      <c r="A595" s="20" t="s">
        <v>14</v>
      </c>
      <c r="F595" s="16"/>
      <c r="G595" s="49" t="s">
        <v>7</v>
      </c>
      <c r="H595" s="16"/>
      <c r="I595" s="20" t="s">
        <v>19</v>
      </c>
      <c r="J595" s="20" t="s">
        <v>29</v>
      </c>
      <c r="K595" s="20" t="s">
        <v>45</v>
      </c>
      <c r="L595" s="20" t="s">
        <v>28</v>
      </c>
      <c r="M595" s="20" t="s">
        <v>33</v>
      </c>
      <c r="N595" s="20" t="s">
        <v>32</v>
      </c>
      <c r="O595" s="61" t="s">
        <v>41</v>
      </c>
      <c r="P595" s="26"/>
      <c r="Q595" s="26"/>
      <c r="R595" s="26"/>
      <c r="S595" s="26"/>
      <c r="T595" s="26"/>
      <c r="U595" s="26"/>
      <c r="V595" s="36"/>
      <c r="W595" s="26"/>
      <c r="X595" s="25"/>
      <c r="Y595" s="26"/>
      <c r="Z595" s="26"/>
      <c r="AA595" s="26"/>
      <c r="AB595" s="26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  <c r="BZ595" s="72"/>
      <c r="CA595" s="72"/>
      <c r="CB595" s="72"/>
      <c r="CC595" s="72"/>
      <c r="CD595" s="72"/>
      <c r="CE595" s="72"/>
      <c r="CF595" s="72"/>
      <c r="CG595" s="72"/>
      <c r="CH595" s="72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  <c r="DD595" s="72"/>
      <c r="DE595" s="72"/>
      <c r="DF595" s="72"/>
      <c r="DG595" s="72"/>
      <c r="DH595" s="72"/>
      <c r="DI595" s="72"/>
      <c r="DJ595" s="72"/>
      <c r="DK595" s="72"/>
      <c r="DL595" s="72"/>
      <c r="DM595" s="72"/>
      <c r="DN595" s="72"/>
      <c r="DO595" s="72"/>
      <c r="DP595" s="72"/>
      <c r="DQ595" s="72"/>
      <c r="DR595" s="72"/>
      <c r="DS595" s="72"/>
      <c r="DT595" s="72"/>
      <c r="DU595" s="72"/>
      <c r="DV595" s="72"/>
      <c r="DW595" s="72"/>
      <c r="DX595" s="72"/>
      <c r="DY595" s="72"/>
      <c r="DZ595" s="72"/>
      <c r="EA595" s="72"/>
      <c r="EB595" s="72"/>
      <c r="EC595" s="72"/>
      <c r="ED595" s="72"/>
      <c r="EE595" s="72"/>
      <c r="EF595" s="72"/>
      <c r="EG595" s="72"/>
      <c r="EH595" s="72"/>
      <c r="EI595" s="72"/>
      <c r="EJ595" s="72"/>
      <c r="EK595" s="72"/>
      <c r="EL595" s="72"/>
      <c r="EM595" s="72"/>
      <c r="EN595" s="72"/>
      <c r="EO595" s="72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  <c r="FM595" s="72"/>
      <c r="FN595" s="72"/>
      <c r="FO595" s="72"/>
      <c r="FP595" s="72"/>
      <c r="FQ595" s="72"/>
      <c r="FR595" s="72"/>
      <c r="FS595" s="72"/>
      <c r="FT595" s="72"/>
      <c r="FU595" s="72"/>
      <c r="FV595" s="72"/>
      <c r="FW595" s="72"/>
      <c r="FX595" s="72"/>
      <c r="FY595" s="72"/>
      <c r="FZ595" s="72"/>
      <c r="GA595" s="72"/>
      <c r="GB595" s="72"/>
      <c r="GC595" s="72"/>
      <c r="GD595" s="72"/>
      <c r="GE595" s="72"/>
      <c r="GF595" s="72"/>
      <c r="GG595" s="72"/>
      <c r="GH595" s="72"/>
      <c r="GI595" s="72"/>
      <c r="GJ595" s="72"/>
      <c r="GK595" s="72"/>
      <c r="GL595" s="72"/>
      <c r="GM595" s="72"/>
      <c r="GN595" s="72"/>
      <c r="GO595" s="72"/>
      <c r="GP595" s="72"/>
      <c r="GQ595" s="72"/>
      <c r="GR595" s="72"/>
      <c r="GS595" s="72"/>
      <c r="GT595" s="72"/>
      <c r="GU595" s="72"/>
      <c r="GV595" s="72"/>
      <c r="GW595" s="72"/>
      <c r="GX595" s="72"/>
      <c r="GY595" s="72"/>
      <c r="GZ595" s="72"/>
      <c r="HA595" s="72"/>
      <c r="HB595" s="72"/>
      <c r="HC595" s="72"/>
      <c r="HD595" s="72"/>
      <c r="HE595" s="72"/>
      <c r="HF595" s="72"/>
      <c r="HG595" s="72"/>
      <c r="HH595" s="72"/>
      <c r="HI595" s="72"/>
      <c r="HJ595" s="72"/>
      <c r="HK595" s="72"/>
      <c r="HL595" s="72"/>
      <c r="HM595" s="72"/>
      <c r="HN595" s="72"/>
      <c r="HO595" s="72"/>
      <c r="HP595" s="72"/>
      <c r="HQ595" s="72"/>
      <c r="HR595" s="72"/>
      <c r="HS595" s="72"/>
      <c r="HT595" s="72"/>
      <c r="HU595" s="72"/>
      <c r="HV595" s="72"/>
      <c r="HW595" s="72"/>
      <c r="HX595" s="72"/>
      <c r="HY595" s="72"/>
      <c r="HZ595" s="72"/>
      <c r="IA595" s="72"/>
      <c r="IB595" s="72"/>
      <c r="IC595" s="72"/>
      <c r="ID595" s="72"/>
      <c r="IE595" s="72"/>
      <c r="IF595" s="72"/>
      <c r="IG595" s="72"/>
      <c r="IH595" s="72"/>
      <c r="II595" s="72"/>
      <c r="IJ595" s="72"/>
      <c r="IK595" s="72"/>
      <c r="IL595" s="72"/>
      <c r="IM595" s="72"/>
      <c r="IN595" s="72"/>
      <c r="IO595" s="72"/>
      <c r="IP595" s="72"/>
      <c r="IQ595" s="72"/>
      <c r="IR595" s="72"/>
      <c r="IS595" s="72"/>
      <c r="IT595" s="72"/>
      <c r="IU595" s="72"/>
      <c r="IV595" s="72"/>
    </row>
    <row r="596" spans="1:256" s="15" customFormat="1" ht="13" hidden="1" x14ac:dyDescent="0.3">
      <c r="A596" s="17"/>
      <c r="F596" s="16"/>
      <c r="G596" s="50"/>
      <c r="H596" s="16"/>
      <c r="I596" s="20" t="s">
        <v>20</v>
      </c>
      <c r="J596" s="20"/>
      <c r="K596" s="20"/>
      <c r="L596" s="20"/>
      <c r="M596" s="20"/>
      <c r="N596" s="20" t="s">
        <v>37</v>
      </c>
      <c r="O596" s="60"/>
      <c r="P596" s="26"/>
      <c r="Q596" s="26"/>
      <c r="R596" s="26"/>
      <c r="S596" s="26"/>
      <c r="T596" s="26"/>
      <c r="U596" s="26"/>
      <c r="V596" s="36"/>
      <c r="W596" s="26"/>
      <c r="X596" s="25"/>
      <c r="Y596" s="26"/>
      <c r="Z596" s="26"/>
      <c r="AA596" s="26"/>
      <c r="AB596" s="26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  <c r="BB596" s="72"/>
      <c r="BC596" s="72"/>
      <c r="BD596" s="72"/>
      <c r="BE596" s="72"/>
      <c r="BF596" s="72"/>
      <c r="BG596" s="72"/>
      <c r="BH596" s="72"/>
      <c r="BI596" s="72"/>
      <c r="BJ596" s="72"/>
      <c r="BK596" s="72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  <c r="BZ596" s="72"/>
      <c r="CA596" s="72"/>
      <c r="CB596" s="72"/>
      <c r="CC596" s="72"/>
      <c r="CD596" s="72"/>
      <c r="CE596" s="72"/>
      <c r="CF596" s="72"/>
      <c r="CG596" s="72"/>
      <c r="CH596" s="72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  <c r="DD596" s="72"/>
      <c r="DE596" s="72"/>
      <c r="DF596" s="72"/>
      <c r="DG596" s="72"/>
      <c r="DH596" s="72"/>
      <c r="DI596" s="72"/>
      <c r="DJ596" s="72"/>
      <c r="DK596" s="72"/>
      <c r="DL596" s="72"/>
      <c r="DM596" s="72"/>
      <c r="DN596" s="72"/>
      <c r="DO596" s="72"/>
      <c r="DP596" s="72"/>
      <c r="DQ596" s="72"/>
      <c r="DR596" s="72"/>
      <c r="DS596" s="72"/>
      <c r="DT596" s="72"/>
      <c r="DU596" s="72"/>
      <c r="DV596" s="72"/>
      <c r="DW596" s="72"/>
      <c r="DX596" s="72"/>
      <c r="DY596" s="72"/>
      <c r="DZ596" s="72"/>
      <c r="EA596" s="72"/>
      <c r="EB596" s="72"/>
      <c r="EC596" s="72"/>
      <c r="ED596" s="72"/>
      <c r="EE596" s="72"/>
      <c r="EF596" s="72"/>
      <c r="EG596" s="72"/>
      <c r="EH596" s="72"/>
      <c r="EI596" s="72"/>
      <c r="EJ596" s="72"/>
      <c r="EK596" s="72"/>
      <c r="EL596" s="72"/>
      <c r="EM596" s="72"/>
      <c r="EN596" s="72"/>
      <c r="EO596" s="72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  <c r="FM596" s="72"/>
      <c r="FN596" s="72"/>
      <c r="FO596" s="72"/>
      <c r="FP596" s="72"/>
      <c r="FQ596" s="72"/>
      <c r="FR596" s="72"/>
      <c r="FS596" s="72"/>
      <c r="FT596" s="72"/>
      <c r="FU596" s="72"/>
      <c r="FV596" s="72"/>
      <c r="FW596" s="72"/>
      <c r="FX596" s="72"/>
      <c r="FY596" s="72"/>
      <c r="FZ596" s="72"/>
      <c r="GA596" s="72"/>
      <c r="GB596" s="72"/>
      <c r="GC596" s="72"/>
      <c r="GD596" s="72"/>
      <c r="GE596" s="72"/>
      <c r="GF596" s="72"/>
      <c r="GG596" s="72"/>
      <c r="GH596" s="72"/>
      <c r="GI596" s="72"/>
      <c r="GJ596" s="72"/>
      <c r="GK596" s="72"/>
      <c r="GL596" s="72"/>
      <c r="GM596" s="72"/>
      <c r="GN596" s="72"/>
      <c r="GO596" s="72"/>
      <c r="GP596" s="72"/>
      <c r="GQ596" s="72"/>
      <c r="GR596" s="72"/>
      <c r="GS596" s="72"/>
      <c r="GT596" s="72"/>
      <c r="GU596" s="72"/>
      <c r="GV596" s="72"/>
      <c r="GW596" s="72"/>
      <c r="GX596" s="72"/>
      <c r="GY596" s="72"/>
      <c r="GZ596" s="72"/>
      <c r="HA596" s="72"/>
      <c r="HB596" s="72"/>
      <c r="HC596" s="72"/>
      <c r="HD596" s="72"/>
      <c r="HE596" s="72"/>
      <c r="HF596" s="72"/>
      <c r="HG596" s="72"/>
      <c r="HH596" s="72"/>
      <c r="HI596" s="72"/>
      <c r="HJ596" s="72"/>
      <c r="HK596" s="72"/>
      <c r="HL596" s="72"/>
      <c r="HM596" s="72"/>
      <c r="HN596" s="72"/>
      <c r="HO596" s="72"/>
      <c r="HP596" s="72"/>
      <c r="HQ596" s="72"/>
      <c r="HR596" s="72"/>
      <c r="HS596" s="72"/>
      <c r="HT596" s="72"/>
      <c r="HU596" s="72"/>
      <c r="HV596" s="72"/>
      <c r="HW596" s="72"/>
      <c r="HX596" s="72"/>
      <c r="HY596" s="72"/>
      <c r="HZ596" s="72"/>
      <c r="IA596" s="72"/>
      <c r="IB596" s="72"/>
      <c r="IC596" s="72"/>
      <c r="ID596" s="72"/>
      <c r="IE596" s="72"/>
      <c r="IF596" s="72"/>
      <c r="IG596" s="72"/>
      <c r="IH596" s="72"/>
      <c r="II596" s="72"/>
      <c r="IJ596" s="72"/>
      <c r="IK596" s="72"/>
      <c r="IL596" s="72"/>
      <c r="IM596" s="72"/>
      <c r="IN596" s="72"/>
      <c r="IO596" s="72"/>
      <c r="IP596" s="72"/>
      <c r="IQ596" s="72"/>
      <c r="IR596" s="72"/>
      <c r="IS596" s="72"/>
      <c r="IT596" s="72"/>
      <c r="IU596" s="72"/>
      <c r="IV596" s="72"/>
    </row>
    <row r="597" spans="1:256" s="15" customFormat="1" ht="13" hidden="1" x14ac:dyDescent="0.3">
      <c r="A597" s="22" t="s">
        <v>10</v>
      </c>
      <c r="B597" s="154" t="s">
        <v>11</v>
      </c>
      <c r="C597" s="155"/>
      <c r="D597" s="155"/>
      <c r="E597" s="155"/>
      <c r="F597" s="156"/>
      <c r="G597" s="51" t="s">
        <v>9</v>
      </c>
      <c r="H597" s="23" t="s">
        <v>15</v>
      </c>
      <c r="I597" s="22" t="s">
        <v>21</v>
      </c>
      <c r="J597" s="22" t="s">
        <v>24</v>
      </c>
      <c r="K597" s="22" t="s">
        <v>26</v>
      </c>
      <c r="L597" s="22" t="s">
        <v>30</v>
      </c>
      <c r="M597" s="22" t="s">
        <v>34</v>
      </c>
      <c r="N597" s="22" t="s">
        <v>42</v>
      </c>
      <c r="O597" s="62" t="s">
        <v>38</v>
      </c>
      <c r="P597" s="26"/>
      <c r="Q597" s="26"/>
      <c r="R597" s="26"/>
      <c r="S597" s="26"/>
      <c r="T597" s="26"/>
      <c r="U597" s="26"/>
      <c r="V597" s="36"/>
      <c r="W597" s="26"/>
      <c r="X597" s="25"/>
      <c r="Y597" s="26"/>
      <c r="Z597" s="26"/>
      <c r="AA597" s="26"/>
      <c r="AB597" s="26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  <c r="BB597" s="72"/>
      <c r="BC597" s="72"/>
      <c r="BD597" s="72"/>
      <c r="BE597" s="72"/>
      <c r="BF597" s="72"/>
      <c r="BG597" s="72"/>
      <c r="BH597" s="72"/>
      <c r="BI597" s="72"/>
      <c r="BJ597" s="72"/>
      <c r="BK597" s="72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  <c r="BZ597" s="72"/>
      <c r="CA597" s="72"/>
      <c r="CB597" s="72"/>
      <c r="CC597" s="72"/>
      <c r="CD597" s="72"/>
      <c r="CE597" s="72"/>
      <c r="CF597" s="72"/>
      <c r="CG597" s="72"/>
      <c r="CH597" s="72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  <c r="DD597" s="72"/>
      <c r="DE597" s="72"/>
      <c r="DF597" s="72"/>
      <c r="DG597" s="72"/>
      <c r="DH597" s="72"/>
      <c r="DI597" s="72"/>
      <c r="DJ597" s="72"/>
      <c r="DK597" s="72"/>
      <c r="DL597" s="72"/>
      <c r="DM597" s="72"/>
      <c r="DN597" s="72"/>
      <c r="DO597" s="72"/>
      <c r="DP597" s="72"/>
      <c r="DQ597" s="72"/>
      <c r="DR597" s="72"/>
      <c r="DS597" s="72"/>
      <c r="DT597" s="72"/>
      <c r="DU597" s="72"/>
      <c r="DV597" s="72"/>
      <c r="DW597" s="72"/>
      <c r="DX597" s="72"/>
      <c r="DY597" s="72"/>
      <c r="DZ597" s="72"/>
      <c r="EA597" s="72"/>
      <c r="EB597" s="72"/>
      <c r="EC597" s="72"/>
      <c r="ED597" s="72"/>
      <c r="EE597" s="72"/>
      <c r="EF597" s="72"/>
      <c r="EG597" s="72"/>
      <c r="EH597" s="72"/>
      <c r="EI597" s="72"/>
      <c r="EJ597" s="72"/>
      <c r="EK597" s="72"/>
      <c r="EL597" s="72"/>
      <c r="EM597" s="72"/>
      <c r="EN597" s="72"/>
      <c r="EO597" s="72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  <c r="FM597" s="72"/>
      <c r="FN597" s="72"/>
      <c r="FO597" s="72"/>
      <c r="FP597" s="72"/>
      <c r="FQ597" s="72"/>
      <c r="FR597" s="72"/>
      <c r="FS597" s="72"/>
      <c r="FT597" s="72"/>
      <c r="FU597" s="72"/>
      <c r="FV597" s="72"/>
      <c r="FW597" s="72"/>
      <c r="FX597" s="72"/>
      <c r="FY597" s="72"/>
      <c r="FZ597" s="72"/>
      <c r="GA597" s="72"/>
      <c r="GB597" s="72"/>
      <c r="GC597" s="72"/>
      <c r="GD597" s="72"/>
      <c r="GE597" s="72"/>
      <c r="GF597" s="72"/>
      <c r="GG597" s="72"/>
      <c r="GH597" s="72"/>
      <c r="GI597" s="72"/>
      <c r="GJ597" s="72"/>
      <c r="GK597" s="72"/>
      <c r="GL597" s="72"/>
      <c r="GM597" s="72"/>
      <c r="GN597" s="72"/>
      <c r="GO597" s="72"/>
      <c r="GP597" s="72"/>
      <c r="GQ597" s="72"/>
      <c r="GR597" s="72"/>
      <c r="GS597" s="72"/>
      <c r="GT597" s="72"/>
      <c r="GU597" s="72"/>
      <c r="GV597" s="72"/>
      <c r="GW597" s="72"/>
      <c r="GX597" s="72"/>
      <c r="GY597" s="72"/>
      <c r="GZ597" s="72"/>
      <c r="HA597" s="72"/>
      <c r="HB597" s="72"/>
      <c r="HC597" s="72"/>
      <c r="HD597" s="72"/>
      <c r="HE597" s="72"/>
      <c r="HF597" s="72"/>
      <c r="HG597" s="72"/>
      <c r="HH597" s="72"/>
      <c r="HI597" s="72"/>
      <c r="HJ597" s="72"/>
      <c r="HK597" s="72"/>
      <c r="HL597" s="72"/>
      <c r="HM597" s="72"/>
      <c r="HN597" s="72"/>
      <c r="HO597" s="72"/>
      <c r="HP597" s="72"/>
      <c r="HQ597" s="72"/>
      <c r="HR597" s="72"/>
      <c r="HS597" s="72"/>
      <c r="HT597" s="72"/>
      <c r="HU597" s="72"/>
      <c r="HV597" s="72"/>
      <c r="HW597" s="72"/>
      <c r="HX597" s="72"/>
      <c r="HY597" s="72"/>
      <c r="HZ597" s="72"/>
      <c r="IA597" s="72"/>
      <c r="IB597" s="72"/>
      <c r="IC597" s="72"/>
      <c r="ID597" s="72"/>
      <c r="IE597" s="72"/>
      <c r="IF597" s="72"/>
      <c r="IG597" s="72"/>
      <c r="IH597" s="72"/>
      <c r="II597" s="72"/>
      <c r="IJ597" s="72"/>
      <c r="IK597" s="72"/>
      <c r="IL597" s="72"/>
      <c r="IM597" s="72"/>
      <c r="IN597" s="72"/>
      <c r="IO597" s="72"/>
      <c r="IP597" s="72"/>
      <c r="IQ597" s="72"/>
      <c r="IR597" s="72"/>
      <c r="IS597" s="72"/>
      <c r="IT597" s="72"/>
      <c r="IU597" s="72"/>
      <c r="IV597" s="72"/>
    </row>
    <row r="598" spans="1:256" s="71" customFormat="1" ht="50.15" hidden="1" customHeight="1" x14ac:dyDescent="0.3">
      <c r="A598" s="12"/>
      <c r="B598" s="206"/>
      <c r="C598" s="204"/>
      <c r="D598" s="204"/>
      <c r="E598" s="204"/>
      <c r="F598" s="205"/>
      <c r="G598" s="28"/>
      <c r="H598" s="8"/>
      <c r="I598" s="9"/>
      <c r="J598" s="29"/>
      <c r="K598" s="9"/>
      <c r="L598" s="4"/>
      <c r="M598" s="10"/>
      <c r="N598" s="11"/>
      <c r="O598" s="69">
        <f t="shared" ref="O598:O603" si="7">SUM(M598*N598)</f>
        <v>0</v>
      </c>
      <c r="P598" s="3"/>
      <c r="Q598" s="1"/>
      <c r="R598" s="1"/>
      <c r="S598" s="1"/>
      <c r="T598" s="1"/>
      <c r="U598" s="1"/>
      <c r="V598" s="5"/>
      <c r="W598" s="1"/>
      <c r="X598" s="1"/>
      <c r="Y598" s="3"/>
      <c r="Z598" s="3"/>
      <c r="AA598" s="3"/>
      <c r="AB598" s="3"/>
    </row>
    <row r="599" spans="1:256" s="71" customFormat="1" ht="50.15" hidden="1" customHeight="1" x14ac:dyDescent="0.3">
      <c r="A599" s="12"/>
      <c r="B599" s="200"/>
      <c r="C599" s="201"/>
      <c r="D599" s="201"/>
      <c r="E599" s="201"/>
      <c r="F599" s="202"/>
      <c r="G599" s="28"/>
      <c r="H599" s="8"/>
      <c r="I599" s="9"/>
      <c r="J599" s="29"/>
      <c r="K599" s="75"/>
      <c r="L599" s="4"/>
      <c r="M599" s="10"/>
      <c r="N599" s="11"/>
      <c r="O599" s="69">
        <f t="shared" si="7"/>
        <v>0</v>
      </c>
      <c r="P599" s="3"/>
      <c r="Q599" s="1"/>
      <c r="R599" s="1"/>
      <c r="S599" s="1"/>
      <c r="T599" s="1"/>
      <c r="U599" s="1"/>
      <c r="V599" s="5"/>
      <c r="W599" s="1"/>
      <c r="X599" s="1"/>
      <c r="Y599" s="3"/>
      <c r="Z599" s="3"/>
      <c r="AA599" s="3"/>
      <c r="AB599" s="3"/>
    </row>
    <row r="600" spans="1:256" s="71" customFormat="1" ht="50.15" hidden="1" customHeight="1" x14ac:dyDescent="0.3">
      <c r="A600" s="12"/>
      <c r="B600" s="200"/>
      <c r="C600" s="201"/>
      <c r="D600" s="201"/>
      <c r="E600" s="201"/>
      <c r="F600" s="202"/>
      <c r="G600" s="28"/>
      <c r="H600" s="8"/>
      <c r="I600" s="9"/>
      <c r="J600" s="29"/>
      <c r="K600" s="75"/>
      <c r="L600" s="4"/>
      <c r="M600" s="10"/>
      <c r="N600" s="11"/>
      <c r="O600" s="69">
        <f t="shared" si="7"/>
        <v>0</v>
      </c>
      <c r="P600" s="3"/>
      <c r="Q600" s="1"/>
      <c r="R600" s="1"/>
      <c r="S600" s="1"/>
      <c r="T600" s="1"/>
      <c r="U600" s="1"/>
      <c r="V600" s="5"/>
      <c r="W600" s="1"/>
      <c r="X600" s="1"/>
      <c r="Y600" s="3"/>
      <c r="Z600" s="3"/>
      <c r="AA600" s="3"/>
      <c r="AB600" s="3"/>
    </row>
    <row r="601" spans="1:256" s="71" customFormat="1" ht="50.15" hidden="1" customHeight="1" x14ac:dyDescent="0.3">
      <c r="A601" s="12"/>
      <c r="B601" s="200"/>
      <c r="C601" s="201"/>
      <c r="D601" s="201"/>
      <c r="E601" s="201"/>
      <c r="F601" s="202"/>
      <c r="G601" s="28"/>
      <c r="H601" s="8"/>
      <c r="I601" s="9"/>
      <c r="J601" s="29"/>
      <c r="K601" s="9"/>
      <c r="L601" s="4"/>
      <c r="M601" s="10"/>
      <c r="N601" s="11"/>
      <c r="O601" s="69">
        <f t="shared" si="7"/>
        <v>0</v>
      </c>
      <c r="P601" s="3"/>
      <c r="Q601" s="1"/>
      <c r="R601" s="1"/>
      <c r="S601" s="1"/>
      <c r="T601" s="1"/>
      <c r="U601" s="1"/>
      <c r="V601" s="5"/>
      <c r="W601" s="1"/>
      <c r="X601" s="1"/>
      <c r="Y601" s="3"/>
      <c r="Z601" s="3"/>
      <c r="AA601" s="3"/>
      <c r="AB601" s="3"/>
    </row>
    <row r="602" spans="1:256" s="71" customFormat="1" ht="50.15" hidden="1" customHeight="1" x14ac:dyDescent="0.3">
      <c r="A602" s="12"/>
      <c r="B602" s="200"/>
      <c r="C602" s="201"/>
      <c r="D602" s="201"/>
      <c r="E602" s="201"/>
      <c r="F602" s="202"/>
      <c r="G602" s="28"/>
      <c r="H602" s="8"/>
      <c r="I602" s="9"/>
      <c r="J602" s="29"/>
      <c r="K602" s="9"/>
      <c r="L602" s="4"/>
      <c r="M602" s="10"/>
      <c r="N602" s="11"/>
      <c r="O602" s="69">
        <f t="shared" si="7"/>
        <v>0</v>
      </c>
      <c r="P602" s="3"/>
      <c r="Q602" s="1"/>
      <c r="R602" s="1"/>
      <c r="S602" s="1"/>
      <c r="T602" s="1"/>
      <c r="U602" s="1"/>
      <c r="V602" s="5"/>
      <c r="W602" s="1"/>
      <c r="X602" s="1"/>
      <c r="Y602" s="3"/>
      <c r="Z602" s="3"/>
      <c r="AA602" s="3"/>
      <c r="AB602" s="3"/>
    </row>
    <row r="603" spans="1:256" s="71" customFormat="1" ht="50.15" hidden="1" customHeight="1" x14ac:dyDescent="0.3">
      <c r="A603" s="12"/>
      <c r="B603" s="200"/>
      <c r="C603" s="201"/>
      <c r="D603" s="201"/>
      <c r="E603" s="201"/>
      <c r="F603" s="202"/>
      <c r="G603" s="28"/>
      <c r="H603" s="8"/>
      <c r="I603" s="9"/>
      <c r="J603" s="29"/>
      <c r="K603" s="9"/>
      <c r="L603" s="4"/>
      <c r="M603" s="10"/>
      <c r="N603" s="11"/>
      <c r="O603" s="69">
        <f t="shared" si="7"/>
        <v>0</v>
      </c>
      <c r="P603" s="3"/>
      <c r="Q603" s="1"/>
      <c r="R603" s="1"/>
      <c r="S603" s="1"/>
      <c r="T603" s="1"/>
      <c r="U603" s="1"/>
      <c r="V603" s="5"/>
      <c r="W603" s="1"/>
      <c r="X603" s="1"/>
      <c r="Y603" s="3"/>
      <c r="Z603" s="3"/>
      <c r="AA603" s="3"/>
      <c r="AB603" s="3"/>
    </row>
    <row r="604" spans="1:256" s="15" customFormat="1" ht="20.149999999999999" hidden="1" customHeight="1" thickBot="1" x14ac:dyDescent="0.25">
      <c r="A604" s="41"/>
      <c r="B604" s="116" t="s">
        <v>43</v>
      </c>
      <c r="C604" s="117"/>
      <c r="D604" s="117"/>
      <c r="E604" s="117"/>
      <c r="F604" s="118"/>
      <c r="G604" s="56"/>
      <c r="H604" s="42"/>
      <c r="I604" s="43"/>
      <c r="J604" s="32">
        <f>SUM(J598:J603)</f>
        <v>0</v>
      </c>
      <c r="K604" s="43"/>
      <c r="L604" s="32">
        <f>SUM(L598:L603)</f>
        <v>0</v>
      </c>
      <c r="M604" s="44">
        <f>SUM(M598:M603)</f>
        <v>0</v>
      </c>
      <c r="N604" s="43"/>
      <c r="O604" s="32">
        <f>SUM(O598:O603)</f>
        <v>0</v>
      </c>
      <c r="P604" s="25"/>
      <c r="Q604" s="25"/>
      <c r="R604" s="25"/>
      <c r="S604" s="25"/>
      <c r="T604" s="25"/>
      <c r="U604" s="25"/>
      <c r="V604" s="40"/>
      <c r="W604" s="25"/>
      <c r="X604" s="25"/>
      <c r="Y604" s="25"/>
      <c r="Z604" s="25"/>
      <c r="AA604" s="25"/>
      <c r="AB604" s="25"/>
    </row>
    <row r="605" spans="1:256" s="15" customFormat="1" hidden="1" x14ac:dyDescent="0.2">
      <c r="A605" s="25"/>
      <c r="B605" s="25"/>
      <c r="C605" s="25"/>
      <c r="D605" s="25"/>
      <c r="E605" s="25"/>
      <c r="F605" s="25"/>
      <c r="G605" s="54"/>
      <c r="H605" s="25"/>
      <c r="I605" s="25"/>
      <c r="J605" s="25"/>
      <c r="K605" s="25"/>
      <c r="L605" s="25"/>
      <c r="M605" s="25"/>
      <c r="N605" s="25"/>
      <c r="O605" s="63"/>
    </row>
    <row r="606" spans="1:256" s="15" customFormat="1" hidden="1" x14ac:dyDescent="0.2">
      <c r="A606" s="25"/>
      <c r="B606" s="25"/>
      <c r="C606" s="25"/>
      <c r="D606" s="25"/>
      <c r="E606" s="25"/>
      <c r="F606" s="25"/>
      <c r="G606" s="54"/>
      <c r="H606" s="25"/>
      <c r="I606" s="25"/>
      <c r="J606" s="25"/>
      <c r="K606" s="25"/>
      <c r="L606" s="25"/>
      <c r="M606" s="25"/>
      <c r="N606" s="25"/>
      <c r="O606" s="63"/>
    </row>
    <row r="607" spans="1:256" s="15" customFormat="1" hidden="1" x14ac:dyDescent="0.2">
      <c r="A607" s="27"/>
      <c r="B607" s="27"/>
      <c r="C607" s="27"/>
      <c r="D607" s="27"/>
      <c r="E607" s="27"/>
      <c r="F607" s="27"/>
      <c r="G607" s="55"/>
      <c r="H607" s="27"/>
      <c r="I607" s="27"/>
      <c r="J607" s="27"/>
      <c r="K607" s="27"/>
      <c r="L607" s="27"/>
      <c r="M607" s="27"/>
      <c r="N607" s="27"/>
      <c r="O607" s="64"/>
      <c r="P607" s="25"/>
      <c r="Q607" s="25"/>
      <c r="R607" s="25"/>
      <c r="S607" s="25"/>
      <c r="T607" s="25"/>
      <c r="U607" s="25"/>
      <c r="V607" s="40"/>
      <c r="W607" s="25"/>
      <c r="X607" s="25"/>
      <c r="Y607" s="25"/>
      <c r="Z607" s="25"/>
      <c r="AA607" s="25"/>
      <c r="AB607" s="25"/>
    </row>
    <row r="608" spans="1:256" s="15" customFormat="1" ht="9" hidden="1" customHeight="1" x14ac:dyDescent="0.25">
      <c r="A608" s="145" t="s">
        <v>50</v>
      </c>
      <c r="B608" s="146"/>
      <c r="C608" s="146"/>
      <c r="D608" s="146"/>
      <c r="E608" s="146"/>
      <c r="F608" s="146"/>
      <c r="G608" s="146"/>
      <c r="H608" s="147"/>
      <c r="I608" s="142" t="s">
        <v>46</v>
      </c>
      <c r="J608" s="143"/>
      <c r="K608" s="143"/>
      <c r="L608" s="143"/>
      <c r="M608" s="144"/>
      <c r="N608" s="67" t="s">
        <v>1</v>
      </c>
      <c r="O608" s="68"/>
      <c r="P608" s="25"/>
      <c r="Q608" s="25"/>
      <c r="R608" s="25"/>
      <c r="S608" s="25"/>
      <c r="T608" s="25"/>
      <c r="U608" s="25"/>
      <c r="V608" s="40"/>
      <c r="W608" s="25"/>
      <c r="X608" s="25"/>
      <c r="Y608" s="25"/>
      <c r="Z608" s="25"/>
      <c r="AA608" s="25"/>
      <c r="AB608" s="25"/>
    </row>
    <row r="609" spans="1:256" s="15" customFormat="1" ht="8.25" hidden="1" customHeight="1" x14ac:dyDescent="0.2">
      <c r="A609" s="148"/>
      <c r="B609" s="149"/>
      <c r="C609" s="149"/>
      <c r="D609" s="149"/>
      <c r="E609" s="149"/>
      <c r="F609" s="149"/>
      <c r="G609" s="149"/>
      <c r="H609" s="150"/>
      <c r="I609" s="24"/>
      <c r="J609" s="25"/>
      <c r="K609" s="25"/>
      <c r="L609" s="25"/>
      <c r="M609" s="16"/>
      <c r="N609" s="25"/>
      <c r="O609" s="65"/>
      <c r="P609" s="25"/>
      <c r="Q609" s="25"/>
      <c r="R609" s="25"/>
      <c r="S609" s="25"/>
      <c r="T609" s="25"/>
      <c r="U609" s="25"/>
      <c r="V609" s="40"/>
      <c r="W609" s="25"/>
      <c r="X609" s="25"/>
      <c r="Y609" s="25"/>
      <c r="Z609" s="25"/>
      <c r="AA609" s="25"/>
      <c r="AB609" s="25"/>
    </row>
    <row r="610" spans="1:256" s="15" customFormat="1" ht="12.75" hidden="1" customHeight="1" x14ac:dyDescent="0.3">
      <c r="A610" s="148"/>
      <c r="B610" s="149"/>
      <c r="C610" s="149"/>
      <c r="D610" s="149"/>
      <c r="E610" s="149"/>
      <c r="F610" s="149"/>
      <c r="G610" s="149"/>
      <c r="H610" s="150"/>
      <c r="I610" s="196"/>
      <c r="J610" s="179"/>
      <c r="K610" s="179"/>
      <c r="L610" s="179"/>
      <c r="M610" s="180"/>
      <c r="N610" s="26"/>
      <c r="O610" s="65"/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56" s="15" customFormat="1" ht="8.25" hidden="1" customHeight="1" x14ac:dyDescent="0.2">
      <c r="A611" s="148"/>
      <c r="B611" s="149"/>
      <c r="C611" s="149"/>
      <c r="D611" s="149"/>
      <c r="E611" s="149"/>
      <c r="F611" s="149"/>
      <c r="G611" s="149"/>
      <c r="H611" s="150"/>
      <c r="I611" s="181"/>
      <c r="J611" s="179"/>
      <c r="K611" s="179"/>
      <c r="L611" s="179"/>
      <c r="M611" s="180"/>
      <c r="N611" s="25"/>
      <c r="O611" s="65"/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56" s="15" customFormat="1" ht="8.25" hidden="1" customHeight="1" x14ac:dyDescent="0.2">
      <c r="A612" s="148"/>
      <c r="B612" s="149"/>
      <c r="C612" s="149"/>
      <c r="D612" s="149"/>
      <c r="E612" s="149"/>
      <c r="F612" s="149"/>
      <c r="G612" s="149"/>
      <c r="H612" s="150"/>
      <c r="I612" s="181"/>
      <c r="J612" s="179"/>
      <c r="K612" s="179"/>
      <c r="L612" s="179"/>
      <c r="M612" s="180"/>
      <c r="N612" s="27"/>
      <c r="O612" s="66"/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56" s="15" customFormat="1" ht="9" hidden="1" customHeight="1" x14ac:dyDescent="0.25">
      <c r="A613" s="148"/>
      <c r="B613" s="149"/>
      <c r="C613" s="149"/>
      <c r="D613" s="149"/>
      <c r="E613" s="149"/>
      <c r="F613" s="149"/>
      <c r="G613" s="149"/>
      <c r="H613" s="150"/>
      <c r="I613" s="181"/>
      <c r="J613" s="179"/>
      <c r="K613" s="179"/>
      <c r="L613" s="179"/>
      <c r="M613" s="180"/>
      <c r="N613" s="13"/>
      <c r="O613" s="65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56" s="15" customFormat="1" ht="8.25" hidden="1" customHeight="1" x14ac:dyDescent="0.2">
      <c r="A614" s="148"/>
      <c r="B614" s="149"/>
      <c r="C614" s="149"/>
      <c r="D614" s="149"/>
      <c r="E614" s="149"/>
      <c r="F614" s="149"/>
      <c r="G614" s="149"/>
      <c r="H614" s="150"/>
      <c r="I614" s="181"/>
      <c r="J614" s="179"/>
      <c r="K614" s="179"/>
      <c r="L614" s="179"/>
      <c r="M614" s="180"/>
      <c r="N614" s="25"/>
      <c r="O614" s="65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56" s="15" customFormat="1" ht="8.25" hidden="1" customHeight="1" x14ac:dyDescent="0.2">
      <c r="A615" s="148"/>
      <c r="B615" s="149"/>
      <c r="C615" s="149"/>
      <c r="D615" s="149"/>
      <c r="E615" s="149"/>
      <c r="F615" s="149"/>
      <c r="G615" s="149"/>
      <c r="H615" s="150"/>
      <c r="I615" s="181"/>
      <c r="J615" s="179"/>
      <c r="K615" s="179"/>
      <c r="L615" s="179"/>
      <c r="M615" s="180"/>
      <c r="N615" s="132"/>
      <c r="O615" s="133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56" s="15" customFormat="1" ht="8.25" hidden="1" customHeight="1" x14ac:dyDescent="0.2">
      <c r="A616" s="151"/>
      <c r="B616" s="152"/>
      <c r="C616" s="152"/>
      <c r="D616" s="152"/>
      <c r="E616" s="152"/>
      <c r="F616" s="152"/>
      <c r="G616" s="152"/>
      <c r="H616" s="153"/>
      <c r="I616" s="182"/>
      <c r="J616" s="183"/>
      <c r="K616" s="183"/>
      <c r="L616" s="183"/>
      <c r="M616" s="184"/>
      <c r="N616" s="134"/>
      <c r="O616" s="13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56" s="15" customFormat="1" hidden="1" x14ac:dyDescent="0.2">
      <c r="A617" s="136" t="s">
        <v>0</v>
      </c>
      <c r="B617" s="137"/>
      <c r="C617" s="137"/>
      <c r="D617" s="137"/>
      <c r="E617" s="137"/>
      <c r="F617" s="138"/>
      <c r="G617" s="47"/>
      <c r="H617" s="119" t="s">
        <v>3</v>
      </c>
      <c r="I617" s="120"/>
      <c r="J617" s="120"/>
      <c r="K617" s="120"/>
      <c r="L617" s="120"/>
      <c r="M617" s="120"/>
      <c r="N617" s="120"/>
      <c r="O617" s="121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56" s="15" customFormat="1" hidden="1" x14ac:dyDescent="0.2">
      <c r="A618" s="139"/>
      <c r="B618" s="140"/>
      <c r="C618" s="140"/>
      <c r="D618" s="140"/>
      <c r="E618" s="140"/>
      <c r="F618" s="141"/>
      <c r="G618" s="47"/>
      <c r="H618" s="122"/>
      <c r="I618" s="123"/>
      <c r="J618" s="123"/>
      <c r="K618" s="123"/>
      <c r="L618" s="123"/>
      <c r="M618" s="123"/>
      <c r="N618" s="123"/>
      <c r="O618" s="124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56" s="15" customFormat="1" ht="13" hidden="1" x14ac:dyDescent="0.3">
      <c r="A619" s="14"/>
      <c r="F619" s="16"/>
      <c r="G619" s="47"/>
      <c r="H619" s="126" t="s">
        <v>4</v>
      </c>
      <c r="I619" s="127"/>
      <c r="J619" s="127"/>
      <c r="K619" s="127"/>
      <c r="L619" s="128"/>
      <c r="M619" s="125" t="s">
        <v>5</v>
      </c>
      <c r="N619" s="120"/>
      <c r="O619" s="121"/>
      <c r="P619" s="25"/>
      <c r="Q619" s="26"/>
      <c r="R619" s="26"/>
      <c r="S619" s="26"/>
      <c r="T619" s="26"/>
      <c r="U619" s="26"/>
      <c r="V619" s="36"/>
      <c r="W619" s="26"/>
      <c r="X619" s="25"/>
      <c r="Y619" s="25"/>
      <c r="Z619" s="25"/>
      <c r="AA619" s="25"/>
      <c r="AB619" s="25"/>
    </row>
    <row r="620" spans="1:256" s="15" customFormat="1" ht="13" hidden="1" x14ac:dyDescent="0.3">
      <c r="A620" s="17"/>
      <c r="F620" s="16"/>
      <c r="G620" s="47"/>
      <c r="H620" s="129"/>
      <c r="I620" s="130"/>
      <c r="J620" s="130"/>
      <c r="K620" s="130"/>
      <c r="L620" s="131"/>
      <c r="M620" s="122"/>
      <c r="N620" s="123"/>
      <c r="O620" s="124"/>
      <c r="P620" s="25"/>
      <c r="Q620" s="26"/>
      <c r="R620" s="26"/>
      <c r="S620" s="26"/>
      <c r="T620" s="26"/>
      <c r="U620" s="26"/>
      <c r="V620" s="36"/>
      <c r="W620" s="26"/>
      <c r="X620" s="25"/>
      <c r="Y620" s="25"/>
      <c r="Z620" s="25"/>
      <c r="AA620" s="25"/>
      <c r="AB620" s="25"/>
    </row>
    <row r="621" spans="1:256" s="15" customFormat="1" ht="13" hidden="1" x14ac:dyDescent="0.3">
      <c r="A621" s="17"/>
      <c r="F621" s="16"/>
      <c r="G621" s="48"/>
      <c r="H621" s="18"/>
      <c r="I621" s="14"/>
      <c r="J621" s="14"/>
      <c r="K621" s="14"/>
      <c r="L621" s="19"/>
      <c r="M621" s="14"/>
      <c r="N621" s="14"/>
      <c r="O621" s="60" t="s">
        <v>39</v>
      </c>
      <c r="P621" s="25"/>
      <c r="Q621" s="26"/>
      <c r="R621" s="26"/>
      <c r="S621" s="26"/>
      <c r="T621" s="26"/>
      <c r="U621" s="26"/>
      <c r="V621" s="36"/>
      <c r="W621" s="26"/>
      <c r="X621" s="25"/>
      <c r="Y621" s="25"/>
      <c r="Z621" s="25"/>
      <c r="AA621" s="25"/>
      <c r="AB621" s="25"/>
    </row>
    <row r="622" spans="1:256" s="15" customFormat="1" ht="13" hidden="1" x14ac:dyDescent="0.3">
      <c r="A622" s="17"/>
      <c r="F622" s="16"/>
      <c r="G622" s="49" t="s">
        <v>6</v>
      </c>
      <c r="H622" s="21" t="s">
        <v>16</v>
      </c>
      <c r="I622" s="20" t="s">
        <v>18</v>
      </c>
      <c r="J622" s="20" t="s">
        <v>22</v>
      </c>
      <c r="K622" s="20" t="s">
        <v>25</v>
      </c>
      <c r="L622" s="20" t="s">
        <v>27</v>
      </c>
      <c r="M622" s="20" t="s">
        <v>31</v>
      </c>
      <c r="N622" s="20" t="s">
        <v>35</v>
      </c>
      <c r="O622" s="60" t="s">
        <v>32</v>
      </c>
      <c r="P622" s="25"/>
      <c r="Q622" s="26"/>
      <c r="R622" s="26"/>
      <c r="S622" s="26"/>
      <c r="T622" s="26"/>
      <c r="U622" s="26"/>
      <c r="V622" s="36"/>
      <c r="W622" s="26"/>
      <c r="X622" s="25"/>
      <c r="Y622" s="25"/>
      <c r="Z622" s="25"/>
      <c r="AA622" s="25"/>
      <c r="AB622" s="25"/>
    </row>
    <row r="623" spans="1:256" s="15" customFormat="1" ht="13" hidden="1" x14ac:dyDescent="0.3">
      <c r="A623" s="20" t="s">
        <v>13</v>
      </c>
      <c r="B623" s="154" t="s">
        <v>12</v>
      </c>
      <c r="C623" s="155"/>
      <c r="D623" s="155"/>
      <c r="E623" s="155"/>
      <c r="F623" s="156"/>
      <c r="G623" s="49" t="s">
        <v>8</v>
      </c>
      <c r="H623" s="21" t="s">
        <v>17</v>
      </c>
      <c r="I623" s="20" t="s">
        <v>23</v>
      </c>
      <c r="J623" s="20" t="s">
        <v>23</v>
      </c>
      <c r="K623" s="20" t="s">
        <v>44</v>
      </c>
      <c r="L623" s="20" t="s">
        <v>25</v>
      </c>
      <c r="M623" s="20" t="s">
        <v>32</v>
      </c>
      <c r="N623" s="20" t="s">
        <v>36</v>
      </c>
      <c r="O623" s="60" t="s">
        <v>40</v>
      </c>
      <c r="P623" s="26"/>
      <c r="Q623" s="26"/>
      <c r="R623" s="26"/>
      <c r="S623" s="26"/>
      <c r="T623" s="26"/>
      <c r="U623" s="26"/>
      <c r="V623" s="36"/>
      <c r="W623" s="26"/>
      <c r="X623" s="25"/>
      <c r="Y623" s="25"/>
      <c r="Z623" s="25"/>
      <c r="AA623" s="25"/>
      <c r="AB623" s="25"/>
    </row>
    <row r="624" spans="1:256" s="15" customFormat="1" ht="13" hidden="1" x14ac:dyDescent="0.3">
      <c r="A624" s="20" t="s">
        <v>14</v>
      </c>
      <c r="F624" s="16"/>
      <c r="G624" s="49" t="s">
        <v>7</v>
      </c>
      <c r="H624" s="16"/>
      <c r="I624" s="20" t="s">
        <v>19</v>
      </c>
      <c r="J624" s="20" t="s">
        <v>29</v>
      </c>
      <c r="K624" s="20" t="s">
        <v>45</v>
      </c>
      <c r="L624" s="20" t="s">
        <v>28</v>
      </c>
      <c r="M624" s="20" t="s">
        <v>33</v>
      </c>
      <c r="N624" s="20" t="s">
        <v>32</v>
      </c>
      <c r="O624" s="61" t="s">
        <v>41</v>
      </c>
      <c r="P624" s="26"/>
      <c r="Q624" s="26"/>
      <c r="R624" s="26"/>
      <c r="S624" s="26"/>
      <c r="T624" s="26"/>
      <c r="U624" s="26"/>
      <c r="V624" s="36"/>
      <c r="W624" s="26"/>
      <c r="X624" s="25"/>
      <c r="Y624" s="26"/>
      <c r="Z624" s="26"/>
      <c r="AA624" s="26"/>
      <c r="AB624" s="26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  <c r="BB624" s="72"/>
      <c r="BC624" s="72"/>
      <c r="BD624" s="72"/>
      <c r="BE624" s="72"/>
      <c r="BF624" s="72"/>
      <c r="BG624" s="72"/>
      <c r="BH624" s="72"/>
      <c r="BI624" s="72"/>
      <c r="BJ624" s="72"/>
      <c r="BK624" s="72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  <c r="BZ624" s="72"/>
      <c r="CA624" s="72"/>
      <c r="CB624" s="72"/>
      <c r="CC624" s="72"/>
      <c r="CD624" s="72"/>
      <c r="CE624" s="72"/>
      <c r="CF624" s="72"/>
      <c r="CG624" s="72"/>
      <c r="CH624" s="72"/>
      <c r="CI624" s="72"/>
      <c r="CJ624" s="72"/>
      <c r="CK624" s="72"/>
      <c r="CL624" s="72"/>
      <c r="CM624" s="72"/>
      <c r="CN624" s="72"/>
      <c r="CO624" s="72"/>
      <c r="CP624" s="72"/>
      <c r="CQ624" s="72"/>
      <c r="CR624" s="72"/>
      <c r="CS624" s="72"/>
      <c r="CT624" s="72"/>
      <c r="CU624" s="72"/>
      <c r="CV624" s="72"/>
      <c r="CW624" s="72"/>
      <c r="CX624" s="72"/>
      <c r="CY624" s="72"/>
      <c r="CZ624" s="72"/>
      <c r="DA624" s="72"/>
      <c r="DB624" s="72"/>
      <c r="DC624" s="72"/>
      <c r="DD624" s="72"/>
      <c r="DE624" s="72"/>
      <c r="DF624" s="72"/>
      <c r="DG624" s="72"/>
      <c r="DH624" s="72"/>
      <c r="DI624" s="72"/>
      <c r="DJ624" s="72"/>
      <c r="DK624" s="72"/>
      <c r="DL624" s="72"/>
      <c r="DM624" s="72"/>
      <c r="DN624" s="72"/>
      <c r="DO624" s="72"/>
      <c r="DP624" s="72"/>
      <c r="DQ624" s="72"/>
      <c r="DR624" s="72"/>
      <c r="DS624" s="72"/>
      <c r="DT624" s="72"/>
      <c r="DU624" s="72"/>
      <c r="DV624" s="72"/>
      <c r="DW624" s="72"/>
      <c r="DX624" s="72"/>
      <c r="DY624" s="72"/>
      <c r="DZ624" s="72"/>
      <c r="EA624" s="72"/>
      <c r="EB624" s="72"/>
      <c r="EC624" s="72"/>
      <c r="ED624" s="72"/>
      <c r="EE624" s="72"/>
      <c r="EF624" s="72"/>
      <c r="EG624" s="72"/>
      <c r="EH624" s="72"/>
      <c r="EI624" s="72"/>
      <c r="EJ624" s="72"/>
      <c r="EK624" s="72"/>
      <c r="EL624" s="72"/>
      <c r="EM624" s="72"/>
      <c r="EN624" s="72"/>
      <c r="EO624" s="72"/>
      <c r="EP624" s="72"/>
      <c r="EQ624" s="72"/>
      <c r="ER624" s="72"/>
      <c r="ES624" s="72"/>
      <c r="ET624" s="72"/>
      <c r="EU624" s="72"/>
      <c r="EV624" s="72"/>
      <c r="EW624" s="72"/>
      <c r="EX624" s="72"/>
      <c r="EY624" s="72"/>
      <c r="EZ624" s="72"/>
      <c r="FA624" s="72"/>
      <c r="FB624" s="72"/>
      <c r="FC624" s="72"/>
      <c r="FD624" s="72"/>
      <c r="FE624" s="72"/>
      <c r="FF624" s="72"/>
      <c r="FG624" s="72"/>
      <c r="FH624" s="72"/>
      <c r="FI624" s="72"/>
      <c r="FJ624" s="72"/>
      <c r="FK624" s="72"/>
      <c r="FL624" s="72"/>
      <c r="FM624" s="72"/>
      <c r="FN624" s="72"/>
      <c r="FO624" s="72"/>
      <c r="FP624" s="72"/>
      <c r="FQ624" s="72"/>
      <c r="FR624" s="72"/>
      <c r="FS624" s="72"/>
      <c r="FT624" s="72"/>
      <c r="FU624" s="72"/>
      <c r="FV624" s="72"/>
      <c r="FW624" s="72"/>
      <c r="FX624" s="72"/>
      <c r="FY624" s="72"/>
      <c r="FZ624" s="72"/>
      <c r="GA624" s="72"/>
      <c r="GB624" s="72"/>
      <c r="GC624" s="72"/>
      <c r="GD624" s="72"/>
      <c r="GE624" s="72"/>
      <c r="GF624" s="72"/>
      <c r="GG624" s="72"/>
      <c r="GH624" s="72"/>
      <c r="GI624" s="72"/>
      <c r="GJ624" s="72"/>
      <c r="GK624" s="72"/>
      <c r="GL624" s="72"/>
      <c r="GM624" s="72"/>
      <c r="GN624" s="72"/>
      <c r="GO624" s="72"/>
      <c r="GP624" s="72"/>
      <c r="GQ624" s="72"/>
      <c r="GR624" s="72"/>
      <c r="GS624" s="72"/>
      <c r="GT624" s="72"/>
      <c r="GU624" s="72"/>
      <c r="GV624" s="72"/>
      <c r="GW624" s="72"/>
      <c r="GX624" s="72"/>
      <c r="GY624" s="72"/>
      <c r="GZ624" s="72"/>
      <c r="HA624" s="72"/>
      <c r="HB624" s="72"/>
      <c r="HC624" s="72"/>
      <c r="HD624" s="72"/>
      <c r="HE624" s="72"/>
      <c r="HF624" s="72"/>
      <c r="HG624" s="72"/>
      <c r="HH624" s="72"/>
      <c r="HI624" s="72"/>
      <c r="HJ624" s="72"/>
      <c r="HK624" s="72"/>
      <c r="HL624" s="72"/>
      <c r="HM624" s="72"/>
      <c r="HN624" s="72"/>
      <c r="HO624" s="72"/>
      <c r="HP624" s="72"/>
      <c r="HQ624" s="72"/>
      <c r="HR624" s="72"/>
      <c r="HS624" s="72"/>
      <c r="HT624" s="72"/>
      <c r="HU624" s="72"/>
      <c r="HV624" s="72"/>
      <c r="HW624" s="72"/>
      <c r="HX624" s="72"/>
      <c r="HY624" s="72"/>
      <c r="HZ624" s="72"/>
      <c r="IA624" s="72"/>
      <c r="IB624" s="72"/>
      <c r="IC624" s="72"/>
      <c r="ID624" s="72"/>
      <c r="IE624" s="72"/>
      <c r="IF624" s="72"/>
      <c r="IG624" s="72"/>
      <c r="IH624" s="72"/>
      <c r="II624" s="72"/>
      <c r="IJ624" s="72"/>
      <c r="IK624" s="72"/>
      <c r="IL624" s="72"/>
      <c r="IM624" s="72"/>
      <c r="IN624" s="72"/>
      <c r="IO624" s="72"/>
      <c r="IP624" s="72"/>
      <c r="IQ624" s="72"/>
      <c r="IR624" s="72"/>
      <c r="IS624" s="72"/>
      <c r="IT624" s="72"/>
      <c r="IU624" s="72"/>
      <c r="IV624" s="72"/>
    </row>
    <row r="625" spans="1:256" s="15" customFormat="1" ht="13" hidden="1" x14ac:dyDescent="0.3">
      <c r="A625" s="17"/>
      <c r="F625" s="16"/>
      <c r="G625" s="50"/>
      <c r="H625" s="16"/>
      <c r="I625" s="20" t="s">
        <v>20</v>
      </c>
      <c r="J625" s="20"/>
      <c r="K625" s="20"/>
      <c r="L625" s="20"/>
      <c r="M625" s="20"/>
      <c r="N625" s="20" t="s">
        <v>37</v>
      </c>
      <c r="O625" s="60"/>
      <c r="P625" s="26"/>
      <c r="Q625" s="26"/>
      <c r="R625" s="26"/>
      <c r="S625" s="26"/>
      <c r="T625" s="26"/>
      <c r="U625" s="26"/>
      <c r="V625" s="36"/>
      <c r="W625" s="26"/>
      <c r="X625" s="25"/>
      <c r="Y625" s="26"/>
      <c r="Z625" s="26"/>
      <c r="AA625" s="26"/>
      <c r="AB625" s="26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  <c r="BB625" s="72"/>
      <c r="BC625" s="72"/>
      <c r="BD625" s="72"/>
      <c r="BE625" s="72"/>
      <c r="BF625" s="72"/>
      <c r="BG625" s="72"/>
      <c r="BH625" s="72"/>
      <c r="BI625" s="72"/>
      <c r="BJ625" s="72"/>
      <c r="BK625" s="72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  <c r="BZ625" s="72"/>
      <c r="CA625" s="72"/>
      <c r="CB625" s="72"/>
      <c r="CC625" s="72"/>
      <c r="CD625" s="72"/>
      <c r="CE625" s="72"/>
      <c r="CF625" s="72"/>
      <c r="CG625" s="72"/>
      <c r="CH625" s="72"/>
      <c r="CI625" s="72"/>
      <c r="CJ625" s="72"/>
      <c r="CK625" s="72"/>
      <c r="CL625" s="72"/>
      <c r="CM625" s="72"/>
      <c r="CN625" s="72"/>
      <c r="CO625" s="72"/>
      <c r="CP625" s="72"/>
      <c r="CQ625" s="72"/>
      <c r="CR625" s="72"/>
      <c r="CS625" s="72"/>
      <c r="CT625" s="72"/>
      <c r="CU625" s="72"/>
      <c r="CV625" s="72"/>
      <c r="CW625" s="72"/>
      <c r="CX625" s="72"/>
      <c r="CY625" s="72"/>
      <c r="CZ625" s="72"/>
      <c r="DA625" s="72"/>
      <c r="DB625" s="72"/>
      <c r="DC625" s="72"/>
      <c r="DD625" s="72"/>
      <c r="DE625" s="72"/>
      <c r="DF625" s="72"/>
      <c r="DG625" s="72"/>
      <c r="DH625" s="72"/>
      <c r="DI625" s="72"/>
      <c r="DJ625" s="72"/>
      <c r="DK625" s="72"/>
      <c r="DL625" s="72"/>
      <c r="DM625" s="72"/>
      <c r="DN625" s="72"/>
      <c r="DO625" s="72"/>
      <c r="DP625" s="72"/>
      <c r="DQ625" s="72"/>
      <c r="DR625" s="72"/>
      <c r="DS625" s="72"/>
      <c r="DT625" s="72"/>
      <c r="DU625" s="72"/>
      <c r="DV625" s="72"/>
      <c r="DW625" s="72"/>
      <c r="DX625" s="72"/>
      <c r="DY625" s="72"/>
      <c r="DZ625" s="72"/>
      <c r="EA625" s="72"/>
      <c r="EB625" s="72"/>
      <c r="EC625" s="72"/>
      <c r="ED625" s="72"/>
      <c r="EE625" s="72"/>
      <c r="EF625" s="72"/>
      <c r="EG625" s="72"/>
      <c r="EH625" s="72"/>
      <c r="EI625" s="72"/>
      <c r="EJ625" s="72"/>
      <c r="EK625" s="72"/>
      <c r="EL625" s="72"/>
      <c r="EM625" s="72"/>
      <c r="EN625" s="72"/>
      <c r="EO625" s="72"/>
      <c r="EP625" s="72"/>
      <c r="EQ625" s="72"/>
      <c r="ER625" s="72"/>
      <c r="ES625" s="72"/>
      <c r="ET625" s="72"/>
      <c r="EU625" s="72"/>
      <c r="EV625" s="72"/>
      <c r="EW625" s="72"/>
      <c r="EX625" s="72"/>
      <c r="EY625" s="72"/>
      <c r="EZ625" s="72"/>
      <c r="FA625" s="72"/>
      <c r="FB625" s="72"/>
      <c r="FC625" s="72"/>
      <c r="FD625" s="72"/>
      <c r="FE625" s="72"/>
      <c r="FF625" s="72"/>
      <c r="FG625" s="72"/>
      <c r="FH625" s="72"/>
      <c r="FI625" s="72"/>
      <c r="FJ625" s="72"/>
      <c r="FK625" s="72"/>
      <c r="FL625" s="72"/>
      <c r="FM625" s="72"/>
      <c r="FN625" s="72"/>
      <c r="FO625" s="72"/>
      <c r="FP625" s="72"/>
      <c r="FQ625" s="72"/>
      <c r="FR625" s="72"/>
      <c r="FS625" s="72"/>
      <c r="FT625" s="72"/>
      <c r="FU625" s="72"/>
      <c r="FV625" s="72"/>
      <c r="FW625" s="72"/>
      <c r="FX625" s="72"/>
      <c r="FY625" s="72"/>
      <c r="FZ625" s="72"/>
      <c r="GA625" s="72"/>
      <c r="GB625" s="72"/>
      <c r="GC625" s="72"/>
      <c r="GD625" s="72"/>
      <c r="GE625" s="72"/>
      <c r="GF625" s="72"/>
      <c r="GG625" s="72"/>
      <c r="GH625" s="72"/>
      <c r="GI625" s="72"/>
      <c r="GJ625" s="72"/>
      <c r="GK625" s="72"/>
      <c r="GL625" s="72"/>
      <c r="GM625" s="72"/>
      <c r="GN625" s="72"/>
      <c r="GO625" s="72"/>
      <c r="GP625" s="72"/>
      <c r="GQ625" s="72"/>
      <c r="GR625" s="72"/>
      <c r="GS625" s="72"/>
      <c r="GT625" s="72"/>
      <c r="GU625" s="72"/>
      <c r="GV625" s="72"/>
      <c r="GW625" s="72"/>
      <c r="GX625" s="72"/>
      <c r="GY625" s="72"/>
      <c r="GZ625" s="72"/>
      <c r="HA625" s="72"/>
      <c r="HB625" s="72"/>
      <c r="HC625" s="72"/>
      <c r="HD625" s="72"/>
      <c r="HE625" s="72"/>
      <c r="HF625" s="72"/>
      <c r="HG625" s="72"/>
      <c r="HH625" s="72"/>
      <c r="HI625" s="72"/>
      <c r="HJ625" s="72"/>
      <c r="HK625" s="72"/>
      <c r="HL625" s="72"/>
      <c r="HM625" s="72"/>
      <c r="HN625" s="72"/>
      <c r="HO625" s="72"/>
      <c r="HP625" s="72"/>
      <c r="HQ625" s="72"/>
      <c r="HR625" s="72"/>
      <c r="HS625" s="72"/>
      <c r="HT625" s="72"/>
      <c r="HU625" s="72"/>
      <c r="HV625" s="72"/>
      <c r="HW625" s="72"/>
      <c r="HX625" s="72"/>
      <c r="HY625" s="72"/>
      <c r="HZ625" s="72"/>
      <c r="IA625" s="72"/>
      <c r="IB625" s="72"/>
      <c r="IC625" s="72"/>
      <c r="ID625" s="72"/>
      <c r="IE625" s="72"/>
      <c r="IF625" s="72"/>
      <c r="IG625" s="72"/>
      <c r="IH625" s="72"/>
      <c r="II625" s="72"/>
      <c r="IJ625" s="72"/>
      <c r="IK625" s="72"/>
      <c r="IL625" s="72"/>
      <c r="IM625" s="72"/>
      <c r="IN625" s="72"/>
      <c r="IO625" s="72"/>
      <c r="IP625" s="72"/>
      <c r="IQ625" s="72"/>
      <c r="IR625" s="72"/>
      <c r="IS625" s="72"/>
      <c r="IT625" s="72"/>
      <c r="IU625" s="72"/>
      <c r="IV625" s="72"/>
    </row>
    <row r="626" spans="1:256" s="15" customFormat="1" ht="13" hidden="1" x14ac:dyDescent="0.3">
      <c r="A626" s="22" t="s">
        <v>10</v>
      </c>
      <c r="B626" s="154" t="s">
        <v>11</v>
      </c>
      <c r="C626" s="155"/>
      <c r="D626" s="155"/>
      <c r="E626" s="155"/>
      <c r="F626" s="156"/>
      <c r="G626" s="51" t="s">
        <v>9</v>
      </c>
      <c r="H626" s="23" t="s">
        <v>15</v>
      </c>
      <c r="I626" s="22" t="s">
        <v>21</v>
      </c>
      <c r="J626" s="22" t="s">
        <v>24</v>
      </c>
      <c r="K626" s="22" t="s">
        <v>26</v>
      </c>
      <c r="L626" s="22" t="s">
        <v>30</v>
      </c>
      <c r="M626" s="22" t="s">
        <v>34</v>
      </c>
      <c r="N626" s="22" t="s">
        <v>42</v>
      </c>
      <c r="O626" s="62" t="s">
        <v>38</v>
      </c>
      <c r="P626" s="26"/>
      <c r="Q626" s="26"/>
      <c r="R626" s="26"/>
      <c r="S626" s="26"/>
      <c r="T626" s="26"/>
      <c r="U626" s="26"/>
      <c r="V626" s="36"/>
      <c r="W626" s="26"/>
      <c r="X626" s="25"/>
      <c r="Y626" s="26"/>
      <c r="Z626" s="26"/>
      <c r="AA626" s="26"/>
      <c r="AB626" s="26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  <c r="BB626" s="72"/>
      <c r="BC626" s="72"/>
      <c r="BD626" s="72"/>
      <c r="BE626" s="72"/>
      <c r="BF626" s="72"/>
      <c r="BG626" s="72"/>
      <c r="BH626" s="72"/>
      <c r="BI626" s="72"/>
      <c r="BJ626" s="72"/>
      <c r="BK626" s="72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  <c r="BZ626" s="72"/>
      <c r="CA626" s="72"/>
      <c r="CB626" s="72"/>
      <c r="CC626" s="72"/>
      <c r="CD626" s="72"/>
      <c r="CE626" s="72"/>
      <c r="CF626" s="72"/>
      <c r="CG626" s="72"/>
      <c r="CH626" s="72"/>
      <c r="CI626" s="72"/>
      <c r="CJ626" s="72"/>
      <c r="CK626" s="72"/>
      <c r="CL626" s="72"/>
      <c r="CM626" s="72"/>
      <c r="CN626" s="72"/>
      <c r="CO626" s="72"/>
      <c r="CP626" s="72"/>
      <c r="CQ626" s="72"/>
      <c r="CR626" s="72"/>
      <c r="CS626" s="72"/>
      <c r="CT626" s="72"/>
      <c r="CU626" s="72"/>
      <c r="CV626" s="72"/>
      <c r="CW626" s="72"/>
      <c r="CX626" s="72"/>
      <c r="CY626" s="72"/>
      <c r="CZ626" s="72"/>
      <c r="DA626" s="72"/>
      <c r="DB626" s="72"/>
      <c r="DC626" s="72"/>
      <c r="DD626" s="72"/>
      <c r="DE626" s="72"/>
      <c r="DF626" s="72"/>
      <c r="DG626" s="72"/>
      <c r="DH626" s="72"/>
      <c r="DI626" s="72"/>
      <c r="DJ626" s="72"/>
      <c r="DK626" s="72"/>
      <c r="DL626" s="72"/>
      <c r="DM626" s="72"/>
      <c r="DN626" s="72"/>
      <c r="DO626" s="72"/>
      <c r="DP626" s="72"/>
      <c r="DQ626" s="72"/>
      <c r="DR626" s="72"/>
      <c r="DS626" s="72"/>
      <c r="DT626" s="72"/>
      <c r="DU626" s="72"/>
      <c r="DV626" s="72"/>
      <c r="DW626" s="72"/>
      <c r="DX626" s="72"/>
      <c r="DY626" s="72"/>
      <c r="DZ626" s="72"/>
      <c r="EA626" s="72"/>
      <c r="EB626" s="72"/>
      <c r="EC626" s="72"/>
      <c r="ED626" s="72"/>
      <c r="EE626" s="72"/>
      <c r="EF626" s="72"/>
      <c r="EG626" s="72"/>
      <c r="EH626" s="72"/>
      <c r="EI626" s="72"/>
      <c r="EJ626" s="72"/>
      <c r="EK626" s="72"/>
      <c r="EL626" s="72"/>
      <c r="EM626" s="72"/>
      <c r="EN626" s="72"/>
      <c r="EO626" s="72"/>
      <c r="EP626" s="72"/>
      <c r="EQ626" s="72"/>
      <c r="ER626" s="72"/>
      <c r="ES626" s="72"/>
      <c r="ET626" s="72"/>
      <c r="EU626" s="72"/>
      <c r="EV626" s="72"/>
      <c r="EW626" s="72"/>
      <c r="EX626" s="72"/>
      <c r="EY626" s="72"/>
      <c r="EZ626" s="72"/>
      <c r="FA626" s="72"/>
      <c r="FB626" s="72"/>
      <c r="FC626" s="72"/>
      <c r="FD626" s="72"/>
      <c r="FE626" s="72"/>
      <c r="FF626" s="72"/>
      <c r="FG626" s="72"/>
      <c r="FH626" s="72"/>
      <c r="FI626" s="72"/>
      <c r="FJ626" s="72"/>
      <c r="FK626" s="72"/>
      <c r="FL626" s="72"/>
      <c r="FM626" s="72"/>
      <c r="FN626" s="72"/>
      <c r="FO626" s="72"/>
      <c r="FP626" s="72"/>
      <c r="FQ626" s="72"/>
      <c r="FR626" s="72"/>
      <c r="FS626" s="72"/>
      <c r="FT626" s="72"/>
      <c r="FU626" s="72"/>
      <c r="FV626" s="72"/>
      <c r="FW626" s="72"/>
      <c r="FX626" s="72"/>
      <c r="FY626" s="72"/>
      <c r="FZ626" s="72"/>
      <c r="GA626" s="72"/>
      <c r="GB626" s="72"/>
      <c r="GC626" s="72"/>
      <c r="GD626" s="72"/>
      <c r="GE626" s="72"/>
      <c r="GF626" s="72"/>
      <c r="GG626" s="72"/>
      <c r="GH626" s="72"/>
      <c r="GI626" s="72"/>
      <c r="GJ626" s="72"/>
      <c r="GK626" s="72"/>
      <c r="GL626" s="72"/>
      <c r="GM626" s="72"/>
      <c r="GN626" s="72"/>
      <c r="GO626" s="72"/>
      <c r="GP626" s="72"/>
      <c r="GQ626" s="72"/>
      <c r="GR626" s="72"/>
      <c r="GS626" s="72"/>
      <c r="GT626" s="72"/>
      <c r="GU626" s="72"/>
      <c r="GV626" s="72"/>
      <c r="GW626" s="72"/>
      <c r="GX626" s="72"/>
      <c r="GY626" s="72"/>
      <c r="GZ626" s="72"/>
      <c r="HA626" s="72"/>
      <c r="HB626" s="72"/>
      <c r="HC626" s="72"/>
      <c r="HD626" s="72"/>
      <c r="HE626" s="72"/>
      <c r="HF626" s="72"/>
      <c r="HG626" s="72"/>
      <c r="HH626" s="72"/>
      <c r="HI626" s="72"/>
      <c r="HJ626" s="72"/>
      <c r="HK626" s="72"/>
      <c r="HL626" s="72"/>
      <c r="HM626" s="72"/>
      <c r="HN626" s="72"/>
      <c r="HO626" s="72"/>
      <c r="HP626" s="72"/>
      <c r="HQ626" s="72"/>
      <c r="HR626" s="72"/>
      <c r="HS626" s="72"/>
      <c r="HT626" s="72"/>
      <c r="HU626" s="72"/>
      <c r="HV626" s="72"/>
      <c r="HW626" s="72"/>
      <c r="HX626" s="72"/>
      <c r="HY626" s="72"/>
      <c r="HZ626" s="72"/>
      <c r="IA626" s="72"/>
      <c r="IB626" s="72"/>
      <c r="IC626" s="72"/>
      <c r="ID626" s="72"/>
      <c r="IE626" s="72"/>
      <c r="IF626" s="72"/>
      <c r="IG626" s="72"/>
      <c r="IH626" s="72"/>
      <c r="II626" s="72"/>
      <c r="IJ626" s="72"/>
      <c r="IK626" s="72"/>
      <c r="IL626" s="72"/>
      <c r="IM626" s="72"/>
      <c r="IN626" s="72"/>
      <c r="IO626" s="72"/>
      <c r="IP626" s="72"/>
      <c r="IQ626" s="72"/>
      <c r="IR626" s="72"/>
      <c r="IS626" s="72"/>
      <c r="IT626" s="72"/>
      <c r="IU626" s="72"/>
      <c r="IV626" s="72"/>
    </row>
    <row r="627" spans="1:256" s="71" customFormat="1" ht="50.15" hidden="1" customHeight="1" x14ac:dyDescent="0.3">
      <c r="A627" s="12"/>
      <c r="B627" s="207"/>
      <c r="C627" s="208"/>
      <c r="D627" s="208"/>
      <c r="E627" s="208"/>
      <c r="F627" s="209"/>
      <c r="G627" s="28"/>
      <c r="H627" s="8"/>
      <c r="I627" s="9"/>
      <c r="J627" s="29"/>
      <c r="K627" s="9"/>
      <c r="L627" s="4"/>
      <c r="M627" s="10"/>
      <c r="N627" s="11"/>
      <c r="O627" s="69">
        <f t="shared" ref="O627:O632" si="8">SUM(M627*N627)</f>
        <v>0</v>
      </c>
      <c r="P627" s="3"/>
      <c r="Q627" s="1"/>
      <c r="R627" s="1"/>
      <c r="S627" s="1"/>
      <c r="T627" s="1"/>
      <c r="U627" s="1"/>
      <c r="V627" s="5"/>
      <c r="W627" s="1"/>
      <c r="X627" s="1"/>
      <c r="Y627" s="3"/>
      <c r="Z627" s="3"/>
      <c r="AA627" s="3"/>
      <c r="AB627" s="3"/>
    </row>
    <row r="628" spans="1:256" s="71" customFormat="1" ht="50.15" hidden="1" customHeight="1" x14ac:dyDescent="0.3">
      <c r="A628" s="12"/>
      <c r="B628" s="200"/>
      <c r="C628" s="201"/>
      <c r="D628" s="201"/>
      <c r="E628" s="201"/>
      <c r="F628" s="202"/>
      <c r="G628" s="28"/>
      <c r="H628" s="8"/>
      <c r="I628" s="9"/>
      <c r="J628" s="29"/>
      <c r="K628" s="9"/>
      <c r="L628" s="4"/>
      <c r="M628" s="10"/>
      <c r="N628" s="11"/>
      <c r="O628" s="69">
        <f t="shared" si="8"/>
        <v>0</v>
      </c>
      <c r="P628" s="3"/>
      <c r="Q628" s="1"/>
      <c r="R628" s="1"/>
      <c r="S628" s="1"/>
      <c r="T628" s="1"/>
      <c r="U628" s="1"/>
      <c r="V628" s="5"/>
      <c r="W628" s="1"/>
      <c r="X628" s="1"/>
      <c r="Y628" s="3"/>
      <c r="Z628" s="3"/>
      <c r="AA628" s="3"/>
      <c r="AB628" s="3"/>
    </row>
    <row r="629" spans="1:256" s="71" customFormat="1" ht="50.15" hidden="1" customHeight="1" x14ac:dyDescent="0.3">
      <c r="A629" s="12"/>
      <c r="B629" s="200"/>
      <c r="C629" s="201"/>
      <c r="D629" s="201"/>
      <c r="E629" s="201"/>
      <c r="F629" s="202"/>
      <c r="G629" s="28"/>
      <c r="H629" s="8"/>
      <c r="I629" s="9"/>
      <c r="J629" s="29"/>
      <c r="K629" s="75"/>
      <c r="L629" s="4"/>
      <c r="M629" s="10"/>
      <c r="N629" s="11"/>
      <c r="O629" s="69">
        <f t="shared" si="8"/>
        <v>0</v>
      </c>
      <c r="P629" s="3"/>
      <c r="Q629" s="1"/>
      <c r="R629" s="1"/>
      <c r="S629" s="1"/>
      <c r="T629" s="1"/>
      <c r="U629" s="1"/>
      <c r="V629" s="5"/>
      <c r="W629" s="1"/>
      <c r="X629" s="1"/>
      <c r="Y629" s="3"/>
      <c r="Z629" s="3"/>
      <c r="AA629" s="3"/>
      <c r="AB629" s="3"/>
    </row>
    <row r="630" spans="1:256" s="101" customFormat="1" ht="50.15" hidden="1" customHeight="1" x14ac:dyDescent="0.3">
      <c r="A630" s="89"/>
      <c r="B630" s="210"/>
      <c r="C630" s="211"/>
      <c r="D630" s="211"/>
      <c r="E630" s="211"/>
      <c r="F630" s="212"/>
      <c r="G630" s="90"/>
      <c r="H630" s="91"/>
      <c r="I630" s="92"/>
      <c r="J630" s="93"/>
      <c r="K630" s="92"/>
      <c r="L630" s="94"/>
      <c r="M630" s="95"/>
      <c r="N630" s="96"/>
      <c r="O630" s="97">
        <f t="shared" si="8"/>
        <v>0</v>
      </c>
      <c r="P630" s="98"/>
      <c r="Q630" s="99"/>
      <c r="R630" s="99"/>
      <c r="S630" s="99"/>
      <c r="T630" s="99"/>
      <c r="U630" s="99"/>
      <c r="V630" s="100"/>
      <c r="W630" s="99"/>
      <c r="X630" s="99"/>
      <c r="Y630" s="98"/>
      <c r="Z630" s="98"/>
      <c r="AA630" s="98"/>
      <c r="AB630" s="98"/>
    </row>
    <row r="631" spans="1:256" s="71" customFormat="1" ht="50.15" hidden="1" customHeight="1" x14ac:dyDescent="0.3">
      <c r="A631" s="12"/>
      <c r="B631" s="200"/>
      <c r="C631" s="201"/>
      <c r="D631" s="201"/>
      <c r="E631" s="201"/>
      <c r="F631" s="202"/>
      <c r="G631" s="28"/>
      <c r="H631" s="8"/>
      <c r="I631" s="9"/>
      <c r="J631" s="29"/>
      <c r="K631" s="9"/>
      <c r="L631" s="4"/>
      <c r="M631" s="10"/>
      <c r="N631" s="11"/>
      <c r="O631" s="69">
        <f t="shared" si="8"/>
        <v>0</v>
      </c>
      <c r="P631" s="3"/>
      <c r="Q631" s="1"/>
      <c r="R631" s="1"/>
      <c r="S631" s="1"/>
      <c r="T631" s="1"/>
      <c r="U631" s="1"/>
      <c r="V631" s="5"/>
      <c r="W631" s="1"/>
      <c r="X631" s="1"/>
      <c r="Y631" s="3"/>
      <c r="Z631" s="3"/>
      <c r="AA631" s="3"/>
      <c r="AB631" s="3"/>
    </row>
    <row r="632" spans="1:256" s="71" customFormat="1" ht="50.15" hidden="1" customHeight="1" x14ac:dyDescent="0.3">
      <c r="A632" s="12"/>
      <c r="B632" s="200"/>
      <c r="C632" s="201"/>
      <c r="D632" s="201"/>
      <c r="E632" s="201"/>
      <c r="F632" s="202"/>
      <c r="G632" s="28"/>
      <c r="H632" s="8"/>
      <c r="I632" s="9"/>
      <c r="J632" s="29"/>
      <c r="K632" s="9"/>
      <c r="L632" s="4"/>
      <c r="M632" s="10"/>
      <c r="N632" s="11"/>
      <c r="O632" s="69">
        <f t="shared" si="8"/>
        <v>0</v>
      </c>
      <c r="P632" s="3"/>
      <c r="Q632" s="1"/>
      <c r="R632" s="1"/>
      <c r="S632" s="1"/>
      <c r="T632" s="1"/>
      <c r="U632" s="1"/>
      <c r="V632" s="5"/>
      <c r="W632" s="1"/>
      <c r="X632" s="1"/>
      <c r="Y632" s="3"/>
      <c r="Z632" s="3"/>
      <c r="AA632" s="3"/>
      <c r="AB632" s="3"/>
    </row>
    <row r="633" spans="1:256" s="15" customFormat="1" ht="20.149999999999999" hidden="1" customHeight="1" thickBot="1" x14ac:dyDescent="0.25">
      <c r="A633" s="41"/>
      <c r="B633" s="116" t="s">
        <v>43</v>
      </c>
      <c r="C633" s="117"/>
      <c r="D633" s="117"/>
      <c r="E633" s="117"/>
      <c r="F633" s="118"/>
      <c r="G633" s="56"/>
      <c r="H633" s="42"/>
      <c r="I633" s="43"/>
      <c r="J633" s="32">
        <v>0</v>
      </c>
      <c r="K633" s="43"/>
      <c r="L633" s="32">
        <v>0</v>
      </c>
      <c r="M633" s="44">
        <f>SUM(M627:M632)</f>
        <v>0</v>
      </c>
      <c r="N633" s="43"/>
      <c r="O633" s="32">
        <f>SUM(O627:O632)</f>
        <v>0</v>
      </c>
      <c r="P633" s="25"/>
      <c r="Q633" s="25"/>
      <c r="R633" s="25"/>
      <c r="S633" s="25"/>
      <c r="T633" s="25"/>
      <c r="U633" s="25"/>
      <c r="V633" s="40"/>
      <c r="W633" s="25"/>
      <c r="X633" s="25"/>
      <c r="Y633" s="25"/>
      <c r="Z633" s="25"/>
      <c r="AA633" s="25"/>
      <c r="AB633" s="25"/>
    </row>
    <row r="634" spans="1:256" s="15" customFormat="1" hidden="1" x14ac:dyDescent="0.2">
      <c r="A634" s="25"/>
      <c r="B634" s="25"/>
      <c r="C634" s="25"/>
      <c r="D634" s="25"/>
      <c r="E634" s="25"/>
      <c r="F634" s="25"/>
      <c r="G634" s="54"/>
      <c r="H634" s="25"/>
      <c r="I634" s="25"/>
      <c r="J634" s="25"/>
      <c r="K634" s="25"/>
      <c r="L634" s="25"/>
      <c r="M634" s="25"/>
      <c r="N634" s="25"/>
      <c r="O634" s="63"/>
    </row>
    <row r="635" spans="1:256" s="15" customFormat="1" hidden="1" x14ac:dyDescent="0.2">
      <c r="A635" s="25"/>
      <c r="B635" s="25"/>
      <c r="C635" s="25"/>
      <c r="D635" s="25"/>
      <c r="E635" s="25"/>
      <c r="F635" s="25"/>
      <c r="G635" s="54"/>
      <c r="H635" s="25"/>
      <c r="I635" s="25"/>
      <c r="J635" s="25"/>
      <c r="K635" s="25"/>
      <c r="L635" s="25"/>
      <c r="M635" s="25"/>
      <c r="N635" s="25"/>
      <c r="O635" s="63"/>
    </row>
    <row r="636" spans="1:256" s="15" customFormat="1" hidden="1" x14ac:dyDescent="0.2">
      <c r="A636" s="27"/>
      <c r="B636" s="27"/>
      <c r="C636" s="27"/>
      <c r="D636" s="27"/>
      <c r="E636" s="27"/>
      <c r="F636" s="27"/>
      <c r="G636" s="55"/>
      <c r="H636" s="27"/>
      <c r="I636" s="27"/>
      <c r="J636" s="27"/>
      <c r="K636" s="27"/>
      <c r="L636" s="27"/>
      <c r="M636" s="27"/>
      <c r="N636" s="27"/>
      <c r="O636" s="64"/>
      <c r="P636" s="25"/>
      <c r="Q636" s="25"/>
      <c r="R636" s="25"/>
      <c r="S636" s="25"/>
      <c r="T636" s="25"/>
      <c r="U636" s="25"/>
      <c r="V636" s="40"/>
      <c r="W636" s="25"/>
      <c r="X636" s="25"/>
      <c r="Y636" s="25"/>
      <c r="Z636" s="25"/>
      <c r="AA636" s="25"/>
      <c r="AB636" s="25"/>
    </row>
    <row r="637" spans="1:256" s="15" customFormat="1" ht="9" hidden="1" customHeight="1" x14ac:dyDescent="0.25">
      <c r="A637" s="145" t="s">
        <v>50</v>
      </c>
      <c r="B637" s="146"/>
      <c r="C637" s="146"/>
      <c r="D637" s="146"/>
      <c r="E637" s="146"/>
      <c r="F637" s="146"/>
      <c r="G637" s="146"/>
      <c r="H637" s="147"/>
      <c r="I637" s="142" t="s">
        <v>46</v>
      </c>
      <c r="J637" s="143"/>
      <c r="K637" s="143"/>
      <c r="L637" s="143"/>
      <c r="M637" s="144"/>
      <c r="N637" s="67" t="s">
        <v>1</v>
      </c>
      <c r="O637" s="68"/>
      <c r="P637" s="25"/>
      <c r="Q637" s="25"/>
      <c r="R637" s="25"/>
      <c r="S637" s="25"/>
      <c r="T637" s="25"/>
      <c r="U637" s="25"/>
      <c r="V637" s="40"/>
      <c r="W637" s="25"/>
      <c r="X637" s="25"/>
      <c r="Y637" s="25"/>
      <c r="Z637" s="25"/>
      <c r="AA637" s="25"/>
      <c r="AB637" s="25"/>
    </row>
    <row r="638" spans="1:256" s="15" customFormat="1" ht="8.25" hidden="1" customHeight="1" x14ac:dyDescent="0.2">
      <c r="A638" s="148"/>
      <c r="B638" s="149"/>
      <c r="C638" s="149"/>
      <c r="D638" s="149"/>
      <c r="E638" s="149"/>
      <c r="F638" s="149"/>
      <c r="G638" s="149"/>
      <c r="H638" s="150"/>
      <c r="I638" s="24"/>
      <c r="J638" s="25"/>
      <c r="K638" s="25"/>
      <c r="L638" s="25"/>
      <c r="M638" s="16"/>
      <c r="N638" s="25"/>
      <c r="O638" s="65"/>
      <c r="P638" s="25"/>
      <c r="Q638" s="25"/>
      <c r="R638" s="25"/>
      <c r="S638" s="25"/>
      <c r="T638" s="25"/>
      <c r="U638" s="25"/>
      <c r="V638" s="40"/>
      <c r="W638" s="25"/>
      <c r="X638" s="25"/>
      <c r="Y638" s="25"/>
      <c r="Z638" s="25"/>
      <c r="AA638" s="25"/>
      <c r="AB638" s="25"/>
    </row>
    <row r="639" spans="1:256" s="15" customFormat="1" ht="12.75" hidden="1" customHeight="1" x14ac:dyDescent="0.3">
      <c r="A639" s="148"/>
      <c r="B639" s="149"/>
      <c r="C639" s="149"/>
      <c r="D639" s="149"/>
      <c r="E639" s="149"/>
      <c r="F639" s="149"/>
      <c r="G639" s="149"/>
      <c r="H639" s="150"/>
      <c r="I639" s="196"/>
      <c r="J639" s="179"/>
      <c r="K639" s="179"/>
      <c r="L639" s="179"/>
      <c r="M639" s="180"/>
      <c r="N639" s="26"/>
      <c r="O639" s="65"/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56" s="15" customFormat="1" ht="8.25" hidden="1" customHeight="1" x14ac:dyDescent="0.2">
      <c r="A640" s="148"/>
      <c r="B640" s="149"/>
      <c r="C640" s="149"/>
      <c r="D640" s="149"/>
      <c r="E640" s="149"/>
      <c r="F640" s="149"/>
      <c r="G640" s="149"/>
      <c r="H640" s="150"/>
      <c r="I640" s="181"/>
      <c r="J640" s="179"/>
      <c r="K640" s="179"/>
      <c r="L640" s="179"/>
      <c r="M640" s="180"/>
      <c r="N640" s="25"/>
      <c r="O640" s="65"/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56" s="15" customFormat="1" ht="8.25" hidden="1" customHeight="1" x14ac:dyDescent="0.2">
      <c r="A641" s="148"/>
      <c r="B641" s="149"/>
      <c r="C641" s="149"/>
      <c r="D641" s="149"/>
      <c r="E641" s="149"/>
      <c r="F641" s="149"/>
      <c r="G641" s="149"/>
      <c r="H641" s="150"/>
      <c r="I641" s="181"/>
      <c r="J641" s="179"/>
      <c r="K641" s="179"/>
      <c r="L641" s="179"/>
      <c r="M641" s="180"/>
      <c r="N641" s="27"/>
      <c r="O641" s="66"/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56" s="15" customFormat="1" ht="9" hidden="1" customHeight="1" x14ac:dyDescent="0.25">
      <c r="A642" s="148"/>
      <c r="B642" s="149"/>
      <c r="C642" s="149"/>
      <c r="D642" s="149"/>
      <c r="E642" s="149"/>
      <c r="F642" s="149"/>
      <c r="G642" s="149"/>
      <c r="H642" s="150"/>
      <c r="I642" s="181"/>
      <c r="J642" s="179"/>
      <c r="K642" s="179"/>
      <c r="L642" s="179"/>
      <c r="M642" s="180"/>
      <c r="N642" s="13"/>
      <c r="O642" s="65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56" s="15" customFormat="1" ht="8.25" hidden="1" customHeight="1" x14ac:dyDescent="0.2">
      <c r="A643" s="148"/>
      <c r="B643" s="149"/>
      <c r="C643" s="149"/>
      <c r="D643" s="149"/>
      <c r="E643" s="149"/>
      <c r="F643" s="149"/>
      <c r="G643" s="149"/>
      <c r="H643" s="150"/>
      <c r="I643" s="181"/>
      <c r="J643" s="179"/>
      <c r="K643" s="179"/>
      <c r="L643" s="179"/>
      <c r="M643" s="180"/>
      <c r="N643" s="25"/>
      <c r="O643" s="65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56" s="15" customFormat="1" ht="8.25" hidden="1" customHeight="1" x14ac:dyDescent="0.2">
      <c r="A644" s="148"/>
      <c r="B644" s="149"/>
      <c r="C644" s="149"/>
      <c r="D644" s="149"/>
      <c r="E644" s="149"/>
      <c r="F644" s="149"/>
      <c r="G644" s="149"/>
      <c r="H644" s="150"/>
      <c r="I644" s="181"/>
      <c r="J644" s="179"/>
      <c r="K644" s="179"/>
      <c r="L644" s="179"/>
      <c r="M644" s="180"/>
      <c r="N644" s="132"/>
      <c r="O644" s="133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56" s="15" customFormat="1" ht="8.25" hidden="1" customHeight="1" x14ac:dyDescent="0.2">
      <c r="A645" s="151"/>
      <c r="B645" s="152"/>
      <c r="C645" s="152"/>
      <c r="D645" s="152"/>
      <c r="E645" s="152"/>
      <c r="F645" s="152"/>
      <c r="G645" s="152"/>
      <c r="H645" s="153"/>
      <c r="I645" s="182"/>
      <c r="J645" s="183"/>
      <c r="K645" s="183"/>
      <c r="L645" s="183"/>
      <c r="M645" s="184"/>
      <c r="N645" s="134"/>
      <c r="O645" s="13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56" s="15" customFormat="1" hidden="1" x14ac:dyDescent="0.2">
      <c r="A646" s="136" t="s">
        <v>0</v>
      </c>
      <c r="B646" s="137"/>
      <c r="C646" s="137"/>
      <c r="D646" s="137"/>
      <c r="E646" s="137"/>
      <c r="F646" s="138"/>
      <c r="G646" s="47"/>
      <c r="H646" s="119" t="s">
        <v>3</v>
      </c>
      <c r="I646" s="120"/>
      <c r="J646" s="120"/>
      <c r="K646" s="120"/>
      <c r="L646" s="120"/>
      <c r="M646" s="120"/>
      <c r="N646" s="120"/>
      <c r="O646" s="121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56" s="15" customFormat="1" hidden="1" x14ac:dyDescent="0.2">
      <c r="A647" s="139"/>
      <c r="B647" s="140"/>
      <c r="C647" s="140"/>
      <c r="D647" s="140"/>
      <c r="E647" s="140"/>
      <c r="F647" s="141"/>
      <c r="G647" s="47"/>
      <c r="H647" s="122"/>
      <c r="I647" s="123"/>
      <c r="J647" s="123"/>
      <c r="K647" s="123"/>
      <c r="L647" s="123"/>
      <c r="M647" s="123"/>
      <c r="N647" s="123"/>
      <c r="O647" s="124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56" s="15" customFormat="1" ht="13" hidden="1" x14ac:dyDescent="0.3">
      <c r="A648" s="14"/>
      <c r="F648" s="16"/>
      <c r="G648" s="47"/>
      <c r="H648" s="126" t="s">
        <v>4</v>
      </c>
      <c r="I648" s="127"/>
      <c r="J648" s="127"/>
      <c r="K648" s="127"/>
      <c r="L648" s="128"/>
      <c r="M648" s="125" t="s">
        <v>5</v>
      </c>
      <c r="N648" s="120"/>
      <c r="O648" s="121"/>
      <c r="P648" s="25"/>
      <c r="Q648" s="26"/>
      <c r="R648" s="26"/>
      <c r="S648" s="26"/>
      <c r="T648" s="26"/>
      <c r="U648" s="26"/>
      <c r="V648" s="36"/>
      <c r="W648" s="26"/>
      <c r="X648" s="25"/>
      <c r="Y648" s="25"/>
      <c r="Z648" s="25"/>
      <c r="AA648" s="25"/>
      <c r="AB648" s="25"/>
    </row>
    <row r="649" spans="1:256" s="15" customFormat="1" ht="13" hidden="1" x14ac:dyDescent="0.3">
      <c r="A649" s="17"/>
      <c r="F649" s="16"/>
      <c r="G649" s="47"/>
      <c r="H649" s="129"/>
      <c r="I649" s="130"/>
      <c r="J649" s="130"/>
      <c r="K649" s="130"/>
      <c r="L649" s="131"/>
      <c r="M649" s="122"/>
      <c r="N649" s="123"/>
      <c r="O649" s="124"/>
      <c r="P649" s="25"/>
      <c r="Q649" s="26"/>
      <c r="R649" s="26"/>
      <c r="S649" s="26"/>
      <c r="T649" s="26"/>
      <c r="U649" s="26"/>
      <c r="V649" s="36"/>
      <c r="W649" s="26"/>
      <c r="X649" s="25"/>
      <c r="Y649" s="25"/>
      <c r="Z649" s="25"/>
      <c r="AA649" s="25"/>
      <c r="AB649" s="25"/>
    </row>
    <row r="650" spans="1:256" s="15" customFormat="1" ht="13" hidden="1" x14ac:dyDescent="0.3">
      <c r="A650" s="17"/>
      <c r="F650" s="16"/>
      <c r="G650" s="48"/>
      <c r="H650" s="18"/>
      <c r="I650" s="14"/>
      <c r="J650" s="14"/>
      <c r="K650" s="14"/>
      <c r="L650" s="19"/>
      <c r="M650" s="14"/>
      <c r="N650" s="14"/>
      <c r="O650" s="60" t="s">
        <v>39</v>
      </c>
      <c r="P650" s="25"/>
      <c r="Q650" s="26"/>
      <c r="R650" s="26"/>
      <c r="S650" s="26"/>
      <c r="T650" s="26"/>
      <c r="U650" s="26"/>
      <c r="V650" s="36"/>
      <c r="W650" s="26"/>
      <c r="X650" s="25"/>
      <c r="Y650" s="25"/>
      <c r="Z650" s="25"/>
      <c r="AA650" s="25"/>
      <c r="AB650" s="25"/>
    </row>
    <row r="651" spans="1:256" s="15" customFormat="1" ht="13" hidden="1" x14ac:dyDescent="0.3">
      <c r="A651" s="17"/>
      <c r="F651" s="16"/>
      <c r="G651" s="49" t="s">
        <v>6</v>
      </c>
      <c r="H651" s="21" t="s">
        <v>16</v>
      </c>
      <c r="I651" s="20" t="s">
        <v>18</v>
      </c>
      <c r="J651" s="20" t="s">
        <v>22</v>
      </c>
      <c r="K651" s="20" t="s">
        <v>25</v>
      </c>
      <c r="L651" s="20" t="s">
        <v>27</v>
      </c>
      <c r="M651" s="20" t="s">
        <v>31</v>
      </c>
      <c r="N651" s="20" t="s">
        <v>35</v>
      </c>
      <c r="O651" s="60" t="s">
        <v>32</v>
      </c>
      <c r="P651" s="25"/>
      <c r="Q651" s="26"/>
      <c r="R651" s="26"/>
      <c r="S651" s="26"/>
      <c r="T651" s="26"/>
      <c r="U651" s="26"/>
      <c r="V651" s="36"/>
      <c r="W651" s="26"/>
      <c r="X651" s="25"/>
      <c r="Y651" s="25"/>
      <c r="Z651" s="25"/>
      <c r="AA651" s="25"/>
      <c r="AB651" s="25"/>
    </row>
    <row r="652" spans="1:256" s="15" customFormat="1" ht="13" hidden="1" x14ac:dyDescent="0.3">
      <c r="A652" s="20" t="s">
        <v>13</v>
      </c>
      <c r="B652" s="154" t="s">
        <v>12</v>
      </c>
      <c r="C652" s="155"/>
      <c r="D652" s="155"/>
      <c r="E652" s="155"/>
      <c r="F652" s="156"/>
      <c r="G652" s="49" t="s">
        <v>8</v>
      </c>
      <c r="H652" s="21" t="s">
        <v>17</v>
      </c>
      <c r="I652" s="20" t="s">
        <v>23</v>
      </c>
      <c r="J652" s="20" t="s">
        <v>23</v>
      </c>
      <c r="K652" s="20" t="s">
        <v>44</v>
      </c>
      <c r="L652" s="20" t="s">
        <v>25</v>
      </c>
      <c r="M652" s="20" t="s">
        <v>32</v>
      </c>
      <c r="N652" s="20" t="s">
        <v>36</v>
      </c>
      <c r="O652" s="60" t="s">
        <v>40</v>
      </c>
      <c r="P652" s="26"/>
      <c r="Q652" s="26"/>
      <c r="R652" s="26"/>
      <c r="S652" s="26"/>
      <c r="T652" s="26"/>
      <c r="U652" s="26"/>
      <c r="V652" s="36"/>
      <c r="W652" s="26"/>
      <c r="X652" s="25"/>
      <c r="Y652" s="25"/>
      <c r="Z652" s="25"/>
      <c r="AA652" s="25"/>
      <c r="AB652" s="25"/>
    </row>
    <row r="653" spans="1:256" s="15" customFormat="1" ht="13" hidden="1" x14ac:dyDescent="0.3">
      <c r="A653" s="20" t="s">
        <v>14</v>
      </c>
      <c r="F653" s="16"/>
      <c r="G653" s="49" t="s">
        <v>7</v>
      </c>
      <c r="H653" s="16"/>
      <c r="I653" s="20" t="s">
        <v>19</v>
      </c>
      <c r="J653" s="20" t="s">
        <v>29</v>
      </c>
      <c r="K653" s="20" t="s">
        <v>45</v>
      </c>
      <c r="L653" s="20" t="s">
        <v>28</v>
      </c>
      <c r="M653" s="20" t="s">
        <v>33</v>
      </c>
      <c r="N653" s="20" t="s">
        <v>32</v>
      </c>
      <c r="O653" s="61" t="s">
        <v>41</v>
      </c>
      <c r="P653" s="26"/>
      <c r="Q653" s="26"/>
      <c r="R653" s="26"/>
      <c r="S653" s="26"/>
      <c r="T653" s="26"/>
      <c r="U653" s="26"/>
      <c r="V653" s="36"/>
      <c r="W653" s="26"/>
      <c r="X653" s="25"/>
      <c r="Y653" s="26"/>
      <c r="Z653" s="26"/>
      <c r="AA653" s="26"/>
      <c r="AB653" s="26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  <c r="BB653" s="72"/>
      <c r="BC653" s="72"/>
      <c r="BD653" s="72"/>
      <c r="BE653" s="72"/>
      <c r="BF653" s="72"/>
      <c r="BG653" s="72"/>
      <c r="BH653" s="72"/>
      <c r="BI653" s="72"/>
      <c r="BJ653" s="72"/>
      <c r="BK653" s="72"/>
      <c r="BL653" s="72"/>
      <c r="BM653" s="72"/>
      <c r="BN653" s="72"/>
      <c r="BO653" s="72"/>
      <c r="BP653" s="72"/>
      <c r="BQ653" s="72"/>
      <c r="BR653" s="72"/>
      <c r="BS653" s="72"/>
      <c r="BT653" s="72"/>
      <c r="BU653" s="72"/>
      <c r="BV653" s="72"/>
      <c r="BW653" s="72"/>
      <c r="BX653" s="72"/>
      <c r="BY653" s="72"/>
      <c r="BZ653" s="72"/>
      <c r="CA653" s="72"/>
      <c r="CB653" s="72"/>
      <c r="CC653" s="72"/>
      <c r="CD653" s="72"/>
      <c r="CE653" s="72"/>
      <c r="CF653" s="72"/>
      <c r="CG653" s="72"/>
      <c r="CH653" s="72"/>
      <c r="CI653" s="72"/>
      <c r="CJ653" s="72"/>
      <c r="CK653" s="72"/>
      <c r="CL653" s="72"/>
      <c r="CM653" s="72"/>
      <c r="CN653" s="72"/>
      <c r="CO653" s="72"/>
      <c r="CP653" s="72"/>
      <c r="CQ653" s="72"/>
      <c r="CR653" s="72"/>
      <c r="CS653" s="72"/>
      <c r="CT653" s="72"/>
      <c r="CU653" s="72"/>
      <c r="CV653" s="72"/>
      <c r="CW653" s="72"/>
      <c r="CX653" s="72"/>
      <c r="CY653" s="72"/>
      <c r="CZ653" s="72"/>
      <c r="DA653" s="72"/>
      <c r="DB653" s="72"/>
      <c r="DC653" s="72"/>
      <c r="DD653" s="72"/>
      <c r="DE653" s="72"/>
      <c r="DF653" s="72"/>
      <c r="DG653" s="72"/>
      <c r="DH653" s="72"/>
      <c r="DI653" s="72"/>
      <c r="DJ653" s="72"/>
      <c r="DK653" s="72"/>
      <c r="DL653" s="72"/>
      <c r="DM653" s="72"/>
      <c r="DN653" s="72"/>
      <c r="DO653" s="72"/>
      <c r="DP653" s="72"/>
      <c r="DQ653" s="72"/>
      <c r="DR653" s="72"/>
      <c r="DS653" s="72"/>
      <c r="DT653" s="72"/>
      <c r="DU653" s="72"/>
      <c r="DV653" s="72"/>
      <c r="DW653" s="72"/>
      <c r="DX653" s="72"/>
      <c r="DY653" s="72"/>
      <c r="DZ653" s="72"/>
      <c r="EA653" s="72"/>
      <c r="EB653" s="72"/>
      <c r="EC653" s="72"/>
      <c r="ED653" s="72"/>
      <c r="EE653" s="72"/>
      <c r="EF653" s="72"/>
      <c r="EG653" s="72"/>
      <c r="EH653" s="72"/>
      <c r="EI653" s="72"/>
      <c r="EJ653" s="72"/>
      <c r="EK653" s="72"/>
      <c r="EL653" s="72"/>
      <c r="EM653" s="72"/>
      <c r="EN653" s="72"/>
      <c r="EO653" s="72"/>
      <c r="EP653" s="72"/>
      <c r="EQ653" s="72"/>
      <c r="ER653" s="72"/>
      <c r="ES653" s="72"/>
      <c r="ET653" s="72"/>
      <c r="EU653" s="72"/>
      <c r="EV653" s="72"/>
      <c r="EW653" s="72"/>
      <c r="EX653" s="72"/>
      <c r="EY653" s="72"/>
      <c r="EZ653" s="72"/>
      <c r="FA653" s="72"/>
      <c r="FB653" s="72"/>
      <c r="FC653" s="72"/>
      <c r="FD653" s="72"/>
      <c r="FE653" s="72"/>
      <c r="FF653" s="72"/>
      <c r="FG653" s="72"/>
      <c r="FH653" s="72"/>
      <c r="FI653" s="72"/>
      <c r="FJ653" s="72"/>
      <c r="FK653" s="72"/>
      <c r="FL653" s="72"/>
      <c r="FM653" s="72"/>
      <c r="FN653" s="72"/>
      <c r="FO653" s="72"/>
      <c r="FP653" s="72"/>
      <c r="FQ653" s="72"/>
      <c r="FR653" s="72"/>
      <c r="FS653" s="72"/>
      <c r="FT653" s="72"/>
      <c r="FU653" s="72"/>
      <c r="FV653" s="72"/>
      <c r="FW653" s="72"/>
      <c r="FX653" s="72"/>
      <c r="FY653" s="72"/>
      <c r="FZ653" s="72"/>
      <c r="GA653" s="72"/>
      <c r="GB653" s="72"/>
      <c r="GC653" s="72"/>
      <c r="GD653" s="72"/>
      <c r="GE653" s="72"/>
      <c r="GF653" s="72"/>
      <c r="GG653" s="72"/>
      <c r="GH653" s="72"/>
      <c r="GI653" s="72"/>
      <c r="GJ653" s="72"/>
      <c r="GK653" s="72"/>
      <c r="GL653" s="72"/>
      <c r="GM653" s="72"/>
      <c r="GN653" s="72"/>
      <c r="GO653" s="72"/>
      <c r="GP653" s="72"/>
      <c r="GQ653" s="72"/>
      <c r="GR653" s="72"/>
      <c r="GS653" s="72"/>
      <c r="GT653" s="72"/>
      <c r="GU653" s="72"/>
      <c r="GV653" s="72"/>
      <c r="GW653" s="72"/>
      <c r="GX653" s="72"/>
      <c r="GY653" s="72"/>
      <c r="GZ653" s="72"/>
      <c r="HA653" s="72"/>
      <c r="HB653" s="72"/>
      <c r="HC653" s="72"/>
      <c r="HD653" s="72"/>
      <c r="HE653" s="72"/>
      <c r="HF653" s="72"/>
      <c r="HG653" s="72"/>
      <c r="HH653" s="72"/>
      <c r="HI653" s="72"/>
      <c r="HJ653" s="72"/>
      <c r="HK653" s="72"/>
      <c r="HL653" s="72"/>
      <c r="HM653" s="72"/>
      <c r="HN653" s="72"/>
      <c r="HO653" s="72"/>
      <c r="HP653" s="72"/>
      <c r="HQ653" s="72"/>
      <c r="HR653" s="72"/>
      <c r="HS653" s="72"/>
      <c r="HT653" s="72"/>
      <c r="HU653" s="72"/>
      <c r="HV653" s="72"/>
      <c r="HW653" s="72"/>
      <c r="HX653" s="72"/>
      <c r="HY653" s="72"/>
      <c r="HZ653" s="72"/>
      <c r="IA653" s="72"/>
      <c r="IB653" s="72"/>
      <c r="IC653" s="72"/>
      <c r="ID653" s="72"/>
      <c r="IE653" s="72"/>
      <c r="IF653" s="72"/>
      <c r="IG653" s="72"/>
      <c r="IH653" s="72"/>
      <c r="II653" s="72"/>
      <c r="IJ653" s="72"/>
      <c r="IK653" s="72"/>
      <c r="IL653" s="72"/>
      <c r="IM653" s="72"/>
      <c r="IN653" s="72"/>
      <c r="IO653" s="72"/>
      <c r="IP653" s="72"/>
      <c r="IQ653" s="72"/>
      <c r="IR653" s="72"/>
      <c r="IS653" s="72"/>
      <c r="IT653" s="72"/>
      <c r="IU653" s="72"/>
      <c r="IV653" s="72"/>
    </row>
    <row r="654" spans="1:256" s="15" customFormat="1" ht="13" hidden="1" x14ac:dyDescent="0.3">
      <c r="A654" s="17"/>
      <c r="F654" s="16"/>
      <c r="G654" s="50"/>
      <c r="H654" s="16"/>
      <c r="I654" s="20" t="s">
        <v>20</v>
      </c>
      <c r="J654" s="20"/>
      <c r="K654" s="20"/>
      <c r="L654" s="20"/>
      <c r="M654" s="20"/>
      <c r="N654" s="20" t="s">
        <v>37</v>
      </c>
      <c r="O654" s="60"/>
      <c r="P654" s="26"/>
      <c r="Q654" s="26"/>
      <c r="R654" s="26"/>
      <c r="S654" s="26"/>
      <c r="T654" s="26"/>
      <c r="U654" s="26"/>
      <c r="V654" s="36"/>
      <c r="W654" s="26"/>
      <c r="X654" s="25"/>
      <c r="Y654" s="26"/>
      <c r="Z654" s="26"/>
      <c r="AA654" s="26"/>
      <c r="AB654" s="26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  <c r="BB654" s="72"/>
      <c r="BC654" s="72"/>
      <c r="BD654" s="72"/>
      <c r="BE654" s="72"/>
      <c r="BF654" s="72"/>
      <c r="BG654" s="72"/>
      <c r="BH654" s="72"/>
      <c r="BI654" s="72"/>
      <c r="BJ654" s="72"/>
      <c r="BK654" s="72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  <c r="CC654" s="72"/>
      <c r="CD654" s="72"/>
      <c r="CE654" s="72"/>
      <c r="CF654" s="72"/>
      <c r="CG654" s="72"/>
      <c r="CH654" s="72"/>
      <c r="CI654" s="72"/>
      <c r="CJ654" s="72"/>
      <c r="CK654" s="72"/>
      <c r="CL654" s="72"/>
      <c r="CM654" s="72"/>
      <c r="CN654" s="72"/>
      <c r="CO654" s="72"/>
      <c r="CP654" s="72"/>
      <c r="CQ654" s="72"/>
      <c r="CR654" s="72"/>
      <c r="CS654" s="72"/>
      <c r="CT654" s="72"/>
      <c r="CU654" s="72"/>
      <c r="CV654" s="72"/>
      <c r="CW654" s="72"/>
      <c r="CX654" s="72"/>
      <c r="CY654" s="72"/>
      <c r="CZ654" s="72"/>
      <c r="DA654" s="72"/>
      <c r="DB654" s="72"/>
      <c r="DC654" s="72"/>
      <c r="DD654" s="72"/>
      <c r="DE654" s="72"/>
      <c r="DF654" s="72"/>
      <c r="DG654" s="72"/>
      <c r="DH654" s="72"/>
      <c r="DI654" s="72"/>
      <c r="DJ654" s="72"/>
      <c r="DK654" s="72"/>
      <c r="DL654" s="72"/>
      <c r="DM654" s="72"/>
      <c r="DN654" s="72"/>
      <c r="DO654" s="72"/>
      <c r="DP654" s="72"/>
      <c r="DQ654" s="72"/>
      <c r="DR654" s="72"/>
      <c r="DS654" s="72"/>
      <c r="DT654" s="72"/>
      <c r="DU654" s="72"/>
      <c r="DV654" s="72"/>
      <c r="DW654" s="72"/>
      <c r="DX654" s="72"/>
      <c r="DY654" s="72"/>
      <c r="DZ654" s="72"/>
      <c r="EA654" s="72"/>
      <c r="EB654" s="72"/>
      <c r="EC654" s="72"/>
      <c r="ED654" s="72"/>
      <c r="EE654" s="72"/>
      <c r="EF654" s="72"/>
      <c r="EG654" s="72"/>
      <c r="EH654" s="72"/>
      <c r="EI654" s="72"/>
      <c r="EJ654" s="72"/>
      <c r="EK654" s="72"/>
      <c r="EL654" s="72"/>
      <c r="EM654" s="72"/>
      <c r="EN654" s="72"/>
      <c r="EO654" s="72"/>
      <c r="EP654" s="72"/>
      <c r="EQ654" s="72"/>
      <c r="ER654" s="72"/>
      <c r="ES654" s="72"/>
      <c r="ET654" s="72"/>
      <c r="EU654" s="72"/>
      <c r="EV654" s="72"/>
      <c r="EW654" s="72"/>
      <c r="EX654" s="72"/>
      <c r="EY654" s="72"/>
      <c r="EZ654" s="72"/>
      <c r="FA654" s="72"/>
      <c r="FB654" s="72"/>
      <c r="FC654" s="72"/>
      <c r="FD654" s="72"/>
      <c r="FE654" s="72"/>
      <c r="FF654" s="72"/>
      <c r="FG654" s="72"/>
      <c r="FH654" s="72"/>
      <c r="FI654" s="72"/>
      <c r="FJ654" s="72"/>
      <c r="FK654" s="72"/>
      <c r="FL654" s="72"/>
      <c r="FM654" s="72"/>
      <c r="FN654" s="72"/>
      <c r="FO654" s="72"/>
      <c r="FP654" s="72"/>
      <c r="FQ654" s="72"/>
      <c r="FR654" s="72"/>
      <c r="FS654" s="72"/>
      <c r="FT654" s="72"/>
      <c r="FU654" s="72"/>
      <c r="FV654" s="72"/>
      <c r="FW654" s="72"/>
      <c r="FX654" s="72"/>
      <c r="FY654" s="72"/>
      <c r="FZ654" s="72"/>
      <c r="GA654" s="72"/>
      <c r="GB654" s="72"/>
      <c r="GC654" s="72"/>
      <c r="GD654" s="72"/>
      <c r="GE654" s="72"/>
      <c r="GF654" s="72"/>
      <c r="GG654" s="72"/>
      <c r="GH654" s="72"/>
      <c r="GI654" s="72"/>
      <c r="GJ654" s="72"/>
      <c r="GK654" s="72"/>
      <c r="GL654" s="72"/>
      <c r="GM654" s="72"/>
      <c r="GN654" s="72"/>
      <c r="GO654" s="72"/>
      <c r="GP654" s="72"/>
      <c r="GQ654" s="72"/>
      <c r="GR654" s="72"/>
      <c r="GS654" s="72"/>
      <c r="GT654" s="72"/>
      <c r="GU654" s="72"/>
      <c r="GV654" s="72"/>
      <c r="GW654" s="72"/>
      <c r="GX654" s="72"/>
      <c r="GY654" s="72"/>
      <c r="GZ654" s="72"/>
      <c r="HA654" s="72"/>
      <c r="HB654" s="72"/>
      <c r="HC654" s="72"/>
      <c r="HD654" s="72"/>
      <c r="HE654" s="72"/>
      <c r="HF654" s="72"/>
      <c r="HG654" s="72"/>
      <c r="HH654" s="72"/>
      <c r="HI654" s="72"/>
      <c r="HJ654" s="72"/>
      <c r="HK654" s="72"/>
      <c r="HL654" s="72"/>
      <c r="HM654" s="72"/>
      <c r="HN654" s="72"/>
      <c r="HO654" s="72"/>
      <c r="HP654" s="72"/>
      <c r="HQ654" s="72"/>
      <c r="HR654" s="72"/>
      <c r="HS654" s="72"/>
      <c r="HT654" s="72"/>
      <c r="HU654" s="72"/>
      <c r="HV654" s="72"/>
      <c r="HW654" s="72"/>
      <c r="HX654" s="72"/>
      <c r="HY654" s="72"/>
      <c r="HZ654" s="72"/>
      <c r="IA654" s="72"/>
      <c r="IB654" s="72"/>
      <c r="IC654" s="72"/>
      <c r="ID654" s="72"/>
      <c r="IE654" s="72"/>
      <c r="IF654" s="72"/>
      <c r="IG654" s="72"/>
      <c r="IH654" s="72"/>
      <c r="II654" s="72"/>
      <c r="IJ654" s="72"/>
      <c r="IK654" s="72"/>
      <c r="IL654" s="72"/>
      <c r="IM654" s="72"/>
      <c r="IN654" s="72"/>
      <c r="IO654" s="72"/>
      <c r="IP654" s="72"/>
      <c r="IQ654" s="72"/>
      <c r="IR654" s="72"/>
      <c r="IS654" s="72"/>
      <c r="IT654" s="72"/>
      <c r="IU654" s="72"/>
      <c r="IV654" s="72"/>
    </row>
    <row r="655" spans="1:256" s="15" customFormat="1" ht="13" hidden="1" x14ac:dyDescent="0.3">
      <c r="A655" s="22" t="s">
        <v>10</v>
      </c>
      <c r="B655" s="154" t="s">
        <v>11</v>
      </c>
      <c r="C655" s="155"/>
      <c r="D655" s="155"/>
      <c r="E655" s="155"/>
      <c r="F655" s="156"/>
      <c r="G655" s="51" t="s">
        <v>9</v>
      </c>
      <c r="H655" s="23" t="s">
        <v>15</v>
      </c>
      <c r="I655" s="22" t="s">
        <v>21</v>
      </c>
      <c r="J655" s="22" t="s">
        <v>24</v>
      </c>
      <c r="K655" s="22" t="s">
        <v>26</v>
      </c>
      <c r="L655" s="22" t="s">
        <v>30</v>
      </c>
      <c r="M655" s="22" t="s">
        <v>34</v>
      </c>
      <c r="N655" s="22" t="s">
        <v>42</v>
      </c>
      <c r="O655" s="62" t="s">
        <v>38</v>
      </c>
      <c r="P655" s="26"/>
      <c r="Q655" s="26"/>
      <c r="R655" s="26"/>
      <c r="S655" s="26"/>
      <c r="T655" s="26"/>
      <c r="U655" s="26"/>
      <c r="V655" s="36"/>
      <c r="W655" s="26"/>
      <c r="X655" s="25"/>
      <c r="Y655" s="26"/>
      <c r="Z655" s="26"/>
      <c r="AA655" s="26"/>
      <c r="AB655" s="26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  <c r="BB655" s="72"/>
      <c r="BC655" s="72"/>
      <c r="BD655" s="72"/>
      <c r="BE655" s="72"/>
      <c r="BF655" s="72"/>
      <c r="BG655" s="72"/>
      <c r="BH655" s="72"/>
      <c r="BI655" s="72"/>
      <c r="BJ655" s="72"/>
      <c r="BK655" s="72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  <c r="CC655" s="72"/>
      <c r="CD655" s="72"/>
      <c r="CE655" s="72"/>
      <c r="CF655" s="72"/>
      <c r="CG655" s="72"/>
      <c r="CH655" s="72"/>
      <c r="CI655" s="72"/>
      <c r="CJ655" s="72"/>
      <c r="CK655" s="72"/>
      <c r="CL655" s="72"/>
      <c r="CM655" s="72"/>
      <c r="CN655" s="72"/>
      <c r="CO655" s="72"/>
      <c r="CP655" s="72"/>
      <c r="CQ655" s="72"/>
      <c r="CR655" s="72"/>
      <c r="CS655" s="72"/>
      <c r="CT655" s="72"/>
      <c r="CU655" s="72"/>
      <c r="CV655" s="72"/>
      <c r="CW655" s="72"/>
      <c r="CX655" s="72"/>
      <c r="CY655" s="72"/>
      <c r="CZ655" s="72"/>
      <c r="DA655" s="72"/>
      <c r="DB655" s="72"/>
      <c r="DC655" s="72"/>
      <c r="DD655" s="72"/>
      <c r="DE655" s="72"/>
      <c r="DF655" s="72"/>
      <c r="DG655" s="72"/>
      <c r="DH655" s="72"/>
      <c r="DI655" s="72"/>
      <c r="DJ655" s="72"/>
      <c r="DK655" s="72"/>
      <c r="DL655" s="72"/>
      <c r="DM655" s="72"/>
      <c r="DN655" s="72"/>
      <c r="DO655" s="72"/>
      <c r="DP655" s="72"/>
      <c r="DQ655" s="72"/>
      <c r="DR655" s="72"/>
      <c r="DS655" s="72"/>
      <c r="DT655" s="72"/>
      <c r="DU655" s="72"/>
      <c r="DV655" s="72"/>
      <c r="DW655" s="72"/>
      <c r="DX655" s="72"/>
      <c r="DY655" s="72"/>
      <c r="DZ655" s="72"/>
      <c r="EA655" s="72"/>
      <c r="EB655" s="72"/>
      <c r="EC655" s="72"/>
      <c r="ED655" s="72"/>
      <c r="EE655" s="72"/>
      <c r="EF655" s="72"/>
      <c r="EG655" s="72"/>
      <c r="EH655" s="72"/>
      <c r="EI655" s="72"/>
      <c r="EJ655" s="72"/>
      <c r="EK655" s="72"/>
      <c r="EL655" s="72"/>
      <c r="EM655" s="72"/>
      <c r="EN655" s="72"/>
      <c r="EO655" s="72"/>
      <c r="EP655" s="72"/>
      <c r="EQ655" s="72"/>
      <c r="ER655" s="72"/>
      <c r="ES655" s="72"/>
      <c r="ET655" s="72"/>
      <c r="EU655" s="72"/>
      <c r="EV655" s="72"/>
      <c r="EW655" s="72"/>
      <c r="EX655" s="72"/>
      <c r="EY655" s="72"/>
      <c r="EZ655" s="72"/>
      <c r="FA655" s="72"/>
      <c r="FB655" s="72"/>
      <c r="FC655" s="72"/>
      <c r="FD655" s="72"/>
      <c r="FE655" s="72"/>
      <c r="FF655" s="72"/>
      <c r="FG655" s="72"/>
      <c r="FH655" s="72"/>
      <c r="FI655" s="72"/>
      <c r="FJ655" s="72"/>
      <c r="FK655" s="72"/>
      <c r="FL655" s="72"/>
      <c r="FM655" s="72"/>
      <c r="FN655" s="72"/>
      <c r="FO655" s="72"/>
      <c r="FP655" s="72"/>
      <c r="FQ655" s="72"/>
      <c r="FR655" s="72"/>
      <c r="FS655" s="72"/>
      <c r="FT655" s="72"/>
      <c r="FU655" s="72"/>
      <c r="FV655" s="72"/>
      <c r="FW655" s="72"/>
      <c r="FX655" s="72"/>
      <c r="FY655" s="72"/>
      <c r="FZ655" s="72"/>
      <c r="GA655" s="72"/>
      <c r="GB655" s="72"/>
      <c r="GC655" s="72"/>
      <c r="GD655" s="72"/>
      <c r="GE655" s="72"/>
      <c r="GF655" s="72"/>
      <c r="GG655" s="72"/>
      <c r="GH655" s="72"/>
      <c r="GI655" s="72"/>
      <c r="GJ655" s="72"/>
      <c r="GK655" s="72"/>
      <c r="GL655" s="72"/>
      <c r="GM655" s="72"/>
      <c r="GN655" s="72"/>
      <c r="GO655" s="72"/>
      <c r="GP655" s="72"/>
      <c r="GQ655" s="72"/>
      <c r="GR655" s="72"/>
      <c r="GS655" s="72"/>
      <c r="GT655" s="72"/>
      <c r="GU655" s="72"/>
      <c r="GV655" s="72"/>
      <c r="GW655" s="72"/>
      <c r="GX655" s="72"/>
      <c r="GY655" s="72"/>
      <c r="GZ655" s="72"/>
      <c r="HA655" s="72"/>
      <c r="HB655" s="72"/>
      <c r="HC655" s="72"/>
      <c r="HD655" s="72"/>
      <c r="HE655" s="72"/>
      <c r="HF655" s="72"/>
      <c r="HG655" s="72"/>
      <c r="HH655" s="72"/>
      <c r="HI655" s="72"/>
      <c r="HJ655" s="72"/>
      <c r="HK655" s="72"/>
      <c r="HL655" s="72"/>
      <c r="HM655" s="72"/>
      <c r="HN655" s="72"/>
      <c r="HO655" s="72"/>
      <c r="HP655" s="72"/>
      <c r="HQ655" s="72"/>
      <c r="HR655" s="72"/>
      <c r="HS655" s="72"/>
      <c r="HT655" s="72"/>
      <c r="HU655" s="72"/>
      <c r="HV655" s="72"/>
      <c r="HW655" s="72"/>
      <c r="HX655" s="72"/>
      <c r="HY655" s="72"/>
      <c r="HZ655" s="72"/>
      <c r="IA655" s="72"/>
      <c r="IB655" s="72"/>
      <c r="IC655" s="72"/>
      <c r="ID655" s="72"/>
      <c r="IE655" s="72"/>
      <c r="IF655" s="72"/>
      <c r="IG655" s="72"/>
      <c r="IH655" s="72"/>
      <c r="II655" s="72"/>
      <c r="IJ655" s="72"/>
      <c r="IK655" s="72"/>
      <c r="IL655" s="72"/>
      <c r="IM655" s="72"/>
      <c r="IN655" s="72"/>
      <c r="IO655" s="72"/>
      <c r="IP655" s="72"/>
      <c r="IQ655" s="72"/>
      <c r="IR655" s="72"/>
      <c r="IS655" s="72"/>
      <c r="IT655" s="72"/>
      <c r="IU655" s="72"/>
      <c r="IV655" s="72"/>
    </row>
    <row r="656" spans="1:256" s="71" customFormat="1" ht="50.15" hidden="1" customHeight="1" x14ac:dyDescent="0.3">
      <c r="A656" s="12"/>
      <c r="B656" s="206"/>
      <c r="C656" s="204"/>
      <c r="D656" s="204"/>
      <c r="E656" s="204"/>
      <c r="F656" s="205"/>
      <c r="G656" s="28"/>
      <c r="H656" s="8"/>
      <c r="I656" s="9"/>
      <c r="J656" s="29"/>
      <c r="K656" s="9"/>
      <c r="L656" s="4"/>
      <c r="M656" s="10"/>
      <c r="N656" s="11"/>
      <c r="O656" s="69">
        <f t="shared" ref="O656:O661" si="9">SUM(M656*N656)</f>
        <v>0</v>
      </c>
      <c r="P656" s="3"/>
      <c r="Q656" s="1"/>
      <c r="R656" s="1"/>
      <c r="S656" s="1"/>
      <c r="T656" s="1"/>
      <c r="U656" s="1"/>
      <c r="V656" s="5"/>
      <c r="W656" s="1"/>
      <c r="X656" s="1"/>
      <c r="Y656" s="3"/>
      <c r="Z656" s="3"/>
      <c r="AA656" s="3"/>
      <c r="AB656" s="3"/>
    </row>
    <row r="657" spans="1:28" s="71" customFormat="1" ht="50.15" hidden="1" customHeight="1" x14ac:dyDescent="0.3">
      <c r="A657" s="12"/>
      <c r="B657" s="200"/>
      <c r="C657" s="201"/>
      <c r="D657" s="201"/>
      <c r="E657" s="201"/>
      <c r="F657" s="202"/>
      <c r="G657" s="28"/>
      <c r="H657" s="8"/>
      <c r="I657" s="9"/>
      <c r="J657" s="29"/>
      <c r="K657" s="9"/>
      <c r="L657" s="4"/>
      <c r="M657" s="10"/>
      <c r="N657" s="11"/>
      <c r="O657" s="69">
        <f t="shared" si="9"/>
        <v>0</v>
      </c>
      <c r="P657" s="3"/>
      <c r="Q657" s="1"/>
      <c r="R657" s="1"/>
      <c r="S657" s="1"/>
      <c r="T657" s="1"/>
      <c r="U657" s="1"/>
      <c r="V657" s="5"/>
      <c r="W657" s="1"/>
      <c r="X657" s="1"/>
      <c r="Y657" s="3"/>
      <c r="Z657" s="3"/>
      <c r="AA657" s="3"/>
      <c r="AB657" s="3"/>
    </row>
    <row r="658" spans="1:28" s="71" customFormat="1" ht="50.15" hidden="1" customHeight="1" x14ac:dyDescent="0.3">
      <c r="A658" s="12"/>
      <c r="B658" s="200"/>
      <c r="C658" s="201"/>
      <c r="D658" s="201"/>
      <c r="E658" s="201"/>
      <c r="F658" s="202"/>
      <c r="G658" s="28"/>
      <c r="H658" s="8"/>
      <c r="I658" s="9"/>
      <c r="J658" s="29"/>
      <c r="K658" s="9"/>
      <c r="L658" s="4"/>
      <c r="M658" s="10"/>
      <c r="N658" s="11"/>
      <c r="O658" s="69">
        <f t="shared" si="9"/>
        <v>0</v>
      </c>
      <c r="P658" s="3"/>
      <c r="Q658" s="1"/>
      <c r="R658" s="1"/>
      <c r="S658" s="1"/>
      <c r="T658" s="1"/>
      <c r="U658" s="1"/>
      <c r="V658" s="5"/>
      <c r="W658" s="1"/>
      <c r="X658" s="1"/>
      <c r="Y658" s="3"/>
      <c r="Z658" s="3"/>
      <c r="AA658" s="3"/>
      <c r="AB658" s="3"/>
    </row>
    <row r="659" spans="1:28" s="71" customFormat="1" ht="50.15" hidden="1" customHeight="1" x14ac:dyDescent="0.3">
      <c r="A659" s="12"/>
      <c r="B659" s="200"/>
      <c r="C659" s="201"/>
      <c r="D659" s="201"/>
      <c r="E659" s="201"/>
      <c r="F659" s="202"/>
      <c r="G659" s="28"/>
      <c r="H659" s="8"/>
      <c r="I659" s="9"/>
      <c r="J659" s="29"/>
      <c r="K659" s="9"/>
      <c r="L659" s="4"/>
      <c r="M659" s="10"/>
      <c r="N659" s="11"/>
      <c r="O659" s="69">
        <f t="shared" si="9"/>
        <v>0</v>
      </c>
      <c r="P659" s="3"/>
      <c r="Q659" s="1"/>
      <c r="R659" s="1"/>
      <c r="S659" s="1"/>
      <c r="T659" s="1"/>
      <c r="U659" s="1"/>
      <c r="V659" s="5"/>
      <c r="W659" s="1"/>
      <c r="X659" s="1"/>
      <c r="Y659" s="3"/>
      <c r="Z659" s="3"/>
      <c r="AA659" s="3"/>
      <c r="AB659" s="3"/>
    </row>
    <row r="660" spans="1:28" s="71" customFormat="1" ht="50.15" hidden="1" customHeight="1" x14ac:dyDescent="0.3">
      <c r="A660" s="12"/>
      <c r="B660" s="200"/>
      <c r="C660" s="201"/>
      <c r="D660" s="201"/>
      <c r="E660" s="201"/>
      <c r="F660" s="202"/>
      <c r="G660" s="28"/>
      <c r="H660" s="8"/>
      <c r="I660" s="9"/>
      <c r="J660" s="29"/>
      <c r="K660" s="9"/>
      <c r="L660" s="4"/>
      <c r="M660" s="10"/>
      <c r="N660" s="11"/>
      <c r="O660" s="69">
        <f t="shared" si="9"/>
        <v>0</v>
      </c>
      <c r="P660" s="3"/>
      <c r="Q660" s="1"/>
      <c r="R660" s="1"/>
      <c r="S660" s="1"/>
      <c r="T660" s="1"/>
      <c r="U660" s="1"/>
      <c r="V660" s="5"/>
      <c r="W660" s="1"/>
      <c r="X660" s="1"/>
      <c r="Y660" s="3"/>
      <c r="Z660" s="3"/>
      <c r="AA660" s="3"/>
      <c r="AB660" s="3"/>
    </row>
    <row r="661" spans="1:28" s="71" customFormat="1" ht="50.15" hidden="1" customHeight="1" x14ac:dyDescent="0.3">
      <c r="A661" s="12"/>
      <c r="B661" s="200"/>
      <c r="C661" s="201"/>
      <c r="D661" s="201"/>
      <c r="E661" s="201"/>
      <c r="F661" s="202"/>
      <c r="G661" s="28"/>
      <c r="H661" s="8"/>
      <c r="I661" s="9"/>
      <c r="J661" s="29"/>
      <c r="K661" s="9"/>
      <c r="L661" s="4"/>
      <c r="M661" s="10"/>
      <c r="N661" s="11"/>
      <c r="O661" s="69">
        <f t="shared" si="9"/>
        <v>0</v>
      </c>
      <c r="P661" s="3"/>
      <c r="Q661" s="1"/>
      <c r="R661" s="1"/>
      <c r="S661" s="1"/>
      <c r="T661" s="1"/>
      <c r="U661" s="1"/>
      <c r="V661" s="5"/>
      <c r="W661" s="1"/>
      <c r="X661" s="1"/>
      <c r="Y661" s="3"/>
      <c r="Z661" s="3"/>
      <c r="AA661" s="3"/>
      <c r="AB661" s="3"/>
    </row>
    <row r="662" spans="1:28" s="15" customFormat="1" ht="20.149999999999999" hidden="1" customHeight="1" thickBot="1" x14ac:dyDescent="0.25">
      <c r="A662" s="41"/>
      <c r="B662" s="116" t="s">
        <v>43</v>
      </c>
      <c r="C662" s="117"/>
      <c r="D662" s="117"/>
      <c r="E662" s="117"/>
      <c r="F662" s="118"/>
      <c r="G662" s="56"/>
      <c r="H662" s="42"/>
      <c r="I662" s="43"/>
      <c r="J662" s="32">
        <v>0</v>
      </c>
      <c r="K662" s="43"/>
      <c r="L662" s="32">
        <v>0</v>
      </c>
      <c r="M662" s="44">
        <f>SUM(M656:M661)</f>
        <v>0</v>
      </c>
      <c r="N662" s="43"/>
      <c r="O662" s="32">
        <f>SUM(O656:O661)</f>
        <v>0</v>
      </c>
      <c r="P662" s="25"/>
      <c r="Q662" s="25"/>
      <c r="R662" s="25"/>
      <c r="S662" s="25"/>
      <c r="T662" s="25"/>
      <c r="U662" s="25"/>
      <c r="V662" s="40"/>
      <c r="W662" s="25"/>
      <c r="X662" s="25"/>
      <c r="Y662" s="25"/>
      <c r="Z662" s="25"/>
      <c r="AA662" s="25"/>
      <c r="AB662" s="25"/>
    </row>
    <row r="663" spans="1:28" s="15" customFormat="1" hidden="1" x14ac:dyDescent="0.2">
      <c r="A663" s="25"/>
      <c r="B663" s="25"/>
      <c r="C663" s="25"/>
      <c r="D663" s="25"/>
      <c r="E663" s="25"/>
      <c r="F663" s="25"/>
      <c r="G663" s="54"/>
      <c r="H663" s="25"/>
      <c r="I663" s="25"/>
      <c r="J663" s="25"/>
      <c r="K663" s="25"/>
      <c r="L663" s="25"/>
      <c r="M663" s="25"/>
      <c r="N663" s="25"/>
      <c r="O663" s="63"/>
    </row>
    <row r="664" spans="1:28" s="15" customFormat="1" hidden="1" x14ac:dyDescent="0.2">
      <c r="A664" s="25"/>
      <c r="B664" s="25"/>
      <c r="C664" s="25"/>
      <c r="D664" s="25"/>
      <c r="E664" s="25"/>
      <c r="F664" s="25"/>
      <c r="G664" s="54"/>
      <c r="H664" s="25"/>
      <c r="I664" s="25"/>
      <c r="J664" s="25"/>
      <c r="K664" s="25"/>
      <c r="L664" s="25"/>
      <c r="M664" s="25"/>
      <c r="N664" s="25"/>
      <c r="O664" s="63"/>
    </row>
    <row r="665" spans="1:28" s="15" customFormat="1" hidden="1" x14ac:dyDescent="0.2">
      <c r="A665" s="27"/>
      <c r="B665" s="27"/>
      <c r="C665" s="27"/>
      <c r="D665" s="27"/>
      <c r="E665" s="27"/>
      <c r="F665" s="27"/>
      <c r="G665" s="55"/>
      <c r="H665" s="27"/>
      <c r="I665" s="27"/>
      <c r="J665" s="27"/>
      <c r="K665" s="27"/>
      <c r="L665" s="27"/>
      <c r="M665" s="27"/>
      <c r="N665" s="27"/>
      <c r="O665" s="64"/>
      <c r="P665" s="25"/>
      <c r="Q665" s="25"/>
      <c r="R665" s="25"/>
      <c r="S665" s="25"/>
      <c r="T665" s="25"/>
      <c r="U665" s="25"/>
      <c r="V665" s="40"/>
      <c r="W665" s="25"/>
      <c r="X665" s="25"/>
      <c r="Y665" s="25"/>
      <c r="Z665" s="25"/>
      <c r="AA665" s="25"/>
      <c r="AB665" s="25"/>
    </row>
    <row r="666" spans="1:28" s="15" customFormat="1" ht="9" hidden="1" customHeight="1" x14ac:dyDescent="0.25">
      <c r="A666" s="145" t="s">
        <v>50</v>
      </c>
      <c r="B666" s="146"/>
      <c r="C666" s="146"/>
      <c r="D666" s="146"/>
      <c r="E666" s="146"/>
      <c r="F666" s="146"/>
      <c r="G666" s="146"/>
      <c r="H666" s="147"/>
      <c r="I666" s="142" t="s">
        <v>46</v>
      </c>
      <c r="J666" s="143"/>
      <c r="K666" s="143"/>
      <c r="L666" s="143"/>
      <c r="M666" s="144"/>
      <c r="N666" s="67" t="s">
        <v>1</v>
      </c>
      <c r="O666" s="68"/>
      <c r="P666" s="25"/>
      <c r="Q666" s="25"/>
      <c r="R666" s="25"/>
      <c r="S666" s="25"/>
      <c r="T666" s="25"/>
      <c r="U666" s="25"/>
      <c r="V666" s="40"/>
      <c r="W666" s="25"/>
      <c r="X666" s="25"/>
      <c r="Y666" s="25"/>
      <c r="Z666" s="25"/>
      <c r="AA666" s="25"/>
      <c r="AB666" s="25"/>
    </row>
    <row r="667" spans="1:28" s="15" customFormat="1" ht="8.25" hidden="1" customHeight="1" x14ac:dyDescent="0.2">
      <c r="A667" s="148"/>
      <c r="B667" s="149"/>
      <c r="C667" s="149"/>
      <c r="D667" s="149"/>
      <c r="E667" s="149"/>
      <c r="F667" s="149"/>
      <c r="G667" s="149"/>
      <c r="H667" s="150"/>
      <c r="I667" s="24"/>
      <c r="J667" s="25"/>
      <c r="K667" s="25"/>
      <c r="L667" s="25"/>
      <c r="M667" s="16"/>
      <c r="N667" s="25"/>
      <c r="O667" s="65"/>
      <c r="P667" s="25"/>
      <c r="Q667" s="25"/>
      <c r="R667" s="25"/>
      <c r="S667" s="25"/>
      <c r="T667" s="25"/>
      <c r="U667" s="25"/>
      <c r="V667" s="40"/>
      <c r="W667" s="25"/>
      <c r="X667" s="25"/>
      <c r="Y667" s="25"/>
      <c r="Z667" s="25"/>
      <c r="AA667" s="25"/>
      <c r="AB667" s="25"/>
    </row>
    <row r="668" spans="1:28" s="15" customFormat="1" ht="12.75" hidden="1" customHeight="1" x14ac:dyDescent="0.3">
      <c r="A668" s="148"/>
      <c r="B668" s="149"/>
      <c r="C668" s="149"/>
      <c r="D668" s="149"/>
      <c r="E668" s="149"/>
      <c r="F668" s="149"/>
      <c r="G668" s="149"/>
      <c r="H668" s="150"/>
      <c r="I668" s="191"/>
      <c r="J668" s="179"/>
      <c r="K668" s="179"/>
      <c r="L668" s="179"/>
      <c r="M668" s="180"/>
      <c r="N668" s="26" t="s">
        <v>48</v>
      </c>
      <c r="O668" s="65"/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8" s="15" customFormat="1" ht="8.25" hidden="1" customHeight="1" x14ac:dyDescent="0.2">
      <c r="A669" s="148"/>
      <c r="B669" s="149"/>
      <c r="C669" s="149"/>
      <c r="D669" s="149"/>
      <c r="E669" s="149"/>
      <c r="F669" s="149"/>
      <c r="G669" s="149"/>
      <c r="H669" s="150"/>
      <c r="I669" s="181"/>
      <c r="J669" s="179"/>
      <c r="K669" s="179"/>
      <c r="L669" s="179"/>
      <c r="M669" s="180"/>
      <c r="N669" s="25"/>
      <c r="O669" s="65"/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8" s="15" customFormat="1" ht="8.25" hidden="1" customHeight="1" x14ac:dyDescent="0.2">
      <c r="A670" s="148"/>
      <c r="B670" s="149"/>
      <c r="C670" s="149"/>
      <c r="D670" s="149"/>
      <c r="E670" s="149"/>
      <c r="F670" s="149"/>
      <c r="G670" s="149"/>
      <c r="H670" s="150"/>
      <c r="I670" s="181"/>
      <c r="J670" s="179"/>
      <c r="K670" s="179"/>
      <c r="L670" s="179"/>
      <c r="M670" s="180"/>
      <c r="N670" s="27"/>
      <c r="O670" s="66"/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8" s="15" customFormat="1" ht="9" hidden="1" customHeight="1" x14ac:dyDescent="0.25">
      <c r="A671" s="148"/>
      <c r="B671" s="149"/>
      <c r="C671" s="149"/>
      <c r="D671" s="149"/>
      <c r="E671" s="149"/>
      <c r="F671" s="149"/>
      <c r="G671" s="149"/>
      <c r="H671" s="150"/>
      <c r="I671" s="181"/>
      <c r="J671" s="179"/>
      <c r="K671" s="179"/>
      <c r="L671" s="179"/>
      <c r="M671" s="180"/>
      <c r="N671" s="13" t="s">
        <v>2</v>
      </c>
      <c r="O671" s="65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8" s="15" customFormat="1" ht="8.25" hidden="1" customHeight="1" x14ac:dyDescent="0.2">
      <c r="A672" s="148"/>
      <c r="B672" s="149"/>
      <c r="C672" s="149"/>
      <c r="D672" s="149"/>
      <c r="E672" s="149"/>
      <c r="F672" s="149"/>
      <c r="G672" s="149"/>
      <c r="H672" s="150"/>
      <c r="I672" s="181"/>
      <c r="J672" s="179"/>
      <c r="K672" s="179"/>
      <c r="L672" s="179"/>
      <c r="M672" s="180"/>
      <c r="N672" s="25"/>
      <c r="O672" s="65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ht="8.25" hidden="1" customHeight="1" x14ac:dyDescent="0.2">
      <c r="A673" s="148"/>
      <c r="B673" s="149"/>
      <c r="C673" s="149"/>
      <c r="D673" s="149"/>
      <c r="E673" s="149"/>
      <c r="F673" s="149"/>
      <c r="G673" s="149"/>
      <c r="H673" s="150"/>
      <c r="I673" s="181"/>
      <c r="J673" s="179"/>
      <c r="K673" s="179"/>
      <c r="L673" s="179"/>
      <c r="M673" s="180"/>
      <c r="N673" s="132"/>
      <c r="O673" s="133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56" s="15" customFormat="1" ht="8.25" hidden="1" customHeight="1" x14ac:dyDescent="0.2">
      <c r="A674" s="151"/>
      <c r="B674" s="152"/>
      <c r="C674" s="152"/>
      <c r="D674" s="152"/>
      <c r="E674" s="152"/>
      <c r="F674" s="152"/>
      <c r="G674" s="152"/>
      <c r="H674" s="153"/>
      <c r="I674" s="182"/>
      <c r="J674" s="183"/>
      <c r="K674" s="183"/>
      <c r="L674" s="183"/>
      <c r="M674" s="184"/>
      <c r="N674" s="134"/>
      <c r="O674" s="13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56" s="15" customFormat="1" hidden="1" x14ac:dyDescent="0.2">
      <c r="A675" s="136" t="s">
        <v>0</v>
      </c>
      <c r="B675" s="137"/>
      <c r="C675" s="137"/>
      <c r="D675" s="137"/>
      <c r="E675" s="137"/>
      <c r="F675" s="138"/>
      <c r="G675" s="47"/>
      <c r="H675" s="119" t="s">
        <v>3</v>
      </c>
      <c r="I675" s="120"/>
      <c r="J675" s="120"/>
      <c r="K675" s="120"/>
      <c r="L675" s="120"/>
      <c r="M675" s="120"/>
      <c r="N675" s="120"/>
      <c r="O675" s="121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56" s="15" customFormat="1" hidden="1" x14ac:dyDescent="0.2">
      <c r="A676" s="139"/>
      <c r="B676" s="140"/>
      <c r="C676" s="140"/>
      <c r="D676" s="140"/>
      <c r="E676" s="140"/>
      <c r="F676" s="141"/>
      <c r="G676" s="47"/>
      <c r="H676" s="122"/>
      <c r="I676" s="123"/>
      <c r="J676" s="123"/>
      <c r="K676" s="123"/>
      <c r="L676" s="123"/>
      <c r="M676" s="123"/>
      <c r="N676" s="123"/>
      <c r="O676" s="124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56" s="15" customFormat="1" ht="13" hidden="1" x14ac:dyDescent="0.3">
      <c r="A677" s="14"/>
      <c r="F677" s="16"/>
      <c r="G677" s="47"/>
      <c r="H677" s="126" t="s">
        <v>4</v>
      </c>
      <c r="I677" s="127"/>
      <c r="J677" s="127"/>
      <c r="K677" s="127"/>
      <c r="L677" s="128"/>
      <c r="M677" s="125" t="s">
        <v>5</v>
      </c>
      <c r="N677" s="120"/>
      <c r="O677" s="121"/>
      <c r="P677" s="25"/>
      <c r="Q677" s="26"/>
      <c r="R677" s="26"/>
      <c r="S677" s="26"/>
      <c r="T677" s="26"/>
      <c r="U677" s="26"/>
      <c r="V677" s="36"/>
      <c r="W677" s="26"/>
      <c r="X677" s="25"/>
      <c r="Y677" s="25"/>
      <c r="Z677" s="25"/>
      <c r="AA677" s="25"/>
      <c r="AB677" s="25"/>
    </row>
    <row r="678" spans="1:256" s="15" customFormat="1" ht="13" hidden="1" x14ac:dyDescent="0.3">
      <c r="A678" s="17"/>
      <c r="F678" s="16"/>
      <c r="G678" s="47"/>
      <c r="H678" s="129"/>
      <c r="I678" s="130"/>
      <c r="J678" s="130"/>
      <c r="K678" s="130"/>
      <c r="L678" s="131"/>
      <c r="M678" s="122"/>
      <c r="N678" s="123"/>
      <c r="O678" s="124"/>
      <c r="P678" s="25"/>
      <c r="Q678" s="26"/>
      <c r="R678" s="26"/>
      <c r="S678" s="26"/>
      <c r="T678" s="26"/>
      <c r="U678" s="26"/>
      <c r="V678" s="36"/>
      <c r="W678" s="26"/>
      <c r="X678" s="25"/>
      <c r="Y678" s="25"/>
      <c r="Z678" s="25"/>
      <c r="AA678" s="25"/>
      <c r="AB678" s="25"/>
    </row>
    <row r="679" spans="1:256" s="15" customFormat="1" ht="13" hidden="1" x14ac:dyDescent="0.3">
      <c r="A679" s="17"/>
      <c r="F679" s="16"/>
      <c r="G679" s="48"/>
      <c r="H679" s="18"/>
      <c r="I679" s="14"/>
      <c r="J679" s="14"/>
      <c r="K679" s="14"/>
      <c r="L679" s="19"/>
      <c r="M679" s="14"/>
      <c r="N679" s="14"/>
      <c r="O679" s="60" t="s">
        <v>39</v>
      </c>
      <c r="P679" s="25"/>
      <c r="Q679" s="26"/>
      <c r="R679" s="26"/>
      <c r="S679" s="26"/>
      <c r="T679" s="26"/>
      <c r="U679" s="26"/>
      <c r="V679" s="36"/>
      <c r="W679" s="26"/>
      <c r="X679" s="25"/>
      <c r="Y679" s="25"/>
      <c r="Z679" s="25"/>
      <c r="AA679" s="25"/>
      <c r="AB679" s="25"/>
    </row>
    <row r="680" spans="1:256" s="15" customFormat="1" ht="13" hidden="1" x14ac:dyDescent="0.3">
      <c r="A680" s="17"/>
      <c r="F680" s="16"/>
      <c r="G680" s="49" t="s">
        <v>6</v>
      </c>
      <c r="H680" s="21" t="s">
        <v>16</v>
      </c>
      <c r="I680" s="20" t="s">
        <v>18</v>
      </c>
      <c r="J680" s="20" t="s">
        <v>22</v>
      </c>
      <c r="K680" s="20" t="s">
        <v>25</v>
      </c>
      <c r="L680" s="20" t="s">
        <v>27</v>
      </c>
      <c r="M680" s="20" t="s">
        <v>31</v>
      </c>
      <c r="N680" s="20" t="s">
        <v>35</v>
      </c>
      <c r="O680" s="60" t="s">
        <v>32</v>
      </c>
      <c r="P680" s="25"/>
      <c r="Q680" s="26"/>
      <c r="R680" s="26"/>
      <c r="S680" s="26"/>
      <c r="T680" s="26"/>
      <c r="U680" s="26"/>
      <c r="V680" s="36"/>
      <c r="W680" s="26"/>
      <c r="X680" s="25"/>
      <c r="Y680" s="25"/>
      <c r="Z680" s="25"/>
      <c r="AA680" s="25"/>
      <c r="AB680" s="25"/>
    </row>
    <row r="681" spans="1:256" s="15" customFormat="1" ht="13" hidden="1" x14ac:dyDescent="0.3">
      <c r="A681" s="20" t="s">
        <v>13</v>
      </c>
      <c r="B681" s="154" t="s">
        <v>12</v>
      </c>
      <c r="C681" s="155"/>
      <c r="D681" s="155"/>
      <c r="E681" s="155"/>
      <c r="F681" s="156"/>
      <c r="G681" s="49" t="s">
        <v>8</v>
      </c>
      <c r="H681" s="21" t="s">
        <v>17</v>
      </c>
      <c r="I681" s="20" t="s">
        <v>23</v>
      </c>
      <c r="J681" s="20" t="s">
        <v>23</v>
      </c>
      <c r="K681" s="20" t="s">
        <v>44</v>
      </c>
      <c r="L681" s="20" t="s">
        <v>25</v>
      </c>
      <c r="M681" s="20" t="s">
        <v>32</v>
      </c>
      <c r="N681" s="20" t="s">
        <v>36</v>
      </c>
      <c r="O681" s="60" t="s">
        <v>40</v>
      </c>
      <c r="P681" s="26"/>
      <c r="Q681" s="26"/>
      <c r="R681" s="26"/>
      <c r="S681" s="26"/>
      <c r="T681" s="26"/>
      <c r="U681" s="26"/>
      <c r="V681" s="36"/>
      <c r="W681" s="26"/>
      <c r="X681" s="25"/>
      <c r="Y681" s="25"/>
      <c r="Z681" s="25"/>
      <c r="AA681" s="25"/>
      <c r="AB681" s="25"/>
    </row>
    <row r="682" spans="1:256" s="15" customFormat="1" ht="13" hidden="1" x14ac:dyDescent="0.3">
      <c r="A682" s="20" t="s">
        <v>14</v>
      </c>
      <c r="F682" s="16"/>
      <c r="G682" s="49" t="s">
        <v>7</v>
      </c>
      <c r="H682" s="16"/>
      <c r="I682" s="20" t="s">
        <v>19</v>
      </c>
      <c r="J682" s="20" t="s">
        <v>29</v>
      </c>
      <c r="K682" s="20" t="s">
        <v>45</v>
      </c>
      <c r="L682" s="20" t="s">
        <v>28</v>
      </c>
      <c r="M682" s="20" t="s">
        <v>33</v>
      </c>
      <c r="N682" s="20" t="s">
        <v>32</v>
      </c>
      <c r="O682" s="61" t="s">
        <v>41</v>
      </c>
      <c r="P682" s="26"/>
      <c r="Q682" s="26"/>
      <c r="R682" s="26"/>
      <c r="S682" s="26"/>
      <c r="T682" s="26"/>
      <c r="U682" s="26"/>
      <c r="V682" s="36"/>
      <c r="W682" s="26"/>
      <c r="X682" s="25"/>
      <c r="Y682" s="26"/>
      <c r="Z682" s="26"/>
      <c r="AA682" s="26"/>
      <c r="AB682" s="26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72"/>
      <c r="AZ682" s="72"/>
      <c r="BA682" s="72"/>
      <c r="BB682" s="72"/>
      <c r="BC682" s="72"/>
      <c r="BD682" s="72"/>
      <c r="BE682" s="72"/>
      <c r="BF682" s="72"/>
      <c r="BG682" s="72"/>
      <c r="BH682" s="72"/>
      <c r="BI682" s="72"/>
      <c r="BJ682" s="72"/>
      <c r="BK682" s="72"/>
      <c r="BL682" s="72"/>
      <c r="BM682" s="72"/>
      <c r="BN682" s="72"/>
      <c r="BO682" s="72"/>
      <c r="BP682" s="72"/>
      <c r="BQ682" s="72"/>
      <c r="BR682" s="72"/>
      <c r="BS682" s="72"/>
      <c r="BT682" s="72"/>
      <c r="BU682" s="72"/>
      <c r="BV682" s="72"/>
      <c r="BW682" s="72"/>
      <c r="BX682" s="72"/>
      <c r="BY682" s="72"/>
      <c r="BZ682" s="72"/>
      <c r="CA682" s="72"/>
      <c r="CB682" s="72"/>
      <c r="CC682" s="72"/>
      <c r="CD682" s="72"/>
      <c r="CE682" s="72"/>
      <c r="CF682" s="72"/>
      <c r="CG682" s="72"/>
      <c r="CH682" s="72"/>
      <c r="CI682" s="72"/>
      <c r="CJ682" s="72"/>
      <c r="CK682" s="72"/>
      <c r="CL682" s="72"/>
      <c r="CM682" s="72"/>
      <c r="CN682" s="72"/>
      <c r="CO682" s="72"/>
      <c r="CP682" s="72"/>
      <c r="CQ682" s="72"/>
      <c r="CR682" s="72"/>
      <c r="CS682" s="72"/>
      <c r="CT682" s="72"/>
      <c r="CU682" s="72"/>
      <c r="CV682" s="72"/>
      <c r="CW682" s="72"/>
      <c r="CX682" s="72"/>
      <c r="CY682" s="72"/>
      <c r="CZ682" s="72"/>
      <c r="DA682" s="72"/>
      <c r="DB682" s="72"/>
      <c r="DC682" s="72"/>
      <c r="DD682" s="72"/>
      <c r="DE682" s="72"/>
      <c r="DF682" s="72"/>
      <c r="DG682" s="72"/>
      <c r="DH682" s="72"/>
      <c r="DI682" s="72"/>
      <c r="DJ682" s="72"/>
      <c r="DK682" s="72"/>
      <c r="DL682" s="72"/>
      <c r="DM682" s="72"/>
      <c r="DN682" s="72"/>
      <c r="DO682" s="72"/>
      <c r="DP682" s="72"/>
      <c r="DQ682" s="72"/>
      <c r="DR682" s="72"/>
      <c r="DS682" s="72"/>
      <c r="DT682" s="72"/>
      <c r="DU682" s="72"/>
      <c r="DV682" s="72"/>
      <c r="DW682" s="72"/>
      <c r="DX682" s="72"/>
      <c r="DY682" s="72"/>
      <c r="DZ682" s="72"/>
      <c r="EA682" s="72"/>
      <c r="EB682" s="72"/>
      <c r="EC682" s="72"/>
      <c r="ED682" s="72"/>
      <c r="EE682" s="72"/>
      <c r="EF682" s="72"/>
      <c r="EG682" s="72"/>
      <c r="EH682" s="72"/>
      <c r="EI682" s="72"/>
      <c r="EJ682" s="72"/>
      <c r="EK682" s="72"/>
      <c r="EL682" s="72"/>
      <c r="EM682" s="72"/>
      <c r="EN682" s="72"/>
      <c r="EO682" s="72"/>
      <c r="EP682" s="72"/>
      <c r="EQ682" s="72"/>
      <c r="ER682" s="72"/>
      <c r="ES682" s="72"/>
      <c r="ET682" s="72"/>
      <c r="EU682" s="72"/>
      <c r="EV682" s="72"/>
      <c r="EW682" s="72"/>
      <c r="EX682" s="72"/>
      <c r="EY682" s="72"/>
      <c r="EZ682" s="72"/>
      <c r="FA682" s="72"/>
      <c r="FB682" s="72"/>
      <c r="FC682" s="72"/>
      <c r="FD682" s="72"/>
      <c r="FE682" s="72"/>
      <c r="FF682" s="72"/>
      <c r="FG682" s="72"/>
      <c r="FH682" s="72"/>
      <c r="FI682" s="72"/>
      <c r="FJ682" s="72"/>
      <c r="FK682" s="72"/>
      <c r="FL682" s="72"/>
      <c r="FM682" s="72"/>
      <c r="FN682" s="72"/>
      <c r="FO682" s="72"/>
      <c r="FP682" s="72"/>
      <c r="FQ682" s="72"/>
      <c r="FR682" s="72"/>
      <c r="FS682" s="72"/>
      <c r="FT682" s="72"/>
      <c r="FU682" s="72"/>
      <c r="FV682" s="72"/>
      <c r="FW682" s="72"/>
      <c r="FX682" s="72"/>
      <c r="FY682" s="72"/>
      <c r="FZ682" s="72"/>
      <c r="GA682" s="72"/>
      <c r="GB682" s="72"/>
      <c r="GC682" s="72"/>
      <c r="GD682" s="72"/>
      <c r="GE682" s="72"/>
      <c r="GF682" s="72"/>
      <c r="GG682" s="72"/>
      <c r="GH682" s="72"/>
      <c r="GI682" s="72"/>
      <c r="GJ682" s="72"/>
      <c r="GK682" s="72"/>
      <c r="GL682" s="72"/>
      <c r="GM682" s="72"/>
      <c r="GN682" s="72"/>
      <c r="GO682" s="72"/>
      <c r="GP682" s="72"/>
      <c r="GQ682" s="72"/>
      <c r="GR682" s="72"/>
      <c r="GS682" s="72"/>
      <c r="GT682" s="72"/>
      <c r="GU682" s="72"/>
      <c r="GV682" s="72"/>
      <c r="GW682" s="72"/>
      <c r="GX682" s="72"/>
      <c r="GY682" s="72"/>
      <c r="GZ682" s="72"/>
      <c r="HA682" s="72"/>
      <c r="HB682" s="72"/>
      <c r="HC682" s="72"/>
      <c r="HD682" s="72"/>
      <c r="HE682" s="72"/>
      <c r="HF682" s="72"/>
      <c r="HG682" s="72"/>
      <c r="HH682" s="72"/>
      <c r="HI682" s="72"/>
      <c r="HJ682" s="72"/>
      <c r="HK682" s="72"/>
      <c r="HL682" s="72"/>
      <c r="HM682" s="72"/>
      <c r="HN682" s="72"/>
      <c r="HO682" s="72"/>
      <c r="HP682" s="72"/>
      <c r="HQ682" s="72"/>
      <c r="HR682" s="72"/>
      <c r="HS682" s="72"/>
      <c r="HT682" s="72"/>
      <c r="HU682" s="72"/>
      <c r="HV682" s="72"/>
      <c r="HW682" s="72"/>
      <c r="HX682" s="72"/>
      <c r="HY682" s="72"/>
      <c r="HZ682" s="72"/>
      <c r="IA682" s="72"/>
      <c r="IB682" s="72"/>
      <c r="IC682" s="72"/>
      <c r="ID682" s="72"/>
      <c r="IE682" s="72"/>
      <c r="IF682" s="72"/>
      <c r="IG682" s="72"/>
      <c r="IH682" s="72"/>
      <c r="II682" s="72"/>
      <c r="IJ682" s="72"/>
      <c r="IK682" s="72"/>
      <c r="IL682" s="72"/>
      <c r="IM682" s="72"/>
      <c r="IN682" s="72"/>
      <c r="IO682" s="72"/>
      <c r="IP682" s="72"/>
      <c r="IQ682" s="72"/>
      <c r="IR682" s="72"/>
      <c r="IS682" s="72"/>
      <c r="IT682" s="72"/>
      <c r="IU682" s="72"/>
      <c r="IV682" s="72"/>
    </row>
    <row r="683" spans="1:256" s="15" customFormat="1" ht="13" hidden="1" x14ac:dyDescent="0.3">
      <c r="A683" s="17"/>
      <c r="F683" s="16"/>
      <c r="G683" s="50"/>
      <c r="H683" s="16"/>
      <c r="I683" s="20" t="s">
        <v>20</v>
      </c>
      <c r="J683" s="20"/>
      <c r="K683" s="20"/>
      <c r="L683" s="20"/>
      <c r="M683" s="20"/>
      <c r="N683" s="20" t="s">
        <v>37</v>
      </c>
      <c r="O683" s="60"/>
      <c r="P683" s="26"/>
      <c r="Q683" s="26"/>
      <c r="R683" s="26"/>
      <c r="S683" s="26"/>
      <c r="T683" s="26"/>
      <c r="U683" s="26"/>
      <c r="V683" s="36"/>
      <c r="W683" s="26"/>
      <c r="X683" s="25"/>
      <c r="Y683" s="26"/>
      <c r="Z683" s="26"/>
      <c r="AA683" s="26"/>
      <c r="AB683" s="26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72"/>
      <c r="AY683" s="72"/>
      <c r="AZ683" s="72"/>
      <c r="BA683" s="72"/>
      <c r="BB683" s="72"/>
      <c r="BC683" s="72"/>
      <c r="BD683" s="72"/>
      <c r="BE683" s="72"/>
      <c r="BF683" s="72"/>
      <c r="BG683" s="72"/>
      <c r="BH683" s="72"/>
      <c r="BI683" s="72"/>
      <c r="BJ683" s="72"/>
      <c r="BK683" s="72"/>
      <c r="BL683" s="72"/>
      <c r="BM683" s="72"/>
      <c r="BN683" s="72"/>
      <c r="BO683" s="72"/>
      <c r="BP683" s="72"/>
      <c r="BQ683" s="72"/>
      <c r="BR683" s="72"/>
      <c r="BS683" s="72"/>
      <c r="BT683" s="72"/>
      <c r="BU683" s="72"/>
      <c r="BV683" s="72"/>
      <c r="BW683" s="72"/>
      <c r="BX683" s="72"/>
      <c r="BY683" s="72"/>
      <c r="BZ683" s="72"/>
      <c r="CA683" s="72"/>
      <c r="CB683" s="72"/>
      <c r="CC683" s="72"/>
      <c r="CD683" s="72"/>
      <c r="CE683" s="72"/>
      <c r="CF683" s="72"/>
      <c r="CG683" s="72"/>
      <c r="CH683" s="72"/>
      <c r="CI683" s="72"/>
      <c r="CJ683" s="72"/>
      <c r="CK683" s="72"/>
      <c r="CL683" s="72"/>
      <c r="CM683" s="72"/>
      <c r="CN683" s="72"/>
      <c r="CO683" s="72"/>
      <c r="CP683" s="72"/>
      <c r="CQ683" s="72"/>
      <c r="CR683" s="72"/>
      <c r="CS683" s="72"/>
      <c r="CT683" s="72"/>
      <c r="CU683" s="72"/>
      <c r="CV683" s="72"/>
      <c r="CW683" s="72"/>
      <c r="CX683" s="72"/>
      <c r="CY683" s="72"/>
      <c r="CZ683" s="72"/>
      <c r="DA683" s="72"/>
      <c r="DB683" s="72"/>
      <c r="DC683" s="72"/>
      <c r="DD683" s="72"/>
      <c r="DE683" s="72"/>
      <c r="DF683" s="72"/>
      <c r="DG683" s="72"/>
      <c r="DH683" s="72"/>
      <c r="DI683" s="72"/>
      <c r="DJ683" s="72"/>
      <c r="DK683" s="72"/>
      <c r="DL683" s="72"/>
      <c r="DM683" s="72"/>
      <c r="DN683" s="72"/>
      <c r="DO683" s="72"/>
      <c r="DP683" s="72"/>
      <c r="DQ683" s="72"/>
      <c r="DR683" s="72"/>
      <c r="DS683" s="72"/>
      <c r="DT683" s="72"/>
      <c r="DU683" s="72"/>
      <c r="DV683" s="72"/>
      <c r="DW683" s="72"/>
      <c r="DX683" s="72"/>
      <c r="DY683" s="72"/>
      <c r="DZ683" s="72"/>
      <c r="EA683" s="72"/>
      <c r="EB683" s="72"/>
      <c r="EC683" s="72"/>
      <c r="ED683" s="72"/>
      <c r="EE683" s="72"/>
      <c r="EF683" s="72"/>
      <c r="EG683" s="72"/>
      <c r="EH683" s="72"/>
      <c r="EI683" s="72"/>
      <c r="EJ683" s="72"/>
      <c r="EK683" s="72"/>
      <c r="EL683" s="72"/>
      <c r="EM683" s="72"/>
      <c r="EN683" s="72"/>
      <c r="EO683" s="72"/>
      <c r="EP683" s="72"/>
      <c r="EQ683" s="72"/>
      <c r="ER683" s="72"/>
      <c r="ES683" s="72"/>
      <c r="ET683" s="72"/>
      <c r="EU683" s="72"/>
      <c r="EV683" s="72"/>
      <c r="EW683" s="72"/>
      <c r="EX683" s="72"/>
      <c r="EY683" s="72"/>
      <c r="EZ683" s="72"/>
      <c r="FA683" s="72"/>
      <c r="FB683" s="72"/>
      <c r="FC683" s="72"/>
      <c r="FD683" s="72"/>
      <c r="FE683" s="72"/>
      <c r="FF683" s="72"/>
      <c r="FG683" s="72"/>
      <c r="FH683" s="72"/>
      <c r="FI683" s="72"/>
      <c r="FJ683" s="72"/>
      <c r="FK683" s="72"/>
      <c r="FL683" s="72"/>
      <c r="FM683" s="72"/>
      <c r="FN683" s="72"/>
      <c r="FO683" s="72"/>
      <c r="FP683" s="72"/>
      <c r="FQ683" s="72"/>
      <c r="FR683" s="72"/>
      <c r="FS683" s="72"/>
      <c r="FT683" s="72"/>
      <c r="FU683" s="72"/>
      <c r="FV683" s="72"/>
      <c r="FW683" s="72"/>
      <c r="FX683" s="72"/>
      <c r="FY683" s="72"/>
      <c r="FZ683" s="72"/>
      <c r="GA683" s="72"/>
      <c r="GB683" s="72"/>
      <c r="GC683" s="72"/>
      <c r="GD683" s="72"/>
      <c r="GE683" s="72"/>
      <c r="GF683" s="72"/>
      <c r="GG683" s="72"/>
      <c r="GH683" s="72"/>
      <c r="GI683" s="72"/>
      <c r="GJ683" s="72"/>
      <c r="GK683" s="72"/>
      <c r="GL683" s="72"/>
      <c r="GM683" s="72"/>
      <c r="GN683" s="72"/>
      <c r="GO683" s="72"/>
      <c r="GP683" s="72"/>
      <c r="GQ683" s="72"/>
      <c r="GR683" s="72"/>
      <c r="GS683" s="72"/>
      <c r="GT683" s="72"/>
      <c r="GU683" s="72"/>
      <c r="GV683" s="72"/>
      <c r="GW683" s="72"/>
      <c r="GX683" s="72"/>
      <c r="GY683" s="72"/>
      <c r="GZ683" s="72"/>
      <c r="HA683" s="72"/>
      <c r="HB683" s="72"/>
      <c r="HC683" s="72"/>
      <c r="HD683" s="72"/>
      <c r="HE683" s="72"/>
      <c r="HF683" s="72"/>
      <c r="HG683" s="72"/>
      <c r="HH683" s="72"/>
      <c r="HI683" s="72"/>
      <c r="HJ683" s="72"/>
      <c r="HK683" s="72"/>
      <c r="HL683" s="72"/>
      <c r="HM683" s="72"/>
      <c r="HN683" s="72"/>
      <c r="HO683" s="72"/>
      <c r="HP683" s="72"/>
      <c r="HQ683" s="72"/>
      <c r="HR683" s="72"/>
      <c r="HS683" s="72"/>
      <c r="HT683" s="72"/>
      <c r="HU683" s="72"/>
      <c r="HV683" s="72"/>
      <c r="HW683" s="72"/>
      <c r="HX683" s="72"/>
      <c r="HY683" s="72"/>
      <c r="HZ683" s="72"/>
      <c r="IA683" s="72"/>
      <c r="IB683" s="72"/>
      <c r="IC683" s="72"/>
      <c r="ID683" s="72"/>
      <c r="IE683" s="72"/>
      <c r="IF683" s="72"/>
      <c r="IG683" s="72"/>
      <c r="IH683" s="72"/>
      <c r="II683" s="72"/>
      <c r="IJ683" s="72"/>
      <c r="IK683" s="72"/>
      <c r="IL683" s="72"/>
      <c r="IM683" s="72"/>
      <c r="IN683" s="72"/>
      <c r="IO683" s="72"/>
      <c r="IP683" s="72"/>
      <c r="IQ683" s="72"/>
      <c r="IR683" s="72"/>
      <c r="IS683" s="72"/>
      <c r="IT683" s="72"/>
      <c r="IU683" s="72"/>
      <c r="IV683" s="72"/>
    </row>
    <row r="684" spans="1:256" s="15" customFormat="1" ht="13" hidden="1" x14ac:dyDescent="0.3">
      <c r="A684" s="22" t="s">
        <v>10</v>
      </c>
      <c r="B684" s="154" t="s">
        <v>11</v>
      </c>
      <c r="C684" s="155"/>
      <c r="D684" s="155"/>
      <c r="E684" s="155"/>
      <c r="F684" s="156"/>
      <c r="G684" s="51" t="s">
        <v>9</v>
      </c>
      <c r="H684" s="23" t="s">
        <v>15</v>
      </c>
      <c r="I684" s="22" t="s">
        <v>21</v>
      </c>
      <c r="J684" s="22" t="s">
        <v>24</v>
      </c>
      <c r="K684" s="22" t="s">
        <v>26</v>
      </c>
      <c r="L684" s="22" t="s">
        <v>30</v>
      </c>
      <c r="M684" s="22" t="s">
        <v>34</v>
      </c>
      <c r="N684" s="22" t="s">
        <v>42</v>
      </c>
      <c r="O684" s="62" t="s">
        <v>38</v>
      </c>
      <c r="P684" s="26"/>
      <c r="Q684" s="26"/>
      <c r="R684" s="26"/>
      <c r="S684" s="26"/>
      <c r="T684" s="26"/>
      <c r="U684" s="26"/>
      <c r="V684" s="36"/>
      <c r="W684" s="26"/>
      <c r="X684" s="25"/>
      <c r="Y684" s="26"/>
      <c r="Z684" s="26"/>
      <c r="AA684" s="26"/>
      <c r="AB684" s="26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72"/>
      <c r="AY684" s="72"/>
      <c r="AZ684" s="72"/>
      <c r="BA684" s="72"/>
      <c r="BB684" s="72"/>
      <c r="BC684" s="72"/>
      <c r="BD684" s="72"/>
      <c r="BE684" s="72"/>
      <c r="BF684" s="72"/>
      <c r="BG684" s="72"/>
      <c r="BH684" s="72"/>
      <c r="BI684" s="72"/>
      <c r="BJ684" s="72"/>
      <c r="BK684" s="72"/>
      <c r="BL684" s="72"/>
      <c r="BM684" s="72"/>
      <c r="BN684" s="72"/>
      <c r="BO684" s="72"/>
      <c r="BP684" s="72"/>
      <c r="BQ684" s="72"/>
      <c r="BR684" s="72"/>
      <c r="BS684" s="72"/>
      <c r="BT684" s="72"/>
      <c r="BU684" s="72"/>
      <c r="BV684" s="72"/>
      <c r="BW684" s="72"/>
      <c r="BX684" s="72"/>
      <c r="BY684" s="72"/>
      <c r="BZ684" s="72"/>
      <c r="CA684" s="72"/>
      <c r="CB684" s="72"/>
      <c r="CC684" s="72"/>
      <c r="CD684" s="72"/>
      <c r="CE684" s="72"/>
      <c r="CF684" s="72"/>
      <c r="CG684" s="72"/>
      <c r="CH684" s="72"/>
      <c r="CI684" s="72"/>
      <c r="CJ684" s="72"/>
      <c r="CK684" s="72"/>
      <c r="CL684" s="72"/>
      <c r="CM684" s="72"/>
      <c r="CN684" s="72"/>
      <c r="CO684" s="72"/>
      <c r="CP684" s="72"/>
      <c r="CQ684" s="72"/>
      <c r="CR684" s="72"/>
      <c r="CS684" s="72"/>
      <c r="CT684" s="72"/>
      <c r="CU684" s="72"/>
      <c r="CV684" s="72"/>
      <c r="CW684" s="72"/>
      <c r="CX684" s="72"/>
      <c r="CY684" s="72"/>
      <c r="CZ684" s="72"/>
      <c r="DA684" s="72"/>
      <c r="DB684" s="72"/>
      <c r="DC684" s="72"/>
      <c r="DD684" s="72"/>
      <c r="DE684" s="72"/>
      <c r="DF684" s="72"/>
      <c r="DG684" s="72"/>
      <c r="DH684" s="72"/>
      <c r="DI684" s="72"/>
      <c r="DJ684" s="72"/>
      <c r="DK684" s="72"/>
      <c r="DL684" s="72"/>
      <c r="DM684" s="72"/>
      <c r="DN684" s="72"/>
      <c r="DO684" s="72"/>
      <c r="DP684" s="72"/>
      <c r="DQ684" s="72"/>
      <c r="DR684" s="72"/>
      <c r="DS684" s="72"/>
      <c r="DT684" s="72"/>
      <c r="DU684" s="72"/>
      <c r="DV684" s="72"/>
      <c r="DW684" s="72"/>
      <c r="DX684" s="72"/>
      <c r="DY684" s="72"/>
      <c r="DZ684" s="72"/>
      <c r="EA684" s="72"/>
      <c r="EB684" s="72"/>
      <c r="EC684" s="72"/>
      <c r="ED684" s="72"/>
      <c r="EE684" s="72"/>
      <c r="EF684" s="72"/>
      <c r="EG684" s="72"/>
      <c r="EH684" s="72"/>
      <c r="EI684" s="72"/>
      <c r="EJ684" s="72"/>
      <c r="EK684" s="72"/>
      <c r="EL684" s="72"/>
      <c r="EM684" s="72"/>
      <c r="EN684" s="72"/>
      <c r="EO684" s="72"/>
      <c r="EP684" s="72"/>
      <c r="EQ684" s="72"/>
      <c r="ER684" s="72"/>
      <c r="ES684" s="72"/>
      <c r="ET684" s="72"/>
      <c r="EU684" s="72"/>
      <c r="EV684" s="72"/>
      <c r="EW684" s="72"/>
      <c r="EX684" s="72"/>
      <c r="EY684" s="72"/>
      <c r="EZ684" s="72"/>
      <c r="FA684" s="72"/>
      <c r="FB684" s="72"/>
      <c r="FC684" s="72"/>
      <c r="FD684" s="72"/>
      <c r="FE684" s="72"/>
      <c r="FF684" s="72"/>
      <c r="FG684" s="72"/>
      <c r="FH684" s="72"/>
      <c r="FI684" s="72"/>
      <c r="FJ684" s="72"/>
      <c r="FK684" s="72"/>
      <c r="FL684" s="72"/>
      <c r="FM684" s="72"/>
      <c r="FN684" s="72"/>
      <c r="FO684" s="72"/>
      <c r="FP684" s="72"/>
      <c r="FQ684" s="72"/>
      <c r="FR684" s="72"/>
      <c r="FS684" s="72"/>
      <c r="FT684" s="72"/>
      <c r="FU684" s="72"/>
      <c r="FV684" s="72"/>
      <c r="FW684" s="72"/>
      <c r="FX684" s="72"/>
      <c r="FY684" s="72"/>
      <c r="FZ684" s="72"/>
      <c r="GA684" s="72"/>
      <c r="GB684" s="72"/>
      <c r="GC684" s="72"/>
      <c r="GD684" s="72"/>
      <c r="GE684" s="72"/>
      <c r="GF684" s="72"/>
      <c r="GG684" s="72"/>
      <c r="GH684" s="72"/>
      <c r="GI684" s="72"/>
      <c r="GJ684" s="72"/>
      <c r="GK684" s="72"/>
      <c r="GL684" s="72"/>
      <c r="GM684" s="72"/>
      <c r="GN684" s="72"/>
      <c r="GO684" s="72"/>
      <c r="GP684" s="72"/>
      <c r="GQ684" s="72"/>
      <c r="GR684" s="72"/>
      <c r="GS684" s="72"/>
      <c r="GT684" s="72"/>
      <c r="GU684" s="72"/>
      <c r="GV684" s="72"/>
      <c r="GW684" s="72"/>
      <c r="GX684" s="72"/>
      <c r="GY684" s="72"/>
      <c r="GZ684" s="72"/>
      <c r="HA684" s="72"/>
      <c r="HB684" s="72"/>
      <c r="HC684" s="72"/>
      <c r="HD684" s="72"/>
      <c r="HE684" s="72"/>
      <c r="HF684" s="72"/>
      <c r="HG684" s="72"/>
      <c r="HH684" s="72"/>
      <c r="HI684" s="72"/>
      <c r="HJ684" s="72"/>
      <c r="HK684" s="72"/>
      <c r="HL684" s="72"/>
      <c r="HM684" s="72"/>
      <c r="HN684" s="72"/>
      <c r="HO684" s="72"/>
      <c r="HP684" s="72"/>
      <c r="HQ684" s="72"/>
      <c r="HR684" s="72"/>
      <c r="HS684" s="72"/>
      <c r="HT684" s="72"/>
      <c r="HU684" s="72"/>
      <c r="HV684" s="72"/>
      <c r="HW684" s="72"/>
      <c r="HX684" s="72"/>
      <c r="HY684" s="72"/>
      <c r="HZ684" s="72"/>
      <c r="IA684" s="72"/>
      <c r="IB684" s="72"/>
      <c r="IC684" s="72"/>
      <c r="ID684" s="72"/>
      <c r="IE684" s="72"/>
      <c r="IF684" s="72"/>
      <c r="IG684" s="72"/>
      <c r="IH684" s="72"/>
      <c r="II684" s="72"/>
      <c r="IJ684" s="72"/>
      <c r="IK684" s="72"/>
      <c r="IL684" s="72"/>
      <c r="IM684" s="72"/>
      <c r="IN684" s="72"/>
      <c r="IO684" s="72"/>
      <c r="IP684" s="72"/>
      <c r="IQ684" s="72"/>
      <c r="IR684" s="72"/>
      <c r="IS684" s="72"/>
      <c r="IT684" s="72"/>
      <c r="IU684" s="72"/>
      <c r="IV684" s="72"/>
    </row>
    <row r="685" spans="1:256" s="71" customFormat="1" ht="50.15" hidden="1" customHeight="1" x14ac:dyDescent="0.3">
      <c r="A685" s="12"/>
      <c r="B685" s="206"/>
      <c r="C685" s="204"/>
      <c r="D685" s="204"/>
      <c r="E685" s="204"/>
      <c r="F685" s="205"/>
      <c r="G685" s="28"/>
      <c r="H685" s="8"/>
      <c r="I685" s="9"/>
      <c r="J685" s="29">
        <f t="shared" ref="J685:J690" si="10">SUM(H685*I685)</f>
        <v>0</v>
      </c>
      <c r="K685" s="9"/>
      <c r="L685" s="4">
        <f t="shared" ref="L685:L690" si="11">SUM(J685*K685)</f>
        <v>0</v>
      </c>
      <c r="M685" s="10"/>
      <c r="N685" s="11"/>
      <c r="O685" s="69">
        <f t="shared" ref="O685:O690" si="12">SUM(M685*N685)</f>
        <v>0</v>
      </c>
      <c r="P685" s="3"/>
      <c r="Q685" s="1"/>
      <c r="R685" s="1"/>
      <c r="S685" s="1"/>
      <c r="T685" s="1"/>
      <c r="U685" s="1"/>
      <c r="V685" s="5"/>
      <c r="W685" s="1"/>
      <c r="X685" s="1"/>
      <c r="Y685" s="3"/>
      <c r="Z685" s="3"/>
      <c r="AA685" s="3"/>
      <c r="AB685" s="3"/>
    </row>
    <row r="686" spans="1:256" s="71" customFormat="1" ht="50.15" hidden="1" customHeight="1" x14ac:dyDescent="0.3">
      <c r="A686" s="12"/>
      <c r="B686" s="200"/>
      <c r="C686" s="201"/>
      <c r="D686" s="201"/>
      <c r="E686" s="201"/>
      <c r="F686" s="202"/>
      <c r="G686" s="28"/>
      <c r="H686" s="8"/>
      <c r="I686" s="9"/>
      <c r="J686" s="29">
        <f t="shared" si="10"/>
        <v>0</v>
      </c>
      <c r="K686" s="9"/>
      <c r="L686" s="4">
        <f t="shared" si="11"/>
        <v>0</v>
      </c>
      <c r="M686" s="10"/>
      <c r="N686" s="11"/>
      <c r="O686" s="69">
        <f t="shared" si="12"/>
        <v>0</v>
      </c>
      <c r="P686" s="3"/>
      <c r="Q686" s="1"/>
      <c r="R686" s="1"/>
      <c r="S686" s="1"/>
      <c r="T686" s="1"/>
      <c r="U686" s="1"/>
      <c r="V686" s="5"/>
      <c r="W686" s="1"/>
      <c r="X686" s="1"/>
      <c r="Y686" s="3"/>
      <c r="Z686" s="3"/>
      <c r="AA686" s="3"/>
      <c r="AB686" s="3"/>
    </row>
    <row r="687" spans="1:256" s="71" customFormat="1" ht="50.15" hidden="1" customHeight="1" x14ac:dyDescent="0.3">
      <c r="A687" s="12"/>
      <c r="B687" s="200"/>
      <c r="C687" s="201"/>
      <c r="D687" s="201"/>
      <c r="E687" s="201"/>
      <c r="F687" s="202"/>
      <c r="G687" s="28"/>
      <c r="H687" s="8"/>
      <c r="I687" s="9"/>
      <c r="J687" s="29">
        <f t="shared" si="10"/>
        <v>0</v>
      </c>
      <c r="K687" s="9"/>
      <c r="L687" s="4">
        <f t="shared" si="11"/>
        <v>0</v>
      </c>
      <c r="M687" s="10"/>
      <c r="N687" s="11"/>
      <c r="O687" s="69">
        <f t="shared" si="12"/>
        <v>0</v>
      </c>
      <c r="P687" s="3"/>
      <c r="Q687" s="1"/>
      <c r="R687" s="1"/>
      <c r="S687" s="1"/>
      <c r="T687" s="1"/>
      <c r="U687" s="1"/>
      <c r="V687" s="5"/>
      <c r="W687" s="1"/>
      <c r="X687" s="1"/>
      <c r="Y687" s="3"/>
      <c r="Z687" s="3"/>
      <c r="AA687" s="3"/>
      <c r="AB687" s="3"/>
    </row>
    <row r="688" spans="1:256" s="71" customFormat="1" ht="50.15" hidden="1" customHeight="1" x14ac:dyDescent="0.3">
      <c r="A688" s="12"/>
      <c r="B688" s="200"/>
      <c r="C688" s="201"/>
      <c r="D688" s="201"/>
      <c r="E688" s="201"/>
      <c r="F688" s="202"/>
      <c r="G688" s="28"/>
      <c r="H688" s="8"/>
      <c r="I688" s="9"/>
      <c r="J688" s="29">
        <f t="shared" si="10"/>
        <v>0</v>
      </c>
      <c r="K688" s="9"/>
      <c r="L688" s="4">
        <f t="shared" si="11"/>
        <v>0</v>
      </c>
      <c r="M688" s="10"/>
      <c r="N688" s="11"/>
      <c r="O688" s="69">
        <f t="shared" si="12"/>
        <v>0</v>
      </c>
      <c r="P688" s="3"/>
      <c r="Q688" s="1"/>
      <c r="R688" s="1"/>
      <c r="S688" s="1"/>
      <c r="T688" s="1"/>
      <c r="U688" s="1"/>
      <c r="V688" s="5"/>
      <c r="W688" s="1"/>
      <c r="X688" s="1"/>
      <c r="Y688" s="3"/>
      <c r="Z688" s="3"/>
      <c r="AA688" s="3"/>
      <c r="AB688" s="3"/>
    </row>
    <row r="689" spans="1:28" s="71" customFormat="1" ht="50.15" hidden="1" customHeight="1" x14ac:dyDescent="0.3">
      <c r="A689" s="12"/>
      <c r="B689" s="200"/>
      <c r="C689" s="201"/>
      <c r="D689" s="201"/>
      <c r="E689" s="201"/>
      <c r="F689" s="202"/>
      <c r="G689" s="28"/>
      <c r="H689" s="8"/>
      <c r="I689" s="9"/>
      <c r="J689" s="29">
        <f t="shared" si="10"/>
        <v>0</v>
      </c>
      <c r="K689" s="9"/>
      <c r="L689" s="4">
        <f t="shared" si="11"/>
        <v>0</v>
      </c>
      <c r="M689" s="10"/>
      <c r="N689" s="11"/>
      <c r="O689" s="69">
        <f t="shared" si="12"/>
        <v>0</v>
      </c>
      <c r="P689" s="3"/>
      <c r="Q689" s="1"/>
      <c r="R689" s="1"/>
      <c r="S689" s="1"/>
      <c r="T689" s="1"/>
      <c r="U689" s="1"/>
      <c r="V689" s="5"/>
      <c r="W689" s="1"/>
      <c r="X689" s="1"/>
      <c r="Y689" s="3"/>
      <c r="Z689" s="3"/>
      <c r="AA689" s="3"/>
      <c r="AB689" s="3"/>
    </row>
    <row r="690" spans="1:28" s="71" customFormat="1" ht="50.15" hidden="1" customHeight="1" x14ac:dyDescent="0.3">
      <c r="A690" s="12"/>
      <c r="B690" s="200"/>
      <c r="C690" s="201"/>
      <c r="D690" s="201"/>
      <c r="E690" s="201"/>
      <c r="F690" s="202"/>
      <c r="G690" s="28"/>
      <c r="H690" s="8"/>
      <c r="I690" s="9"/>
      <c r="J690" s="29">
        <f t="shared" si="10"/>
        <v>0</v>
      </c>
      <c r="K690" s="9"/>
      <c r="L690" s="4">
        <f t="shared" si="11"/>
        <v>0</v>
      </c>
      <c r="M690" s="10"/>
      <c r="N690" s="11"/>
      <c r="O690" s="69">
        <f t="shared" si="12"/>
        <v>0</v>
      </c>
      <c r="P690" s="3"/>
      <c r="Q690" s="1"/>
      <c r="R690" s="1"/>
      <c r="S690" s="1"/>
      <c r="T690" s="1"/>
      <c r="U690" s="1"/>
      <c r="V690" s="5"/>
      <c r="W690" s="1"/>
      <c r="X690" s="1"/>
      <c r="Y690" s="3"/>
      <c r="Z690" s="3"/>
      <c r="AA690" s="3"/>
      <c r="AB690" s="3"/>
    </row>
    <row r="691" spans="1:28" s="15" customFormat="1" ht="20.149999999999999" hidden="1" customHeight="1" thickBot="1" x14ac:dyDescent="0.25">
      <c r="A691" s="41"/>
      <c r="B691" s="116" t="s">
        <v>43</v>
      </c>
      <c r="C691" s="117"/>
      <c r="D691" s="117"/>
      <c r="E691" s="117"/>
      <c r="F691" s="118"/>
      <c r="G691" s="56"/>
      <c r="H691" s="42"/>
      <c r="I691" s="43"/>
      <c r="J691" s="32">
        <f>SUM(J685:J690)</f>
        <v>0</v>
      </c>
      <c r="K691" s="43"/>
      <c r="L691" s="32">
        <f>SUM(L685:L690)</f>
        <v>0</v>
      </c>
      <c r="M691" s="44">
        <f>SUM(M685:M690)</f>
        <v>0</v>
      </c>
      <c r="N691" s="43"/>
      <c r="O691" s="32">
        <f>SUM(O685:O690)</f>
        <v>0</v>
      </c>
      <c r="P691" s="25"/>
      <c r="Q691" s="25"/>
      <c r="R691" s="25"/>
      <c r="S691" s="25"/>
      <c r="T691" s="25"/>
      <c r="U691" s="25"/>
      <c r="V691" s="40"/>
      <c r="W691" s="25"/>
      <c r="X691" s="25"/>
      <c r="Y691" s="25"/>
      <c r="Z691" s="25"/>
      <c r="AA691" s="25"/>
      <c r="AB691" s="25"/>
    </row>
    <row r="692" spans="1:28" s="15" customFormat="1" hidden="1" x14ac:dyDescent="0.2">
      <c r="A692" s="25"/>
      <c r="B692" s="25"/>
      <c r="C692" s="25"/>
      <c r="D692" s="25"/>
      <c r="E692" s="25"/>
      <c r="F692" s="25"/>
      <c r="G692" s="54"/>
      <c r="H692" s="25"/>
      <c r="I692" s="25"/>
      <c r="J692" s="25"/>
      <c r="K692" s="25"/>
      <c r="L692" s="25"/>
      <c r="M692" s="25"/>
      <c r="N692" s="25"/>
      <c r="O692" s="63"/>
    </row>
    <row r="693" spans="1:28" s="15" customFormat="1" hidden="1" x14ac:dyDescent="0.2">
      <c r="A693" s="25"/>
      <c r="B693" s="25"/>
      <c r="C693" s="25"/>
      <c r="D693" s="25"/>
      <c r="E693" s="25"/>
      <c r="F693" s="25"/>
      <c r="G693" s="54"/>
      <c r="H693" s="25"/>
      <c r="I693" s="25"/>
      <c r="J693" s="25"/>
      <c r="K693" s="25"/>
      <c r="L693" s="25"/>
      <c r="M693" s="25"/>
      <c r="N693" s="25"/>
      <c r="O693" s="63"/>
    </row>
    <row r="694" spans="1:28" s="15" customFormat="1" hidden="1" x14ac:dyDescent="0.2">
      <c r="A694" s="27"/>
      <c r="B694" s="27"/>
      <c r="C694" s="27"/>
      <c r="D694" s="27"/>
      <c r="E694" s="27"/>
      <c r="F694" s="27"/>
      <c r="G694" s="55"/>
      <c r="H694" s="27"/>
      <c r="I694" s="27"/>
      <c r="J694" s="27"/>
      <c r="K694" s="27"/>
      <c r="L694" s="27"/>
      <c r="M694" s="27"/>
      <c r="N694" s="27"/>
      <c r="O694" s="64"/>
      <c r="P694" s="25"/>
      <c r="Q694" s="25"/>
      <c r="R694" s="25"/>
      <c r="S694" s="25"/>
      <c r="T694" s="25"/>
      <c r="U694" s="25"/>
      <c r="V694" s="40"/>
      <c r="W694" s="25"/>
      <c r="X694" s="25"/>
      <c r="Y694" s="25"/>
      <c r="Z694" s="25"/>
      <c r="AA694" s="25"/>
      <c r="AB694" s="25"/>
    </row>
    <row r="695" spans="1:28" s="15" customFormat="1" ht="9" hidden="1" customHeight="1" x14ac:dyDescent="0.25">
      <c r="A695" s="145" t="s">
        <v>50</v>
      </c>
      <c r="B695" s="146"/>
      <c r="C695" s="146"/>
      <c r="D695" s="146"/>
      <c r="E695" s="146"/>
      <c r="F695" s="146"/>
      <c r="G695" s="146"/>
      <c r="H695" s="147"/>
      <c r="I695" s="142" t="s">
        <v>46</v>
      </c>
      <c r="J695" s="143"/>
      <c r="K695" s="143"/>
      <c r="L695" s="143"/>
      <c r="M695" s="144"/>
      <c r="N695" s="67" t="s">
        <v>1</v>
      </c>
      <c r="O695" s="68"/>
      <c r="P695" s="25"/>
      <c r="Q695" s="25"/>
      <c r="R695" s="25"/>
      <c r="S695" s="25"/>
      <c r="T695" s="25"/>
      <c r="U695" s="25"/>
      <c r="V695" s="40"/>
      <c r="W695" s="25"/>
      <c r="X695" s="25"/>
      <c r="Y695" s="25"/>
      <c r="Z695" s="25"/>
      <c r="AA695" s="25"/>
      <c r="AB695" s="25"/>
    </row>
    <row r="696" spans="1:28" s="15" customFormat="1" ht="8.25" hidden="1" customHeight="1" x14ac:dyDescent="0.2">
      <c r="A696" s="148"/>
      <c r="B696" s="149"/>
      <c r="C696" s="149"/>
      <c r="D696" s="149"/>
      <c r="E696" s="149"/>
      <c r="F696" s="149"/>
      <c r="G696" s="149"/>
      <c r="H696" s="150"/>
      <c r="I696" s="24"/>
      <c r="J696" s="25"/>
      <c r="K696" s="25"/>
      <c r="L696" s="25"/>
      <c r="M696" s="16"/>
      <c r="N696" s="25"/>
      <c r="O696" s="65"/>
      <c r="P696" s="25"/>
      <c r="Q696" s="25"/>
      <c r="R696" s="25"/>
      <c r="S696" s="25"/>
      <c r="T696" s="25"/>
      <c r="U696" s="25"/>
      <c r="V696" s="40"/>
      <c r="W696" s="25"/>
      <c r="X696" s="25"/>
      <c r="Y696" s="25"/>
      <c r="Z696" s="25"/>
      <c r="AA696" s="25"/>
      <c r="AB696" s="25"/>
    </row>
    <row r="697" spans="1:28" s="15" customFormat="1" ht="12.75" hidden="1" customHeight="1" x14ac:dyDescent="0.3">
      <c r="A697" s="148"/>
      <c r="B697" s="149"/>
      <c r="C697" s="149"/>
      <c r="D697" s="149"/>
      <c r="E697" s="149"/>
      <c r="F697" s="149"/>
      <c r="G697" s="149"/>
      <c r="H697" s="150"/>
      <c r="I697" s="191"/>
      <c r="J697" s="179"/>
      <c r="K697" s="179"/>
      <c r="L697" s="179"/>
      <c r="M697" s="180"/>
      <c r="N697" s="26" t="s">
        <v>48</v>
      </c>
      <c r="O697" s="65"/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8" s="15" customFormat="1" ht="8.25" hidden="1" customHeight="1" x14ac:dyDescent="0.2">
      <c r="A698" s="148"/>
      <c r="B698" s="149"/>
      <c r="C698" s="149"/>
      <c r="D698" s="149"/>
      <c r="E698" s="149"/>
      <c r="F698" s="149"/>
      <c r="G698" s="149"/>
      <c r="H698" s="150"/>
      <c r="I698" s="181"/>
      <c r="J698" s="179"/>
      <c r="K698" s="179"/>
      <c r="L698" s="179"/>
      <c r="M698" s="180"/>
      <c r="N698" s="25"/>
      <c r="O698" s="65"/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8" s="15" customFormat="1" ht="8.25" hidden="1" customHeight="1" x14ac:dyDescent="0.2">
      <c r="A699" s="148"/>
      <c r="B699" s="149"/>
      <c r="C699" s="149"/>
      <c r="D699" s="149"/>
      <c r="E699" s="149"/>
      <c r="F699" s="149"/>
      <c r="G699" s="149"/>
      <c r="H699" s="150"/>
      <c r="I699" s="181"/>
      <c r="J699" s="179"/>
      <c r="K699" s="179"/>
      <c r="L699" s="179"/>
      <c r="M699" s="180"/>
      <c r="N699" s="27"/>
      <c r="O699" s="66"/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8" s="15" customFormat="1" ht="9" hidden="1" customHeight="1" x14ac:dyDescent="0.25">
      <c r="A700" s="148"/>
      <c r="B700" s="149"/>
      <c r="C700" s="149"/>
      <c r="D700" s="149"/>
      <c r="E700" s="149"/>
      <c r="F700" s="149"/>
      <c r="G700" s="149"/>
      <c r="H700" s="150"/>
      <c r="I700" s="181"/>
      <c r="J700" s="179"/>
      <c r="K700" s="179"/>
      <c r="L700" s="179"/>
      <c r="M700" s="180"/>
      <c r="N700" s="13" t="s">
        <v>2</v>
      </c>
      <c r="O700" s="65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8" s="15" customFormat="1" ht="8.25" hidden="1" customHeight="1" x14ac:dyDescent="0.2">
      <c r="A701" s="148"/>
      <c r="B701" s="149"/>
      <c r="C701" s="149"/>
      <c r="D701" s="149"/>
      <c r="E701" s="149"/>
      <c r="F701" s="149"/>
      <c r="G701" s="149"/>
      <c r="H701" s="150"/>
      <c r="I701" s="181"/>
      <c r="J701" s="179"/>
      <c r="K701" s="179"/>
      <c r="L701" s="179"/>
      <c r="M701" s="180"/>
      <c r="N701" s="25"/>
      <c r="O701" s="65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8" s="15" customFormat="1" ht="8.25" hidden="1" customHeight="1" x14ac:dyDescent="0.2">
      <c r="A702" s="148"/>
      <c r="B702" s="149"/>
      <c r="C702" s="149"/>
      <c r="D702" s="149"/>
      <c r="E702" s="149"/>
      <c r="F702" s="149"/>
      <c r="G702" s="149"/>
      <c r="H702" s="150"/>
      <c r="I702" s="181"/>
      <c r="J702" s="179"/>
      <c r="K702" s="179"/>
      <c r="L702" s="179"/>
      <c r="M702" s="180"/>
      <c r="N702" s="132"/>
      <c r="O702" s="133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8" s="15" customFormat="1" ht="8.25" hidden="1" customHeight="1" x14ac:dyDescent="0.2">
      <c r="A703" s="151"/>
      <c r="B703" s="152"/>
      <c r="C703" s="152"/>
      <c r="D703" s="152"/>
      <c r="E703" s="152"/>
      <c r="F703" s="152"/>
      <c r="G703" s="152"/>
      <c r="H703" s="153"/>
      <c r="I703" s="182"/>
      <c r="J703" s="183"/>
      <c r="K703" s="183"/>
      <c r="L703" s="183"/>
      <c r="M703" s="184"/>
      <c r="N703" s="134"/>
      <c r="O703" s="13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8" s="15" customFormat="1" hidden="1" x14ac:dyDescent="0.2">
      <c r="A704" s="136" t="s">
        <v>0</v>
      </c>
      <c r="B704" s="137"/>
      <c r="C704" s="137"/>
      <c r="D704" s="137"/>
      <c r="E704" s="137"/>
      <c r="F704" s="138"/>
      <c r="G704" s="47"/>
      <c r="H704" s="119" t="s">
        <v>3</v>
      </c>
      <c r="I704" s="120"/>
      <c r="J704" s="120"/>
      <c r="K704" s="120"/>
      <c r="L704" s="120"/>
      <c r="M704" s="120"/>
      <c r="N704" s="120"/>
      <c r="O704" s="121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idden="1" x14ac:dyDescent="0.2">
      <c r="A705" s="139"/>
      <c r="B705" s="140"/>
      <c r="C705" s="140"/>
      <c r="D705" s="140"/>
      <c r="E705" s="140"/>
      <c r="F705" s="141"/>
      <c r="G705" s="47"/>
      <c r="H705" s="122"/>
      <c r="I705" s="123"/>
      <c r="J705" s="123"/>
      <c r="K705" s="123"/>
      <c r="L705" s="123"/>
      <c r="M705" s="123"/>
      <c r="N705" s="123"/>
      <c r="O705" s="124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13" hidden="1" x14ac:dyDescent="0.3">
      <c r="A706" s="14"/>
      <c r="F706" s="16"/>
      <c r="G706" s="47"/>
      <c r="H706" s="126" t="s">
        <v>4</v>
      </c>
      <c r="I706" s="127"/>
      <c r="J706" s="127"/>
      <c r="K706" s="127"/>
      <c r="L706" s="128"/>
      <c r="M706" s="125" t="s">
        <v>5</v>
      </c>
      <c r="N706" s="120"/>
      <c r="O706" s="121"/>
      <c r="P706" s="25"/>
      <c r="Q706" s="26"/>
      <c r="R706" s="26"/>
      <c r="S706" s="26"/>
      <c r="T706" s="26"/>
      <c r="U706" s="26"/>
      <c r="V706" s="36"/>
      <c r="W706" s="26"/>
      <c r="X706" s="25"/>
      <c r="Y706" s="25"/>
      <c r="Z706" s="25"/>
      <c r="AA706" s="25"/>
      <c r="AB706" s="25"/>
    </row>
    <row r="707" spans="1:256" s="15" customFormat="1" ht="13" hidden="1" x14ac:dyDescent="0.3">
      <c r="A707" s="17"/>
      <c r="F707" s="16"/>
      <c r="G707" s="47"/>
      <c r="H707" s="129"/>
      <c r="I707" s="130"/>
      <c r="J707" s="130"/>
      <c r="K707" s="130"/>
      <c r="L707" s="131"/>
      <c r="M707" s="122"/>
      <c r="N707" s="123"/>
      <c r="O707" s="124"/>
      <c r="P707" s="25"/>
      <c r="Q707" s="26"/>
      <c r="R707" s="26"/>
      <c r="S707" s="26"/>
      <c r="T707" s="26"/>
      <c r="U707" s="26"/>
      <c r="V707" s="36"/>
      <c r="W707" s="26"/>
      <c r="X707" s="25"/>
      <c r="Y707" s="25"/>
      <c r="Z707" s="25"/>
      <c r="AA707" s="25"/>
      <c r="AB707" s="25"/>
    </row>
    <row r="708" spans="1:256" s="15" customFormat="1" ht="13" hidden="1" x14ac:dyDescent="0.3">
      <c r="A708" s="17"/>
      <c r="F708" s="16"/>
      <c r="G708" s="48"/>
      <c r="H708" s="18"/>
      <c r="I708" s="14"/>
      <c r="J708" s="14"/>
      <c r="K708" s="14"/>
      <c r="L708" s="19"/>
      <c r="M708" s="14"/>
      <c r="N708" s="14"/>
      <c r="O708" s="60" t="s">
        <v>39</v>
      </c>
      <c r="P708" s="25"/>
      <c r="Q708" s="26"/>
      <c r="R708" s="26"/>
      <c r="S708" s="26"/>
      <c r="T708" s="26"/>
      <c r="U708" s="26"/>
      <c r="V708" s="36"/>
      <c r="W708" s="26"/>
      <c r="X708" s="25"/>
      <c r="Y708" s="25"/>
      <c r="Z708" s="25"/>
      <c r="AA708" s="25"/>
      <c r="AB708" s="25"/>
    </row>
    <row r="709" spans="1:256" s="15" customFormat="1" ht="13" hidden="1" x14ac:dyDescent="0.3">
      <c r="A709" s="17"/>
      <c r="F709" s="16"/>
      <c r="G709" s="49" t="s">
        <v>6</v>
      </c>
      <c r="H709" s="21" t="s">
        <v>16</v>
      </c>
      <c r="I709" s="20" t="s">
        <v>18</v>
      </c>
      <c r="J709" s="20" t="s">
        <v>22</v>
      </c>
      <c r="K709" s="20" t="s">
        <v>25</v>
      </c>
      <c r="L709" s="20" t="s">
        <v>27</v>
      </c>
      <c r="M709" s="20" t="s">
        <v>31</v>
      </c>
      <c r="N709" s="20" t="s">
        <v>35</v>
      </c>
      <c r="O709" s="60" t="s">
        <v>32</v>
      </c>
      <c r="P709" s="25"/>
      <c r="Q709" s="26"/>
      <c r="R709" s="26"/>
      <c r="S709" s="26"/>
      <c r="T709" s="26"/>
      <c r="U709" s="26"/>
      <c r="V709" s="36"/>
      <c r="W709" s="26"/>
      <c r="X709" s="25"/>
      <c r="Y709" s="25"/>
      <c r="Z709" s="25"/>
      <c r="AA709" s="25"/>
      <c r="AB709" s="25"/>
    </row>
    <row r="710" spans="1:256" s="15" customFormat="1" ht="13" hidden="1" x14ac:dyDescent="0.3">
      <c r="A710" s="20" t="s">
        <v>13</v>
      </c>
      <c r="B710" s="154" t="s">
        <v>12</v>
      </c>
      <c r="C710" s="155"/>
      <c r="D710" s="155"/>
      <c r="E710" s="155"/>
      <c r="F710" s="156"/>
      <c r="G710" s="49" t="s">
        <v>8</v>
      </c>
      <c r="H710" s="21" t="s">
        <v>17</v>
      </c>
      <c r="I710" s="20" t="s">
        <v>23</v>
      </c>
      <c r="J710" s="20" t="s">
        <v>23</v>
      </c>
      <c r="K710" s="20" t="s">
        <v>44</v>
      </c>
      <c r="L710" s="20" t="s">
        <v>25</v>
      </c>
      <c r="M710" s="20" t="s">
        <v>32</v>
      </c>
      <c r="N710" s="20" t="s">
        <v>36</v>
      </c>
      <c r="O710" s="60" t="s">
        <v>40</v>
      </c>
      <c r="P710" s="26"/>
      <c r="Q710" s="26"/>
      <c r="R710" s="26"/>
      <c r="S710" s="26"/>
      <c r="T710" s="26"/>
      <c r="U710" s="26"/>
      <c r="V710" s="36"/>
      <c r="W710" s="26"/>
      <c r="X710" s="25"/>
      <c r="Y710" s="25"/>
      <c r="Z710" s="25"/>
      <c r="AA710" s="25"/>
      <c r="AB710" s="25"/>
    </row>
    <row r="711" spans="1:256" s="15" customFormat="1" ht="13" hidden="1" x14ac:dyDescent="0.3">
      <c r="A711" s="20" t="s">
        <v>14</v>
      </c>
      <c r="F711" s="16"/>
      <c r="G711" s="49" t="s">
        <v>7</v>
      </c>
      <c r="H711" s="16"/>
      <c r="I711" s="20" t="s">
        <v>19</v>
      </c>
      <c r="J711" s="20" t="s">
        <v>29</v>
      </c>
      <c r="K711" s="20" t="s">
        <v>45</v>
      </c>
      <c r="L711" s="20" t="s">
        <v>28</v>
      </c>
      <c r="M711" s="20" t="s">
        <v>33</v>
      </c>
      <c r="N711" s="20" t="s">
        <v>32</v>
      </c>
      <c r="O711" s="61" t="s">
        <v>41</v>
      </c>
      <c r="P711" s="26"/>
      <c r="Q711" s="26"/>
      <c r="R711" s="26"/>
      <c r="S711" s="26"/>
      <c r="T711" s="26"/>
      <c r="U711" s="26"/>
      <c r="V711" s="36"/>
      <c r="W711" s="26"/>
      <c r="X711" s="25"/>
      <c r="Y711" s="26"/>
      <c r="Z711" s="26"/>
      <c r="AA711" s="26"/>
      <c r="AB711" s="26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72"/>
      <c r="AY711" s="72"/>
      <c r="AZ711" s="72"/>
      <c r="BA711" s="72"/>
      <c r="BB711" s="72"/>
      <c r="BC711" s="72"/>
      <c r="BD711" s="72"/>
      <c r="BE711" s="72"/>
      <c r="BF711" s="72"/>
      <c r="BG711" s="72"/>
      <c r="BH711" s="72"/>
      <c r="BI711" s="72"/>
      <c r="BJ711" s="72"/>
      <c r="BK711" s="72"/>
      <c r="BL711" s="72"/>
      <c r="BM711" s="72"/>
      <c r="BN711" s="72"/>
      <c r="BO711" s="72"/>
      <c r="BP711" s="72"/>
      <c r="BQ711" s="72"/>
      <c r="BR711" s="72"/>
      <c r="BS711" s="72"/>
      <c r="BT711" s="72"/>
      <c r="BU711" s="72"/>
      <c r="BV711" s="72"/>
      <c r="BW711" s="72"/>
      <c r="BX711" s="72"/>
      <c r="BY711" s="72"/>
      <c r="BZ711" s="72"/>
      <c r="CA711" s="72"/>
      <c r="CB711" s="72"/>
      <c r="CC711" s="72"/>
      <c r="CD711" s="72"/>
      <c r="CE711" s="72"/>
      <c r="CF711" s="72"/>
      <c r="CG711" s="72"/>
      <c r="CH711" s="72"/>
      <c r="CI711" s="72"/>
      <c r="CJ711" s="72"/>
      <c r="CK711" s="72"/>
      <c r="CL711" s="72"/>
      <c r="CM711" s="72"/>
      <c r="CN711" s="72"/>
      <c r="CO711" s="72"/>
      <c r="CP711" s="72"/>
      <c r="CQ711" s="72"/>
      <c r="CR711" s="72"/>
      <c r="CS711" s="72"/>
      <c r="CT711" s="72"/>
      <c r="CU711" s="72"/>
      <c r="CV711" s="72"/>
      <c r="CW711" s="72"/>
      <c r="CX711" s="72"/>
      <c r="CY711" s="72"/>
      <c r="CZ711" s="72"/>
      <c r="DA711" s="72"/>
      <c r="DB711" s="72"/>
      <c r="DC711" s="72"/>
      <c r="DD711" s="72"/>
      <c r="DE711" s="72"/>
      <c r="DF711" s="72"/>
      <c r="DG711" s="72"/>
      <c r="DH711" s="72"/>
      <c r="DI711" s="72"/>
      <c r="DJ711" s="72"/>
      <c r="DK711" s="72"/>
      <c r="DL711" s="72"/>
      <c r="DM711" s="72"/>
      <c r="DN711" s="72"/>
      <c r="DO711" s="72"/>
      <c r="DP711" s="72"/>
      <c r="DQ711" s="72"/>
      <c r="DR711" s="72"/>
      <c r="DS711" s="72"/>
      <c r="DT711" s="72"/>
      <c r="DU711" s="72"/>
      <c r="DV711" s="72"/>
      <c r="DW711" s="72"/>
      <c r="DX711" s="72"/>
      <c r="DY711" s="72"/>
      <c r="DZ711" s="72"/>
      <c r="EA711" s="72"/>
      <c r="EB711" s="72"/>
      <c r="EC711" s="72"/>
      <c r="ED711" s="72"/>
      <c r="EE711" s="72"/>
      <c r="EF711" s="72"/>
      <c r="EG711" s="72"/>
      <c r="EH711" s="72"/>
      <c r="EI711" s="72"/>
      <c r="EJ711" s="72"/>
      <c r="EK711" s="72"/>
      <c r="EL711" s="72"/>
      <c r="EM711" s="72"/>
      <c r="EN711" s="72"/>
      <c r="EO711" s="72"/>
      <c r="EP711" s="72"/>
      <c r="EQ711" s="72"/>
      <c r="ER711" s="72"/>
      <c r="ES711" s="72"/>
      <c r="ET711" s="72"/>
      <c r="EU711" s="72"/>
      <c r="EV711" s="72"/>
      <c r="EW711" s="72"/>
      <c r="EX711" s="72"/>
      <c r="EY711" s="72"/>
      <c r="EZ711" s="72"/>
      <c r="FA711" s="72"/>
      <c r="FB711" s="72"/>
      <c r="FC711" s="72"/>
      <c r="FD711" s="72"/>
      <c r="FE711" s="72"/>
      <c r="FF711" s="72"/>
      <c r="FG711" s="72"/>
      <c r="FH711" s="72"/>
      <c r="FI711" s="72"/>
      <c r="FJ711" s="72"/>
      <c r="FK711" s="72"/>
      <c r="FL711" s="72"/>
      <c r="FM711" s="72"/>
      <c r="FN711" s="72"/>
      <c r="FO711" s="72"/>
      <c r="FP711" s="72"/>
      <c r="FQ711" s="72"/>
      <c r="FR711" s="72"/>
      <c r="FS711" s="72"/>
      <c r="FT711" s="72"/>
      <c r="FU711" s="72"/>
      <c r="FV711" s="72"/>
      <c r="FW711" s="72"/>
      <c r="FX711" s="72"/>
      <c r="FY711" s="72"/>
      <c r="FZ711" s="72"/>
      <c r="GA711" s="72"/>
      <c r="GB711" s="72"/>
      <c r="GC711" s="72"/>
      <c r="GD711" s="72"/>
      <c r="GE711" s="72"/>
      <c r="GF711" s="72"/>
      <c r="GG711" s="72"/>
      <c r="GH711" s="72"/>
      <c r="GI711" s="72"/>
      <c r="GJ711" s="72"/>
      <c r="GK711" s="72"/>
      <c r="GL711" s="72"/>
      <c r="GM711" s="72"/>
      <c r="GN711" s="72"/>
      <c r="GO711" s="72"/>
      <c r="GP711" s="72"/>
      <c r="GQ711" s="72"/>
      <c r="GR711" s="72"/>
      <c r="GS711" s="72"/>
      <c r="GT711" s="72"/>
      <c r="GU711" s="72"/>
      <c r="GV711" s="72"/>
      <c r="GW711" s="72"/>
      <c r="GX711" s="72"/>
      <c r="GY711" s="72"/>
      <c r="GZ711" s="72"/>
      <c r="HA711" s="72"/>
      <c r="HB711" s="72"/>
      <c r="HC711" s="72"/>
      <c r="HD711" s="72"/>
      <c r="HE711" s="72"/>
      <c r="HF711" s="72"/>
      <c r="HG711" s="72"/>
      <c r="HH711" s="72"/>
      <c r="HI711" s="72"/>
      <c r="HJ711" s="72"/>
      <c r="HK711" s="72"/>
      <c r="HL711" s="72"/>
      <c r="HM711" s="72"/>
      <c r="HN711" s="72"/>
      <c r="HO711" s="72"/>
      <c r="HP711" s="72"/>
      <c r="HQ711" s="72"/>
      <c r="HR711" s="72"/>
      <c r="HS711" s="72"/>
      <c r="HT711" s="72"/>
      <c r="HU711" s="72"/>
      <c r="HV711" s="72"/>
      <c r="HW711" s="72"/>
      <c r="HX711" s="72"/>
      <c r="HY711" s="72"/>
      <c r="HZ711" s="72"/>
      <c r="IA711" s="72"/>
      <c r="IB711" s="72"/>
      <c r="IC711" s="72"/>
      <c r="ID711" s="72"/>
      <c r="IE711" s="72"/>
      <c r="IF711" s="72"/>
      <c r="IG711" s="72"/>
      <c r="IH711" s="72"/>
      <c r="II711" s="72"/>
      <c r="IJ711" s="72"/>
      <c r="IK711" s="72"/>
      <c r="IL711" s="72"/>
      <c r="IM711" s="72"/>
      <c r="IN711" s="72"/>
      <c r="IO711" s="72"/>
      <c r="IP711" s="72"/>
      <c r="IQ711" s="72"/>
      <c r="IR711" s="72"/>
      <c r="IS711" s="72"/>
      <c r="IT711" s="72"/>
      <c r="IU711" s="72"/>
      <c r="IV711" s="72"/>
    </row>
    <row r="712" spans="1:256" s="15" customFormat="1" ht="13" hidden="1" x14ac:dyDescent="0.3">
      <c r="A712" s="17"/>
      <c r="F712" s="16"/>
      <c r="G712" s="50"/>
      <c r="H712" s="16"/>
      <c r="I712" s="20" t="s">
        <v>20</v>
      </c>
      <c r="J712" s="20"/>
      <c r="K712" s="20"/>
      <c r="L712" s="20"/>
      <c r="M712" s="20"/>
      <c r="N712" s="20" t="s">
        <v>37</v>
      </c>
      <c r="O712" s="60"/>
      <c r="P712" s="26"/>
      <c r="Q712" s="26"/>
      <c r="R712" s="26"/>
      <c r="S712" s="26"/>
      <c r="T712" s="26"/>
      <c r="U712" s="26"/>
      <c r="V712" s="36"/>
      <c r="W712" s="26"/>
      <c r="X712" s="25"/>
      <c r="Y712" s="26"/>
      <c r="Z712" s="26"/>
      <c r="AA712" s="26"/>
      <c r="AB712" s="26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72"/>
      <c r="AY712" s="72"/>
      <c r="AZ712" s="72"/>
      <c r="BA712" s="72"/>
      <c r="BB712" s="72"/>
      <c r="BC712" s="72"/>
      <c r="BD712" s="72"/>
      <c r="BE712" s="72"/>
      <c r="BF712" s="72"/>
      <c r="BG712" s="72"/>
      <c r="BH712" s="72"/>
      <c r="BI712" s="72"/>
      <c r="BJ712" s="72"/>
      <c r="BK712" s="72"/>
      <c r="BL712" s="72"/>
      <c r="BM712" s="72"/>
      <c r="BN712" s="72"/>
      <c r="BO712" s="72"/>
      <c r="BP712" s="72"/>
      <c r="BQ712" s="72"/>
      <c r="BR712" s="72"/>
      <c r="BS712" s="72"/>
      <c r="BT712" s="72"/>
      <c r="BU712" s="72"/>
      <c r="BV712" s="72"/>
      <c r="BW712" s="72"/>
      <c r="BX712" s="72"/>
      <c r="BY712" s="72"/>
      <c r="BZ712" s="72"/>
      <c r="CA712" s="72"/>
      <c r="CB712" s="72"/>
      <c r="CC712" s="72"/>
      <c r="CD712" s="72"/>
      <c r="CE712" s="72"/>
      <c r="CF712" s="72"/>
      <c r="CG712" s="72"/>
      <c r="CH712" s="72"/>
      <c r="CI712" s="72"/>
      <c r="CJ712" s="72"/>
      <c r="CK712" s="72"/>
      <c r="CL712" s="72"/>
      <c r="CM712" s="72"/>
      <c r="CN712" s="72"/>
      <c r="CO712" s="72"/>
      <c r="CP712" s="72"/>
      <c r="CQ712" s="72"/>
      <c r="CR712" s="72"/>
      <c r="CS712" s="72"/>
      <c r="CT712" s="72"/>
      <c r="CU712" s="72"/>
      <c r="CV712" s="72"/>
      <c r="CW712" s="72"/>
      <c r="CX712" s="72"/>
      <c r="CY712" s="72"/>
      <c r="CZ712" s="72"/>
      <c r="DA712" s="72"/>
      <c r="DB712" s="72"/>
      <c r="DC712" s="72"/>
      <c r="DD712" s="72"/>
      <c r="DE712" s="72"/>
      <c r="DF712" s="72"/>
      <c r="DG712" s="72"/>
      <c r="DH712" s="72"/>
      <c r="DI712" s="72"/>
      <c r="DJ712" s="72"/>
      <c r="DK712" s="72"/>
      <c r="DL712" s="72"/>
      <c r="DM712" s="72"/>
      <c r="DN712" s="72"/>
      <c r="DO712" s="72"/>
      <c r="DP712" s="72"/>
      <c r="DQ712" s="72"/>
      <c r="DR712" s="72"/>
      <c r="DS712" s="72"/>
      <c r="DT712" s="72"/>
      <c r="DU712" s="72"/>
      <c r="DV712" s="72"/>
      <c r="DW712" s="72"/>
      <c r="DX712" s="72"/>
      <c r="DY712" s="72"/>
      <c r="DZ712" s="72"/>
      <c r="EA712" s="72"/>
      <c r="EB712" s="72"/>
      <c r="EC712" s="72"/>
      <c r="ED712" s="72"/>
      <c r="EE712" s="72"/>
      <c r="EF712" s="72"/>
      <c r="EG712" s="72"/>
      <c r="EH712" s="72"/>
      <c r="EI712" s="72"/>
      <c r="EJ712" s="72"/>
      <c r="EK712" s="72"/>
      <c r="EL712" s="72"/>
      <c r="EM712" s="72"/>
      <c r="EN712" s="72"/>
      <c r="EO712" s="72"/>
      <c r="EP712" s="72"/>
      <c r="EQ712" s="72"/>
      <c r="ER712" s="72"/>
      <c r="ES712" s="72"/>
      <c r="ET712" s="72"/>
      <c r="EU712" s="72"/>
      <c r="EV712" s="72"/>
      <c r="EW712" s="72"/>
      <c r="EX712" s="72"/>
      <c r="EY712" s="72"/>
      <c r="EZ712" s="72"/>
      <c r="FA712" s="72"/>
      <c r="FB712" s="72"/>
      <c r="FC712" s="72"/>
      <c r="FD712" s="72"/>
      <c r="FE712" s="72"/>
      <c r="FF712" s="72"/>
      <c r="FG712" s="72"/>
      <c r="FH712" s="72"/>
      <c r="FI712" s="72"/>
      <c r="FJ712" s="72"/>
      <c r="FK712" s="72"/>
      <c r="FL712" s="72"/>
      <c r="FM712" s="72"/>
      <c r="FN712" s="72"/>
      <c r="FO712" s="72"/>
      <c r="FP712" s="72"/>
      <c r="FQ712" s="72"/>
      <c r="FR712" s="72"/>
      <c r="FS712" s="72"/>
      <c r="FT712" s="72"/>
      <c r="FU712" s="72"/>
      <c r="FV712" s="72"/>
      <c r="FW712" s="72"/>
      <c r="FX712" s="72"/>
      <c r="FY712" s="72"/>
      <c r="FZ712" s="72"/>
      <c r="GA712" s="72"/>
      <c r="GB712" s="72"/>
      <c r="GC712" s="72"/>
      <c r="GD712" s="72"/>
      <c r="GE712" s="72"/>
      <c r="GF712" s="72"/>
      <c r="GG712" s="72"/>
      <c r="GH712" s="72"/>
      <c r="GI712" s="72"/>
      <c r="GJ712" s="72"/>
      <c r="GK712" s="72"/>
      <c r="GL712" s="72"/>
      <c r="GM712" s="72"/>
      <c r="GN712" s="72"/>
      <c r="GO712" s="72"/>
      <c r="GP712" s="72"/>
      <c r="GQ712" s="72"/>
      <c r="GR712" s="72"/>
      <c r="GS712" s="72"/>
      <c r="GT712" s="72"/>
      <c r="GU712" s="72"/>
      <c r="GV712" s="72"/>
      <c r="GW712" s="72"/>
      <c r="GX712" s="72"/>
      <c r="GY712" s="72"/>
      <c r="GZ712" s="72"/>
      <c r="HA712" s="72"/>
      <c r="HB712" s="72"/>
      <c r="HC712" s="72"/>
      <c r="HD712" s="72"/>
      <c r="HE712" s="72"/>
      <c r="HF712" s="72"/>
      <c r="HG712" s="72"/>
      <c r="HH712" s="72"/>
      <c r="HI712" s="72"/>
      <c r="HJ712" s="72"/>
      <c r="HK712" s="72"/>
      <c r="HL712" s="72"/>
      <c r="HM712" s="72"/>
      <c r="HN712" s="72"/>
      <c r="HO712" s="72"/>
      <c r="HP712" s="72"/>
      <c r="HQ712" s="72"/>
      <c r="HR712" s="72"/>
      <c r="HS712" s="72"/>
      <c r="HT712" s="72"/>
      <c r="HU712" s="72"/>
      <c r="HV712" s="72"/>
      <c r="HW712" s="72"/>
      <c r="HX712" s="72"/>
      <c r="HY712" s="72"/>
      <c r="HZ712" s="72"/>
      <c r="IA712" s="72"/>
      <c r="IB712" s="72"/>
      <c r="IC712" s="72"/>
      <c r="ID712" s="72"/>
      <c r="IE712" s="72"/>
      <c r="IF712" s="72"/>
      <c r="IG712" s="72"/>
      <c r="IH712" s="72"/>
      <c r="II712" s="72"/>
      <c r="IJ712" s="72"/>
      <c r="IK712" s="72"/>
      <c r="IL712" s="72"/>
      <c r="IM712" s="72"/>
      <c r="IN712" s="72"/>
      <c r="IO712" s="72"/>
      <c r="IP712" s="72"/>
      <c r="IQ712" s="72"/>
      <c r="IR712" s="72"/>
      <c r="IS712" s="72"/>
      <c r="IT712" s="72"/>
      <c r="IU712" s="72"/>
      <c r="IV712" s="72"/>
    </row>
    <row r="713" spans="1:256" s="15" customFormat="1" ht="13" hidden="1" x14ac:dyDescent="0.3">
      <c r="A713" s="22" t="s">
        <v>10</v>
      </c>
      <c r="B713" s="154" t="s">
        <v>11</v>
      </c>
      <c r="C713" s="155"/>
      <c r="D713" s="155"/>
      <c r="E713" s="155"/>
      <c r="F713" s="156"/>
      <c r="G713" s="51" t="s">
        <v>9</v>
      </c>
      <c r="H713" s="23" t="s">
        <v>15</v>
      </c>
      <c r="I713" s="22" t="s">
        <v>21</v>
      </c>
      <c r="J713" s="22" t="s">
        <v>24</v>
      </c>
      <c r="K713" s="22" t="s">
        <v>26</v>
      </c>
      <c r="L713" s="22" t="s">
        <v>30</v>
      </c>
      <c r="M713" s="22" t="s">
        <v>34</v>
      </c>
      <c r="N713" s="22" t="s">
        <v>42</v>
      </c>
      <c r="O713" s="62" t="s">
        <v>38</v>
      </c>
      <c r="P713" s="26"/>
      <c r="Q713" s="26"/>
      <c r="R713" s="26"/>
      <c r="S713" s="26"/>
      <c r="T713" s="26"/>
      <c r="U713" s="26"/>
      <c r="V713" s="36"/>
      <c r="W713" s="26"/>
      <c r="X713" s="25"/>
      <c r="Y713" s="26"/>
      <c r="Z713" s="26"/>
      <c r="AA713" s="26"/>
      <c r="AB713" s="26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72"/>
      <c r="AY713" s="72"/>
      <c r="AZ713" s="72"/>
      <c r="BA713" s="72"/>
      <c r="BB713" s="72"/>
      <c r="BC713" s="72"/>
      <c r="BD713" s="72"/>
      <c r="BE713" s="72"/>
      <c r="BF713" s="72"/>
      <c r="BG713" s="72"/>
      <c r="BH713" s="72"/>
      <c r="BI713" s="72"/>
      <c r="BJ713" s="72"/>
      <c r="BK713" s="72"/>
      <c r="BL713" s="72"/>
      <c r="BM713" s="72"/>
      <c r="BN713" s="72"/>
      <c r="BO713" s="72"/>
      <c r="BP713" s="72"/>
      <c r="BQ713" s="72"/>
      <c r="BR713" s="72"/>
      <c r="BS713" s="72"/>
      <c r="BT713" s="72"/>
      <c r="BU713" s="72"/>
      <c r="BV713" s="72"/>
      <c r="BW713" s="72"/>
      <c r="BX713" s="72"/>
      <c r="BY713" s="72"/>
      <c r="BZ713" s="72"/>
      <c r="CA713" s="72"/>
      <c r="CB713" s="72"/>
      <c r="CC713" s="72"/>
      <c r="CD713" s="72"/>
      <c r="CE713" s="72"/>
      <c r="CF713" s="72"/>
      <c r="CG713" s="72"/>
      <c r="CH713" s="72"/>
      <c r="CI713" s="72"/>
      <c r="CJ713" s="72"/>
      <c r="CK713" s="72"/>
      <c r="CL713" s="72"/>
      <c r="CM713" s="72"/>
      <c r="CN713" s="72"/>
      <c r="CO713" s="72"/>
      <c r="CP713" s="72"/>
      <c r="CQ713" s="72"/>
      <c r="CR713" s="72"/>
      <c r="CS713" s="72"/>
      <c r="CT713" s="72"/>
      <c r="CU713" s="72"/>
      <c r="CV713" s="72"/>
      <c r="CW713" s="72"/>
      <c r="CX713" s="72"/>
      <c r="CY713" s="72"/>
      <c r="CZ713" s="72"/>
      <c r="DA713" s="72"/>
      <c r="DB713" s="72"/>
      <c r="DC713" s="72"/>
      <c r="DD713" s="72"/>
      <c r="DE713" s="72"/>
      <c r="DF713" s="72"/>
      <c r="DG713" s="72"/>
      <c r="DH713" s="72"/>
      <c r="DI713" s="72"/>
      <c r="DJ713" s="72"/>
      <c r="DK713" s="72"/>
      <c r="DL713" s="72"/>
      <c r="DM713" s="72"/>
      <c r="DN713" s="72"/>
      <c r="DO713" s="72"/>
      <c r="DP713" s="72"/>
      <c r="DQ713" s="72"/>
      <c r="DR713" s="72"/>
      <c r="DS713" s="72"/>
      <c r="DT713" s="72"/>
      <c r="DU713" s="72"/>
      <c r="DV713" s="72"/>
      <c r="DW713" s="72"/>
      <c r="DX713" s="72"/>
      <c r="DY713" s="72"/>
      <c r="DZ713" s="72"/>
      <c r="EA713" s="72"/>
      <c r="EB713" s="72"/>
      <c r="EC713" s="72"/>
      <c r="ED713" s="72"/>
      <c r="EE713" s="72"/>
      <c r="EF713" s="72"/>
      <c r="EG713" s="72"/>
      <c r="EH713" s="72"/>
      <c r="EI713" s="72"/>
      <c r="EJ713" s="72"/>
      <c r="EK713" s="72"/>
      <c r="EL713" s="72"/>
      <c r="EM713" s="72"/>
      <c r="EN713" s="72"/>
      <c r="EO713" s="72"/>
      <c r="EP713" s="72"/>
      <c r="EQ713" s="72"/>
      <c r="ER713" s="72"/>
      <c r="ES713" s="72"/>
      <c r="ET713" s="72"/>
      <c r="EU713" s="72"/>
      <c r="EV713" s="72"/>
      <c r="EW713" s="72"/>
      <c r="EX713" s="72"/>
      <c r="EY713" s="72"/>
      <c r="EZ713" s="72"/>
      <c r="FA713" s="72"/>
      <c r="FB713" s="72"/>
      <c r="FC713" s="72"/>
      <c r="FD713" s="72"/>
      <c r="FE713" s="72"/>
      <c r="FF713" s="72"/>
      <c r="FG713" s="72"/>
      <c r="FH713" s="72"/>
      <c r="FI713" s="72"/>
      <c r="FJ713" s="72"/>
      <c r="FK713" s="72"/>
      <c r="FL713" s="72"/>
      <c r="FM713" s="72"/>
      <c r="FN713" s="72"/>
      <c r="FO713" s="72"/>
      <c r="FP713" s="72"/>
      <c r="FQ713" s="72"/>
      <c r="FR713" s="72"/>
      <c r="FS713" s="72"/>
      <c r="FT713" s="72"/>
      <c r="FU713" s="72"/>
      <c r="FV713" s="72"/>
      <c r="FW713" s="72"/>
      <c r="FX713" s="72"/>
      <c r="FY713" s="72"/>
      <c r="FZ713" s="72"/>
      <c r="GA713" s="72"/>
      <c r="GB713" s="72"/>
      <c r="GC713" s="72"/>
      <c r="GD713" s="72"/>
      <c r="GE713" s="72"/>
      <c r="GF713" s="72"/>
      <c r="GG713" s="72"/>
      <c r="GH713" s="72"/>
      <c r="GI713" s="72"/>
      <c r="GJ713" s="72"/>
      <c r="GK713" s="72"/>
      <c r="GL713" s="72"/>
      <c r="GM713" s="72"/>
      <c r="GN713" s="72"/>
      <c r="GO713" s="72"/>
      <c r="GP713" s="72"/>
      <c r="GQ713" s="72"/>
      <c r="GR713" s="72"/>
      <c r="GS713" s="72"/>
      <c r="GT713" s="72"/>
      <c r="GU713" s="72"/>
      <c r="GV713" s="72"/>
      <c r="GW713" s="72"/>
      <c r="GX713" s="72"/>
      <c r="GY713" s="72"/>
      <c r="GZ713" s="72"/>
      <c r="HA713" s="72"/>
      <c r="HB713" s="72"/>
      <c r="HC713" s="72"/>
      <c r="HD713" s="72"/>
      <c r="HE713" s="72"/>
      <c r="HF713" s="72"/>
      <c r="HG713" s="72"/>
      <c r="HH713" s="72"/>
      <c r="HI713" s="72"/>
      <c r="HJ713" s="72"/>
      <c r="HK713" s="72"/>
      <c r="HL713" s="72"/>
      <c r="HM713" s="72"/>
      <c r="HN713" s="72"/>
      <c r="HO713" s="72"/>
      <c r="HP713" s="72"/>
      <c r="HQ713" s="72"/>
      <c r="HR713" s="72"/>
      <c r="HS713" s="72"/>
      <c r="HT713" s="72"/>
      <c r="HU713" s="72"/>
      <c r="HV713" s="72"/>
      <c r="HW713" s="72"/>
      <c r="HX713" s="72"/>
      <c r="HY713" s="72"/>
      <c r="HZ713" s="72"/>
      <c r="IA713" s="72"/>
      <c r="IB713" s="72"/>
      <c r="IC713" s="72"/>
      <c r="ID713" s="72"/>
      <c r="IE713" s="72"/>
      <c r="IF713" s="72"/>
      <c r="IG713" s="72"/>
      <c r="IH713" s="72"/>
      <c r="II713" s="72"/>
      <c r="IJ713" s="72"/>
      <c r="IK713" s="72"/>
      <c r="IL713" s="72"/>
      <c r="IM713" s="72"/>
      <c r="IN713" s="72"/>
      <c r="IO713" s="72"/>
      <c r="IP713" s="72"/>
      <c r="IQ713" s="72"/>
      <c r="IR713" s="72"/>
      <c r="IS713" s="72"/>
      <c r="IT713" s="72"/>
      <c r="IU713" s="72"/>
      <c r="IV713" s="72"/>
    </row>
    <row r="714" spans="1:256" s="71" customFormat="1" ht="50.15" hidden="1" customHeight="1" x14ac:dyDescent="0.3">
      <c r="A714" s="12"/>
      <c r="B714" s="206"/>
      <c r="C714" s="204"/>
      <c r="D714" s="204"/>
      <c r="E714" s="204"/>
      <c r="F714" s="205"/>
      <c r="G714" s="28"/>
      <c r="H714" s="8"/>
      <c r="I714" s="9"/>
      <c r="J714" s="29">
        <f t="shared" ref="J714:J719" si="13">SUM(H714*I714)</f>
        <v>0</v>
      </c>
      <c r="K714" s="9"/>
      <c r="L714" s="4">
        <f t="shared" ref="L714:L719" si="14">SUM(J714*K714)</f>
        <v>0</v>
      </c>
      <c r="M714" s="10"/>
      <c r="N714" s="11"/>
      <c r="O714" s="69">
        <f t="shared" ref="O714:O719" si="15">SUM(M714*N714)</f>
        <v>0</v>
      </c>
      <c r="P714" s="3"/>
      <c r="Q714" s="1"/>
      <c r="R714" s="1"/>
      <c r="S714" s="1"/>
      <c r="T714" s="1"/>
      <c r="U714" s="1"/>
      <c r="V714" s="5"/>
      <c r="W714" s="1"/>
      <c r="X714" s="1"/>
      <c r="Y714" s="3"/>
      <c r="Z714" s="3"/>
      <c r="AA714" s="3"/>
      <c r="AB714" s="3"/>
    </row>
    <row r="715" spans="1:256" s="71" customFormat="1" ht="50.15" hidden="1" customHeight="1" x14ac:dyDescent="0.3">
      <c r="A715" s="12"/>
      <c r="B715" s="200"/>
      <c r="C715" s="201"/>
      <c r="D715" s="201"/>
      <c r="E715" s="201"/>
      <c r="F715" s="202"/>
      <c r="G715" s="28"/>
      <c r="H715" s="8"/>
      <c r="I715" s="9"/>
      <c r="J715" s="29">
        <f t="shared" si="13"/>
        <v>0</v>
      </c>
      <c r="K715" s="9"/>
      <c r="L715" s="4">
        <f t="shared" si="14"/>
        <v>0</v>
      </c>
      <c r="M715" s="10"/>
      <c r="N715" s="11"/>
      <c r="O715" s="69">
        <f t="shared" si="15"/>
        <v>0</v>
      </c>
      <c r="P715" s="3"/>
      <c r="Q715" s="1"/>
      <c r="R715" s="1"/>
      <c r="S715" s="1"/>
      <c r="T715" s="1"/>
      <c r="U715" s="1"/>
      <c r="V715" s="5"/>
      <c r="W715" s="1"/>
      <c r="X715" s="1"/>
      <c r="Y715" s="3"/>
      <c r="Z715" s="3"/>
      <c r="AA715" s="3"/>
      <c r="AB715" s="3"/>
    </row>
    <row r="716" spans="1:256" s="71" customFormat="1" ht="50.15" hidden="1" customHeight="1" x14ac:dyDescent="0.3">
      <c r="A716" s="12"/>
      <c r="B716" s="200"/>
      <c r="C716" s="201"/>
      <c r="D716" s="201"/>
      <c r="E716" s="201"/>
      <c r="F716" s="202"/>
      <c r="G716" s="28"/>
      <c r="H716" s="8"/>
      <c r="I716" s="9"/>
      <c r="J716" s="29">
        <f t="shared" si="13"/>
        <v>0</v>
      </c>
      <c r="K716" s="9"/>
      <c r="L716" s="4">
        <f t="shared" si="14"/>
        <v>0</v>
      </c>
      <c r="M716" s="10"/>
      <c r="N716" s="11"/>
      <c r="O716" s="69">
        <f t="shared" si="15"/>
        <v>0</v>
      </c>
      <c r="P716" s="3"/>
      <c r="Q716" s="1"/>
      <c r="R716" s="1"/>
      <c r="S716" s="1"/>
      <c r="T716" s="1"/>
      <c r="U716" s="1"/>
      <c r="V716" s="5"/>
      <c r="W716" s="1"/>
      <c r="X716" s="1"/>
      <c r="Y716" s="3"/>
      <c r="Z716" s="3"/>
      <c r="AA716" s="3"/>
      <c r="AB716" s="3"/>
    </row>
    <row r="717" spans="1:256" s="71" customFormat="1" ht="50.15" hidden="1" customHeight="1" x14ac:dyDescent="0.3">
      <c r="A717" s="12"/>
      <c r="B717" s="200"/>
      <c r="C717" s="201"/>
      <c r="D717" s="201"/>
      <c r="E717" s="201"/>
      <c r="F717" s="202"/>
      <c r="G717" s="28"/>
      <c r="H717" s="8"/>
      <c r="I717" s="9"/>
      <c r="J717" s="29">
        <f t="shared" si="13"/>
        <v>0</v>
      </c>
      <c r="K717" s="9"/>
      <c r="L717" s="4">
        <f t="shared" si="14"/>
        <v>0</v>
      </c>
      <c r="M717" s="10"/>
      <c r="N717" s="11"/>
      <c r="O717" s="69">
        <f t="shared" si="15"/>
        <v>0</v>
      </c>
      <c r="P717" s="3"/>
      <c r="Q717" s="1"/>
      <c r="R717" s="1"/>
      <c r="S717" s="1"/>
      <c r="T717" s="1"/>
      <c r="U717" s="1"/>
      <c r="V717" s="5"/>
      <c r="W717" s="1"/>
      <c r="X717" s="1"/>
      <c r="Y717" s="3"/>
      <c r="Z717" s="3"/>
      <c r="AA717" s="3"/>
      <c r="AB717" s="3"/>
    </row>
    <row r="718" spans="1:256" s="71" customFormat="1" ht="50.15" hidden="1" customHeight="1" x14ac:dyDescent="0.3">
      <c r="A718" s="12"/>
      <c r="B718" s="200"/>
      <c r="C718" s="201"/>
      <c r="D718" s="201"/>
      <c r="E718" s="201"/>
      <c r="F718" s="202"/>
      <c r="G718" s="28"/>
      <c r="H718" s="8"/>
      <c r="I718" s="9"/>
      <c r="J718" s="29">
        <f t="shared" si="13"/>
        <v>0</v>
      </c>
      <c r="K718" s="9"/>
      <c r="L718" s="4">
        <f t="shared" si="14"/>
        <v>0</v>
      </c>
      <c r="M718" s="10"/>
      <c r="N718" s="11"/>
      <c r="O718" s="69">
        <f t="shared" si="15"/>
        <v>0</v>
      </c>
      <c r="P718" s="3"/>
      <c r="Q718" s="1"/>
      <c r="R718" s="1"/>
      <c r="S718" s="1"/>
      <c r="T718" s="1"/>
      <c r="U718" s="1"/>
      <c r="V718" s="5"/>
      <c r="W718" s="1"/>
      <c r="X718" s="1"/>
      <c r="Y718" s="3"/>
      <c r="Z718" s="3"/>
      <c r="AA718" s="3"/>
      <c r="AB718" s="3"/>
    </row>
    <row r="719" spans="1:256" s="71" customFormat="1" ht="50.15" hidden="1" customHeight="1" x14ac:dyDescent="0.3">
      <c r="A719" s="12"/>
      <c r="B719" s="200"/>
      <c r="C719" s="201"/>
      <c r="D719" s="201"/>
      <c r="E719" s="201"/>
      <c r="F719" s="202"/>
      <c r="G719" s="28"/>
      <c r="H719" s="8"/>
      <c r="I719" s="9"/>
      <c r="J719" s="29">
        <f t="shared" si="13"/>
        <v>0</v>
      </c>
      <c r="K719" s="9"/>
      <c r="L719" s="4">
        <f t="shared" si="14"/>
        <v>0</v>
      </c>
      <c r="M719" s="10"/>
      <c r="N719" s="11"/>
      <c r="O719" s="69">
        <f t="shared" si="15"/>
        <v>0</v>
      </c>
      <c r="P719" s="3"/>
      <c r="Q719" s="1"/>
      <c r="R719" s="1"/>
      <c r="S719" s="1"/>
      <c r="T719" s="1"/>
      <c r="U719" s="1"/>
      <c r="V719" s="5"/>
      <c r="W719" s="1"/>
      <c r="X719" s="1"/>
      <c r="Y719" s="3"/>
      <c r="Z719" s="3"/>
      <c r="AA719" s="3"/>
      <c r="AB719" s="3"/>
    </row>
    <row r="720" spans="1:256" s="15" customFormat="1" ht="20.149999999999999" hidden="1" customHeight="1" thickBot="1" x14ac:dyDescent="0.25">
      <c r="A720" s="41"/>
      <c r="B720" s="116" t="s">
        <v>43</v>
      </c>
      <c r="C720" s="117"/>
      <c r="D720" s="117"/>
      <c r="E720" s="117"/>
      <c r="F720" s="118"/>
      <c r="G720" s="56"/>
      <c r="H720" s="42"/>
      <c r="I720" s="43"/>
      <c r="J720" s="32">
        <f>SUM(J714:J719)</f>
        <v>0</v>
      </c>
      <c r="K720" s="43"/>
      <c r="L720" s="32">
        <f>SUM(L714:L719)</f>
        <v>0</v>
      </c>
      <c r="M720" s="44">
        <f>SUM(M714:M719)</f>
        <v>0</v>
      </c>
      <c r="N720" s="43"/>
      <c r="O720" s="32">
        <f>SUM(O714:O719)</f>
        <v>0</v>
      </c>
      <c r="P720" s="25"/>
      <c r="Q720" s="25"/>
      <c r="R720" s="25"/>
      <c r="S720" s="25"/>
      <c r="T720" s="25"/>
      <c r="U720" s="25"/>
      <c r="V720" s="40"/>
      <c r="W720" s="25"/>
      <c r="X720" s="25"/>
      <c r="Y720" s="25"/>
      <c r="Z720" s="25"/>
      <c r="AA720" s="25"/>
      <c r="AB720" s="25"/>
    </row>
    <row r="721" spans="1:28" s="15" customFormat="1" hidden="1" x14ac:dyDescent="0.2">
      <c r="A721" s="25"/>
      <c r="B721" s="25"/>
      <c r="C721" s="25"/>
      <c r="D721" s="25"/>
      <c r="E721" s="25"/>
      <c r="F721" s="25"/>
      <c r="G721" s="54"/>
      <c r="H721" s="25"/>
      <c r="I721" s="25"/>
      <c r="J721" s="25"/>
      <c r="K721" s="25"/>
      <c r="L721" s="25"/>
      <c r="M721" s="25"/>
      <c r="N721" s="25"/>
      <c r="O721" s="63"/>
    </row>
    <row r="722" spans="1:28" s="15" customFormat="1" hidden="1" x14ac:dyDescent="0.2">
      <c r="A722" s="25"/>
      <c r="B722" s="25"/>
      <c r="C722" s="25"/>
      <c r="D722" s="25"/>
      <c r="E722" s="25"/>
      <c r="F722" s="25"/>
      <c r="G722" s="54"/>
      <c r="H722" s="25"/>
      <c r="I722" s="25"/>
      <c r="J722" s="25"/>
      <c r="K722" s="25"/>
      <c r="L722" s="25"/>
      <c r="M722" s="25"/>
      <c r="N722" s="25"/>
      <c r="O722" s="63"/>
    </row>
    <row r="723" spans="1:28" s="15" customFormat="1" hidden="1" x14ac:dyDescent="0.2">
      <c r="A723" s="27"/>
      <c r="B723" s="27"/>
      <c r="C723" s="27"/>
      <c r="D723" s="27"/>
      <c r="E723" s="27"/>
      <c r="F723" s="27"/>
      <c r="G723" s="55"/>
      <c r="H723" s="27"/>
      <c r="I723" s="27"/>
      <c r="J723" s="27"/>
      <c r="K723" s="27"/>
      <c r="L723" s="27"/>
      <c r="M723" s="27"/>
      <c r="N723" s="27"/>
      <c r="O723" s="64"/>
      <c r="P723" s="25"/>
      <c r="Q723" s="25"/>
      <c r="R723" s="25"/>
      <c r="S723" s="25"/>
      <c r="T723" s="25"/>
      <c r="U723" s="25"/>
      <c r="V723" s="40"/>
      <c r="W723" s="25"/>
      <c r="X723" s="25"/>
      <c r="Y723" s="25"/>
      <c r="Z723" s="25"/>
      <c r="AA723" s="25"/>
      <c r="AB723" s="25"/>
    </row>
    <row r="724" spans="1:28" s="15" customFormat="1" ht="9" hidden="1" customHeight="1" x14ac:dyDescent="0.25">
      <c r="A724" s="145" t="s">
        <v>50</v>
      </c>
      <c r="B724" s="146"/>
      <c r="C724" s="146"/>
      <c r="D724" s="146"/>
      <c r="E724" s="146"/>
      <c r="F724" s="146"/>
      <c r="G724" s="146"/>
      <c r="H724" s="147"/>
      <c r="I724" s="142" t="s">
        <v>46</v>
      </c>
      <c r="J724" s="143"/>
      <c r="K724" s="143"/>
      <c r="L724" s="143"/>
      <c r="M724" s="144"/>
      <c r="N724" s="67" t="s">
        <v>1</v>
      </c>
      <c r="O724" s="68"/>
      <c r="P724" s="25"/>
      <c r="Q724" s="25"/>
      <c r="R724" s="25"/>
      <c r="S724" s="25"/>
      <c r="T724" s="25"/>
      <c r="U724" s="25"/>
      <c r="V724" s="40"/>
      <c r="W724" s="25"/>
      <c r="X724" s="25"/>
      <c r="Y724" s="25"/>
      <c r="Z724" s="25"/>
      <c r="AA724" s="25"/>
      <c r="AB724" s="25"/>
    </row>
    <row r="725" spans="1:28" s="15" customFormat="1" ht="8.25" hidden="1" customHeight="1" x14ac:dyDescent="0.2">
      <c r="A725" s="148"/>
      <c r="B725" s="149"/>
      <c r="C725" s="149"/>
      <c r="D725" s="149"/>
      <c r="E725" s="149"/>
      <c r="F725" s="149"/>
      <c r="G725" s="149"/>
      <c r="H725" s="150"/>
      <c r="I725" s="24"/>
      <c r="J725" s="25"/>
      <c r="K725" s="25"/>
      <c r="L725" s="25"/>
      <c r="M725" s="16"/>
      <c r="N725" s="25"/>
      <c r="O725" s="65"/>
      <c r="P725" s="25"/>
      <c r="Q725" s="25"/>
      <c r="R725" s="25"/>
      <c r="S725" s="25"/>
      <c r="T725" s="25"/>
      <c r="U725" s="25"/>
      <c r="V725" s="40"/>
      <c r="W725" s="25"/>
      <c r="X725" s="25"/>
      <c r="Y725" s="25"/>
      <c r="Z725" s="25"/>
      <c r="AA725" s="25"/>
      <c r="AB725" s="25"/>
    </row>
    <row r="726" spans="1:28" s="15" customFormat="1" ht="12.75" hidden="1" customHeight="1" x14ac:dyDescent="0.3">
      <c r="A726" s="148"/>
      <c r="B726" s="149"/>
      <c r="C726" s="149"/>
      <c r="D726" s="149"/>
      <c r="E726" s="149"/>
      <c r="F726" s="149"/>
      <c r="G726" s="149"/>
      <c r="H726" s="150"/>
      <c r="I726" s="191"/>
      <c r="J726" s="179"/>
      <c r="K726" s="179"/>
      <c r="L726" s="179"/>
      <c r="M726" s="180"/>
      <c r="N726" s="26" t="s">
        <v>48</v>
      </c>
      <c r="O726" s="65"/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8" s="15" customFormat="1" ht="8.25" hidden="1" customHeight="1" x14ac:dyDescent="0.2">
      <c r="A727" s="148"/>
      <c r="B727" s="149"/>
      <c r="C727" s="149"/>
      <c r="D727" s="149"/>
      <c r="E727" s="149"/>
      <c r="F727" s="149"/>
      <c r="G727" s="149"/>
      <c r="H727" s="150"/>
      <c r="I727" s="181"/>
      <c r="J727" s="179"/>
      <c r="K727" s="179"/>
      <c r="L727" s="179"/>
      <c r="M727" s="180"/>
      <c r="N727" s="25"/>
      <c r="O727" s="65"/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ht="8.25" hidden="1" customHeight="1" x14ac:dyDescent="0.2">
      <c r="A728" s="148"/>
      <c r="B728" s="149"/>
      <c r="C728" s="149"/>
      <c r="D728" s="149"/>
      <c r="E728" s="149"/>
      <c r="F728" s="149"/>
      <c r="G728" s="149"/>
      <c r="H728" s="150"/>
      <c r="I728" s="181"/>
      <c r="J728" s="179"/>
      <c r="K728" s="179"/>
      <c r="L728" s="179"/>
      <c r="M728" s="180"/>
      <c r="N728" s="27"/>
      <c r="O728" s="66"/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8" s="15" customFormat="1" ht="9" hidden="1" customHeight="1" x14ac:dyDescent="0.25">
      <c r="A729" s="148"/>
      <c r="B729" s="149"/>
      <c r="C729" s="149"/>
      <c r="D729" s="149"/>
      <c r="E729" s="149"/>
      <c r="F729" s="149"/>
      <c r="G729" s="149"/>
      <c r="H729" s="150"/>
      <c r="I729" s="181"/>
      <c r="J729" s="179"/>
      <c r="K729" s="179"/>
      <c r="L729" s="179"/>
      <c r="M729" s="180"/>
      <c r="N729" s="13" t="s">
        <v>2</v>
      </c>
      <c r="O729" s="65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8" s="15" customFormat="1" ht="8.25" hidden="1" customHeight="1" x14ac:dyDescent="0.2">
      <c r="A730" s="148"/>
      <c r="B730" s="149"/>
      <c r="C730" s="149"/>
      <c r="D730" s="149"/>
      <c r="E730" s="149"/>
      <c r="F730" s="149"/>
      <c r="G730" s="149"/>
      <c r="H730" s="150"/>
      <c r="I730" s="181"/>
      <c r="J730" s="179"/>
      <c r="K730" s="179"/>
      <c r="L730" s="179"/>
      <c r="M730" s="180"/>
      <c r="N730" s="25"/>
      <c r="O730" s="65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8.25" hidden="1" customHeight="1" x14ac:dyDescent="0.2">
      <c r="A731" s="148"/>
      <c r="B731" s="149"/>
      <c r="C731" s="149"/>
      <c r="D731" s="149"/>
      <c r="E731" s="149"/>
      <c r="F731" s="149"/>
      <c r="G731" s="149"/>
      <c r="H731" s="150"/>
      <c r="I731" s="181"/>
      <c r="J731" s="179"/>
      <c r="K731" s="179"/>
      <c r="L731" s="179"/>
      <c r="M731" s="180"/>
      <c r="N731" s="132"/>
      <c r="O731" s="133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hidden="1" customHeight="1" x14ac:dyDescent="0.2">
      <c r="A732" s="151"/>
      <c r="B732" s="152"/>
      <c r="C732" s="152"/>
      <c r="D732" s="152"/>
      <c r="E732" s="152"/>
      <c r="F732" s="152"/>
      <c r="G732" s="152"/>
      <c r="H732" s="153"/>
      <c r="I732" s="182"/>
      <c r="J732" s="183"/>
      <c r="K732" s="183"/>
      <c r="L732" s="183"/>
      <c r="M732" s="184"/>
      <c r="N732" s="134"/>
      <c r="O732" s="13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idden="1" x14ac:dyDescent="0.2">
      <c r="A733" s="136" t="s">
        <v>0</v>
      </c>
      <c r="B733" s="137"/>
      <c r="C733" s="137"/>
      <c r="D733" s="137"/>
      <c r="E733" s="137"/>
      <c r="F733" s="138"/>
      <c r="G733" s="47"/>
      <c r="H733" s="119" t="s">
        <v>3</v>
      </c>
      <c r="I733" s="120"/>
      <c r="J733" s="120"/>
      <c r="K733" s="120"/>
      <c r="L733" s="120"/>
      <c r="M733" s="120"/>
      <c r="N733" s="120"/>
      <c r="O733" s="121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idden="1" x14ac:dyDescent="0.2">
      <c r="A734" s="139"/>
      <c r="B734" s="140"/>
      <c r="C734" s="140"/>
      <c r="D734" s="140"/>
      <c r="E734" s="140"/>
      <c r="F734" s="141"/>
      <c r="G734" s="47"/>
      <c r="H734" s="122"/>
      <c r="I734" s="123"/>
      <c r="J734" s="123"/>
      <c r="K734" s="123"/>
      <c r="L734" s="123"/>
      <c r="M734" s="123"/>
      <c r="N734" s="123"/>
      <c r="O734" s="124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13" hidden="1" x14ac:dyDescent="0.3">
      <c r="A735" s="14"/>
      <c r="F735" s="16"/>
      <c r="G735" s="47"/>
      <c r="H735" s="126" t="s">
        <v>4</v>
      </c>
      <c r="I735" s="127"/>
      <c r="J735" s="127"/>
      <c r="K735" s="127"/>
      <c r="L735" s="128"/>
      <c r="M735" s="125" t="s">
        <v>5</v>
      </c>
      <c r="N735" s="120"/>
      <c r="O735" s="121"/>
      <c r="P735" s="25"/>
      <c r="Q735" s="26"/>
      <c r="R735" s="26"/>
      <c r="S735" s="26"/>
      <c r="T735" s="26"/>
      <c r="U735" s="26"/>
      <c r="V735" s="36"/>
      <c r="W735" s="26"/>
      <c r="X735" s="25"/>
      <c r="Y735" s="25"/>
      <c r="Z735" s="25"/>
      <c r="AA735" s="25"/>
      <c r="AB735" s="25"/>
    </row>
    <row r="736" spans="1:28" s="15" customFormat="1" ht="13" hidden="1" x14ac:dyDescent="0.3">
      <c r="A736" s="17"/>
      <c r="F736" s="16"/>
      <c r="G736" s="47"/>
      <c r="H736" s="129"/>
      <c r="I736" s="130"/>
      <c r="J736" s="130"/>
      <c r="K736" s="130"/>
      <c r="L736" s="131"/>
      <c r="M736" s="122"/>
      <c r="N736" s="123"/>
      <c r="O736" s="124"/>
      <c r="P736" s="25"/>
      <c r="Q736" s="26"/>
      <c r="R736" s="26"/>
      <c r="S736" s="26"/>
      <c r="T736" s="26"/>
      <c r="U736" s="26"/>
      <c r="V736" s="36"/>
      <c r="W736" s="26"/>
      <c r="X736" s="25"/>
      <c r="Y736" s="25"/>
      <c r="Z736" s="25"/>
      <c r="AA736" s="25"/>
      <c r="AB736" s="25"/>
    </row>
    <row r="737" spans="1:256" s="15" customFormat="1" ht="13" hidden="1" x14ac:dyDescent="0.3">
      <c r="A737" s="17"/>
      <c r="F737" s="16"/>
      <c r="G737" s="48"/>
      <c r="H737" s="18"/>
      <c r="I737" s="14"/>
      <c r="J737" s="14"/>
      <c r="K737" s="14"/>
      <c r="L737" s="19"/>
      <c r="M737" s="14"/>
      <c r="N737" s="14"/>
      <c r="O737" s="60" t="s">
        <v>39</v>
      </c>
      <c r="P737" s="25"/>
      <c r="Q737" s="26"/>
      <c r="R737" s="26"/>
      <c r="S737" s="26"/>
      <c r="T737" s="26"/>
      <c r="U737" s="26"/>
      <c r="V737" s="36"/>
      <c r="W737" s="26"/>
      <c r="X737" s="25"/>
      <c r="Y737" s="25"/>
      <c r="Z737" s="25"/>
      <c r="AA737" s="25"/>
      <c r="AB737" s="25"/>
    </row>
    <row r="738" spans="1:256" s="15" customFormat="1" ht="13" hidden="1" x14ac:dyDescent="0.3">
      <c r="A738" s="17"/>
      <c r="F738" s="16"/>
      <c r="G738" s="49" t="s">
        <v>6</v>
      </c>
      <c r="H738" s="21" t="s">
        <v>16</v>
      </c>
      <c r="I738" s="20" t="s">
        <v>18</v>
      </c>
      <c r="J738" s="20" t="s">
        <v>22</v>
      </c>
      <c r="K738" s="20" t="s">
        <v>25</v>
      </c>
      <c r="L738" s="20" t="s">
        <v>27</v>
      </c>
      <c r="M738" s="20" t="s">
        <v>31</v>
      </c>
      <c r="N738" s="20" t="s">
        <v>35</v>
      </c>
      <c r="O738" s="60" t="s">
        <v>32</v>
      </c>
      <c r="P738" s="25"/>
      <c r="Q738" s="26"/>
      <c r="R738" s="26"/>
      <c r="S738" s="26"/>
      <c r="T738" s="26"/>
      <c r="U738" s="26"/>
      <c r="V738" s="36"/>
      <c r="W738" s="26"/>
      <c r="X738" s="25"/>
      <c r="Y738" s="25"/>
      <c r="Z738" s="25"/>
      <c r="AA738" s="25"/>
      <c r="AB738" s="25"/>
    </row>
    <row r="739" spans="1:256" s="15" customFormat="1" ht="13" hidden="1" x14ac:dyDescent="0.3">
      <c r="A739" s="20" t="s">
        <v>13</v>
      </c>
      <c r="B739" s="154" t="s">
        <v>12</v>
      </c>
      <c r="C739" s="155"/>
      <c r="D739" s="155"/>
      <c r="E739" s="155"/>
      <c r="F739" s="156"/>
      <c r="G739" s="49" t="s">
        <v>8</v>
      </c>
      <c r="H739" s="21" t="s">
        <v>17</v>
      </c>
      <c r="I739" s="20" t="s">
        <v>23</v>
      </c>
      <c r="J739" s="20" t="s">
        <v>23</v>
      </c>
      <c r="K739" s="20" t="s">
        <v>44</v>
      </c>
      <c r="L739" s="20" t="s">
        <v>25</v>
      </c>
      <c r="M739" s="20" t="s">
        <v>32</v>
      </c>
      <c r="N739" s="20" t="s">
        <v>36</v>
      </c>
      <c r="O739" s="60" t="s">
        <v>40</v>
      </c>
      <c r="P739" s="26"/>
      <c r="Q739" s="26"/>
      <c r="R739" s="26"/>
      <c r="S739" s="26"/>
      <c r="T739" s="26"/>
      <c r="U739" s="26"/>
      <c r="V739" s="36"/>
      <c r="W739" s="26"/>
      <c r="X739" s="25"/>
      <c r="Y739" s="25"/>
      <c r="Z739" s="25"/>
      <c r="AA739" s="25"/>
      <c r="AB739" s="25"/>
    </row>
    <row r="740" spans="1:256" s="15" customFormat="1" ht="13" hidden="1" x14ac:dyDescent="0.3">
      <c r="A740" s="20" t="s">
        <v>14</v>
      </c>
      <c r="F740" s="16"/>
      <c r="G740" s="49" t="s">
        <v>7</v>
      </c>
      <c r="H740" s="16"/>
      <c r="I740" s="20" t="s">
        <v>19</v>
      </c>
      <c r="J740" s="20" t="s">
        <v>29</v>
      </c>
      <c r="K740" s="20" t="s">
        <v>45</v>
      </c>
      <c r="L740" s="20" t="s">
        <v>28</v>
      </c>
      <c r="M740" s="20" t="s">
        <v>33</v>
      </c>
      <c r="N740" s="20" t="s">
        <v>32</v>
      </c>
      <c r="O740" s="61" t="s">
        <v>41</v>
      </c>
      <c r="P740" s="26"/>
      <c r="Q740" s="26"/>
      <c r="R740" s="26"/>
      <c r="S740" s="26"/>
      <c r="T740" s="26"/>
      <c r="U740" s="26"/>
      <c r="V740" s="36"/>
      <c r="W740" s="26"/>
      <c r="X740" s="25"/>
      <c r="Y740" s="26"/>
      <c r="Z740" s="26"/>
      <c r="AA740" s="26"/>
      <c r="AB740" s="26"/>
      <c r="AC740" s="72"/>
      <c r="AD740" s="72"/>
      <c r="AE740" s="72"/>
      <c r="AF740" s="72"/>
      <c r="AG740" s="72"/>
      <c r="AH740" s="72"/>
      <c r="AI740" s="72"/>
      <c r="AJ740" s="72"/>
      <c r="AK740" s="72"/>
      <c r="AL740" s="72"/>
      <c r="AM740" s="72"/>
      <c r="AN740" s="72"/>
      <c r="AO740" s="72"/>
      <c r="AP740" s="72"/>
      <c r="AQ740" s="72"/>
      <c r="AR740" s="72"/>
      <c r="AS740" s="72"/>
      <c r="AT740" s="72"/>
      <c r="AU740" s="72"/>
      <c r="AV740" s="72"/>
      <c r="AW740" s="72"/>
      <c r="AX740" s="72"/>
      <c r="AY740" s="72"/>
      <c r="AZ740" s="72"/>
      <c r="BA740" s="72"/>
      <c r="BB740" s="72"/>
      <c r="BC740" s="72"/>
      <c r="BD740" s="72"/>
      <c r="BE740" s="72"/>
      <c r="BF740" s="72"/>
      <c r="BG740" s="72"/>
      <c r="BH740" s="72"/>
      <c r="BI740" s="72"/>
      <c r="BJ740" s="72"/>
      <c r="BK740" s="72"/>
      <c r="BL740" s="72"/>
      <c r="BM740" s="72"/>
      <c r="BN740" s="72"/>
      <c r="BO740" s="72"/>
      <c r="BP740" s="72"/>
      <c r="BQ740" s="72"/>
      <c r="BR740" s="72"/>
      <c r="BS740" s="72"/>
      <c r="BT740" s="72"/>
      <c r="BU740" s="72"/>
      <c r="BV740" s="72"/>
      <c r="BW740" s="72"/>
      <c r="BX740" s="72"/>
      <c r="BY740" s="72"/>
      <c r="BZ740" s="72"/>
      <c r="CA740" s="72"/>
      <c r="CB740" s="72"/>
      <c r="CC740" s="72"/>
      <c r="CD740" s="72"/>
      <c r="CE740" s="72"/>
      <c r="CF740" s="72"/>
      <c r="CG740" s="72"/>
      <c r="CH740" s="72"/>
      <c r="CI740" s="72"/>
      <c r="CJ740" s="72"/>
      <c r="CK740" s="72"/>
      <c r="CL740" s="72"/>
      <c r="CM740" s="72"/>
      <c r="CN740" s="72"/>
      <c r="CO740" s="72"/>
      <c r="CP740" s="72"/>
      <c r="CQ740" s="72"/>
      <c r="CR740" s="72"/>
      <c r="CS740" s="72"/>
      <c r="CT740" s="72"/>
      <c r="CU740" s="72"/>
      <c r="CV740" s="72"/>
      <c r="CW740" s="72"/>
      <c r="CX740" s="72"/>
      <c r="CY740" s="72"/>
      <c r="CZ740" s="72"/>
      <c r="DA740" s="72"/>
      <c r="DB740" s="72"/>
      <c r="DC740" s="72"/>
      <c r="DD740" s="72"/>
      <c r="DE740" s="72"/>
      <c r="DF740" s="72"/>
      <c r="DG740" s="72"/>
      <c r="DH740" s="72"/>
      <c r="DI740" s="72"/>
      <c r="DJ740" s="72"/>
      <c r="DK740" s="72"/>
      <c r="DL740" s="72"/>
      <c r="DM740" s="72"/>
      <c r="DN740" s="72"/>
      <c r="DO740" s="72"/>
      <c r="DP740" s="72"/>
      <c r="DQ740" s="72"/>
      <c r="DR740" s="72"/>
      <c r="DS740" s="72"/>
      <c r="DT740" s="72"/>
      <c r="DU740" s="72"/>
      <c r="DV740" s="72"/>
      <c r="DW740" s="72"/>
      <c r="DX740" s="72"/>
      <c r="DY740" s="72"/>
      <c r="DZ740" s="72"/>
      <c r="EA740" s="72"/>
      <c r="EB740" s="72"/>
      <c r="EC740" s="72"/>
      <c r="ED740" s="72"/>
      <c r="EE740" s="72"/>
      <c r="EF740" s="72"/>
      <c r="EG740" s="72"/>
      <c r="EH740" s="72"/>
      <c r="EI740" s="72"/>
      <c r="EJ740" s="72"/>
      <c r="EK740" s="72"/>
      <c r="EL740" s="72"/>
      <c r="EM740" s="72"/>
      <c r="EN740" s="72"/>
      <c r="EO740" s="72"/>
      <c r="EP740" s="72"/>
      <c r="EQ740" s="72"/>
      <c r="ER740" s="72"/>
      <c r="ES740" s="72"/>
      <c r="ET740" s="72"/>
      <c r="EU740" s="72"/>
      <c r="EV740" s="72"/>
      <c r="EW740" s="72"/>
      <c r="EX740" s="72"/>
      <c r="EY740" s="72"/>
      <c r="EZ740" s="72"/>
      <c r="FA740" s="72"/>
      <c r="FB740" s="72"/>
      <c r="FC740" s="72"/>
      <c r="FD740" s="72"/>
      <c r="FE740" s="72"/>
      <c r="FF740" s="72"/>
      <c r="FG740" s="72"/>
      <c r="FH740" s="72"/>
      <c r="FI740" s="72"/>
      <c r="FJ740" s="72"/>
      <c r="FK740" s="72"/>
      <c r="FL740" s="72"/>
      <c r="FM740" s="72"/>
      <c r="FN740" s="72"/>
      <c r="FO740" s="72"/>
      <c r="FP740" s="72"/>
      <c r="FQ740" s="72"/>
      <c r="FR740" s="72"/>
      <c r="FS740" s="72"/>
      <c r="FT740" s="72"/>
      <c r="FU740" s="72"/>
      <c r="FV740" s="72"/>
      <c r="FW740" s="72"/>
      <c r="FX740" s="72"/>
      <c r="FY740" s="72"/>
      <c r="FZ740" s="72"/>
      <c r="GA740" s="72"/>
      <c r="GB740" s="72"/>
      <c r="GC740" s="72"/>
      <c r="GD740" s="72"/>
      <c r="GE740" s="72"/>
      <c r="GF740" s="72"/>
      <c r="GG740" s="72"/>
      <c r="GH740" s="72"/>
      <c r="GI740" s="72"/>
      <c r="GJ740" s="72"/>
      <c r="GK740" s="72"/>
      <c r="GL740" s="72"/>
      <c r="GM740" s="72"/>
      <c r="GN740" s="72"/>
      <c r="GO740" s="72"/>
      <c r="GP740" s="72"/>
      <c r="GQ740" s="72"/>
      <c r="GR740" s="72"/>
      <c r="GS740" s="72"/>
      <c r="GT740" s="72"/>
      <c r="GU740" s="72"/>
      <c r="GV740" s="72"/>
      <c r="GW740" s="72"/>
      <c r="GX740" s="72"/>
      <c r="GY740" s="72"/>
      <c r="GZ740" s="72"/>
      <c r="HA740" s="72"/>
      <c r="HB740" s="72"/>
      <c r="HC740" s="72"/>
      <c r="HD740" s="72"/>
      <c r="HE740" s="72"/>
      <c r="HF740" s="72"/>
      <c r="HG740" s="72"/>
      <c r="HH740" s="72"/>
      <c r="HI740" s="72"/>
      <c r="HJ740" s="72"/>
      <c r="HK740" s="72"/>
      <c r="HL740" s="72"/>
      <c r="HM740" s="72"/>
      <c r="HN740" s="72"/>
      <c r="HO740" s="72"/>
      <c r="HP740" s="72"/>
      <c r="HQ740" s="72"/>
      <c r="HR740" s="72"/>
      <c r="HS740" s="72"/>
      <c r="HT740" s="72"/>
      <c r="HU740" s="72"/>
      <c r="HV740" s="72"/>
      <c r="HW740" s="72"/>
      <c r="HX740" s="72"/>
      <c r="HY740" s="72"/>
      <c r="HZ740" s="72"/>
      <c r="IA740" s="72"/>
      <c r="IB740" s="72"/>
      <c r="IC740" s="72"/>
      <c r="ID740" s="72"/>
      <c r="IE740" s="72"/>
      <c r="IF740" s="72"/>
      <c r="IG740" s="72"/>
      <c r="IH740" s="72"/>
      <c r="II740" s="72"/>
      <c r="IJ740" s="72"/>
      <c r="IK740" s="72"/>
      <c r="IL740" s="72"/>
      <c r="IM740" s="72"/>
      <c r="IN740" s="72"/>
      <c r="IO740" s="72"/>
      <c r="IP740" s="72"/>
      <c r="IQ740" s="72"/>
      <c r="IR740" s="72"/>
      <c r="IS740" s="72"/>
      <c r="IT740" s="72"/>
      <c r="IU740" s="72"/>
      <c r="IV740" s="72"/>
    </row>
    <row r="741" spans="1:256" s="15" customFormat="1" ht="13" hidden="1" x14ac:dyDescent="0.3">
      <c r="A741" s="17"/>
      <c r="F741" s="16"/>
      <c r="G741" s="50"/>
      <c r="H741" s="16"/>
      <c r="I741" s="20" t="s">
        <v>20</v>
      </c>
      <c r="J741" s="20"/>
      <c r="K741" s="20"/>
      <c r="L741" s="20"/>
      <c r="M741" s="20"/>
      <c r="N741" s="20" t="s">
        <v>37</v>
      </c>
      <c r="O741" s="60"/>
      <c r="P741" s="26"/>
      <c r="Q741" s="26"/>
      <c r="R741" s="26"/>
      <c r="S741" s="26"/>
      <c r="T741" s="26"/>
      <c r="U741" s="26"/>
      <c r="V741" s="36"/>
      <c r="W741" s="26"/>
      <c r="X741" s="25"/>
      <c r="Y741" s="26"/>
      <c r="Z741" s="26"/>
      <c r="AA741" s="26"/>
      <c r="AB741" s="26"/>
      <c r="AC741" s="72"/>
      <c r="AD741" s="72"/>
      <c r="AE741" s="72"/>
      <c r="AF741" s="72"/>
      <c r="AG741" s="72"/>
      <c r="AH741" s="72"/>
      <c r="AI741" s="72"/>
      <c r="AJ741" s="72"/>
      <c r="AK741" s="72"/>
      <c r="AL741" s="72"/>
      <c r="AM741" s="72"/>
      <c r="AN741" s="72"/>
      <c r="AO741" s="72"/>
      <c r="AP741" s="72"/>
      <c r="AQ741" s="72"/>
      <c r="AR741" s="72"/>
      <c r="AS741" s="72"/>
      <c r="AT741" s="72"/>
      <c r="AU741" s="72"/>
      <c r="AV741" s="72"/>
      <c r="AW741" s="72"/>
      <c r="AX741" s="72"/>
      <c r="AY741" s="72"/>
      <c r="AZ741" s="72"/>
      <c r="BA741" s="72"/>
      <c r="BB741" s="72"/>
      <c r="BC741" s="72"/>
      <c r="BD741" s="72"/>
      <c r="BE741" s="72"/>
      <c r="BF741" s="72"/>
      <c r="BG741" s="72"/>
      <c r="BH741" s="72"/>
      <c r="BI741" s="72"/>
      <c r="BJ741" s="72"/>
      <c r="BK741" s="72"/>
      <c r="BL741" s="72"/>
      <c r="BM741" s="72"/>
      <c r="BN741" s="72"/>
      <c r="BO741" s="72"/>
      <c r="BP741" s="72"/>
      <c r="BQ741" s="72"/>
      <c r="BR741" s="72"/>
      <c r="BS741" s="72"/>
      <c r="BT741" s="72"/>
      <c r="BU741" s="72"/>
      <c r="BV741" s="72"/>
      <c r="BW741" s="72"/>
      <c r="BX741" s="72"/>
      <c r="BY741" s="72"/>
      <c r="BZ741" s="72"/>
      <c r="CA741" s="72"/>
      <c r="CB741" s="72"/>
      <c r="CC741" s="72"/>
      <c r="CD741" s="72"/>
      <c r="CE741" s="72"/>
      <c r="CF741" s="72"/>
      <c r="CG741" s="72"/>
      <c r="CH741" s="72"/>
      <c r="CI741" s="72"/>
      <c r="CJ741" s="72"/>
      <c r="CK741" s="72"/>
      <c r="CL741" s="72"/>
      <c r="CM741" s="72"/>
      <c r="CN741" s="72"/>
      <c r="CO741" s="72"/>
      <c r="CP741" s="72"/>
      <c r="CQ741" s="72"/>
      <c r="CR741" s="72"/>
      <c r="CS741" s="72"/>
      <c r="CT741" s="72"/>
      <c r="CU741" s="72"/>
      <c r="CV741" s="72"/>
      <c r="CW741" s="72"/>
      <c r="CX741" s="72"/>
      <c r="CY741" s="72"/>
      <c r="CZ741" s="72"/>
      <c r="DA741" s="72"/>
      <c r="DB741" s="72"/>
      <c r="DC741" s="72"/>
      <c r="DD741" s="72"/>
      <c r="DE741" s="72"/>
      <c r="DF741" s="72"/>
      <c r="DG741" s="72"/>
      <c r="DH741" s="72"/>
      <c r="DI741" s="72"/>
      <c r="DJ741" s="72"/>
      <c r="DK741" s="72"/>
      <c r="DL741" s="72"/>
      <c r="DM741" s="72"/>
      <c r="DN741" s="72"/>
      <c r="DO741" s="72"/>
      <c r="DP741" s="72"/>
      <c r="DQ741" s="72"/>
      <c r="DR741" s="72"/>
      <c r="DS741" s="72"/>
      <c r="DT741" s="72"/>
      <c r="DU741" s="72"/>
      <c r="DV741" s="72"/>
      <c r="DW741" s="72"/>
      <c r="DX741" s="72"/>
      <c r="DY741" s="72"/>
      <c r="DZ741" s="72"/>
      <c r="EA741" s="72"/>
      <c r="EB741" s="72"/>
      <c r="EC741" s="72"/>
      <c r="ED741" s="72"/>
      <c r="EE741" s="72"/>
      <c r="EF741" s="72"/>
      <c r="EG741" s="72"/>
      <c r="EH741" s="72"/>
      <c r="EI741" s="72"/>
      <c r="EJ741" s="72"/>
      <c r="EK741" s="72"/>
      <c r="EL741" s="72"/>
      <c r="EM741" s="72"/>
      <c r="EN741" s="72"/>
      <c r="EO741" s="72"/>
      <c r="EP741" s="72"/>
      <c r="EQ741" s="72"/>
      <c r="ER741" s="72"/>
      <c r="ES741" s="72"/>
      <c r="ET741" s="72"/>
      <c r="EU741" s="72"/>
      <c r="EV741" s="72"/>
      <c r="EW741" s="72"/>
      <c r="EX741" s="72"/>
      <c r="EY741" s="72"/>
      <c r="EZ741" s="72"/>
      <c r="FA741" s="72"/>
      <c r="FB741" s="72"/>
      <c r="FC741" s="72"/>
      <c r="FD741" s="72"/>
      <c r="FE741" s="72"/>
      <c r="FF741" s="72"/>
      <c r="FG741" s="72"/>
      <c r="FH741" s="72"/>
      <c r="FI741" s="72"/>
      <c r="FJ741" s="72"/>
      <c r="FK741" s="72"/>
      <c r="FL741" s="72"/>
      <c r="FM741" s="72"/>
      <c r="FN741" s="72"/>
      <c r="FO741" s="72"/>
      <c r="FP741" s="72"/>
      <c r="FQ741" s="72"/>
      <c r="FR741" s="72"/>
      <c r="FS741" s="72"/>
      <c r="FT741" s="72"/>
      <c r="FU741" s="72"/>
      <c r="FV741" s="72"/>
      <c r="FW741" s="72"/>
      <c r="FX741" s="72"/>
      <c r="FY741" s="72"/>
      <c r="FZ741" s="72"/>
      <c r="GA741" s="72"/>
      <c r="GB741" s="72"/>
      <c r="GC741" s="72"/>
      <c r="GD741" s="72"/>
      <c r="GE741" s="72"/>
      <c r="GF741" s="72"/>
      <c r="GG741" s="72"/>
      <c r="GH741" s="72"/>
      <c r="GI741" s="72"/>
      <c r="GJ741" s="72"/>
      <c r="GK741" s="72"/>
      <c r="GL741" s="72"/>
      <c r="GM741" s="72"/>
      <c r="GN741" s="72"/>
      <c r="GO741" s="72"/>
      <c r="GP741" s="72"/>
      <c r="GQ741" s="72"/>
      <c r="GR741" s="72"/>
      <c r="GS741" s="72"/>
      <c r="GT741" s="72"/>
      <c r="GU741" s="72"/>
      <c r="GV741" s="72"/>
      <c r="GW741" s="72"/>
      <c r="GX741" s="72"/>
      <c r="GY741" s="72"/>
      <c r="GZ741" s="72"/>
      <c r="HA741" s="72"/>
      <c r="HB741" s="72"/>
      <c r="HC741" s="72"/>
      <c r="HD741" s="72"/>
      <c r="HE741" s="72"/>
      <c r="HF741" s="72"/>
      <c r="HG741" s="72"/>
      <c r="HH741" s="72"/>
      <c r="HI741" s="72"/>
      <c r="HJ741" s="72"/>
      <c r="HK741" s="72"/>
      <c r="HL741" s="72"/>
      <c r="HM741" s="72"/>
      <c r="HN741" s="72"/>
      <c r="HO741" s="72"/>
      <c r="HP741" s="72"/>
      <c r="HQ741" s="72"/>
      <c r="HR741" s="72"/>
      <c r="HS741" s="72"/>
      <c r="HT741" s="72"/>
      <c r="HU741" s="72"/>
      <c r="HV741" s="72"/>
      <c r="HW741" s="72"/>
      <c r="HX741" s="72"/>
      <c r="HY741" s="72"/>
      <c r="HZ741" s="72"/>
      <c r="IA741" s="72"/>
      <c r="IB741" s="72"/>
      <c r="IC741" s="72"/>
      <c r="ID741" s="72"/>
      <c r="IE741" s="72"/>
      <c r="IF741" s="72"/>
      <c r="IG741" s="72"/>
      <c r="IH741" s="72"/>
      <c r="II741" s="72"/>
      <c r="IJ741" s="72"/>
      <c r="IK741" s="72"/>
      <c r="IL741" s="72"/>
      <c r="IM741" s="72"/>
      <c r="IN741" s="72"/>
      <c r="IO741" s="72"/>
      <c r="IP741" s="72"/>
      <c r="IQ741" s="72"/>
      <c r="IR741" s="72"/>
      <c r="IS741" s="72"/>
      <c r="IT741" s="72"/>
      <c r="IU741" s="72"/>
      <c r="IV741" s="72"/>
    </row>
    <row r="742" spans="1:256" s="15" customFormat="1" ht="13" hidden="1" x14ac:dyDescent="0.3">
      <c r="A742" s="22" t="s">
        <v>10</v>
      </c>
      <c r="B742" s="154" t="s">
        <v>11</v>
      </c>
      <c r="C742" s="155"/>
      <c r="D742" s="155"/>
      <c r="E742" s="155"/>
      <c r="F742" s="156"/>
      <c r="G742" s="51" t="s">
        <v>9</v>
      </c>
      <c r="H742" s="23" t="s">
        <v>15</v>
      </c>
      <c r="I742" s="22" t="s">
        <v>21</v>
      </c>
      <c r="J742" s="22" t="s">
        <v>24</v>
      </c>
      <c r="K742" s="22" t="s">
        <v>26</v>
      </c>
      <c r="L742" s="22" t="s">
        <v>30</v>
      </c>
      <c r="M742" s="22" t="s">
        <v>34</v>
      </c>
      <c r="N742" s="22" t="s">
        <v>42</v>
      </c>
      <c r="O742" s="62" t="s">
        <v>38</v>
      </c>
      <c r="P742" s="26"/>
      <c r="Q742" s="26"/>
      <c r="R742" s="26"/>
      <c r="S742" s="26"/>
      <c r="T742" s="26"/>
      <c r="U742" s="26"/>
      <c r="V742" s="36"/>
      <c r="W742" s="26"/>
      <c r="X742" s="25"/>
      <c r="Y742" s="26"/>
      <c r="Z742" s="26"/>
      <c r="AA742" s="26"/>
      <c r="AB742" s="26"/>
      <c r="AC742" s="72"/>
      <c r="AD742" s="72"/>
      <c r="AE742" s="72"/>
      <c r="AF742" s="72"/>
      <c r="AG742" s="72"/>
      <c r="AH742" s="72"/>
      <c r="AI742" s="72"/>
      <c r="AJ742" s="72"/>
      <c r="AK742" s="72"/>
      <c r="AL742" s="72"/>
      <c r="AM742" s="72"/>
      <c r="AN742" s="72"/>
      <c r="AO742" s="72"/>
      <c r="AP742" s="72"/>
      <c r="AQ742" s="72"/>
      <c r="AR742" s="72"/>
      <c r="AS742" s="72"/>
      <c r="AT742" s="72"/>
      <c r="AU742" s="72"/>
      <c r="AV742" s="72"/>
      <c r="AW742" s="72"/>
      <c r="AX742" s="72"/>
      <c r="AY742" s="72"/>
      <c r="AZ742" s="72"/>
      <c r="BA742" s="72"/>
      <c r="BB742" s="72"/>
      <c r="BC742" s="72"/>
      <c r="BD742" s="72"/>
      <c r="BE742" s="72"/>
      <c r="BF742" s="72"/>
      <c r="BG742" s="72"/>
      <c r="BH742" s="72"/>
      <c r="BI742" s="72"/>
      <c r="BJ742" s="72"/>
      <c r="BK742" s="72"/>
      <c r="BL742" s="72"/>
      <c r="BM742" s="72"/>
      <c r="BN742" s="72"/>
      <c r="BO742" s="72"/>
      <c r="BP742" s="72"/>
      <c r="BQ742" s="72"/>
      <c r="BR742" s="72"/>
      <c r="BS742" s="72"/>
      <c r="BT742" s="72"/>
      <c r="BU742" s="72"/>
      <c r="BV742" s="72"/>
      <c r="BW742" s="72"/>
      <c r="BX742" s="72"/>
      <c r="BY742" s="72"/>
      <c r="BZ742" s="72"/>
      <c r="CA742" s="72"/>
      <c r="CB742" s="72"/>
      <c r="CC742" s="72"/>
      <c r="CD742" s="72"/>
      <c r="CE742" s="72"/>
      <c r="CF742" s="72"/>
      <c r="CG742" s="72"/>
      <c r="CH742" s="72"/>
      <c r="CI742" s="72"/>
      <c r="CJ742" s="72"/>
      <c r="CK742" s="72"/>
      <c r="CL742" s="72"/>
      <c r="CM742" s="72"/>
      <c r="CN742" s="72"/>
      <c r="CO742" s="72"/>
      <c r="CP742" s="72"/>
      <c r="CQ742" s="72"/>
      <c r="CR742" s="72"/>
      <c r="CS742" s="72"/>
      <c r="CT742" s="72"/>
      <c r="CU742" s="72"/>
      <c r="CV742" s="72"/>
      <c r="CW742" s="72"/>
      <c r="CX742" s="72"/>
      <c r="CY742" s="72"/>
      <c r="CZ742" s="72"/>
      <c r="DA742" s="72"/>
      <c r="DB742" s="72"/>
      <c r="DC742" s="72"/>
      <c r="DD742" s="72"/>
      <c r="DE742" s="72"/>
      <c r="DF742" s="72"/>
      <c r="DG742" s="72"/>
      <c r="DH742" s="72"/>
      <c r="DI742" s="72"/>
      <c r="DJ742" s="72"/>
      <c r="DK742" s="72"/>
      <c r="DL742" s="72"/>
      <c r="DM742" s="72"/>
      <c r="DN742" s="72"/>
      <c r="DO742" s="72"/>
      <c r="DP742" s="72"/>
      <c r="DQ742" s="72"/>
      <c r="DR742" s="72"/>
      <c r="DS742" s="72"/>
      <c r="DT742" s="72"/>
      <c r="DU742" s="72"/>
      <c r="DV742" s="72"/>
      <c r="DW742" s="72"/>
      <c r="DX742" s="72"/>
      <c r="DY742" s="72"/>
      <c r="DZ742" s="72"/>
      <c r="EA742" s="72"/>
      <c r="EB742" s="72"/>
      <c r="EC742" s="72"/>
      <c r="ED742" s="72"/>
      <c r="EE742" s="72"/>
      <c r="EF742" s="72"/>
      <c r="EG742" s="72"/>
      <c r="EH742" s="72"/>
      <c r="EI742" s="72"/>
      <c r="EJ742" s="72"/>
      <c r="EK742" s="72"/>
      <c r="EL742" s="72"/>
      <c r="EM742" s="72"/>
      <c r="EN742" s="72"/>
      <c r="EO742" s="72"/>
      <c r="EP742" s="72"/>
      <c r="EQ742" s="72"/>
      <c r="ER742" s="72"/>
      <c r="ES742" s="72"/>
      <c r="ET742" s="72"/>
      <c r="EU742" s="72"/>
      <c r="EV742" s="72"/>
      <c r="EW742" s="72"/>
      <c r="EX742" s="72"/>
      <c r="EY742" s="72"/>
      <c r="EZ742" s="72"/>
      <c r="FA742" s="72"/>
      <c r="FB742" s="72"/>
      <c r="FC742" s="72"/>
      <c r="FD742" s="72"/>
      <c r="FE742" s="72"/>
      <c r="FF742" s="72"/>
      <c r="FG742" s="72"/>
      <c r="FH742" s="72"/>
      <c r="FI742" s="72"/>
      <c r="FJ742" s="72"/>
      <c r="FK742" s="72"/>
      <c r="FL742" s="72"/>
      <c r="FM742" s="72"/>
      <c r="FN742" s="72"/>
      <c r="FO742" s="72"/>
      <c r="FP742" s="72"/>
      <c r="FQ742" s="72"/>
      <c r="FR742" s="72"/>
      <c r="FS742" s="72"/>
      <c r="FT742" s="72"/>
      <c r="FU742" s="72"/>
      <c r="FV742" s="72"/>
      <c r="FW742" s="72"/>
      <c r="FX742" s="72"/>
      <c r="FY742" s="72"/>
      <c r="FZ742" s="72"/>
      <c r="GA742" s="72"/>
      <c r="GB742" s="72"/>
      <c r="GC742" s="72"/>
      <c r="GD742" s="72"/>
      <c r="GE742" s="72"/>
      <c r="GF742" s="72"/>
      <c r="GG742" s="72"/>
      <c r="GH742" s="72"/>
      <c r="GI742" s="72"/>
      <c r="GJ742" s="72"/>
      <c r="GK742" s="72"/>
      <c r="GL742" s="72"/>
      <c r="GM742" s="72"/>
      <c r="GN742" s="72"/>
      <c r="GO742" s="72"/>
      <c r="GP742" s="72"/>
      <c r="GQ742" s="72"/>
      <c r="GR742" s="72"/>
      <c r="GS742" s="72"/>
      <c r="GT742" s="72"/>
      <c r="GU742" s="72"/>
      <c r="GV742" s="72"/>
      <c r="GW742" s="72"/>
      <c r="GX742" s="72"/>
      <c r="GY742" s="72"/>
      <c r="GZ742" s="72"/>
      <c r="HA742" s="72"/>
      <c r="HB742" s="72"/>
      <c r="HC742" s="72"/>
      <c r="HD742" s="72"/>
      <c r="HE742" s="72"/>
      <c r="HF742" s="72"/>
      <c r="HG742" s="72"/>
      <c r="HH742" s="72"/>
      <c r="HI742" s="72"/>
      <c r="HJ742" s="72"/>
      <c r="HK742" s="72"/>
      <c r="HL742" s="72"/>
      <c r="HM742" s="72"/>
      <c r="HN742" s="72"/>
      <c r="HO742" s="72"/>
      <c r="HP742" s="72"/>
      <c r="HQ742" s="72"/>
      <c r="HR742" s="72"/>
      <c r="HS742" s="72"/>
      <c r="HT742" s="72"/>
      <c r="HU742" s="72"/>
      <c r="HV742" s="72"/>
      <c r="HW742" s="72"/>
      <c r="HX742" s="72"/>
      <c r="HY742" s="72"/>
      <c r="HZ742" s="72"/>
      <c r="IA742" s="72"/>
      <c r="IB742" s="72"/>
      <c r="IC742" s="72"/>
      <c r="ID742" s="72"/>
      <c r="IE742" s="72"/>
      <c r="IF742" s="72"/>
      <c r="IG742" s="72"/>
      <c r="IH742" s="72"/>
      <c r="II742" s="72"/>
      <c r="IJ742" s="72"/>
      <c r="IK742" s="72"/>
      <c r="IL742" s="72"/>
      <c r="IM742" s="72"/>
      <c r="IN742" s="72"/>
      <c r="IO742" s="72"/>
      <c r="IP742" s="72"/>
      <c r="IQ742" s="72"/>
      <c r="IR742" s="72"/>
      <c r="IS742" s="72"/>
      <c r="IT742" s="72"/>
      <c r="IU742" s="72"/>
      <c r="IV742" s="72"/>
    </row>
    <row r="743" spans="1:256" s="71" customFormat="1" ht="50.15" hidden="1" customHeight="1" x14ac:dyDescent="0.3">
      <c r="A743" s="12"/>
      <c r="B743" s="206"/>
      <c r="C743" s="204"/>
      <c r="D743" s="204"/>
      <c r="E743" s="204"/>
      <c r="F743" s="205"/>
      <c r="G743" s="28"/>
      <c r="H743" s="8"/>
      <c r="I743" s="9"/>
      <c r="J743" s="29">
        <f t="shared" ref="J743:J748" si="16">SUM(H743*I743)</f>
        <v>0</v>
      </c>
      <c r="K743" s="9"/>
      <c r="L743" s="4">
        <f t="shared" ref="L743:L748" si="17">SUM(J743*K743)</f>
        <v>0</v>
      </c>
      <c r="M743" s="10"/>
      <c r="N743" s="11"/>
      <c r="O743" s="69">
        <f t="shared" ref="O743:O748" si="18">SUM(M743*N743)</f>
        <v>0</v>
      </c>
      <c r="P743" s="3"/>
      <c r="Q743" s="1"/>
      <c r="R743" s="1"/>
      <c r="S743" s="1"/>
      <c r="T743" s="1"/>
      <c r="U743" s="1"/>
      <c r="V743" s="5"/>
      <c r="W743" s="1"/>
      <c r="X743" s="1"/>
      <c r="Y743" s="3"/>
      <c r="Z743" s="3"/>
      <c r="AA743" s="3"/>
      <c r="AB743" s="3"/>
    </row>
    <row r="744" spans="1:256" s="71" customFormat="1" ht="50.15" hidden="1" customHeight="1" x14ac:dyDescent="0.3">
      <c r="A744" s="12"/>
      <c r="B744" s="200"/>
      <c r="C744" s="201"/>
      <c r="D744" s="201"/>
      <c r="E744" s="201"/>
      <c r="F744" s="202"/>
      <c r="G744" s="28"/>
      <c r="H744" s="8"/>
      <c r="I744" s="9"/>
      <c r="J744" s="29">
        <f t="shared" si="16"/>
        <v>0</v>
      </c>
      <c r="K744" s="9"/>
      <c r="L744" s="4">
        <f t="shared" si="17"/>
        <v>0</v>
      </c>
      <c r="M744" s="10"/>
      <c r="N744" s="11"/>
      <c r="O744" s="69">
        <f t="shared" si="18"/>
        <v>0</v>
      </c>
      <c r="P744" s="3"/>
      <c r="Q744" s="1"/>
      <c r="R744" s="1"/>
      <c r="S744" s="1"/>
      <c r="T744" s="1"/>
      <c r="U744" s="1"/>
      <c r="V744" s="5"/>
      <c r="W744" s="1"/>
      <c r="X744" s="1"/>
      <c r="Y744" s="3"/>
      <c r="Z744" s="3"/>
      <c r="AA744" s="3"/>
      <c r="AB744" s="3"/>
    </row>
    <row r="745" spans="1:256" s="71" customFormat="1" ht="50.15" hidden="1" customHeight="1" x14ac:dyDescent="0.3">
      <c r="A745" s="12"/>
      <c r="B745" s="200"/>
      <c r="C745" s="201"/>
      <c r="D745" s="201"/>
      <c r="E745" s="201"/>
      <c r="F745" s="202"/>
      <c r="G745" s="28"/>
      <c r="H745" s="8"/>
      <c r="I745" s="9"/>
      <c r="J745" s="29">
        <f t="shared" si="16"/>
        <v>0</v>
      </c>
      <c r="K745" s="9"/>
      <c r="L745" s="4">
        <f t="shared" si="17"/>
        <v>0</v>
      </c>
      <c r="M745" s="10"/>
      <c r="N745" s="11"/>
      <c r="O745" s="69">
        <f t="shared" si="18"/>
        <v>0</v>
      </c>
      <c r="P745" s="3"/>
      <c r="Q745" s="1"/>
      <c r="R745" s="1"/>
      <c r="S745" s="1"/>
      <c r="T745" s="1"/>
      <c r="U745" s="1"/>
      <c r="V745" s="5"/>
      <c r="W745" s="1"/>
      <c r="X745" s="1"/>
      <c r="Y745" s="3"/>
      <c r="Z745" s="3"/>
      <c r="AA745" s="3"/>
      <c r="AB745" s="3"/>
    </row>
    <row r="746" spans="1:256" s="71" customFormat="1" ht="50.15" hidden="1" customHeight="1" x14ac:dyDescent="0.3">
      <c r="A746" s="12"/>
      <c r="B746" s="200"/>
      <c r="C746" s="201"/>
      <c r="D746" s="201"/>
      <c r="E746" s="201"/>
      <c r="F746" s="202"/>
      <c r="G746" s="28"/>
      <c r="H746" s="8"/>
      <c r="I746" s="9"/>
      <c r="J746" s="29">
        <f t="shared" si="16"/>
        <v>0</v>
      </c>
      <c r="K746" s="9"/>
      <c r="L746" s="4">
        <f t="shared" si="17"/>
        <v>0</v>
      </c>
      <c r="M746" s="10"/>
      <c r="N746" s="11"/>
      <c r="O746" s="69">
        <f t="shared" si="18"/>
        <v>0</v>
      </c>
      <c r="P746" s="3"/>
      <c r="Q746" s="1"/>
      <c r="R746" s="1"/>
      <c r="S746" s="1"/>
      <c r="T746" s="1"/>
      <c r="U746" s="1"/>
      <c r="V746" s="5"/>
      <c r="W746" s="1"/>
      <c r="X746" s="1"/>
      <c r="Y746" s="3"/>
      <c r="Z746" s="3"/>
      <c r="AA746" s="3"/>
      <c r="AB746" s="3"/>
    </row>
    <row r="747" spans="1:256" s="71" customFormat="1" ht="50.15" hidden="1" customHeight="1" x14ac:dyDescent="0.3">
      <c r="A747" s="12"/>
      <c r="B747" s="200"/>
      <c r="C747" s="201"/>
      <c r="D747" s="201"/>
      <c r="E747" s="201"/>
      <c r="F747" s="202"/>
      <c r="G747" s="28"/>
      <c r="H747" s="8"/>
      <c r="I747" s="9"/>
      <c r="J747" s="29">
        <f t="shared" si="16"/>
        <v>0</v>
      </c>
      <c r="K747" s="9"/>
      <c r="L747" s="4">
        <f t="shared" si="17"/>
        <v>0</v>
      </c>
      <c r="M747" s="10"/>
      <c r="N747" s="11"/>
      <c r="O747" s="69">
        <f t="shared" si="18"/>
        <v>0</v>
      </c>
      <c r="P747" s="3"/>
      <c r="Q747" s="1"/>
      <c r="R747" s="1"/>
      <c r="S747" s="1"/>
      <c r="T747" s="1"/>
      <c r="U747" s="1"/>
      <c r="V747" s="5"/>
      <c r="W747" s="1"/>
      <c r="X747" s="1"/>
      <c r="Y747" s="3"/>
      <c r="Z747" s="3"/>
      <c r="AA747" s="3"/>
      <c r="AB747" s="3"/>
    </row>
    <row r="748" spans="1:256" s="71" customFormat="1" ht="50.15" hidden="1" customHeight="1" x14ac:dyDescent="0.3">
      <c r="A748" s="12"/>
      <c r="B748" s="200"/>
      <c r="C748" s="201"/>
      <c r="D748" s="201"/>
      <c r="E748" s="201"/>
      <c r="F748" s="202"/>
      <c r="G748" s="28"/>
      <c r="H748" s="8"/>
      <c r="I748" s="9"/>
      <c r="J748" s="29">
        <f t="shared" si="16"/>
        <v>0</v>
      </c>
      <c r="K748" s="9"/>
      <c r="L748" s="4">
        <f t="shared" si="17"/>
        <v>0</v>
      </c>
      <c r="M748" s="10"/>
      <c r="N748" s="11"/>
      <c r="O748" s="69">
        <f t="shared" si="18"/>
        <v>0</v>
      </c>
      <c r="P748" s="3"/>
      <c r="Q748" s="1"/>
      <c r="R748" s="1"/>
      <c r="S748" s="1"/>
      <c r="T748" s="1"/>
      <c r="U748" s="1"/>
      <c r="V748" s="5"/>
      <c r="W748" s="1"/>
      <c r="X748" s="1"/>
      <c r="Y748" s="3"/>
      <c r="Z748" s="3"/>
      <c r="AA748" s="3"/>
      <c r="AB748" s="3"/>
    </row>
    <row r="749" spans="1:256" s="15" customFormat="1" ht="20.149999999999999" hidden="1" customHeight="1" thickBot="1" x14ac:dyDescent="0.25">
      <c r="A749" s="41"/>
      <c r="B749" s="116" t="s">
        <v>43</v>
      </c>
      <c r="C749" s="117"/>
      <c r="D749" s="117"/>
      <c r="E749" s="117"/>
      <c r="F749" s="118"/>
      <c r="G749" s="56"/>
      <c r="H749" s="42"/>
      <c r="I749" s="43"/>
      <c r="J749" s="32">
        <f>SUM(J743:J748)</f>
        <v>0</v>
      </c>
      <c r="K749" s="43"/>
      <c r="L749" s="32">
        <f>SUM(L743:L748)</f>
        <v>0</v>
      </c>
      <c r="M749" s="44">
        <f>SUM(M743:M748)</f>
        <v>0</v>
      </c>
      <c r="N749" s="43"/>
      <c r="O749" s="32">
        <f>SUM(O743:O748)</f>
        <v>0</v>
      </c>
      <c r="P749" s="25"/>
      <c r="Q749" s="25"/>
      <c r="R749" s="25"/>
      <c r="S749" s="25"/>
      <c r="T749" s="25"/>
      <c r="U749" s="25"/>
      <c r="V749" s="40"/>
      <c r="W749" s="25"/>
      <c r="X749" s="25"/>
      <c r="Y749" s="25"/>
      <c r="Z749" s="25"/>
      <c r="AA749" s="25"/>
      <c r="AB749" s="25"/>
    </row>
    <row r="750" spans="1:256" s="15" customFormat="1" hidden="1" x14ac:dyDescent="0.2">
      <c r="A750" s="25"/>
      <c r="B750" s="25"/>
      <c r="C750" s="25"/>
      <c r="D750" s="25"/>
      <c r="E750" s="25"/>
      <c r="F750" s="25"/>
      <c r="G750" s="54"/>
      <c r="H750" s="25"/>
      <c r="I750" s="25"/>
      <c r="J750" s="25"/>
      <c r="K750" s="25"/>
      <c r="L750" s="25"/>
      <c r="M750" s="25"/>
      <c r="N750" s="25"/>
      <c r="O750" s="63"/>
    </row>
    <row r="751" spans="1:256" s="15" customFormat="1" hidden="1" x14ac:dyDescent="0.2">
      <c r="A751" s="25"/>
      <c r="B751" s="25"/>
      <c r="C751" s="25"/>
      <c r="D751" s="25"/>
      <c r="E751" s="25"/>
      <c r="F751" s="25"/>
      <c r="G751" s="54"/>
      <c r="H751" s="25"/>
      <c r="I751" s="25"/>
      <c r="J751" s="25"/>
      <c r="K751" s="25"/>
      <c r="L751" s="25"/>
      <c r="M751" s="25"/>
      <c r="N751" s="25"/>
      <c r="O751" s="63"/>
    </row>
    <row r="752" spans="1:256" s="15" customFormat="1" hidden="1" x14ac:dyDescent="0.2">
      <c r="A752" s="27"/>
      <c r="B752" s="27"/>
      <c r="C752" s="27"/>
      <c r="D752" s="27"/>
      <c r="E752" s="27"/>
      <c r="F752" s="27"/>
      <c r="G752" s="55"/>
      <c r="H752" s="27"/>
      <c r="I752" s="27"/>
      <c r="J752" s="27"/>
      <c r="K752" s="27"/>
      <c r="L752" s="27"/>
      <c r="M752" s="27"/>
      <c r="N752" s="27"/>
      <c r="O752" s="64"/>
      <c r="P752" s="25"/>
      <c r="Q752" s="25"/>
      <c r="R752" s="25"/>
      <c r="S752" s="25"/>
      <c r="T752" s="25"/>
      <c r="U752" s="25"/>
      <c r="V752" s="40"/>
      <c r="W752" s="25"/>
      <c r="X752" s="25"/>
      <c r="Y752" s="25"/>
      <c r="Z752" s="25"/>
      <c r="AA752" s="25"/>
      <c r="AB752" s="25"/>
    </row>
    <row r="753" spans="1:28" s="15" customFormat="1" ht="9" hidden="1" customHeight="1" x14ac:dyDescent="0.25">
      <c r="A753" s="145" t="s">
        <v>50</v>
      </c>
      <c r="B753" s="146"/>
      <c r="C753" s="146"/>
      <c r="D753" s="146"/>
      <c r="E753" s="146"/>
      <c r="F753" s="146"/>
      <c r="G753" s="146"/>
      <c r="H753" s="147"/>
      <c r="I753" s="142" t="s">
        <v>46</v>
      </c>
      <c r="J753" s="143"/>
      <c r="K753" s="143"/>
      <c r="L753" s="143"/>
      <c r="M753" s="144"/>
      <c r="N753" s="67" t="s">
        <v>1</v>
      </c>
      <c r="O753" s="68"/>
      <c r="P753" s="25"/>
      <c r="Q753" s="25"/>
      <c r="R753" s="25"/>
      <c r="S753" s="25"/>
      <c r="T753" s="25"/>
      <c r="U753" s="25"/>
      <c r="V753" s="40"/>
      <c r="W753" s="25"/>
      <c r="X753" s="25"/>
      <c r="Y753" s="25"/>
      <c r="Z753" s="25"/>
      <c r="AA753" s="25"/>
      <c r="AB753" s="25"/>
    </row>
    <row r="754" spans="1:28" s="15" customFormat="1" ht="8.25" hidden="1" customHeight="1" x14ac:dyDescent="0.2">
      <c r="A754" s="148"/>
      <c r="B754" s="149"/>
      <c r="C754" s="149"/>
      <c r="D754" s="149"/>
      <c r="E754" s="149"/>
      <c r="F754" s="149"/>
      <c r="G754" s="149"/>
      <c r="H754" s="150"/>
      <c r="I754" s="24"/>
      <c r="J754" s="25"/>
      <c r="K754" s="25"/>
      <c r="L754" s="25"/>
      <c r="M754" s="16"/>
      <c r="N754" s="25"/>
      <c r="O754" s="65"/>
      <c r="P754" s="25"/>
      <c r="Q754" s="25"/>
      <c r="R754" s="25"/>
      <c r="S754" s="25"/>
      <c r="T754" s="25"/>
      <c r="U754" s="25"/>
      <c r="V754" s="40"/>
      <c r="W754" s="25"/>
      <c r="X754" s="25"/>
      <c r="Y754" s="25"/>
      <c r="Z754" s="25"/>
      <c r="AA754" s="25"/>
      <c r="AB754" s="25"/>
    </row>
    <row r="755" spans="1:28" s="15" customFormat="1" ht="12.75" hidden="1" customHeight="1" x14ac:dyDescent="0.3">
      <c r="A755" s="148"/>
      <c r="B755" s="149"/>
      <c r="C755" s="149"/>
      <c r="D755" s="149"/>
      <c r="E755" s="149"/>
      <c r="F755" s="149"/>
      <c r="G755" s="149"/>
      <c r="H755" s="150"/>
      <c r="I755" s="191"/>
      <c r="J755" s="179"/>
      <c r="K755" s="179"/>
      <c r="L755" s="179"/>
      <c r="M755" s="180"/>
      <c r="N755" s="26" t="s">
        <v>48</v>
      </c>
      <c r="O755" s="65"/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8" s="15" customFormat="1" ht="8.25" hidden="1" customHeight="1" x14ac:dyDescent="0.2">
      <c r="A756" s="148"/>
      <c r="B756" s="149"/>
      <c r="C756" s="149"/>
      <c r="D756" s="149"/>
      <c r="E756" s="149"/>
      <c r="F756" s="149"/>
      <c r="G756" s="149"/>
      <c r="H756" s="150"/>
      <c r="I756" s="181"/>
      <c r="J756" s="179"/>
      <c r="K756" s="179"/>
      <c r="L756" s="179"/>
      <c r="M756" s="180"/>
      <c r="N756" s="25"/>
      <c r="O756" s="65"/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ht="8.25" hidden="1" customHeight="1" x14ac:dyDescent="0.2">
      <c r="A757" s="148"/>
      <c r="B757" s="149"/>
      <c r="C757" s="149"/>
      <c r="D757" s="149"/>
      <c r="E757" s="149"/>
      <c r="F757" s="149"/>
      <c r="G757" s="149"/>
      <c r="H757" s="150"/>
      <c r="I757" s="181"/>
      <c r="J757" s="179"/>
      <c r="K757" s="179"/>
      <c r="L757" s="179"/>
      <c r="M757" s="180"/>
      <c r="N757" s="27"/>
      <c r="O757" s="66"/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8" s="15" customFormat="1" ht="9" hidden="1" customHeight="1" x14ac:dyDescent="0.25">
      <c r="A758" s="148"/>
      <c r="B758" s="149"/>
      <c r="C758" s="149"/>
      <c r="D758" s="149"/>
      <c r="E758" s="149"/>
      <c r="F758" s="149"/>
      <c r="G758" s="149"/>
      <c r="H758" s="150"/>
      <c r="I758" s="181"/>
      <c r="J758" s="179"/>
      <c r="K758" s="179"/>
      <c r="L758" s="179"/>
      <c r="M758" s="180"/>
      <c r="N758" s="13" t="s">
        <v>2</v>
      </c>
      <c r="O758" s="65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ht="8.25" hidden="1" customHeight="1" x14ac:dyDescent="0.2">
      <c r="A759" s="148"/>
      <c r="B759" s="149"/>
      <c r="C759" s="149"/>
      <c r="D759" s="149"/>
      <c r="E759" s="149"/>
      <c r="F759" s="149"/>
      <c r="G759" s="149"/>
      <c r="H759" s="150"/>
      <c r="I759" s="181"/>
      <c r="J759" s="179"/>
      <c r="K759" s="179"/>
      <c r="L759" s="179"/>
      <c r="M759" s="180"/>
      <c r="N759" s="25"/>
      <c r="O759" s="65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8.25" hidden="1" customHeight="1" x14ac:dyDescent="0.2">
      <c r="A760" s="148"/>
      <c r="B760" s="149"/>
      <c r="C760" s="149"/>
      <c r="D760" s="149"/>
      <c r="E760" s="149"/>
      <c r="F760" s="149"/>
      <c r="G760" s="149"/>
      <c r="H760" s="150"/>
      <c r="I760" s="181"/>
      <c r="J760" s="179"/>
      <c r="K760" s="179"/>
      <c r="L760" s="179"/>
      <c r="M760" s="180"/>
      <c r="N760" s="132"/>
      <c r="O760" s="133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hidden="1" customHeight="1" x14ac:dyDescent="0.2">
      <c r="A761" s="151"/>
      <c r="B761" s="152"/>
      <c r="C761" s="152"/>
      <c r="D761" s="152"/>
      <c r="E761" s="152"/>
      <c r="F761" s="152"/>
      <c r="G761" s="152"/>
      <c r="H761" s="153"/>
      <c r="I761" s="182"/>
      <c r="J761" s="183"/>
      <c r="K761" s="183"/>
      <c r="L761" s="183"/>
      <c r="M761" s="184"/>
      <c r="N761" s="134"/>
      <c r="O761" s="13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idden="1" x14ac:dyDescent="0.2">
      <c r="A762" s="136" t="s">
        <v>0</v>
      </c>
      <c r="B762" s="137"/>
      <c r="C762" s="137"/>
      <c r="D762" s="137"/>
      <c r="E762" s="137"/>
      <c r="F762" s="138"/>
      <c r="G762" s="47"/>
      <c r="H762" s="119" t="s">
        <v>3</v>
      </c>
      <c r="I762" s="120"/>
      <c r="J762" s="120"/>
      <c r="K762" s="120"/>
      <c r="L762" s="120"/>
      <c r="M762" s="120"/>
      <c r="N762" s="120"/>
      <c r="O762" s="121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idden="1" x14ac:dyDescent="0.2">
      <c r="A763" s="139"/>
      <c r="B763" s="140"/>
      <c r="C763" s="140"/>
      <c r="D763" s="140"/>
      <c r="E763" s="140"/>
      <c r="F763" s="141"/>
      <c r="G763" s="47"/>
      <c r="H763" s="122"/>
      <c r="I763" s="123"/>
      <c r="J763" s="123"/>
      <c r="K763" s="123"/>
      <c r="L763" s="123"/>
      <c r="M763" s="123"/>
      <c r="N763" s="123"/>
      <c r="O763" s="124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13" hidden="1" x14ac:dyDescent="0.3">
      <c r="A764" s="14"/>
      <c r="F764" s="16"/>
      <c r="G764" s="47"/>
      <c r="H764" s="126" t="s">
        <v>4</v>
      </c>
      <c r="I764" s="127"/>
      <c r="J764" s="127"/>
      <c r="K764" s="127"/>
      <c r="L764" s="128"/>
      <c r="M764" s="125" t="s">
        <v>5</v>
      </c>
      <c r="N764" s="120"/>
      <c r="O764" s="121"/>
      <c r="P764" s="25"/>
      <c r="Q764" s="26"/>
      <c r="R764" s="26"/>
      <c r="S764" s="26"/>
      <c r="T764" s="26"/>
      <c r="U764" s="26"/>
      <c r="V764" s="36"/>
      <c r="W764" s="26"/>
      <c r="X764" s="25"/>
      <c r="Y764" s="25"/>
      <c r="Z764" s="25"/>
      <c r="AA764" s="25"/>
      <c r="AB764" s="25"/>
    </row>
    <row r="765" spans="1:28" s="15" customFormat="1" ht="13" hidden="1" x14ac:dyDescent="0.3">
      <c r="A765" s="17"/>
      <c r="F765" s="16"/>
      <c r="G765" s="47"/>
      <c r="H765" s="129"/>
      <c r="I765" s="130"/>
      <c r="J765" s="130"/>
      <c r="K765" s="130"/>
      <c r="L765" s="131"/>
      <c r="M765" s="122"/>
      <c r="N765" s="123"/>
      <c r="O765" s="124"/>
      <c r="P765" s="25"/>
      <c r="Q765" s="26"/>
      <c r="R765" s="26"/>
      <c r="S765" s="26"/>
      <c r="T765" s="26"/>
      <c r="U765" s="26"/>
      <c r="V765" s="36"/>
      <c r="W765" s="26"/>
      <c r="X765" s="25"/>
      <c r="Y765" s="25"/>
      <c r="Z765" s="25"/>
      <c r="AA765" s="25"/>
      <c r="AB765" s="25"/>
    </row>
    <row r="766" spans="1:28" s="15" customFormat="1" ht="13" hidden="1" x14ac:dyDescent="0.3">
      <c r="A766" s="17"/>
      <c r="F766" s="16"/>
      <c r="G766" s="48"/>
      <c r="H766" s="18"/>
      <c r="I766" s="14"/>
      <c r="J766" s="14"/>
      <c r="K766" s="14"/>
      <c r="L766" s="19"/>
      <c r="M766" s="14"/>
      <c r="N766" s="14"/>
      <c r="O766" s="60" t="s">
        <v>39</v>
      </c>
      <c r="P766" s="25"/>
      <c r="Q766" s="26"/>
      <c r="R766" s="26"/>
      <c r="S766" s="26"/>
      <c r="T766" s="26"/>
      <c r="U766" s="26"/>
      <c r="V766" s="36"/>
      <c r="W766" s="26"/>
      <c r="X766" s="25"/>
      <c r="Y766" s="25"/>
      <c r="Z766" s="25"/>
      <c r="AA766" s="25"/>
      <c r="AB766" s="25"/>
    </row>
    <row r="767" spans="1:28" s="15" customFormat="1" ht="13" hidden="1" x14ac:dyDescent="0.3">
      <c r="A767" s="17"/>
      <c r="F767" s="16"/>
      <c r="G767" s="49" t="s">
        <v>6</v>
      </c>
      <c r="H767" s="21" t="s">
        <v>16</v>
      </c>
      <c r="I767" s="20" t="s">
        <v>18</v>
      </c>
      <c r="J767" s="20" t="s">
        <v>22</v>
      </c>
      <c r="K767" s="20" t="s">
        <v>25</v>
      </c>
      <c r="L767" s="20" t="s">
        <v>27</v>
      </c>
      <c r="M767" s="20" t="s">
        <v>31</v>
      </c>
      <c r="N767" s="20" t="s">
        <v>35</v>
      </c>
      <c r="O767" s="60" t="s">
        <v>32</v>
      </c>
      <c r="P767" s="25"/>
      <c r="Q767" s="26"/>
      <c r="R767" s="26"/>
      <c r="S767" s="26"/>
      <c r="T767" s="26"/>
      <c r="U767" s="26"/>
      <c r="V767" s="36"/>
      <c r="W767" s="26"/>
      <c r="X767" s="25"/>
      <c r="Y767" s="25"/>
      <c r="Z767" s="25"/>
      <c r="AA767" s="25"/>
      <c r="AB767" s="25"/>
    </row>
    <row r="768" spans="1:28" s="15" customFormat="1" ht="13" hidden="1" x14ac:dyDescent="0.3">
      <c r="A768" s="20" t="s">
        <v>13</v>
      </c>
      <c r="B768" s="154" t="s">
        <v>12</v>
      </c>
      <c r="C768" s="155"/>
      <c r="D768" s="155"/>
      <c r="E768" s="155"/>
      <c r="F768" s="156"/>
      <c r="G768" s="49" t="s">
        <v>8</v>
      </c>
      <c r="H768" s="21" t="s">
        <v>17</v>
      </c>
      <c r="I768" s="20" t="s">
        <v>23</v>
      </c>
      <c r="J768" s="20" t="s">
        <v>23</v>
      </c>
      <c r="K768" s="20" t="s">
        <v>44</v>
      </c>
      <c r="L768" s="20" t="s">
        <v>25</v>
      </c>
      <c r="M768" s="20" t="s">
        <v>32</v>
      </c>
      <c r="N768" s="20" t="s">
        <v>36</v>
      </c>
      <c r="O768" s="60" t="s">
        <v>40</v>
      </c>
      <c r="P768" s="26"/>
      <c r="Q768" s="26"/>
      <c r="R768" s="26"/>
      <c r="S768" s="26"/>
      <c r="T768" s="26"/>
      <c r="U768" s="26"/>
      <c r="V768" s="36"/>
      <c r="W768" s="26"/>
      <c r="X768" s="25"/>
      <c r="Y768" s="25"/>
      <c r="Z768" s="25"/>
      <c r="AA768" s="25"/>
      <c r="AB768" s="25"/>
    </row>
    <row r="769" spans="1:256" s="15" customFormat="1" ht="13" hidden="1" x14ac:dyDescent="0.3">
      <c r="A769" s="20" t="s">
        <v>14</v>
      </c>
      <c r="F769" s="16"/>
      <c r="G769" s="49" t="s">
        <v>7</v>
      </c>
      <c r="H769" s="16"/>
      <c r="I769" s="20" t="s">
        <v>19</v>
      </c>
      <c r="J769" s="20" t="s">
        <v>29</v>
      </c>
      <c r="K769" s="20" t="s">
        <v>45</v>
      </c>
      <c r="L769" s="20" t="s">
        <v>28</v>
      </c>
      <c r="M769" s="20" t="s">
        <v>33</v>
      </c>
      <c r="N769" s="20" t="s">
        <v>32</v>
      </c>
      <c r="O769" s="61" t="s">
        <v>41</v>
      </c>
      <c r="P769" s="26"/>
      <c r="Q769" s="26"/>
      <c r="R769" s="26"/>
      <c r="S769" s="26"/>
      <c r="T769" s="26"/>
      <c r="U769" s="26"/>
      <c r="V769" s="36"/>
      <c r="W769" s="26"/>
      <c r="X769" s="25"/>
      <c r="Y769" s="26"/>
      <c r="Z769" s="26"/>
      <c r="AA769" s="26"/>
      <c r="AB769" s="26"/>
      <c r="AC769" s="72"/>
      <c r="AD769" s="72"/>
      <c r="AE769" s="72"/>
      <c r="AF769" s="72"/>
      <c r="AG769" s="72"/>
      <c r="AH769" s="72"/>
      <c r="AI769" s="72"/>
      <c r="AJ769" s="72"/>
      <c r="AK769" s="72"/>
      <c r="AL769" s="72"/>
      <c r="AM769" s="72"/>
      <c r="AN769" s="72"/>
      <c r="AO769" s="72"/>
      <c r="AP769" s="72"/>
      <c r="AQ769" s="72"/>
      <c r="AR769" s="72"/>
      <c r="AS769" s="72"/>
      <c r="AT769" s="72"/>
      <c r="AU769" s="72"/>
      <c r="AV769" s="72"/>
      <c r="AW769" s="72"/>
      <c r="AX769" s="72"/>
      <c r="AY769" s="72"/>
      <c r="AZ769" s="72"/>
      <c r="BA769" s="72"/>
      <c r="BB769" s="72"/>
      <c r="BC769" s="72"/>
      <c r="BD769" s="72"/>
      <c r="BE769" s="72"/>
      <c r="BF769" s="72"/>
      <c r="BG769" s="72"/>
      <c r="BH769" s="72"/>
      <c r="BI769" s="72"/>
      <c r="BJ769" s="72"/>
      <c r="BK769" s="72"/>
      <c r="BL769" s="72"/>
      <c r="BM769" s="72"/>
      <c r="BN769" s="72"/>
      <c r="BO769" s="72"/>
      <c r="BP769" s="72"/>
      <c r="BQ769" s="72"/>
      <c r="BR769" s="72"/>
      <c r="BS769" s="72"/>
      <c r="BT769" s="72"/>
      <c r="BU769" s="72"/>
      <c r="BV769" s="72"/>
      <c r="BW769" s="72"/>
      <c r="BX769" s="72"/>
      <c r="BY769" s="72"/>
      <c r="BZ769" s="72"/>
      <c r="CA769" s="72"/>
      <c r="CB769" s="72"/>
      <c r="CC769" s="72"/>
      <c r="CD769" s="72"/>
      <c r="CE769" s="72"/>
      <c r="CF769" s="72"/>
      <c r="CG769" s="72"/>
      <c r="CH769" s="72"/>
      <c r="CI769" s="72"/>
      <c r="CJ769" s="72"/>
      <c r="CK769" s="72"/>
      <c r="CL769" s="72"/>
      <c r="CM769" s="72"/>
      <c r="CN769" s="72"/>
      <c r="CO769" s="72"/>
      <c r="CP769" s="72"/>
      <c r="CQ769" s="72"/>
      <c r="CR769" s="72"/>
      <c r="CS769" s="72"/>
      <c r="CT769" s="72"/>
      <c r="CU769" s="72"/>
      <c r="CV769" s="72"/>
      <c r="CW769" s="72"/>
      <c r="CX769" s="72"/>
      <c r="CY769" s="72"/>
      <c r="CZ769" s="72"/>
      <c r="DA769" s="72"/>
      <c r="DB769" s="72"/>
      <c r="DC769" s="72"/>
      <c r="DD769" s="72"/>
      <c r="DE769" s="72"/>
      <c r="DF769" s="72"/>
      <c r="DG769" s="72"/>
      <c r="DH769" s="72"/>
      <c r="DI769" s="72"/>
      <c r="DJ769" s="72"/>
      <c r="DK769" s="72"/>
      <c r="DL769" s="72"/>
      <c r="DM769" s="72"/>
      <c r="DN769" s="72"/>
      <c r="DO769" s="72"/>
      <c r="DP769" s="72"/>
      <c r="DQ769" s="72"/>
      <c r="DR769" s="72"/>
      <c r="DS769" s="72"/>
      <c r="DT769" s="72"/>
      <c r="DU769" s="72"/>
      <c r="DV769" s="72"/>
      <c r="DW769" s="72"/>
      <c r="DX769" s="72"/>
      <c r="DY769" s="72"/>
      <c r="DZ769" s="72"/>
      <c r="EA769" s="72"/>
      <c r="EB769" s="72"/>
      <c r="EC769" s="72"/>
      <c r="ED769" s="72"/>
      <c r="EE769" s="72"/>
      <c r="EF769" s="72"/>
      <c r="EG769" s="72"/>
      <c r="EH769" s="72"/>
      <c r="EI769" s="72"/>
      <c r="EJ769" s="72"/>
      <c r="EK769" s="72"/>
      <c r="EL769" s="72"/>
      <c r="EM769" s="72"/>
      <c r="EN769" s="72"/>
      <c r="EO769" s="72"/>
      <c r="EP769" s="72"/>
      <c r="EQ769" s="72"/>
      <c r="ER769" s="72"/>
      <c r="ES769" s="72"/>
      <c r="ET769" s="72"/>
      <c r="EU769" s="72"/>
      <c r="EV769" s="72"/>
      <c r="EW769" s="72"/>
      <c r="EX769" s="72"/>
      <c r="EY769" s="72"/>
      <c r="EZ769" s="72"/>
      <c r="FA769" s="72"/>
      <c r="FB769" s="72"/>
      <c r="FC769" s="72"/>
      <c r="FD769" s="72"/>
      <c r="FE769" s="72"/>
      <c r="FF769" s="72"/>
      <c r="FG769" s="72"/>
      <c r="FH769" s="72"/>
      <c r="FI769" s="72"/>
      <c r="FJ769" s="72"/>
      <c r="FK769" s="72"/>
      <c r="FL769" s="72"/>
      <c r="FM769" s="72"/>
      <c r="FN769" s="72"/>
      <c r="FO769" s="72"/>
      <c r="FP769" s="72"/>
      <c r="FQ769" s="72"/>
      <c r="FR769" s="72"/>
      <c r="FS769" s="72"/>
      <c r="FT769" s="72"/>
      <c r="FU769" s="72"/>
      <c r="FV769" s="72"/>
      <c r="FW769" s="72"/>
      <c r="FX769" s="72"/>
      <c r="FY769" s="72"/>
      <c r="FZ769" s="72"/>
      <c r="GA769" s="72"/>
      <c r="GB769" s="72"/>
      <c r="GC769" s="72"/>
      <c r="GD769" s="72"/>
      <c r="GE769" s="72"/>
      <c r="GF769" s="72"/>
      <c r="GG769" s="72"/>
      <c r="GH769" s="72"/>
      <c r="GI769" s="72"/>
      <c r="GJ769" s="72"/>
      <c r="GK769" s="72"/>
      <c r="GL769" s="72"/>
      <c r="GM769" s="72"/>
      <c r="GN769" s="72"/>
      <c r="GO769" s="72"/>
      <c r="GP769" s="72"/>
      <c r="GQ769" s="72"/>
      <c r="GR769" s="72"/>
      <c r="GS769" s="72"/>
      <c r="GT769" s="72"/>
      <c r="GU769" s="72"/>
      <c r="GV769" s="72"/>
      <c r="GW769" s="72"/>
      <c r="GX769" s="72"/>
      <c r="GY769" s="72"/>
      <c r="GZ769" s="72"/>
      <c r="HA769" s="72"/>
      <c r="HB769" s="72"/>
      <c r="HC769" s="72"/>
      <c r="HD769" s="72"/>
      <c r="HE769" s="72"/>
      <c r="HF769" s="72"/>
      <c r="HG769" s="72"/>
      <c r="HH769" s="72"/>
      <c r="HI769" s="72"/>
      <c r="HJ769" s="72"/>
      <c r="HK769" s="72"/>
      <c r="HL769" s="72"/>
      <c r="HM769" s="72"/>
      <c r="HN769" s="72"/>
      <c r="HO769" s="72"/>
      <c r="HP769" s="72"/>
      <c r="HQ769" s="72"/>
      <c r="HR769" s="72"/>
      <c r="HS769" s="72"/>
      <c r="HT769" s="72"/>
      <c r="HU769" s="72"/>
      <c r="HV769" s="72"/>
      <c r="HW769" s="72"/>
      <c r="HX769" s="72"/>
      <c r="HY769" s="72"/>
      <c r="HZ769" s="72"/>
      <c r="IA769" s="72"/>
      <c r="IB769" s="72"/>
      <c r="IC769" s="72"/>
      <c r="ID769" s="72"/>
      <c r="IE769" s="72"/>
      <c r="IF769" s="72"/>
      <c r="IG769" s="72"/>
      <c r="IH769" s="72"/>
      <c r="II769" s="72"/>
      <c r="IJ769" s="72"/>
      <c r="IK769" s="72"/>
      <c r="IL769" s="72"/>
      <c r="IM769" s="72"/>
      <c r="IN769" s="72"/>
      <c r="IO769" s="72"/>
      <c r="IP769" s="72"/>
      <c r="IQ769" s="72"/>
      <c r="IR769" s="72"/>
      <c r="IS769" s="72"/>
      <c r="IT769" s="72"/>
      <c r="IU769" s="72"/>
      <c r="IV769" s="72"/>
    </row>
    <row r="770" spans="1:256" s="15" customFormat="1" ht="13" hidden="1" x14ac:dyDescent="0.3">
      <c r="A770" s="17"/>
      <c r="F770" s="16"/>
      <c r="G770" s="50"/>
      <c r="H770" s="16"/>
      <c r="I770" s="20" t="s">
        <v>20</v>
      </c>
      <c r="J770" s="20"/>
      <c r="K770" s="20"/>
      <c r="L770" s="20"/>
      <c r="M770" s="20"/>
      <c r="N770" s="20" t="s">
        <v>37</v>
      </c>
      <c r="O770" s="60"/>
      <c r="P770" s="26"/>
      <c r="Q770" s="26"/>
      <c r="R770" s="26"/>
      <c r="S770" s="26"/>
      <c r="T770" s="26"/>
      <c r="U770" s="26"/>
      <c r="V770" s="36"/>
      <c r="W770" s="26"/>
      <c r="X770" s="25"/>
      <c r="Y770" s="26"/>
      <c r="Z770" s="26"/>
      <c r="AA770" s="26"/>
      <c r="AB770" s="26"/>
      <c r="AC770" s="72"/>
      <c r="AD770" s="72"/>
      <c r="AE770" s="72"/>
      <c r="AF770" s="72"/>
      <c r="AG770" s="72"/>
      <c r="AH770" s="72"/>
      <c r="AI770" s="72"/>
      <c r="AJ770" s="72"/>
      <c r="AK770" s="72"/>
      <c r="AL770" s="72"/>
      <c r="AM770" s="72"/>
      <c r="AN770" s="72"/>
      <c r="AO770" s="72"/>
      <c r="AP770" s="72"/>
      <c r="AQ770" s="72"/>
      <c r="AR770" s="72"/>
      <c r="AS770" s="72"/>
      <c r="AT770" s="72"/>
      <c r="AU770" s="72"/>
      <c r="AV770" s="72"/>
      <c r="AW770" s="72"/>
      <c r="AX770" s="72"/>
      <c r="AY770" s="72"/>
      <c r="AZ770" s="72"/>
      <c r="BA770" s="72"/>
      <c r="BB770" s="72"/>
      <c r="BC770" s="72"/>
      <c r="BD770" s="72"/>
      <c r="BE770" s="72"/>
      <c r="BF770" s="72"/>
      <c r="BG770" s="72"/>
      <c r="BH770" s="72"/>
      <c r="BI770" s="72"/>
      <c r="BJ770" s="72"/>
      <c r="BK770" s="72"/>
      <c r="BL770" s="72"/>
      <c r="BM770" s="72"/>
      <c r="BN770" s="72"/>
      <c r="BO770" s="72"/>
      <c r="BP770" s="72"/>
      <c r="BQ770" s="72"/>
      <c r="BR770" s="72"/>
      <c r="BS770" s="72"/>
      <c r="BT770" s="72"/>
      <c r="BU770" s="72"/>
      <c r="BV770" s="72"/>
      <c r="BW770" s="72"/>
      <c r="BX770" s="72"/>
      <c r="BY770" s="72"/>
      <c r="BZ770" s="72"/>
      <c r="CA770" s="72"/>
      <c r="CB770" s="72"/>
      <c r="CC770" s="72"/>
      <c r="CD770" s="72"/>
      <c r="CE770" s="72"/>
      <c r="CF770" s="72"/>
      <c r="CG770" s="72"/>
      <c r="CH770" s="72"/>
      <c r="CI770" s="72"/>
      <c r="CJ770" s="72"/>
      <c r="CK770" s="72"/>
      <c r="CL770" s="72"/>
      <c r="CM770" s="72"/>
      <c r="CN770" s="72"/>
      <c r="CO770" s="72"/>
      <c r="CP770" s="72"/>
      <c r="CQ770" s="72"/>
      <c r="CR770" s="72"/>
      <c r="CS770" s="72"/>
      <c r="CT770" s="72"/>
      <c r="CU770" s="72"/>
      <c r="CV770" s="72"/>
      <c r="CW770" s="72"/>
      <c r="CX770" s="72"/>
      <c r="CY770" s="72"/>
      <c r="CZ770" s="72"/>
      <c r="DA770" s="72"/>
      <c r="DB770" s="72"/>
      <c r="DC770" s="72"/>
      <c r="DD770" s="72"/>
      <c r="DE770" s="72"/>
      <c r="DF770" s="72"/>
      <c r="DG770" s="72"/>
      <c r="DH770" s="72"/>
      <c r="DI770" s="72"/>
      <c r="DJ770" s="72"/>
      <c r="DK770" s="72"/>
      <c r="DL770" s="72"/>
      <c r="DM770" s="72"/>
      <c r="DN770" s="72"/>
      <c r="DO770" s="72"/>
      <c r="DP770" s="72"/>
      <c r="DQ770" s="72"/>
      <c r="DR770" s="72"/>
      <c r="DS770" s="72"/>
      <c r="DT770" s="72"/>
      <c r="DU770" s="72"/>
      <c r="DV770" s="72"/>
      <c r="DW770" s="72"/>
      <c r="DX770" s="72"/>
      <c r="DY770" s="72"/>
      <c r="DZ770" s="72"/>
      <c r="EA770" s="72"/>
      <c r="EB770" s="72"/>
      <c r="EC770" s="72"/>
      <c r="ED770" s="72"/>
      <c r="EE770" s="72"/>
      <c r="EF770" s="72"/>
      <c r="EG770" s="72"/>
      <c r="EH770" s="72"/>
      <c r="EI770" s="72"/>
      <c r="EJ770" s="72"/>
      <c r="EK770" s="72"/>
      <c r="EL770" s="72"/>
      <c r="EM770" s="72"/>
      <c r="EN770" s="72"/>
      <c r="EO770" s="72"/>
      <c r="EP770" s="72"/>
      <c r="EQ770" s="72"/>
      <c r="ER770" s="72"/>
      <c r="ES770" s="72"/>
      <c r="ET770" s="72"/>
      <c r="EU770" s="72"/>
      <c r="EV770" s="72"/>
      <c r="EW770" s="72"/>
      <c r="EX770" s="72"/>
      <c r="EY770" s="72"/>
      <c r="EZ770" s="72"/>
      <c r="FA770" s="72"/>
      <c r="FB770" s="72"/>
      <c r="FC770" s="72"/>
      <c r="FD770" s="72"/>
      <c r="FE770" s="72"/>
      <c r="FF770" s="72"/>
      <c r="FG770" s="72"/>
      <c r="FH770" s="72"/>
      <c r="FI770" s="72"/>
      <c r="FJ770" s="72"/>
      <c r="FK770" s="72"/>
      <c r="FL770" s="72"/>
      <c r="FM770" s="72"/>
      <c r="FN770" s="72"/>
      <c r="FO770" s="72"/>
      <c r="FP770" s="72"/>
      <c r="FQ770" s="72"/>
      <c r="FR770" s="72"/>
      <c r="FS770" s="72"/>
      <c r="FT770" s="72"/>
      <c r="FU770" s="72"/>
      <c r="FV770" s="72"/>
      <c r="FW770" s="72"/>
      <c r="FX770" s="72"/>
      <c r="FY770" s="72"/>
      <c r="FZ770" s="72"/>
      <c r="GA770" s="72"/>
      <c r="GB770" s="72"/>
      <c r="GC770" s="72"/>
      <c r="GD770" s="72"/>
      <c r="GE770" s="72"/>
      <c r="GF770" s="72"/>
      <c r="GG770" s="72"/>
      <c r="GH770" s="72"/>
      <c r="GI770" s="72"/>
      <c r="GJ770" s="72"/>
      <c r="GK770" s="72"/>
      <c r="GL770" s="72"/>
      <c r="GM770" s="72"/>
      <c r="GN770" s="72"/>
      <c r="GO770" s="72"/>
      <c r="GP770" s="72"/>
      <c r="GQ770" s="72"/>
      <c r="GR770" s="72"/>
      <c r="GS770" s="72"/>
      <c r="GT770" s="72"/>
      <c r="GU770" s="72"/>
      <c r="GV770" s="72"/>
      <c r="GW770" s="72"/>
      <c r="GX770" s="72"/>
      <c r="GY770" s="72"/>
      <c r="GZ770" s="72"/>
      <c r="HA770" s="72"/>
      <c r="HB770" s="72"/>
      <c r="HC770" s="72"/>
      <c r="HD770" s="72"/>
      <c r="HE770" s="72"/>
      <c r="HF770" s="72"/>
      <c r="HG770" s="72"/>
      <c r="HH770" s="72"/>
      <c r="HI770" s="72"/>
      <c r="HJ770" s="72"/>
      <c r="HK770" s="72"/>
      <c r="HL770" s="72"/>
      <c r="HM770" s="72"/>
      <c r="HN770" s="72"/>
      <c r="HO770" s="72"/>
      <c r="HP770" s="72"/>
      <c r="HQ770" s="72"/>
      <c r="HR770" s="72"/>
      <c r="HS770" s="72"/>
      <c r="HT770" s="72"/>
      <c r="HU770" s="72"/>
      <c r="HV770" s="72"/>
      <c r="HW770" s="72"/>
      <c r="HX770" s="72"/>
      <c r="HY770" s="72"/>
      <c r="HZ770" s="72"/>
      <c r="IA770" s="72"/>
      <c r="IB770" s="72"/>
      <c r="IC770" s="72"/>
      <c r="ID770" s="72"/>
      <c r="IE770" s="72"/>
      <c r="IF770" s="72"/>
      <c r="IG770" s="72"/>
      <c r="IH770" s="72"/>
      <c r="II770" s="72"/>
      <c r="IJ770" s="72"/>
      <c r="IK770" s="72"/>
      <c r="IL770" s="72"/>
      <c r="IM770" s="72"/>
      <c r="IN770" s="72"/>
      <c r="IO770" s="72"/>
      <c r="IP770" s="72"/>
      <c r="IQ770" s="72"/>
      <c r="IR770" s="72"/>
      <c r="IS770" s="72"/>
      <c r="IT770" s="72"/>
      <c r="IU770" s="72"/>
      <c r="IV770" s="72"/>
    </row>
    <row r="771" spans="1:256" s="15" customFormat="1" ht="13" hidden="1" x14ac:dyDescent="0.3">
      <c r="A771" s="22" t="s">
        <v>10</v>
      </c>
      <c r="B771" s="154" t="s">
        <v>11</v>
      </c>
      <c r="C771" s="155"/>
      <c r="D771" s="155"/>
      <c r="E771" s="155"/>
      <c r="F771" s="156"/>
      <c r="G771" s="51" t="s">
        <v>9</v>
      </c>
      <c r="H771" s="23" t="s">
        <v>15</v>
      </c>
      <c r="I771" s="22" t="s">
        <v>21</v>
      </c>
      <c r="J771" s="22" t="s">
        <v>24</v>
      </c>
      <c r="K771" s="22" t="s">
        <v>26</v>
      </c>
      <c r="L771" s="22" t="s">
        <v>30</v>
      </c>
      <c r="M771" s="22" t="s">
        <v>34</v>
      </c>
      <c r="N771" s="22" t="s">
        <v>42</v>
      </c>
      <c r="O771" s="62" t="s">
        <v>38</v>
      </c>
      <c r="P771" s="26"/>
      <c r="Q771" s="26"/>
      <c r="R771" s="26"/>
      <c r="S771" s="26"/>
      <c r="T771" s="26"/>
      <c r="U771" s="26"/>
      <c r="V771" s="36"/>
      <c r="W771" s="26"/>
      <c r="X771" s="25"/>
      <c r="Y771" s="26"/>
      <c r="Z771" s="26"/>
      <c r="AA771" s="26"/>
      <c r="AB771" s="26"/>
      <c r="AC771" s="72"/>
      <c r="AD771" s="72"/>
      <c r="AE771" s="72"/>
      <c r="AF771" s="72"/>
      <c r="AG771" s="72"/>
      <c r="AH771" s="72"/>
      <c r="AI771" s="72"/>
      <c r="AJ771" s="72"/>
      <c r="AK771" s="72"/>
      <c r="AL771" s="72"/>
      <c r="AM771" s="72"/>
      <c r="AN771" s="72"/>
      <c r="AO771" s="72"/>
      <c r="AP771" s="72"/>
      <c r="AQ771" s="72"/>
      <c r="AR771" s="72"/>
      <c r="AS771" s="72"/>
      <c r="AT771" s="72"/>
      <c r="AU771" s="72"/>
      <c r="AV771" s="72"/>
      <c r="AW771" s="72"/>
      <c r="AX771" s="72"/>
      <c r="AY771" s="72"/>
      <c r="AZ771" s="72"/>
      <c r="BA771" s="72"/>
      <c r="BB771" s="72"/>
      <c r="BC771" s="72"/>
      <c r="BD771" s="72"/>
      <c r="BE771" s="72"/>
      <c r="BF771" s="72"/>
      <c r="BG771" s="72"/>
      <c r="BH771" s="72"/>
      <c r="BI771" s="72"/>
      <c r="BJ771" s="72"/>
      <c r="BK771" s="72"/>
      <c r="BL771" s="72"/>
      <c r="BM771" s="72"/>
      <c r="BN771" s="72"/>
      <c r="BO771" s="72"/>
      <c r="BP771" s="72"/>
      <c r="BQ771" s="72"/>
      <c r="BR771" s="72"/>
      <c r="BS771" s="72"/>
      <c r="BT771" s="72"/>
      <c r="BU771" s="72"/>
      <c r="BV771" s="72"/>
      <c r="BW771" s="72"/>
      <c r="BX771" s="72"/>
      <c r="BY771" s="72"/>
      <c r="BZ771" s="72"/>
      <c r="CA771" s="72"/>
      <c r="CB771" s="72"/>
      <c r="CC771" s="72"/>
      <c r="CD771" s="72"/>
      <c r="CE771" s="72"/>
      <c r="CF771" s="72"/>
      <c r="CG771" s="72"/>
      <c r="CH771" s="72"/>
      <c r="CI771" s="72"/>
      <c r="CJ771" s="72"/>
      <c r="CK771" s="72"/>
      <c r="CL771" s="72"/>
      <c r="CM771" s="72"/>
      <c r="CN771" s="72"/>
      <c r="CO771" s="72"/>
      <c r="CP771" s="72"/>
      <c r="CQ771" s="72"/>
      <c r="CR771" s="72"/>
      <c r="CS771" s="72"/>
      <c r="CT771" s="72"/>
      <c r="CU771" s="72"/>
      <c r="CV771" s="72"/>
      <c r="CW771" s="72"/>
      <c r="CX771" s="72"/>
      <c r="CY771" s="72"/>
      <c r="CZ771" s="72"/>
      <c r="DA771" s="72"/>
      <c r="DB771" s="72"/>
      <c r="DC771" s="72"/>
      <c r="DD771" s="72"/>
      <c r="DE771" s="72"/>
      <c r="DF771" s="72"/>
      <c r="DG771" s="72"/>
      <c r="DH771" s="72"/>
      <c r="DI771" s="72"/>
      <c r="DJ771" s="72"/>
      <c r="DK771" s="72"/>
      <c r="DL771" s="72"/>
      <c r="DM771" s="72"/>
      <c r="DN771" s="72"/>
      <c r="DO771" s="72"/>
      <c r="DP771" s="72"/>
      <c r="DQ771" s="72"/>
      <c r="DR771" s="72"/>
      <c r="DS771" s="72"/>
      <c r="DT771" s="72"/>
      <c r="DU771" s="72"/>
      <c r="DV771" s="72"/>
      <c r="DW771" s="72"/>
      <c r="DX771" s="72"/>
      <c r="DY771" s="72"/>
      <c r="DZ771" s="72"/>
      <c r="EA771" s="72"/>
      <c r="EB771" s="72"/>
      <c r="EC771" s="72"/>
      <c r="ED771" s="72"/>
      <c r="EE771" s="72"/>
      <c r="EF771" s="72"/>
      <c r="EG771" s="72"/>
      <c r="EH771" s="72"/>
      <c r="EI771" s="72"/>
      <c r="EJ771" s="72"/>
      <c r="EK771" s="72"/>
      <c r="EL771" s="72"/>
      <c r="EM771" s="72"/>
      <c r="EN771" s="72"/>
      <c r="EO771" s="72"/>
      <c r="EP771" s="72"/>
      <c r="EQ771" s="72"/>
      <c r="ER771" s="72"/>
      <c r="ES771" s="72"/>
      <c r="ET771" s="72"/>
      <c r="EU771" s="72"/>
      <c r="EV771" s="72"/>
      <c r="EW771" s="72"/>
      <c r="EX771" s="72"/>
      <c r="EY771" s="72"/>
      <c r="EZ771" s="72"/>
      <c r="FA771" s="72"/>
      <c r="FB771" s="72"/>
      <c r="FC771" s="72"/>
      <c r="FD771" s="72"/>
      <c r="FE771" s="72"/>
      <c r="FF771" s="72"/>
      <c r="FG771" s="72"/>
      <c r="FH771" s="72"/>
      <c r="FI771" s="72"/>
      <c r="FJ771" s="72"/>
      <c r="FK771" s="72"/>
      <c r="FL771" s="72"/>
      <c r="FM771" s="72"/>
      <c r="FN771" s="72"/>
      <c r="FO771" s="72"/>
      <c r="FP771" s="72"/>
      <c r="FQ771" s="72"/>
      <c r="FR771" s="72"/>
      <c r="FS771" s="72"/>
      <c r="FT771" s="72"/>
      <c r="FU771" s="72"/>
      <c r="FV771" s="72"/>
      <c r="FW771" s="72"/>
      <c r="FX771" s="72"/>
      <c r="FY771" s="72"/>
      <c r="FZ771" s="72"/>
      <c r="GA771" s="72"/>
      <c r="GB771" s="72"/>
      <c r="GC771" s="72"/>
      <c r="GD771" s="72"/>
      <c r="GE771" s="72"/>
      <c r="GF771" s="72"/>
      <c r="GG771" s="72"/>
      <c r="GH771" s="72"/>
      <c r="GI771" s="72"/>
      <c r="GJ771" s="72"/>
      <c r="GK771" s="72"/>
      <c r="GL771" s="72"/>
      <c r="GM771" s="72"/>
      <c r="GN771" s="72"/>
      <c r="GO771" s="72"/>
      <c r="GP771" s="72"/>
      <c r="GQ771" s="72"/>
      <c r="GR771" s="72"/>
      <c r="GS771" s="72"/>
      <c r="GT771" s="72"/>
      <c r="GU771" s="72"/>
      <c r="GV771" s="72"/>
      <c r="GW771" s="72"/>
      <c r="GX771" s="72"/>
      <c r="GY771" s="72"/>
      <c r="GZ771" s="72"/>
      <c r="HA771" s="72"/>
      <c r="HB771" s="72"/>
      <c r="HC771" s="72"/>
      <c r="HD771" s="72"/>
      <c r="HE771" s="72"/>
      <c r="HF771" s="72"/>
      <c r="HG771" s="72"/>
      <c r="HH771" s="72"/>
      <c r="HI771" s="72"/>
      <c r="HJ771" s="72"/>
      <c r="HK771" s="72"/>
      <c r="HL771" s="72"/>
      <c r="HM771" s="72"/>
      <c r="HN771" s="72"/>
      <c r="HO771" s="72"/>
      <c r="HP771" s="72"/>
      <c r="HQ771" s="72"/>
      <c r="HR771" s="72"/>
      <c r="HS771" s="72"/>
      <c r="HT771" s="72"/>
      <c r="HU771" s="72"/>
      <c r="HV771" s="72"/>
      <c r="HW771" s="72"/>
      <c r="HX771" s="72"/>
      <c r="HY771" s="72"/>
      <c r="HZ771" s="72"/>
      <c r="IA771" s="72"/>
      <c r="IB771" s="72"/>
      <c r="IC771" s="72"/>
      <c r="ID771" s="72"/>
      <c r="IE771" s="72"/>
      <c r="IF771" s="72"/>
      <c r="IG771" s="72"/>
      <c r="IH771" s="72"/>
      <c r="II771" s="72"/>
      <c r="IJ771" s="72"/>
      <c r="IK771" s="72"/>
      <c r="IL771" s="72"/>
      <c r="IM771" s="72"/>
      <c r="IN771" s="72"/>
      <c r="IO771" s="72"/>
      <c r="IP771" s="72"/>
      <c r="IQ771" s="72"/>
      <c r="IR771" s="72"/>
      <c r="IS771" s="72"/>
      <c r="IT771" s="72"/>
      <c r="IU771" s="72"/>
      <c r="IV771" s="72"/>
    </row>
    <row r="772" spans="1:256" s="71" customFormat="1" ht="50.15" hidden="1" customHeight="1" x14ac:dyDescent="0.3">
      <c r="A772" s="12"/>
      <c r="B772" s="206"/>
      <c r="C772" s="204"/>
      <c r="D772" s="204"/>
      <c r="E772" s="204"/>
      <c r="F772" s="205"/>
      <c r="G772" s="28"/>
      <c r="H772" s="8"/>
      <c r="I772" s="9"/>
      <c r="J772" s="29">
        <f t="shared" ref="J772:J777" si="19">SUM(H772*I772)</f>
        <v>0</v>
      </c>
      <c r="K772" s="9"/>
      <c r="L772" s="4">
        <f t="shared" ref="L772:L777" si="20">SUM(J772*K772)</f>
        <v>0</v>
      </c>
      <c r="M772" s="10"/>
      <c r="N772" s="11"/>
      <c r="O772" s="69">
        <f t="shared" ref="O772:O777" si="21">SUM(M772*N772)</f>
        <v>0</v>
      </c>
      <c r="P772" s="3"/>
      <c r="Q772" s="1"/>
      <c r="R772" s="1"/>
      <c r="S772" s="1"/>
      <c r="T772" s="1"/>
      <c r="U772" s="1"/>
      <c r="V772" s="5"/>
      <c r="W772" s="1"/>
      <c r="X772" s="1"/>
      <c r="Y772" s="3"/>
      <c r="Z772" s="3"/>
      <c r="AA772" s="3"/>
      <c r="AB772" s="3"/>
    </row>
    <row r="773" spans="1:256" s="71" customFormat="1" ht="50.15" hidden="1" customHeight="1" x14ac:dyDescent="0.3">
      <c r="A773" s="12"/>
      <c r="B773" s="200"/>
      <c r="C773" s="201"/>
      <c r="D773" s="201"/>
      <c r="E773" s="201"/>
      <c r="F773" s="202"/>
      <c r="G773" s="28"/>
      <c r="H773" s="8"/>
      <c r="I773" s="9"/>
      <c r="J773" s="29">
        <f t="shared" si="19"/>
        <v>0</v>
      </c>
      <c r="K773" s="9"/>
      <c r="L773" s="4">
        <f t="shared" si="20"/>
        <v>0</v>
      </c>
      <c r="M773" s="10"/>
      <c r="N773" s="11"/>
      <c r="O773" s="69">
        <f t="shared" si="21"/>
        <v>0</v>
      </c>
      <c r="P773" s="3"/>
      <c r="Q773" s="1"/>
      <c r="R773" s="1"/>
      <c r="S773" s="1"/>
      <c r="T773" s="1"/>
      <c r="U773" s="1"/>
      <c r="V773" s="5"/>
      <c r="W773" s="1"/>
      <c r="X773" s="1"/>
      <c r="Y773" s="3"/>
      <c r="Z773" s="3"/>
      <c r="AA773" s="3"/>
      <c r="AB773" s="3"/>
    </row>
    <row r="774" spans="1:256" s="71" customFormat="1" ht="50.15" hidden="1" customHeight="1" x14ac:dyDescent="0.3">
      <c r="A774" s="12"/>
      <c r="B774" s="200"/>
      <c r="C774" s="201"/>
      <c r="D774" s="201"/>
      <c r="E774" s="201"/>
      <c r="F774" s="202"/>
      <c r="G774" s="28"/>
      <c r="H774" s="8"/>
      <c r="I774" s="9"/>
      <c r="J774" s="29">
        <f t="shared" si="19"/>
        <v>0</v>
      </c>
      <c r="K774" s="9"/>
      <c r="L774" s="4">
        <f t="shared" si="20"/>
        <v>0</v>
      </c>
      <c r="M774" s="10"/>
      <c r="N774" s="11"/>
      <c r="O774" s="69">
        <f t="shared" si="21"/>
        <v>0</v>
      </c>
      <c r="P774" s="3"/>
      <c r="Q774" s="1"/>
      <c r="R774" s="1"/>
      <c r="S774" s="1"/>
      <c r="T774" s="1"/>
      <c r="U774" s="1"/>
      <c r="V774" s="5"/>
      <c r="W774" s="1"/>
      <c r="X774" s="1"/>
      <c r="Y774" s="3"/>
      <c r="Z774" s="3"/>
      <c r="AA774" s="3"/>
      <c r="AB774" s="3"/>
    </row>
    <row r="775" spans="1:256" s="71" customFormat="1" ht="50.15" hidden="1" customHeight="1" x14ac:dyDescent="0.3">
      <c r="A775" s="12"/>
      <c r="B775" s="200"/>
      <c r="C775" s="201"/>
      <c r="D775" s="201"/>
      <c r="E775" s="201"/>
      <c r="F775" s="202"/>
      <c r="G775" s="28"/>
      <c r="H775" s="8"/>
      <c r="I775" s="9"/>
      <c r="J775" s="29">
        <f t="shared" si="19"/>
        <v>0</v>
      </c>
      <c r="K775" s="9"/>
      <c r="L775" s="4">
        <f t="shared" si="20"/>
        <v>0</v>
      </c>
      <c r="M775" s="10"/>
      <c r="N775" s="11"/>
      <c r="O775" s="69">
        <f t="shared" si="21"/>
        <v>0</v>
      </c>
      <c r="P775" s="3"/>
      <c r="Q775" s="1"/>
      <c r="R775" s="1"/>
      <c r="S775" s="1"/>
      <c r="T775" s="1"/>
      <c r="U775" s="1"/>
      <c r="V775" s="5"/>
      <c r="W775" s="1"/>
      <c r="X775" s="1"/>
      <c r="Y775" s="3"/>
      <c r="Z775" s="3"/>
      <c r="AA775" s="3"/>
      <c r="AB775" s="3"/>
    </row>
    <row r="776" spans="1:256" s="71" customFormat="1" ht="50.15" hidden="1" customHeight="1" x14ac:dyDescent="0.3">
      <c r="A776" s="12"/>
      <c r="B776" s="200"/>
      <c r="C776" s="201"/>
      <c r="D776" s="201"/>
      <c r="E776" s="201"/>
      <c r="F776" s="202"/>
      <c r="G776" s="28"/>
      <c r="H776" s="8"/>
      <c r="I776" s="9"/>
      <c r="J776" s="29">
        <f t="shared" si="19"/>
        <v>0</v>
      </c>
      <c r="K776" s="9"/>
      <c r="L776" s="4">
        <f t="shared" si="20"/>
        <v>0</v>
      </c>
      <c r="M776" s="10"/>
      <c r="N776" s="11"/>
      <c r="O776" s="69">
        <f t="shared" si="21"/>
        <v>0</v>
      </c>
      <c r="P776" s="3"/>
      <c r="Q776" s="1"/>
      <c r="R776" s="1"/>
      <c r="S776" s="1"/>
      <c r="T776" s="1"/>
      <c r="U776" s="1"/>
      <c r="V776" s="5"/>
      <c r="W776" s="1"/>
      <c r="X776" s="1"/>
      <c r="Y776" s="3"/>
      <c r="Z776" s="3"/>
      <c r="AA776" s="3"/>
      <c r="AB776" s="3"/>
    </row>
    <row r="777" spans="1:256" s="71" customFormat="1" ht="50.15" hidden="1" customHeight="1" x14ac:dyDescent="0.3">
      <c r="A777" s="12"/>
      <c r="B777" s="200"/>
      <c r="C777" s="201"/>
      <c r="D777" s="201"/>
      <c r="E777" s="201"/>
      <c r="F777" s="202"/>
      <c r="G777" s="28"/>
      <c r="H777" s="8"/>
      <c r="I777" s="9"/>
      <c r="J777" s="29">
        <f t="shared" si="19"/>
        <v>0</v>
      </c>
      <c r="K777" s="9"/>
      <c r="L777" s="4">
        <f t="shared" si="20"/>
        <v>0</v>
      </c>
      <c r="M777" s="10"/>
      <c r="N777" s="11"/>
      <c r="O777" s="69">
        <f t="shared" si="21"/>
        <v>0</v>
      </c>
      <c r="P777" s="3"/>
      <c r="Q777" s="1"/>
      <c r="R777" s="1"/>
      <c r="S777" s="1"/>
      <c r="T777" s="1"/>
      <c r="U777" s="1"/>
      <c r="V777" s="5"/>
      <c r="W777" s="1"/>
      <c r="X777" s="1"/>
      <c r="Y777" s="3"/>
      <c r="Z777" s="3"/>
      <c r="AA777" s="3"/>
      <c r="AB777" s="3"/>
    </row>
    <row r="778" spans="1:256" s="15" customFormat="1" ht="20.149999999999999" hidden="1" customHeight="1" thickBot="1" x14ac:dyDescent="0.25">
      <c r="A778" s="41"/>
      <c r="B778" s="116" t="s">
        <v>43</v>
      </c>
      <c r="C778" s="117"/>
      <c r="D778" s="117"/>
      <c r="E778" s="117"/>
      <c r="F778" s="118"/>
      <c r="G778" s="56"/>
      <c r="H778" s="42"/>
      <c r="I778" s="43"/>
      <c r="J778" s="32">
        <f>SUM(J772:J777)</f>
        <v>0</v>
      </c>
      <c r="K778" s="43"/>
      <c r="L778" s="32">
        <f>SUM(L772:L777)</f>
        <v>0</v>
      </c>
      <c r="M778" s="44">
        <f>SUM(M772:M777)</f>
        <v>0</v>
      </c>
      <c r="N778" s="43"/>
      <c r="O778" s="32">
        <f>SUM(O772:O777)</f>
        <v>0</v>
      </c>
      <c r="P778" s="25"/>
      <c r="Q778" s="25"/>
      <c r="R778" s="25"/>
      <c r="S778" s="25"/>
      <c r="T778" s="25"/>
      <c r="U778" s="25"/>
      <c r="V778" s="40"/>
      <c r="W778" s="25"/>
      <c r="X778" s="25"/>
      <c r="Y778" s="25"/>
      <c r="Z778" s="25"/>
      <c r="AA778" s="25"/>
      <c r="AB778" s="25"/>
    </row>
    <row r="779" spans="1:256" s="15" customFormat="1" hidden="1" x14ac:dyDescent="0.2">
      <c r="A779" s="25"/>
      <c r="B779" s="25"/>
      <c r="C779" s="25"/>
      <c r="D779" s="25"/>
      <c r="E779" s="25"/>
      <c r="F779" s="25"/>
      <c r="G779" s="54"/>
      <c r="H779" s="25"/>
      <c r="I779" s="25"/>
      <c r="J779" s="25"/>
      <c r="K779" s="25"/>
      <c r="L779" s="25"/>
      <c r="M779" s="25"/>
      <c r="N779" s="25"/>
      <c r="O779" s="63"/>
    </row>
    <row r="780" spans="1:256" s="15" customFormat="1" hidden="1" x14ac:dyDescent="0.2">
      <c r="A780" s="25"/>
      <c r="B780" s="25"/>
      <c r="C780" s="25"/>
      <c r="D780" s="25"/>
      <c r="E780" s="25"/>
      <c r="F780" s="25"/>
      <c r="G780" s="54"/>
      <c r="H780" s="25"/>
      <c r="I780" s="25"/>
      <c r="J780" s="25"/>
      <c r="K780" s="25"/>
      <c r="L780" s="25"/>
      <c r="M780" s="25"/>
      <c r="N780" s="25"/>
      <c r="O780" s="63"/>
    </row>
    <row r="781" spans="1:256" s="15" customFormat="1" hidden="1" x14ac:dyDescent="0.2">
      <c r="A781" s="27"/>
      <c r="B781" s="27"/>
      <c r="C781" s="27"/>
      <c r="D781" s="27"/>
      <c r="E781" s="27"/>
      <c r="F781" s="27"/>
      <c r="G781" s="55"/>
      <c r="H781" s="27"/>
      <c r="I781" s="27"/>
      <c r="J781" s="27"/>
      <c r="K781" s="27"/>
      <c r="L781" s="27"/>
      <c r="M781" s="27"/>
      <c r="N781" s="27"/>
      <c r="O781" s="64"/>
      <c r="P781" s="25"/>
      <c r="Q781" s="25"/>
      <c r="R781" s="25"/>
      <c r="S781" s="25"/>
      <c r="T781" s="25"/>
      <c r="U781" s="25"/>
      <c r="V781" s="40"/>
      <c r="W781" s="25"/>
      <c r="X781" s="25"/>
      <c r="Y781" s="25"/>
      <c r="Z781" s="25"/>
      <c r="AA781" s="25"/>
      <c r="AB781" s="25"/>
    </row>
    <row r="782" spans="1:256" s="15" customFormat="1" ht="9" hidden="1" customHeight="1" x14ac:dyDescent="0.25">
      <c r="A782" s="145" t="s">
        <v>50</v>
      </c>
      <c r="B782" s="146"/>
      <c r="C782" s="146"/>
      <c r="D782" s="146"/>
      <c r="E782" s="146"/>
      <c r="F782" s="146"/>
      <c r="G782" s="146"/>
      <c r="H782" s="147"/>
      <c r="I782" s="142" t="s">
        <v>46</v>
      </c>
      <c r="J782" s="143"/>
      <c r="K782" s="143"/>
      <c r="L782" s="143"/>
      <c r="M782" s="144"/>
      <c r="N782" s="67" t="s">
        <v>1</v>
      </c>
      <c r="O782" s="68"/>
      <c r="P782" s="25"/>
      <c r="Q782" s="25"/>
      <c r="R782" s="25"/>
      <c r="S782" s="25"/>
      <c r="T782" s="25"/>
      <c r="U782" s="25"/>
      <c r="V782" s="40"/>
      <c r="W782" s="25"/>
      <c r="X782" s="25"/>
      <c r="Y782" s="25"/>
      <c r="Z782" s="25"/>
      <c r="AA782" s="25"/>
      <c r="AB782" s="25"/>
    </row>
    <row r="783" spans="1:256" s="15" customFormat="1" ht="8.25" hidden="1" customHeight="1" x14ac:dyDescent="0.2">
      <c r="A783" s="148"/>
      <c r="B783" s="149"/>
      <c r="C783" s="149"/>
      <c r="D783" s="149"/>
      <c r="E783" s="149"/>
      <c r="F783" s="149"/>
      <c r="G783" s="149"/>
      <c r="H783" s="150"/>
      <c r="I783" s="24"/>
      <c r="J783" s="25"/>
      <c r="K783" s="25"/>
      <c r="L783" s="25"/>
      <c r="M783" s="16"/>
      <c r="N783" s="25"/>
      <c r="O783" s="65"/>
      <c r="P783" s="25"/>
      <c r="Q783" s="25"/>
      <c r="R783" s="25"/>
      <c r="S783" s="25"/>
      <c r="T783" s="25"/>
      <c r="U783" s="25"/>
      <c r="V783" s="40"/>
      <c r="W783" s="25"/>
      <c r="X783" s="25"/>
      <c r="Y783" s="25"/>
      <c r="Z783" s="25"/>
      <c r="AA783" s="25"/>
      <c r="AB783" s="25"/>
    </row>
    <row r="784" spans="1:256" s="15" customFormat="1" ht="12.75" hidden="1" customHeight="1" x14ac:dyDescent="0.3">
      <c r="A784" s="148"/>
      <c r="B784" s="149"/>
      <c r="C784" s="149"/>
      <c r="D784" s="149"/>
      <c r="E784" s="149"/>
      <c r="F784" s="149"/>
      <c r="G784" s="149"/>
      <c r="H784" s="150"/>
      <c r="I784" s="191"/>
      <c r="J784" s="179"/>
      <c r="K784" s="179"/>
      <c r="L784" s="179"/>
      <c r="M784" s="180"/>
      <c r="N784" s="26" t="s">
        <v>48</v>
      </c>
      <c r="O784" s="65"/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56" s="15" customFormat="1" ht="8.25" hidden="1" customHeight="1" x14ac:dyDescent="0.2">
      <c r="A785" s="148"/>
      <c r="B785" s="149"/>
      <c r="C785" s="149"/>
      <c r="D785" s="149"/>
      <c r="E785" s="149"/>
      <c r="F785" s="149"/>
      <c r="G785" s="149"/>
      <c r="H785" s="150"/>
      <c r="I785" s="181"/>
      <c r="J785" s="179"/>
      <c r="K785" s="179"/>
      <c r="L785" s="179"/>
      <c r="M785" s="180"/>
      <c r="N785" s="25"/>
      <c r="O785" s="65"/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56" s="15" customFormat="1" ht="8.25" hidden="1" customHeight="1" x14ac:dyDescent="0.2">
      <c r="A786" s="148"/>
      <c r="B786" s="149"/>
      <c r="C786" s="149"/>
      <c r="D786" s="149"/>
      <c r="E786" s="149"/>
      <c r="F786" s="149"/>
      <c r="G786" s="149"/>
      <c r="H786" s="150"/>
      <c r="I786" s="181"/>
      <c r="J786" s="179"/>
      <c r="K786" s="179"/>
      <c r="L786" s="179"/>
      <c r="M786" s="180"/>
      <c r="N786" s="27"/>
      <c r="O786" s="66"/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56" s="15" customFormat="1" ht="9" hidden="1" customHeight="1" x14ac:dyDescent="0.25">
      <c r="A787" s="148"/>
      <c r="B787" s="149"/>
      <c r="C787" s="149"/>
      <c r="D787" s="149"/>
      <c r="E787" s="149"/>
      <c r="F787" s="149"/>
      <c r="G787" s="149"/>
      <c r="H787" s="150"/>
      <c r="I787" s="181"/>
      <c r="J787" s="179"/>
      <c r="K787" s="179"/>
      <c r="L787" s="179"/>
      <c r="M787" s="180"/>
      <c r="N787" s="13" t="s">
        <v>2</v>
      </c>
      <c r="O787" s="65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56" s="15" customFormat="1" ht="8.25" hidden="1" customHeight="1" x14ac:dyDescent="0.2">
      <c r="A788" s="148"/>
      <c r="B788" s="149"/>
      <c r="C788" s="149"/>
      <c r="D788" s="149"/>
      <c r="E788" s="149"/>
      <c r="F788" s="149"/>
      <c r="G788" s="149"/>
      <c r="H788" s="150"/>
      <c r="I788" s="181"/>
      <c r="J788" s="179"/>
      <c r="K788" s="179"/>
      <c r="L788" s="179"/>
      <c r="M788" s="180"/>
      <c r="N788" s="25"/>
      <c r="O788" s="65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56" s="15" customFormat="1" ht="8.25" hidden="1" customHeight="1" x14ac:dyDescent="0.2">
      <c r="A789" s="148"/>
      <c r="B789" s="149"/>
      <c r="C789" s="149"/>
      <c r="D789" s="149"/>
      <c r="E789" s="149"/>
      <c r="F789" s="149"/>
      <c r="G789" s="149"/>
      <c r="H789" s="150"/>
      <c r="I789" s="181"/>
      <c r="J789" s="179"/>
      <c r="K789" s="179"/>
      <c r="L789" s="179"/>
      <c r="M789" s="180"/>
      <c r="N789" s="132"/>
      <c r="O789" s="133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56" s="15" customFormat="1" ht="8.25" hidden="1" customHeight="1" x14ac:dyDescent="0.2">
      <c r="A790" s="151"/>
      <c r="B790" s="152"/>
      <c r="C790" s="152"/>
      <c r="D790" s="152"/>
      <c r="E790" s="152"/>
      <c r="F790" s="152"/>
      <c r="G790" s="152"/>
      <c r="H790" s="153"/>
      <c r="I790" s="182"/>
      <c r="J790" s="183"/>
      <c r="K790" s="183"/>
      <c r="L790" s="183"/>
      <c r="M790" s="184"/>
      <c r="N790" s="134"/>
      <c r="O790" s="13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56" s="15" customFormat="1" hidden="1" x14ac:dyDescent="0.2">
      <c r="A791" s="136" t="s">
        <v>0</v>
      </c>
      <c r="B791" s="137"/>
      <c r="C791" s="137"/>
      <c r="D791" s="137"/>
      <c r="E791" s="137"/>
      <c r="F791" s="138"/>
      <c r="G791" s="47"/>
      <c r="H791" s="119" t="s">
        <v>3</v>
      </c>
      <c r="I791" s="120"/>
      <c r="J791" s="120"/>
      <c r="K791" s="120"/>
      <c r="L791" s="120"/>
      <c r="M791" s="120"/>
      <c r="N791" s="120"/>
      <c r="O791" s="121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56" s="15" customFormat="1" hidden="1" x14ac:dyDescent="0.2">
      <c r="A792" s="139"/>
      <c r="B792" s="140"/>
      <c r="C792" s="140"/>
      <c r="D792" s="140"/>
      <c r="E792" s="140"/>
      <c r="F792" s="141"/>
      <c r="G792" s="47"/>
      <c r="H792" s="122"/>
      <c r="I792" s="123"/>
      <c r="J792" s="123"/>
      <c r="K792" s="123"/>
      <c r="L792" s="123"/>
      <c r="M792" s="123"/>
      <c r="N792" s="123"/>
      <c r="O792" s="124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56" s="15" customFormat="1" ht="13" hidden="1" x14ac:dyDescent="0.3">
      <c r="A793" s="14"/>
      <c r="F793" s="16"/>
      <c r="G793" s="47"/>
      <c r="H793" s="126" t="s">
        <v>4</v>
      </c>
      <c r="I793" s="127"/>
      <c r="J793" s="127"/>
      <c r="K793" s="127"/>
      <c r="L793" s="128"/>
      <c r="M793" s="125" t="s">
        <v>5</v>
      </c>
      <c r="N793" s="120"/>
      <c r="O793" s="121"/>
      <c r="P793" s="25"/>
      <c r="Q793" s="26"/>
      <c r="R793" s="26"/>
      <c r="S793" s="26"/>
      <c r="T793" s="26"/>
      <c r="U793" s="26"/>
      <c r="V793" s="36"/>
      <c r="W793" s="26"/>
      <c r="X793" s="25"/>
      <c r="Y793" s="25"/>
      <c r="Z793" s="25"/>
      <c r="AA793" s="25"/>
      <c r="AB793" s="25"/>
    </row>
    <row r="794" spans="1:256" s="15" customFormat="1" ht="13" hidden="1" x14ac:dyDescent="0.3">
      <c r="A794" s="17"/>
      <c r="F794" s="16"/>
      <c r="G794" s="47"/>
      <c r="H794" s="129"/>
      <c r="I794" s="130"/>
      <c r="J794" s="130"/>
      <c r="K794" s="130"/>
      <c r="L794" s="131"/>
      <c r="M794" s="122"/>
      <c r="N794" s="123"/>
      <c r="O794" s="124"/>
      <c r="P794" s="25"/>
      <c r="Q794" s="26"/>
      <c r="R794" s="26"/>
      <c r="S794" s="26"/>
      <c r="T794" s="26"/>
      <c r="U794" s="26"/>
      <c r="V794" s="36"/>
      <c r="W794" s="26"/>
      <c r="X794" s="25"/>
      <c r="Y794" s="25"/>
      <c r="Z794" s="25"/>
      <c r="AA794" s="25"/>
      <c r="AB794" s="25"/>
    </row>
    <row r="795" spans="1:256" s="15" customFormat="1" ht="13" hidden="1" x14ac:dyDescent="0.3">
      <c r="A795" s="17"/>
      <c r="F795" s="16"/>
      <c r="G795" s="48"/>
      <c r="H795" s="18"/>
      <c r="I795" s="14"/>
      <c r="J795" s="14"/>
      <c r="K795" s="14"/>
      <c r="L795" s="19"/>
      <c r="M795" s="14"/>
      <c r="N795" s="14"/>
      <c r="O795" s="60" t="s">
        <v>39</v>
      </c>
      <c r="P795" s="25"/>
      <c r="Q795" s="26"/>
      <c r="R795" s="26"/>
      <c r="S795" s="26"/>
      <c r="T795" s="26"/>
      <c r="U795" s="26"/>
      <c r="V795" s="36"/>
      <c r="W795" s="26"/>
      <c r="X795" s="25"/>
      <c r="Y795" s="25"/>
      <c r="Z795" s="25"/>
      <c r="AA795" s="25"/>
      <c r="AB795" s="25"/>
    </row>
    <row r="796" spans="1:256" s="15" customFormat="1" ht="13" hidden="1" x14ac:dyDescent="0.3">
      <c r="A796" s="17"/>
      <c r="F796" s="16"/>
      <c r="G796" s="49" t="s">
        <v>6</v>
      </c>
      <c r="H796" s="21" t="s">
        <v>16</v>
      </c>
      <c r="I796" s="20" t="s">
        <v>18</v>
      </c>
      <c r="J796" s="20" t="s">
        <v>22</v>
      </c>
      <c r="K796" s="20" t="s">
        <v>25</v>
      </c>
      <c r="L796" s="20" t="s">
        <v>27</v>
      </c>
      <c r="M796" s="20" t="s">
        <v>31</v>
      </c>
      <c r="N796" s="20" t="s">
        <v>35</v>
      </c>
      <c r="O796" s="60" t="s">
        <v>32</v>
      </c>
      <c r="P796" s="25"/>
      <c r="Q796" s="26"/>
      <c r="R796" s="26"/>
      <c r="S796" s="26"/>
      <c r="T796" s="26"/>
      <c r="U796" s="26"/>
      <c r="V796" s="36"/>
      <c r="W796" s="26"/>
      <c r="X796" s="25"/>
      <c r="Y796" s="25"/>
      <c r="Z796" s="25"/>
      <c r="AA796" s="25"/>
      <c r="AB796" s="25"/>
    </row>
    <row r="797" spans="1:256" s="15" customFormat="1" ht="13" hidden="1" x14ac:dyDescent="0.3">
      <c r="A797" s="20" t="s">
        <v>13</v>
      </c>
      <c r="B797" s="154" t="s">
        <v>12</v>
      </c>
      <c r="C797" s="155"/>
      <c r="D797" s="155"/>
      <c r="E797" s="155"/>
      <c r="F797" s="156"/>
      <c r="G797" s="49" t="s">
        <v>8</v>
      </c>
      <c r="H797" s="21" t="s">
        <v>17</v>
      </c>
      <c r="I797" s="20" t="s">
        <v>23</v>
      </c>
      <c r="J797" s="20" t="s">
        <v>23</v>
      </c>
      <c r="K797" s="20" t="s">
        <v>44</v>
      </c>
      <c r="L797" s="20" t="s">
        <v>25</v>
      </c>
      <c r="M797" s="20" t="s">
        <v>32</v>
      </c>
      <c r="N797" s="20" t="s">
        <v>36</v>
      </c>
      <c r="O797" s="60" t="s">
        <v>40</v>
      </c>
      <c r="P797" s="26"/>
      <c r="Q797" s="26"/>
      <c r="R797" s="26"/>
      <c r="S797" s="26"/>
      <c r="T797" s="26"/>
      <c r="U797" s="26"/>
      <c r="V797" s="36"/>
      <c r="W797" s="26"/>
      <c r="X797" s="25"/>
      <c r="Y797" s="25"/>
      <c r="Z797" s="25"/>
      <c r="AA797" s="25"/>
      <c r="AB797" s="25"/>
    </row>
    <row r="798" spans="1:256" s="15" customFormat="1" ht="13" hidden="1" x14ac:dyDescent="0.3">
      <c r="A798" s="20" t="s">
        <v>14</v>
      </c>
      <c r="F798" s="16"/>
      <c r="G798" s="49" t="s">
        <v>7</v>
      </c>
      <c r="H798" s="16"/>
      <c r="I798" s="20" t="s">
        <v>19</v>
      </c>
      <c r="J798" s="20" t="s">
        <v>29</v>
      </c>
      <c r="K798" s="20" t="s">
        <v>45</v>
      </c>
      <c r="L798" s="20" t="s">
        <v>28</v>
      </c>
      <c r="M798" s="20" t="s">
        <v>33</v>
      </c>
      <c r="N798" s="20" t="s">
        <v>32</v>
      </c>
      <c r="O798" s="61" t="s">
        <v>41</v>
      </c>
      <c r="P798" s="26"/>
      <c r="Q798" s="26"/>
      <c r="R798" s="26"/>
      <c r="S798" s="26"/>
      <c r="T798" s="26"/>
      <c r="U798" s="26"/>
      <c r="V798" s="36"/>
      <c r="W798" s="26"/>
      <c r="X798" s="25"/>
      <c r="Y798" s="26"/>
      <c r="Z798" s="26"/>
      <c r="AA798" s="26"/>
      <c r="AB798" s="26"/>
      <c r="AC798" s="72"/>
      <c r="AD798" s="72"/>
      <c r="AE798" s="72"/>
      <c r="AF798" s="72"/>
      <c r="AG798" s="72"/>
      <c r="AH798" s="72"/>
      <c r="AI798" s="72"/>
      <c r="AJ798" s="72"/>
      <c r="AK798" s="72"/>
      <c r="AL798" s="72"/>
      <c r="AM798" s="72"/>
      <c r="AN798" s="72"/>
      <c r="AO798" s="72"/>
      <c r="AP798" s="72"/>
      <c r="AQ798" s="72"/>
      <c r="AR798" s="72"/>
      <c r="AS798" s="72"/>
      <c r="AT798" s="72"/>
      <c r="AU798" s="72"/>
      <c r="AV798" s="72"/>
      <c r="AW798" s="72"/>
      <c r="AX798" s="72"/>
      <c r="AY798" s="72"/>
      <c r="AZ798" s="72"/>
      <c r="BA798" s="72"/>
      <c r="BB798" s="72"/>
      <c r="BC798" s="72"/>
      <c r="BD798" s="72"/>
      <c r="BE798" s="72"/>
      <c r="BF798" s="72"/>
      <c r="BG798" s="72"/>
      <c r="BH798" s="72"/>
      <c r="BI798" s="72"/>
      <c r="BJ798" s="72"/>
      <c r="BK798" s="72"/>
      <c r="BL798" s="72"/>
      <c r="BM798" s="72"/>
      <c r="BN798" s="72"/>
      <c r="BO798" s="72"/>
      <c r="BP798" s="72"/>
      <c r="BQ798" s="72"/>
      <c r="BR798" s="72"/>
      <c r="BS798" s="72"/>
      <c r="BT798" s="72"/>
      <c r="BU798" s="72"/>
      <c r="BV798" s="72"/>
      <c r="BW798" s="72"/>
      <c r="BX798" s="72"/>
      <c r="BY798" s="72"/>
      <c r="BZ798" s="72"/>
      <c r="CA798" s="72"/>
      <c r="CB798" s="72"/>
      <c r="CC798" s="72"/>
      <c r="CD798" s="72"/>
      <c r="CE798" s="72"/>
      <c r="CF798" s="72"/>
      <c r="CG798" s="72"/>
      <c r="CH798" s="72"/>
      <c r="CI798" s="72"/>
      <c r="CJ798" s="72"/>
      <c r="CK798" s="72"/>
      <c r="CL798" s="72"/>
      <c r="CM798" s="72"/>
      <c r="CN798" s="72"/>
      <c r="CO798" s="72"/>
      <c r="CP798" s="72"/>
      <c r="CQ798" s="72"/>
      <c r="CR798" s="72"/>
      <c r="CS798" s="72"/>
      <c r="CT798" s="72"/>
      <c r="CU798" s="72"/>
      <c r="CV798" s="72"/>
      <c r="CW798" s="72"/>
      <c r="CX798" s="72"/>
      <c r="CY798" s="72"/>
      <c r="CZ798" s="72"/>
      <c r="DA798" s="72"/>
      <c r="DB798" s="72"/>
      <c r="DC798" s="72"/>
      <c r="DD798" s="72"/>
      <c r="DE798" s="72"/>
      <c r="DF798" s="72"/>
      <c r="DG798" s="72"/>
      <c r="DH798" s="72"/>
      <c r="DI798" s="72"/>
      <c r="DJ798" s="72"/>
      <c r="DK798" s="72"/>
      <c r="DL798" s="72"/>
      <c r="DM798" s="72"/>
      <c r="DN798" s="72"/>
      <c r="DO798" s="72"/>
      <c r="DP798" s="72"/>
      <c r="DQ798" s="72"/>
      <c r="DR798" s="72"/>
      <c r="DS798" s="72"/>
      <c r="DT798" s="72"/>
      <c r="DU798" s="72"/>
      <c r="DV798" s="72"/>
      <c r="DW798" s="72"/>
      <c r="DX798" s="72"/>
      <c r="DY798" s="72"/>
      <c r="DZ798" s="72"/>
      <c r="EA798" s="72"/>
      <c r="EB798" s="72"/>
      <c r="EC798" s="72"/>
      <c r="ED798" s="72"/>
      <c r="EE798" s="72"/>
      <c r="EF798" s="72"/>
      <c r="EG798" s="72"/>
      <c r="EH798" s="72"/>
      <c r="EI798" s="72"/>
      <c r="EJ798" s="72"/>
      <c r="EK798" s="72"/>
      <c r="EL798" s="72"/>
      <c r="EM798" s="72"/>
      <c r="EN798" s="72"/>
      <c r="EO798" s="72"/>
      <c r="EP798" s="72"/>
      <c r="EQ798" s="72"/>
      <c r="ER798" s="72"/>
      <c r="ES798" s="72"/>
      <c r="ET798" s="72"/>
      <c r="EU798" s="72"/>
      <c r="EV798" s="72"/>
      <c r="EW798" s="72"/>
      <c r="EX798" s="72"/>
      <c r="EY798" s="72"/>
      <c r="EZ798" s="72"/>
      <c r="FA798" s="72"/>
      <c r="FB798" s="72"/>
      <c r="FC798" s="72"/>
      <c r="FD798" s="72"/>
      <c r="FE798" s="72"/>
      <c r="FF798" s="72"/>
      <c r="FG798" s="72"/>
      <c r="FH798" s="72"/>
      <c r="FI798" s="72"/>
      <c r="FJ798" s="72"/>
      <c r="FK798" s="72"/>
      <c r="FL798" s="72"/>
      <c r="FM798" s="72"/>
      <c r="FN798" s="72"/>
      <c r="FO798" s="72"/>
      <c r="FP798" s="72"/>
      <c r="FQ798" s="72"/>
      <c r="FR798" s="72"/>
      <c r="FS798" s="72"/>
      <c r="FT798" s="72"/>
      <c r="FU798" s="72"/>
      <c r="FV798" s="72"/>
      <c r="FW798" s="72"/>
      <c r="FX798" s="72"/>
      <c r="FY798" s="72"/>
      <c r="FZ798" s="72"/>
      <c r="GA798" s="72"/>
      <c r="GB798" s="72"/>
      <c r="GC798" s="72"/>
      <c r="GD798" s="72"/>
      <c r="GE798" s="72"/>
      <c r="GF798" s="72"/>
      <c r="GG798" s="72"/>
      <c r="GH798" s="72"/>
      <c r="GI798" s="72"/>
      <c r="GJ798" s="72"/>
      <c r="GK798" s="72"/>
      <c r="GL798" s="72"/>
      <c r="GM798" s="72"/>
      <c r="GN798" s="72"/>
      <c r="GO798" s="72"/>
      <c r="GP798" s="72"/>
      <c r="GQ798" s="72"/>
      <c r="GR798" s="72"/>
      <c r="GS798" s="72"/>
      <c r="GT798" s="72"/>
      <c r="GU798" s="72"/>
      <c r="GV798" s="72"/>
      <c r="GW798" s="72"/>
      <c r="GX798" s="72"/>
      <c r="GY798" s="72"/>
      <c r="GZ798" s="72"/>
      <c r="HA798" s="72"/>
      <c r="HB798" s="72"/>
      <c r="HC798" s="72"/>
      <c r="HD798" s="72"/>
      <c r="HE798" s="72"/>
      <c r="HF798" s="72"/>
      <c r="HG798" s="72"/>
      <c r="HH798" s="72"/>
      <c r="HI798" s="72"/>
      <c r="HJ798" s="72"/>
      <c r="HK798" s="72"/>
      <c r="HL798" s="72"/>
      <c r="HM798" s="72"/>
      <c r="HN798" s="72"/>
      <c r="HO798" s="72"/>
      <c r="HP798" s="72"/>
      <c r="HQ798" s="72"/>
      <c r="HR798" s="72"/>
      <c r="HS798" s="72"/>
      <c r="HT798" s="72"/>
      <c r="HU798" s="72"/>
      <c r="HV798" s="72"/>
      <c r="HW798" s="72"/>
      <c r="HX798" s="72"/>
      <c r="HY798" s="72"/>
      <c r="HZ798" s="72"/>
      <c r="IA798" s="72"/>
      <c r="IB798" s="72"/>
      <c r="IC798" s="72"/>
      <c r="ID798" s="72"/>
      <c r="IE798" s="72"/>
      <c r="IF798" s="72"/>
      <c r="IG798" s="72"/>
      <c r="IH798" s="72"/>
      <c r="II798" s="72"/>
      <c r="IJ798" s="72"/>
      <c r="IK798" s="72"/>
      <c r="IL798" s="72"/>
      <c r="IM798" s="72"/>
      <c r="IN798" s="72"/>
      <c r="IO798" s="72"/>
      <c r="IP798" s="72"/>
      <c r="IQ798" s="72"/>
      <c r="IR798" s="72"/>
      <c r="IS798" s="72"/>
      <c r="IT798" s="72"/>
      <c r="IU798" s="72"/>
      <c r="IV798" s="72"/>
    </row>
    <row r="799" spans="1:256" s="15" customFormat="1" ht="13" hidden="1" x14ac:dyDescent="0.3">
      <c r="A799" s="17"/>
      <c r="F799" s="16"/>
      <c r="G799" s="50"/>
      <c r="H799" s="16"/>
      <c r="I799" s="20" t="s">
        <v>20</v>
      </c>
      <c r="J799" s="20"/>
      <c r="K799" s="20"/>
      <c r="L799" s="20"/>
      <c r="M799" s="20"/>
      <c r="N799" s="20" t="s">
        <v>37</v>
      </c>
      <c r="O799" s="60"/>
      <c r="P799" s="26"/>
      <c r="Q799" s="26"/>
      <c r="R799" s="26"/>
      <c r="S799" s="26"/>
      <c r="T799" s="26"/>
      <c r="U799" s="26"/>
      <c r="V799" s="36"/>
      <c r="W799" s="26"/>
      <c r="X799" s="25"/>
      <c r="Y799" s="26"/>
      <c r="Z799" s="26"/>
      <c r="AA799" s="26"/>
      <c r="AB799" s="26"/>
      <c r="AC799" s="72"/>
      <c r="AD799" s="72"/>
      <c r="AE799" s="72"/>
      <c r="AF799" s="72"/>
      <c r="AG799" s="72"/>
      <c r="AH799" s="72"/>
      <c r="AI799" s="72"/>
      <c r="AJ799" s="72"/>
      <c r="AK799" s="72"/>
      <c r="AL799" s="72"/>
      <c r="AM799" s="72"/>
      <c r="AN799" s="72"/>
      <c r="AO799" s="72"/>
      <c r="AP799" s="72"/>
      <c r="AQ799" s="72"/>
      <c r="AR799" s="72"/>
      <c r="AS799" s="72"/>
      <c r="AT799" s="72"/>
      <c r="AU799" s="72"/>
      <c r="AV799" s="72"/>
      <c r="AW799" s="72"/>
      <c r="AX799" s="72"/>
      <c r="AY799" s="72"/>
      <c r="AZ799" s="72"/>
      <c r="BA799" s="72"/>
      <c r="BB799" s="72"/>
      <c r="BC799" s="72"/>
      <c r="BD799" s="72"/>
      <c r="BE799" s="72"/>
      <c r="BF799" s="72"/>
      <c r="BG799" s="72"/>
      <c r="BH799" s="72"/>
      <c r="BI799" s="72"/>
      <c r="BJ799" s="72"/>
      <c r="BK799" s="72"/>
      <c r="BL799" s="72"/>
      <c r="BM799" s="72"/>
      <c r="BN799" s="72"/>
      <c r="BO799" s="72"/>
      <c r="BP799" s="72"/>
      <c r="BQ799" s="72"/>
      <c r="BR799" s="72"/>
      <c r="BS799" s="72"/>
      <c r="BT799" s="72"/>
      <c r="BU799" s="72"/>
      <c r="BV799" s="72"/>
      <c r="BW799" s="72"/>
      <c r="BX799" s="72"/>
      <c r="BY799" s="72"/>
      <c r="BZ799" s="72"/>
      <c r="CA799" s="72"/>
      <c r="CB799" s="72"/>
      <c r="CC799" s="72"/>
      <c r="CD799" s="72"/>
      <c r="CE799" s="72"/>
      <c r="CF799" s="72"/>
      <c r="CG799" s="72"/>
      <c r="CH799" s="72"/>
      <c r="CI799" s="72"/>
      <c r="CJ799" s="72"/>
      <c r="CK799" s="72"/>
      <c r="CL799" s="72"/>
      <c r="CM799" s="72"/>
      <c r="CN799" s="72"/>
      <c r="CO799" s="72"/>
      <c r="CP799" s="72"/>
      <c r="CQ799" s="72"/>
      <c r="CR799" s="72"/>
      <c r="CS799" s="72"/>
      <c r="CT799" s="72"/>
      <c r="CU799" s="72"/>
      <c r="CV799" s="72"/>
      <c r="CW799" s="72"/>
      <c r="CX799" s="72"/>
      <c r="CY799" s="72"/>
      <c r="CZ799" s="72"/>
      <c r="DA799" s="72"/>
      <c r="DB799" s="72"/>
      <c r="DC799" s="72"/>
      <c r="DD799" s="72"/>
      <c r="DE799" s="72"/>
      <c r="DF799" s="72"/>
      <c r="DG799" s="72"/>
      <c r="DH799" s="72"/>
      <c r="DI799" s="72"/>
      <c r="DJ799" s="72"/>
      <c r="DK799" s="72"/>
      <c r="DL799" s="72"/>
      <c r="DM799" s="72"/>
      <c r="DN799" s="72"/>
      <c r="DO799" s="72"/>
      <c r="DP799" s="72"/>
      <c r="DQ799" s="72"/>
      <c r="DR799" s="72"/>
      <c r="DS799" s="72"/>
      <c r="DT799" s="72"/>
      <c r="DU799" s="72"/>
      <c r="DV799" s="72"/>
      <c r="DW799" s="72"/>
      <c r="DX799" s="72"/>
      <c r="DY799" s="72"/>
      <c r="DZ799" s="72"/>
      <c r="EA799" s="72"/>
      <c r="EB799" s="72"/>
      <c r="EC799" s="72"/>
      <c r="ED799" s="72"/>
      <c r="EE799" s="72"/>
      <c r="EF799" s="72"/>
      <c r="EG799" s="72"/>
      <c r="EH799" s="72"/>
      <c r="EI799" s="72"/>
      <c r="EJ799" s="72"/>
      <c r="EK799" s="72"/>
      <c r="EL799" s="72"/>
      <c r="EM799" s="72"/>
      <c r="EN799" s="72"/>
      <c r="EO799" s="72"/>
      <c r="EP799" s="72"/>
      <c r="EQ799" s="72"/>
      <c r="ER799" s="72"/>
      <c r="ES799" s="72"/>
      <c r="ET799" s="72"/>
      <c r="EU799" s="72"/>
      <c r="EV799" s="72"/>
      <c r="EW799" s="72"/>
      <c r="EX799" s="72"/>
      <c r="EY799" s="72"/>
      <c r="EZ799" s="72"/>
      <c r="FA799" s="72"/>
      <c r="FB799" s="72"/>
      <c r="FC799" s="72"/>
      <c r="FD799" s="72"/>
      <c r="FE799" s="72"/>
      <c r="FF799" s="72"/>
      <c r="FG799" s="72"/>
      <c r="FH799" s="72"/>
      <c r="FI799" s="72"/>
      <c r="FJ799" s="72"/>
      <c r="FK799" s="72"/>
      <c r="FL799" s="72"/>
      <c r="FM799" s="72"/>
      <c r="FN799" s="72"/>
      <c r="FO799" s="72"/>
      <c r="FP799" s="72"/>
      <c r="FQ799" s="72"/>
      <c r="FR799" s="72"/>
      <c r="FS799" s="72"/>
      <c r="FT799" s="72"/>
      <c r="FU799" s="72"/>
      <c r="FV799" s="72"/>
      <c r="FW799" s="72"/>
      <c r="FX799" s="72"/>
      <c r="FY799" s="72"/>
      <c r="FZ799" s="72"/>
      <c r="GA799" s="72"/>
      <c r="GB799" s="72"/>
      <c r="GC799" s="72"/>
      <c r="GD799" s="72"/>
      <c r="GE799" s="72"/>
      <c r="GF799" s="72"/>
      <c r="GG799" s="72"/>
      <c r="GH799" s="72"/>
      <c r="GI799" s="72"/>
      <c r="GJ799" s="72"/>
      <c r="GK799" s="72"/>
      <c r="GL799" s="72"/>
      <c r="GM799" s="72"/>
      <c r="GN799" s="72"/>
      <c r="GO799" s="72"/>
      <c r="GP799" s="72"/>
      <c r="GQ799" s="72"/>
      <c r="GR799" s="72"/>
      <c r="GS799" s="72"/>
      <c r="GT799" s="72"/>
      <c r="GU799" s="72"/>
      <c r="GV799" s="72"/>
      <c r="GW799" s="72"/>
      <c r="GX799" s="72"/>
      <c r="GY799" s="72"/>
      <c r="GZ799" s="72"/>
      <c r="HA799" s="72"/>
      <c r="HB799" s="72"/>
      <c r="HC799" s="72"/>
      <c r="HD799" s="72"/>
      <c r="HE799" s="72"/>
      <c r="HF799" s="72"/>
      <c r="HG799" s="72"/>
      <c r="HH799" s="72"/>
      <c r="HI799" s="72"/>
      <c r="HJ799" s="72"/>
      <c r="HK799" s="72"/>
      <c r="HL799" s="72"/>
      <c r="HM799" s="72"/>
      <c r="HN799" s="72"/>
      <c r="HO799" s="72"/>
      <c r="HP799" s="72"/>
      <c r="HQ799" s="72"/>
      <c r="HR799" s="72"/>
      <c r="HS799" s="72"/>
      <c r="HT799" s="72"/>
      <c r="HU799" s="72"/>
      <c r="HV799" s="72"/>
      <c r="HW799" s="72"/>
      <c r="HX799" s="72"/>
      <c r="HY799" s="72"/>
      <c r="HZ799" s="72"/>
      <c r="IA799" s="72"/>
      <c r="IB799" s="72"/>
      <c r="IC799" s="72"/>
      <c r="ID799" s="72"/>
      <c r="IE799" s="72"/>
      <c r="IF799" s="72"/>
      <c r="IG799" s="72"/>
      <c r="IH799" s="72"/>
      <c r="II799" s="72"/>
      <c r="IJ799" s="72"/>
      <c r="IK799" s="72"/>
      <c r="IL799" s="72"/>
      <c r="IM799" s="72"/>
      <c r="IN799" s="72"/>
      <c r="IO799" s="72"/>
      <c r="IP799" s="72"/>
      <c r="IQ799" s="72"/>
      <c r="IR799" s="72"/>
      <c r="IS799" s="72"/>
      <c r="IT799" s="72"/>
      <c r="IU799" s="72"/>
      <c r="IV799" s="72"/>
    </row>
    <row r="800" spans="1:256" s="15" customFormat="1" ht="13" hidden="1" x14ac:dyDescent="0.3">
      <c r="A800" s="22" t="s">
        <v>10</v>
      </c>
      <c r="B800" s="154" t="s">
        <v>11</v>
      </c>
      <c r="C800" s="155"/>
      <c r="D800" s="155"/>
      <c r="E800" s="155"/>
      <c r="F800" s="156"/>
      <c r="G800" s="51" t="s">
        <v>9</v>
      </c>
      <c r="H800" s="23" t="s">
        <v>15</v>
      </c>
      <c r="I800" s="22" t="s">
        <v>21</v>
      </c>
      <c r="J800" s="22" t="s">
        <v>24</v>
      </c>
      <c r="K800" s="22" t="s">
        <v>26</v>
      </c>
      <c r="L800" s="22" t="s">
        <v>30</v>
      </c>
      <c r="M800" s="22" t="s">
        <v>34</v>
      </c>
      <c r="N800" s="22" t="s">
        <v>42</v>
      </c>
      <c r="O800" s="62" t="s">
        <v>38</v>
      </c>
      <c r="P800" s="26"/>
      <c r="Q800" s="26"/>
      <c r="R800" s="26"/>
      <c r="S800" s="26"/>
      <c r="T800" s="26"/>
      <c r="U800" s="26"/>
      <c r="V800" s="36"/>
      <c r="W800" s="26"/>
      <c r="X800" s="25"/>
      <c r="Y800" s="26"/>
      <c r="Z800" s="26"/>
      <c r="AA800" s="26"/>
      <c r="AB800" s="26"/>
      <c r="AC800" s="72"/>
      <c r="AD800" s="72"/>
      <c r="AE800" s="72"/>
      <c r="AF800" s="72"/>
      <c r="AG800" s="72"/>
      <c r="AH800" s="72"/>
      <c r="AI800" s="72"/>
      <c r="AJ800" s="72"/>
      <c r="AK800" s="72"/>
      <c r="AL800" s="72"/>
      <c r="AM800" s="72"/>
      <c r="AN800" s="72"/>
      <c r="AO800" s="72"/>
      <c r="AP800" s="72"/>
      <c r="AQ800" s="72"/>
      <c r="AR800" s="72"/>
      <c r="AS800" s="72"/>
      <c r="AT800" s="72"/>
      <c r="AU800" s="72"/>
      <c r="AV800" s="72"/>
      <c r="AW800" s="72"/>
      <c r="AX800" s="72"/>
      <c r="AY800" s="72"/>
      <c r="AZ800" s="72"/>
      <c r="BA800" s="72"/>
      <c r="BB800" s="72"/>
      <c r="BC800" s="72"/>
      <c r="BD800" s="72"/>
      <c r="BE800" s="72"/>
      <c r="BF800" s="72"/>
      <c r="BG800" s="72"/>
      <c r="BH800" s="72"/>
      <c r="BI800" s="72"/>
      <c r="BJ800" s="72"/>
      <c r="BK800" s="72"/>
      <c r="BL800" s="72"/>
      <c r="BM800" s="72"/>
      <c r="BN800" s="72"/>
      <c r="BO800" s="72"/>
      <c r="BP800" s="72"/>
      <c r="BQ800" s="72"/>
      <c r="BR800" s="72"/>
      <c r="BS800" s="72"/>
      <c r="BT800" s="72"/>
      <c r="BU800" s="72"/>
      <c r="BV800" s="72"/>
      <c r="BW800" s="72"/>
      <c r="BX800" s="72"/>
      <c r="BY800" s="72"/>
      <c r="BZ800" s="72"/>
      <c r="CA800" s="72"/>
      <c r="CB800" s="72"/>
      <c r="CC800" s="72"/>
      <c r="CD800" s="72"/>
      <c r="CE800" s="72"/>
      <c r="CF800" s="72"/>
      <c r="CG800" s="72"/>
      <c r="CH800" s="72"/>
      <c r="CI800" s="72"/>
      <c r="CJ800" s="72"/>
      <c r="CK800" s="72"/>
      <c r="CL800" s="72"/>
      <c r="CM800" s="72"/>
      <c r="CN800" s="72"/>
      <c r="CO800" s="72"/>
      <c r="CP800" s="72"/>
      <c r="CQ800" s="72"/>
      <c r="CR800" s="72"/>
      <c r="CS800" s="72"/>
      <c r="CT800" s="72"/>
      <c r="CU800" s="72"/>
      <c r="CV800" s="72"/>
      <c r="CW800" s="72"/>
      <c r="CX800" s="72"/>
      <c r="CY800" s="72"/>
      <c r="CZ800" s="72"/>
      <c r="DA800" s="72"/>
      <c r="DB800" s="72"/>
      <c r="DC800" s="72"/>
      <c r="DD800" s="72"/>
      <c r="DE800" s="72"/>
      <c r="DF800" s="72"/>
      <c r="DG800" s="72"/>
      <c r="DH800" s="72"/>
      <c r="DI800" s="72"/>
      <c r="DJ800" s="72"/>
      <c r="DK800" s="72"/>
      <c r="DL800" s="72"/>
      <c r="DM800" s="72"/>
      <c r="DN800" s="72"/>
      <c r="DO800" s="72"/>
      <c r="DP800" s="72"/>
      <c r="DQ800" s="72"/>
      <c r="DR800" s="72"/>
      <c r="DS800" s="72"/>
      <c r="DT800" s="72"/>
      <c r="DU800" s="72"/>
      <c r="DV800" s="72"/>
      <c r="DW800" s="72"/>
      <c r="DX800" s="72"/>
      <c r="DY800" s="72"/>
      <c r="DZ800" s="72"/>
      <c r="EA800" s="72"/>
      <c r="EB800" s="72"/>
      <c r="EC800" s="72"/>
      <c r="ED800" s="72"/>
      <c r="EE800" s="72"/>
      <c r="EF800" s="72"/>
      <c r="EG800" s="72"/>
      <c r="EH800" s="72"/>
      <c r="EI800" s="72"/>
      <c r="EJ800" s="72"/>
      <c r="EK800" s="72"/>
      <c r="EL800" s="72"/>
      <c r="EM800" s="72"/>
      <c r="EN800" s="72"/>
      <c r="EO800" s="72"/>
      <c r="EP800" s="72"/>
      <c r="EQ800" s="72"/>
      <c r="ER800" s="72"/>
      <c r="ES800" s="72"/>
      <c r="ET800" s="72"/>
      <c r="EU800" s="72"/>
      <c r="EV800" s="72"/>
      <c r="EW800" s="72"/>
      <c r="EX800" s="72"/>
      <c r="EY800" s="72"/>
      <c r="EZ800" s="72"/>
      <c r="FA800" s="72"/>
      <c r="FB800" s="72"/>
      <c r="FC800" s="72"/>
      <c r="FD800" s="72"/>
      <c r="FE800" s="72"/>
      <c r="FF800" s="72"/>
      <c r="FG800" s="72"/>
      <c r="FH800" s="72"/>
      <c r="FI800" s="72"/>
      <c r="FJ800" s="72"/>
      <c r="FK800" s="72"/>
      <c r="FL800" s="72"/>
      <c r="FM800" s="72"/>
      <c r="FN800" s="72"/>
      <c r="FO800" s="72"/>
      <c r="FP800" s="72"/>
      <c r="FQ800" s="72"/>
      <c r="FR800" s="72"/>
      <c r="FS800" s="72"/>
      <c r="FT800" s="72"/>
      <c r="FU800" s="72"/>
      <c r="FV800" s="72"/>
      <c r="FW800" s="72"/>
      <c r="FX800" s="72"/>
      <c r="FY800" s="72"/>
      <c r="FZ800" s="72"/>
      <c r="GA800" s="72"/>
      <c r="GB800" s="72"/>
      <c r="GC800" s="72"/>
      <c r="GD800" s="72"/>
      <c r="GE800" s="72"/>
      <c r="GF800" s="72"/>
      <c r="GG800" s="72"/>
      <c r="GH800" s="72"/>
      <c r="GI800" s="72"/>
      <c r="GJ800" s="72"/>
      <c r="GK800" s="72"/>
      <c r="GL800" s="72"/>
      <c r="GM800" s="72"/>
      <c r="GN800" s="72"/>
      <c r="GO800" s="72"/>
      <c r="GP800" s="72"/>
      <c r="GQ800" s="72"/>
      <c r="GR800" s="72"/>
      <c r="GS800" s="72"/>
      <c r="GT800" s="72"/>
      <c r="GU800" s="72"/>
      <c r="GV800" s="72"/>
      <c r="GW800" s="72"/>
      <c r="GX800" s="72"/>
      <c r="GY800" s="72"/>
      <c r="GZ800" s="72"/>
      <c r="HA800" s="72"/>
      <c r="HB800" s="72"/>
      <c r="HC800" s="72"/>
      <c r="HD800" s="72"/>
      <c r="HE800" s="72"/>
      <c r="HF800" s="72"/>
      <c r="HG800" s="72"/>
      <c r="HH800" s="72"/>
      <c r="HI800" s="72"/>
      <c r="HJ800" s="72"/>
      <c r="HK800" s="72"/>
      <c r="HL800" s="72"/>
      <c r="HM800" s="72"/>
      <c r="HN800" s="72"/>
      <c r="HO800" s="72"/>
      <c r="HP800" s="72"/>
      <c r="HQ800" s="72"/>
      <c r="HR800" s="72"/>
      <c r="HS800" s="72"/>
      <c r="HT800" s="72"/>
      <c r="HU800" s="72"/>
      <c r="HV800" s="72"/>
      <c r="HW800" s="72"/>
      <c r="HX800" s="72"/>
      <c r="HY800" s="72"/>
      <c r="HZ800" s="72"/>
      <c r="IA800" s="72"/>
      <c r="IB800" s="72"/>
      <c r="IC800" s="72"/>
      <c r="ID800" s="72"/>
      <c r="IE800" s="72"/>
      <c r="IF800" s="72"/>
      <c r="IG800" s="72"/>
      <c r="IH800" s="72"/>
      <c r="II800" s="72"/>
      <c r="IJ800" s="72"/>
      <c r="IK800" s="72"/>
      <c r="IL800" s="72"/>
      <c r="IM800" s="72"/>
      <c r="IN800" s="72"/>
      <c r="IO800" s="72"/>
      <c r="IP800" s="72"/>
      <c r="IQ800" s="72"/>
      <c r="IR800" s="72"/>
      <c r="IS800" s="72"/>
      <c r="IT800" s="72"/>
      <c r="IU800" s="72"/>
      <c r="IV800" s="72"/>
    </row>
    <row r="801" spans="1:28" s="71" customFormat="1" ht="50.15" hidden="1" customHeight="1" x14ac:dyDescent="0.3">
      <c r="A801" s="12"/>
      <c r="B801" s="206"/>
      <c r="C801" s="204"/>
      <c r="D801" s="204"/>
      <c r="E801" s="204"/>
      <c r="F801" s="205"/>
      <c r="G801" s="28"/>
      <c r="H801" s="8"/>
      <c r="I801" s="9"/>
      <c r="J801" s="29">
        <f t="shared" ref="J801:J806" si="22">SUM(H801*I801)</f>
        <v>0</v>
      </c>
      <c r="K801" s="9"/>
      <c r="L801" s="4">
        <f t="shared" ref="L801:L806" si="23">SUM(J801*K801)</f>
        <v>0</v>
      </c>
      <c r="M801" s="10"/>
      <c r="N801" s="11"/>
      <c r="O801" s="69">
        <f t="shared" ref="O801:O806" si="24">SUM(M801*N801)</f>
        <v>0</v>
      </c>
      <c r="P801" s="3"/>
      <c r="Q801" s="1"/>
      <c r="R801" s="1"/>
      <c r="S801" s="1"/>
      <c r="T801" s="1"/>
      <c r="U801" s="1"/>
      <c r="V801" s="5"/>
      <c r="W801" s="1"/>
      <c r="X801" s="1"/>
      <c r="Y801" s="3"/>
      <c r="Z801" s="3"/>
      <c r="AA801" s="3"/>
      <c r="AB801" s="3"/>
    </row>
    <row r="802" spans="1:28" s="71" customFormat="1" ht="50.15" hidden="1" customHeight="1" x14ac:dyDescent="0.3">
      <c r="A802" s="12"/>
      <c r="B802" s="200"/>
      <c r="C802" s="201"/>
      <c r="D802" s="201"/>
      <c r="E802" s="201"/>
      <c r="F802" s="202"/>
      <c r="G802" s="28"/>
      <c r="H802" s="8"/>
      <c r="I802" s="9"/>
      <c r="J802" s="29">
        <f t="shared" si="22"/>
        <v>0</v>
      </c>
      <c r="K802" s="9"/>
      <c r="L802" s="4">
        <f t="shared" si="23"/>
        <v>0</v>
      </c>
      <c r="M802" s="10"/>
      <c r="N802" s="11"/>
      <c r="O802" s="69">
        <f t="shared" si="24"/>
        <v>0</v>
      </c>
      <c r="P802" s="3"/>
      <c r="Q802" s="1"/>
      <c r="R802" s="1"/>
      <c r="S802" s="1"/>
      <c r="T802" s="1"/>
      <c r="U802" s="1"/>
      <c r="V802" s="5"/>
      <c r="W802" s="1"/>
      <c r="X802" s="1"/>
      <c r="Y802" s="3"/>
      <c r="Z802" s="3"/>
      <c r="AA802" s="3"/>
      <c r="AB802" s="3"/>
    </row>
    <row r="803" spans="1:28" s="71" customFormat="1" ht="50.15" hidden="1" customHeight="1" x14ac:dyDescent="0.3">
      <c r="A803" s="12"/>
      <c r="B803" s="200"/>
      <c r="C803" s="201"/>
      <c r="D803" s="201"/>
      <c r="E803" s="201"/>
      <c r="F803" s="202"/>
      <c r="G803" s="28"/>
      <c r="H803" s="8"/>
      <c r="I803" s="9"/>
      <c r="J803" s="29">
        <f t="shared" si="22"/>
        <v>0</v>
      </c>
      <c r="K803" s="9"/>
      <c r="L803" s="4">
        <f t="shared" si="23"/>
        <v>0</v>
      </c>
      <c r="M803" s="10"/>
      <c r="N803" s="11"/>
      <c r="O803" s="69">
        <f t="shared" si="24"/>
        <v>0</v>
      </c>
      <c r="P803" s="3"/>
      <c r="Q803" s="1"/>
      <c r="R803" s="1"/>
      <c r="S803" s="1"/>
      <c r="T803" s="1"/>
      <c r="U803" s="1"/>
      <c r="V803" s="5"/>
      <c r="W803" s="1"/>
      <c r="X803" s="1"/>
      <c r="Y803" s="3"/>
      <c r="Z803" s="3"/>
      <c r="AA803" s="3"/>
      <c r="AB803" s="3"/>
    </row>
    <row r="804" spans="1:28" s="71" customFormat="1" ht="50.15" hidden="1" customHeight="1" x14ac:dyDescent="0.3">
      <c r="A804" s="12"/>
      <c r="B804" s="200"/>
      <c r="C804" s="201"/>
      <c r="D804" s="201"/>
      <c r="E804" s="201"/>
      <c r="F804" s="202"/>
      <c r="G804" s="28"/>
      <c r="H804" s="8"/>
      <c r="I804" s="9"/>
      <c r="J804" s="29">
        <f t="shared" si="22"/>
        <v>0</v>
      </c>
      <c r="K804" s="9"/>
      <c r="L804" s="4">
        <f t="shared" si="23"/>
        <v>0</v>
      </c>
      <c r="M804" s="10"/>
      <c r="N804" s="11"/>
      <c r="O804" s="69">
        <f t="shared" si="24"/>
        <v>0</v>
      </c>
      <c r="P804" s="3"/>
      <c r="Q804" s="1"/>
      <c r="R804" s="1"/>
      <c r="S804" s="1"/>
      <c r="T804" s="1"/>
      <c r="U804" s="1"/>
      <c r="V804" s="5"/>
      <c r="W804" s="1"/>
      <c r="X804" s="1"/>
      <c r="Y804" s="3"/>
      <c r="Z804" s="3"/>
      <c r="AA804" s="3"/>
      <c r="AB804" s="3"/>
    </row>
    <row r="805" spans="1:28" s="71" customFormat="1" ht="50.15" hidden="1" customHeight="1" x14ac:dyDescent="0.3">
      <c r="A805" s="12"/>
      <c r="B805" s="200"/>
      <c r="C805" s="201"/>
      <c r="D805" s="201"/>
      <c r="E805" s="201"/>
      <c r="F805" s="202"/>
      <c r="G805" s="28"/>
      <c r="H805" s="8"/>
      <c r="I805" s="9"/>
      <c r="J805" s="29">
        <f t="shared" si="22"/>
        <v>0</v>
      </c>
      <c r="K805" s="9"/>
      <c r="L805" s="4">
        <f t="shared" si="23"/>
        <v>0</v>
      </c>
      <c r="M805" s="10"/>
      <c r="N805" s="11"/>
      <c r="O805" s="69">
        <f t="shared" si="24"/>
        <v>0</v>
      </c>
      <c r="P805" s="3"/>
      <c r="Q805" s="1"/>
      <c r="R805" s="1"/>
      <c r="S805" s="1"/>
      <c r="T805" s="1"/>
      <c r="U805" s="1"/>
      <c r="V805" s="5"/>
      <c r="W805" s="1"/>
      <c r="X805" s="1"/>
      <c r="Y805" s="3"/>
      <c r="Z805" s="3"/>
      <c r="AA805" s="3"/>
      <c r="AB805" s="3"/>
    </row>
    <row r="806" spans="1:28" s="71" customFormat="1" ht="50.15" hidden="1" customHeight="1" x14ac:dyDescent="0.3">
      <c r="A806" s="12"/>
      <c r="B806" s="200"/>
      <c r="C806" s="201"/>
      <c r="D806" s="201"/>
      <c r="E806" s="201"/>
      <c r="F806" s="202"/>
      <c r="G806" s="28"/>
      <c r="H806" s="8"/>
      <c r="I806" s="9"/>
      <c r="J806" s="29">
        <f t="shared" si="22"/>
        <v>0</v>
      </c>
      <c r="K806" s="9"/>
      <c r="L806" s="4">
        <f t="shared" si="23"/>
        <v>0</v>
      </c>
      <c r="M806" s="10"/>
      <c r="N806" s="11"/>
      <c r="O806" s="69">
        <f t="shared" si="24"/>
        <v>0</v>
      </c>
      <c r="P806" s="3"/>
      <c r="Q806" s="1"/>
      <c r="R806" s="1"/>
      <c r="S806" s="1"/>
      <c r="T806" s="1"/>
      <c r="U806" s="1"/>
      <c r="V806" s="5"/>
      <c r="W806" s="1"/>
      <c r="X806" s="1"/>
      <c r="Y806" s="3"/>
      <c r="Z806" s="3"/>
      <c r="AA806" s="3"/>
      <c r="AB806" s="3"/>
    </row>
    <row r="807" spans="1:28" s="15" customFormat="1" ht="20.149999999999999" hidden="1" customHeight="1" thickBot="1" x14ac:dyDescent="0.25">
      <c r="A807" s="41"/>
      <c r="B807" s="116" t="s">
        <v>43</v>
      </c>
      <c r="C807" s="117"/>
      <c r="D807" s="117"/>
      <c r="E807" s="117"/>
      <c r="F807" s="118"/>
      <c r="G807" s="56"/>
      <c r="H807" s="42"/>
      <c r="I807" s="43"/>
      <c r="J807" s="32">
        <f>SUM(J801:J806)</f>
        <v>0</v>
      </c>
      <c r="K807" s="43"/>
      <c r="L807" s="32">
        <f>SUM(L801:L806)</f>
        <v>0</v>
      </c>
      <c r="M807" s="44">
        <f>SUM(M801:M806)</f>
        <v>0</v>
      </c>
      <c r="N807" s="43"/>
      <c r="O807" s="32">
        <f>SUM(O801:O806)</f>
        <v>0</v>
      </c>
      <c r="P807" s="25"/>
      <c r="Q807" s="25"/>
      <c r="R807" s="25"/>
      <c r="S807" s="25"/>
      <c r="T807" s="25"/>
      <c r="U807" s="25"/>
      <c r="V807" s="40"/>
      <c r="W807" s="25"/>
      <c r="X807" s="25"/>
      <c r="Y807" s="25"/>
      <c r="Z807" s="25"/>
      <c r="AA807" s="25"/>
      <c r="AB807" s="25"/>
    </row>
    <row r="808" spans="1:28" s="15" customFormat="1" hidden="1" x14ac:dyDescent="0.2">
      <c r="A808" s="25"/>
      <c r="B808" s="25"/>
      <c r="C808" s="25"/>
      <c r="D808" s="25"/>
      <c r="E808" s="25"/>
      <c r="F808" s="25"/>
      <c r="G808" s="54"/>
      <c r="H808" s="25"/>
      <c r="I808" s="25"/>
      <c r="J808" s="25"/>
      <c r="K808" s="25"/>
      <c r="L808" s="25"/>
      <c r="M808" s="25"/>
      <c r="N808" s="25"/>
      <c r="O808" s="63"/>
    </row>
    <row r="809" spans="1:28" s="15" customFormat="1" hidden="1" x14ac:dyDescent="0.2">
      <c r="A809" s="25"/>
      <c r="B809" s="25"/>
      <c r="C809" s="25"/>
      <c r="D809" s="25"/>
      <c r="E809" s="25"/>
      <c r="F809" s="25"/>
      <c r="G809" s="54"/>
      <c r="H809" s="25"/>
      <c r="I809" s="25"/>
      <c r="J809" s="25"/>
      <c r="K809" s="25"/>
      <c r="L809" s="25"/>
      <c r="M809" s="25"/>
      <c r="N809" s="25"/>
      <c r="O809" s="63"/>
    </row>
    <row r="810" spans="1:28" s="15" customFormat="1" hidden="1" x14ac:dyDescent="0.2">
      <c r="A810" s="27"/>
      <c r="B810" s="27"/>
      <c r="C810" s="27"/>
      <c r="D810" s="27"/>
      <c r="E810" s="27"/>
      <c r="F810" s="27"/>
      <c r="G810" s="55"/>
      <c r="H810" s="27"/>
      <c r="I810" s="27"/>
      <c r="J810" s="27"/>
      <c r="K810" s="27"/>
      <c r="L810" s="27"/>
      <c r="M810" s="27"/>
      <c r="N810" s="27"/>
      <c r="O810" s="64"/>
      <c r="P810" s="25"/>
      <c r="Q810" s="25"/>
      <c r="R810" s="25"/>
      <c r="S810" s="25"/>
      <c r="T810" s="25"/>
      <c r="U810" s="25"/>
      <c r="V810" s="40"/>
      <c r="W810" s="25"/>
      <c r="X810" s="25"/>
      <c r="Y810" s="25"/>
      <c r="Z810" s="25"/>
      <c r="AA810" s="25"/>
      <c r="AB810" s="25"/>
    </row>
    <row r="811" spans="1:28" s="15" customFormat="1" ht="9" hidden="1" customHeight="1" x14ac:dyDescent="0.25">
      <c r="A811" s="145" t="s">
        <v>50</v>
      </c>
      <c r="B811" s="146"/>
      <c r="C811" s="146"/>
      <c r="D811" s="146"/>
      <c r="E811" s="146"/>
      <c r="F811" s="146"/>
      <c r="G811" s="146"/>
      <c r="H811" s="147"/>
      <c r="I811" s="142" t="s">
        <v>46</v>
      </c>
      <c r="J811" s="143"/>
      <c r="K811" s="143"/>
      <c r="L811" s="143"/>
      <c r="M811" s="144"/>
      <c r="N811" s="67" t="s">
        <v>1</v>
      </c>
      <c r="O811" s="68"/>
      <c r="P811" s="25"/>
      <c r="Q811" s="25"/>
      <c r="R811" s="25"/>
      <c r="S811" s="25"/>
      <c r="T811" s="25"/>
      <c r="U811" s="25"/>
      <c r="V811" s="40"/>
      <c r="W811" s="25"/>
      <c r="X811" s="25"/>
      <c r="Y811" s="25"/>
      <c r="Z811" s="25"/>
      <c r="AA811" s="25"/>
      <c r="AB811" s="25"/>
    </row>
    <row r="812" spans="1:28" s="15" customFormat="1" ht="8.25" hidden="1" customHeight="1" x14ac:dyDescent="0.2">
      <c r="A812" s="148"/>
      <c r="B812" s="149"/>
      <c r="C812" s="149"/>
      <c r="D812" s="149"/>
      <c r="E812" s="149"/>
      <c r="F812" s="149"/>
      <c r="G812" s="149"/>
      <c r="H812" s="150"/>
      <c r="I812" s="24"/>
      <c r="J812" s="25"/>
      <c r="K812" s="25"/>
      <c r="L812" s="25"/>
      <c r="M812" s="16"/>
      <c r="N812" s="25"/>
      <c r="O812" s="65"/>
      <c r="P812" s="25"/>
      <c r="Q812" s="25"/>
      <c r="R812" s="25"/>
      <c r="S812" s="25"/>
      <c r="T812" s="25"/>
      <c r="U812" s="25"/>
      <c r="V812" s="40"/>
      <c r="W812" s="25"/>
      <c r="X812" s="25"/>
      <c r="Y812" s="25"/>
      <c r="Z812" s="25"/>
      <c r="AA812" s="25"/>
      <c r="AB812" s="25"/>
    </row>
    <row r="813" spans="1:28" s="15" customFormat="1" ht="12.75" hidden="1" customHeight="1" x14ac:dyDescent="0.3">
      <c r="A813" s="148"/>
      <c r="B813" s="149"/>
      <c r="C813" s="149"/>
      <c r="D813" s="149"/>
      <c r="E813" s="149"/>
      <c r="F813" s="149"/>
      <c r="G813" s="149"/>
      <c r="H813" s="150"/>
      <c r="I813" s="191"/>
      <c r="J813" s="179"/>
      <c r="K813" s="179"/>
      <c r="L813" s="179"/>
      <c r="M813" s="180"/>
      <c r="N813" s="26" t="s">
        <v>48</v>
      </c>
      <c r="O813" s="65"/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8" s="15" customFormat="1" ht="8.25" hidden="1" customHeight="1" x14ac:dyDescent="0.2">
      <c r="A814" s="148"/>
      <c r="B814" s="149"/>
      <c r="C814" s="149"/>
      <c r="D814" s="149"/>
      <c r="E814" s="149"/>
      <c r="F814" s="149"/>
      <c r="G814" s="149"/>
      <c r="H814" s="150"/>
      <c r="I814" s="181"/>
      <c r="J814" s="179"/>
      <c r="K814" s="179"/>
      <c r="L814" s="179"/>
      <c r="M814" s="180"/>
      <c r="N814" s="25"/>
      <c r="O814" s="65"/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8" s="15" customFormat="1" ht="8.25" hidden="1" customHeight="1" x14ac:dyDescent="0.2">
      <c r="A815" s="148"/>
      <c r="B815" s="149"/>
      <c r="C815" s="149"/>
      <c r="D815" s="149"/>
      <c r="E815" s="149"/>
      <c r="F815" s="149"/>
      <c r="G815" s="149"/>
      <c r="H815" s="150"/>
      <c r="I815" s="181"/>
      <c r="J815" s="179"/>
      <c r="K815" s="179"/>
      <c r="L815" s="179"/>
      <c r="M815" s="180"/>
      <c r="N815" s="27"/>
      <c r="O815" s="66"/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8" s="15" customFormat="1" ht="9" hidden="1" customHeight="1" x14ac:dyDescent="0.25">
      <c r="A816" s="148"/>
      <c r="B816" s="149"/>
      <c r="C816" s="149"/>
      <c r="D816" s="149"/>
      <c r="E816" s="149"/>
      <c r="F816" s="149"/>
      <c r="G816" s="149"/>
      <c r="H816" s="150"/>
      <c r="I816" s="181"/>
      <c r="J816" s="179"/>
      <c r="K816" s="179"/>
      <c r="L816" s="179"/>
      <c r="M816" s="180"/>
      <c r="N816" s="13" t="s">
        <v>2</v>
      </c>
      <c r="O816" s="65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56" s="15" customFormat="1" ht="8.25" hidden="1" customHeight="1" x14ac:dyDescent="0.2">
      <c r="A817" s="148"/>
      <c r="B817" s="149"/>
      <c r="C817" s="149"/>
      <c r="D817" s="149"/>
      <c r="E817" s="149"/>
      <c r="F817" s="149"/>
      <c r="G817" s="149"/>
      <c r="H817" s="150"/>
      <c r="I817" s="181"/>
      <c r="J817" s="179"/>
      <c r="K817" s="179"/>
      <c r="L817" s="179"/>
      <c r="M817" s="180"/>
      <c r="N817" s="25"/>
      <c r="O817" s="65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56" s="15" customFormat="1" ht="8.25" hidden="1" customHeight="1" x14ac:dyDescent="0.2">
      <c r="A818" s="148"/>
      <c r="B818" s="149"/>
      <c r="C818" s="149"/>
      <c r="D818" s="149"/>
      <c r="E818" s="149"/>
      <c r="F818" s="149"/>
      <c r="G818" s="149"/>
      <c r="H818" s="150"/>
      <c r="I818" s="181"/>
      <c r="J818" s="179"/>
      <c r="K818" s="179"/>
      <c r="L818" s="179"/>
      <c r="M818" s="180"/>
      <c r="N818" s="132"/>
      <c r="O818" s="133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56" s="15" customFormat="1" ht="8.25" hidden="1" customHeight="1" x14ac:dyDescent="0.2">
      <c r="A819" s="151"/>
      <c r="B819" s="152"/>
      <c r="C819" s="152"/>
      <c r="D819" s="152"/>
      <c r="E819" s="152"/>
      <c r="F819" s="152"/>
      <c r="G819" s="152"/>
      <c r="H819" s="153"/>
      <c r="I819" s="182"/>
      <c r="J819" s="183"/>
      <c r="K819" s="183"/>
      <c r="L819" s="183"/>
      <c r="M819" s="184"/>
      <c r="N819" s="134"/>
      <c r="O819" s="13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56" s="15" customFormat="1" hidden="1" x14ac:dyDescent="0.2">
      <c r="A820" s="136" t="s">
        <v>0</v>
      </c>
      <c r="B820" s="137"/>
      <c r="C820" s="137"/>
      <c r="D820" s="137"/>
      <c r="E820" s="137"/>
      <c r="F820" s="138"/>
      <c r="G820" s="47"/>
      <c r="H820" s="119" t="s">
        <v>3</v>
      </c>
      <c r="I820" s="120"/>
      <c r="J820" s="120"/>
      <c r="K820" s="120"/>
      <c r="L820" s="120"/>
      <c r="M820" s="120"/>
      <c r="N820" s="120"/>
      <c r="O820" s="121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56" s="15" customFormat="1" hidden="1" x14ac:dyDescent="0.2">
      <c r="A821" s="139"/>
      <c r="B821" s="140"/>
      <c r="C821" s="140"/>
      <c r="D821" s="140"/>
      <c r="E821" s="140"/>
      <c r="F821" s="141"/>
      <c r="G821" s="47"/>
      <c r="H821" s="122"/>
      <c r="I821" s="123"/>
      <c r="J821" s="123"/>
      <c r="K821" s="123"/>
      <c r="L821" s="123"/>
      <c r="M821" s="123"/>
      <c r="N821" s="123"/>
      <c r="O821" s="124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56" s="15" customFormat="1" ht="13" hidden="1" x14ac:dyDescent="0.3">
      <c r="A822" s="14"/>
      <c r="F822" s="16"/>
      <c r="G822" s="47"/>
      <c r="H822" s="126" t="s">
        <v>4</v>
      </c>
      <c r="I822" s="127"/>
      <c r="J822" s="127"/>
      <c r="K822" s="127"/>
      <c r="L822" s="128"/>
      <c r="M822" s="125" t="s">
        <v>5</v>
      </c>
      <c r="N822" s="120"/>
      <c r="O822" s="121"/>
      <c r="P822" s="25"/>
      <c r="Q822" s="26"/>
      <c r="R822" s="26"/>
      <c r="S822" s="26"/>
      <c r="T822" s="26"/>
      <c r="U822" s="26"/>
      <c r="V822" s="36"/>
      <c r="W822" s="26"/>
      <c r="X822" s="25"/>
      <c r="Y822" s="25"/>
      <c r="Z822" s="25"/>
      <c r="AA822" s="25"/>
      <c r="AB822" s="25"/>
    </row>
    <row r="823" spans="1:256" s="15" customFormat="1" ht="13" hidden="1" x14ac:dyDescent="0.3">
      <c r="A823" s="17"/>
      <c r="F823" s="16"/>
      <c r="G823" s="47"/>
      <c r="H823" s="129"/>
      <c r="I823" s="130"/>
      <c r="J823" s="130"/>
      <c r="K823" s="130"/>
      <c r="L823" s="131"/>
      <c r="M823" s="122"/>
      <c r="N823" s="123"/>
      <c r="O823" s="124"/>
      <c r="P823" s="25"/>
      <c r="Q823" s="26"/>
      <c r="R823" s="26"/>
      <c r="S823" s="26"/>
      <c r="T823" s="26"/>
      <c r="U823" s="26"/>
      <c r="V823" s="36"/>
      <c r="W823" s="26"/>
      <c r="X823" s="25"/>
      <c r="Y823" s="25"/>
      <c r="Z823" s="25"/>
      <c r="AA823" s="25"/>
      <c r="AB823" s="25"/>
    </row>
    <row r="824" spans="1:256" s="15" customFormat="1" ht="13" hidden="1" x14ac:dyDescent="0.3">
      <c r="A824" s="17"/>
      <c r="F824" s="16"/>
      <c r="G824" s="48"/>
      <c r="H824" s="18"/>
      <c r="I824" s="14"/>
      <c r="J824" s="14"/>
      <c r="K824" s="14"/>
      <c r="L824" s="19"/>
      <c r="M824" s="14"/>
      <c r="N824" s="14"/>
      <c r="O824" s="60" t="s">
        <v>39</v>
      </c>
      <c r="P824" s="25"/>
      <c r="Q824" s="26"/>
      <c r="R824" s="26"/>
      <c r="S824" s="26"/>
      <c r="T824" s="26"/>
      <c r="U824" s="26"/>
      <c r="V824" s="36"/>
      <c r="W824" s="26"/>
      <c r="X824" s="25"/>
      <c r="Y824" s="25"/>
      <c r="Z824" s="25"/>
      <c r="AA824" s="25"/>
      <c r="AB824" s="25"/>
    </row>
    <row r="825" spans="1:256" s="15" customFormat="1" ht="13" hidden="1" x14ac:dyDescent="0.3">
      <c r="A825" s="17"/>
      <c r="F825" s="16"/>
      <c r="G825" s="49" t="s">
        <v>6</v>
      </c>
      <c r="H825" s="21" t="s">
        <v>16</v>
      </c>
      <c r="I825" s="20" t="s">
        <v>18</v>
      </c>
      <c r="J825" s="20" t="s">
        <v>22</v>
      </c>
      <c r="K825" s="20" t="s">
        <v>25</v>
      </c>
      <c r="L825" s="20" t="s">
        <v>27</v>
      </c>
      <c r="M825" s="20" t="s">
        <v>31</v>
      </c>
      <c r="N825" s="20" t="s">
        <v>35</v>
      </c>
      <c r="O825" s="60" t="s">
        <v>32</v>
      </c>
      <c r="P825" s="25"/>
      <c r="Q825" s="26"/>
      <c r="R825" s="26"/>
      <c r="S825" s="26"/>
      <c r="T825" s="26"/>
      <c r="U825" s="26"/>
      <c r="V825" s="36"/>
      <c r="W825" s="26"/>
      <c r="X825" s="25"/>
      <c r="Y825" s="25"/>
      <c r="Z825" s="25"/>
      <c r="AA825" s="25"/>
      <c r="AB825" s="25"/>
    </row>
    <row r="826" spans="1:256" s="15" customFormat="1" ht="13" hidden="1" x14ac:dyDescent="0.3">
      <c r="A826" s="20" t="s">
        <v>13</v>
      </c>
      <c r="B826" s="154" t="s">
        <v>12</v>
      </c>
      <c r="C826" s="155"/>
      <c r="D826" s="155"/>
      <c r="E826" s="155"/>
      <c r="F826" s="156"/>
      <c r="G826" s="49" t="s">
        <v>8</v>
      </c>
      <c r="H826" s="21" t="s">
        <v>17</v>
      </c>
      <c r="I826" s="20" t="s">
        <v>23</v>
      </c>
      <c r="J826" s="20" t="s">
        <v>23</v>
      </c>
      <c r="K826" s="20" t="s">
        <v>44</v>
      </c>
      <c r="L826" s="20" t="s">
        <v>25</v>
      </c>
      <c r="M826" s="20" t="s">
        <v>32</v>
      </c>
      <c r="N826" s="20" t="s">
        <v>36</v>
      </c>
      <c r="O826" s="60" t="s">
        <v>40</v>
      </c>
      <c r="P826" s="26"/>
      <c r="Q826" s="26"/>
      <c r="R826" s="26"/>
      <c r="S826" s="26"/>
      <c r="T826" s="26"/>
      <c r="U826" s="26"/>
      <c r="V826" s="36"/>
      <c r="W826" s="26"/>
      <c r="X826" s="25"/>
      <c r="Y826" s="25"/>
      <c r="Z826" s="25"/>
      <c r="AA826" s="25"/>
      <c r="AB826" s="25"/>
    </row>
    <row r="827" spans="1:256" s="15" customFormat="1" ht="13" hidden="1" x14ac:dyDescent="0.3">
      <c r="A827" s="20" t="s">
        <v>14</v>
      </c>
      <c r="F827" s="16"/>
      <c r="G827" s="49" t="s">
        <v>7</v>
      </c>
      <c r="H827" s="16"/>
      <c r="I827" s="20" t="s">
        <v>19</v>
      </c>
      <c r="J827" s="20" t="s">
        <v>29</v>
      </c>
      <c r="K827" s="20" t="s">
        <v>45</v>
      </c>
      <c r="L827" s="20" t="s">
        <v>28</v>
      </c>
      <c r="M827" s="20" t="s">
        <v>33</v>
      </c>
      <c r="N827" s="20" t="s">
        <v>32</v>
      </c>
      <c r="O827" s="61" t="s">
        <v>41</v>
      </c>
      <c r="P827" s="26"/>
      <c r="Q827" s="26"/>
      <c r="R827" s="26"/>
      <c r="S827" s="26"/>
      <c r="T827" s="26"/>
      <c r="U827" s="26"/>
      <c r="V827" s="36"/>
      <c r="W827" s="26"/>
      <c r="X827" s="25"/>
      <c r="Y827" s="26"/>
      <c r="Z827" s="26"/>
      <c r="AA827" s="26"/>
      <c r="AB827" s="26"/>
      <c r="AC827" s="72"/>
      <c r="AD827" s="72"/>
      <c r="AE827" s="72"/>
      <c r="AF827" s="72"/>
      <c r="AG827" s="72"/>
      <c r="AH827" s="72"/>
      <c r="AI827" s="72"/>
      <c r="AJ827" s="72"/>
      <c r="AK827" s="72"/>
      <c r="AL827" s="72"/>
      <c r="AM827" s="72"/>
      <c r="AN827" s="72"/>
      <c r="AO827" s="72"/>
      <c r="AP827" s="72"/>
      <c r="AQ827" s="72"/>
      <c r="AR827" s="72"/>
      <c r="AS827" s="72"/>
      <c r="AT827" s="72"/>
      <c r="AU827" s="72"/>
      <c r="AV827" s="72"/>
      <c r="AW827" s="72"/>
      <c r="AX827" s="72"/>
      <c r="AY827" s="72"/>
      <c r="AZ827" s="72"/>
      <c r="BA827" s="72"/>
      <c r="BB827" s="72"/>
      <c r="BC827" s="72"/>
      <c r="BD827" s="72"/>
      <c r="BE827" s="72"/>
      <c r="BF827" s="72"/>
      <c r="BG827" s="72"/>
      <c r="BH827" s="72"/>
      <c r="BI827" s="72"/>
      <c r="BJ827" s="72"/>
      <c r="BK827" s="72"/>
      <c r="BL827" s="72"/>
      <c r="BM827" s="72"/>
      <c r="BN827" s="72"/>
      <c r="BO827" s="72"/>
      <c r="BP827" s="72"/>
      <c r="BQ827" s="72"/>
      <c r="BR827" s="72"/>
      <c r="BS827" s="72"/>
      <c r="BT827" s="72"/>
      <c r="BU827" s="72"/>
      <c r="BV827" s="72"/>
      <c r="BW827" s="72"/>
      <c r="BX827" s="72"/>
      <c r="BY827" s="72"/>
      <c r="BZ827" s="72"/>
      <c r="CA827" s="72"/>
      <c r="CB827" s="72"/>
      <c r="CC827" s="72"/>
      <c r="CD827" s="72"/>
      <c r="CE827" s="72"/>
      <c r="CF827" s="72"/>
      <c r="CG827" s="72"/>
      <c r="CH827" s="72"/>
      <c r="CI827" s="72"/>
      <c r="CJ827" s="72"/>
      <c r="CK827" s="72"/>
      <c r="CL827" s="72"/>
      <c r="CM827" s="72"/>
      <c r="CN827" s="72"/>
      <c r="CO827" s="72"/>
      <c r="CP827" s="72"/>
      <c r="CQ827" s="72"/>
      <c r="CR827" s="72"/>
      <c r="CS827" s="72"/>
      <c r="CT827" s="72"/>
      <c r="CU827" s="72"/>
      <c r="CV827" s="72"/>
      <c r="CW827" s="72"/>
      <c r="CX827" s="72"/>
      <c r="CY827" s="72"/>
      <c r="CZ827" s="72"/>
      <c r="DA827" s="72"/>
      <c r="DB827" s="72"/>
      <c r="DC827" s="72"/>
      <c r="DD827" s="72"/>
      <c r="DE827" s="72"/>
      <c r="DF827" s="72"/>
      <c r="DG827" s="72"/>
      <c r="DH827" s="72"/>
      <c r="DI827" s="72"/>
      <c r="DJ827" s="72"/>
      <c r="DK827" s="72"/>
      <c r="DL827" s="72"/>
      <c r="DM827" s="72"/>
      <c r="DN827" s="72"/>
      <c r="DO827" s="72"/>
      <c r="DP827" s="72"/>
      <c r="DQ827" s="72"/>
      <c r="DR827" s="72"/>
      <c r="DS827" s="72"/>
      <c r="DT827" s="72"/>
      <c r="DU827" s="72"/>
      <c r="DV827" s="72"/>
      <c r="DW827" s="72"/>
      <c r="DX827" s="72"/>
      <c r="DY827" s="72"/>
      <c r="DZ827" s="72"/>
      <c r="EA827" s="72"/>
      <c r="EB827" s="72"/>
      <c r="EC827" s="72"/>
      <c r="ED827" s="72"/>
      <c r="EE827" s="72"/>
      <c r="EF827" s="72"/>
      <c r="EG827" s="72"/>
      <c r="EH827" s="72"/>
      <c r="EI827" s="72"/>
      <c r="EJ827" s="72"/>
      <c r="EK827" s="72"/>
      <c r="EL827" s="72"/>
      <c r="EM827" s="72"/>
      <c r="EN827" s="72"/>
      <c r="EO827" s="72"/>
      <c r="EP827" s="72"/>
      <c r="EQ827" s="72"/>
      <c r="ER827" s="72"/>
      <c r="ES827" s="72"/>
      <c r="ET827" s="72"/>
      <c r="EU827" s="72"/>
      <c r="EV827" s="72"/>
      <c r="EW827" s="72"/>
      <c r="EX827" s="72"/>
      <c r="EY827" s="72"/>
      <c r="EZ827" s="72"/>
      <c r="FA827" s="72"/>
      <c r="FB827" s="72"/>
      <c r="FC827" s="72"/>
      <c r="FD827" s="72"/>
      <c r="FE827" s="72"/>
      <c r="FF827" s="72"/>
      <c r="FG827" s="72"/>
      <c r="FH827" s="72"/>
      <c r="FI827" s="72"/>
      <c r="FJ827" s="72"/>
      <c r="FK827" s="72"/>
      <c r="FL827" s="72"/>
      <c r="FM827" s="72"/>
      <c r="FN827" s="72"/>
      <c r="FO827" s="72"/>
      <c r="FP827" s="72"/>
      <c r="FQ827" s="72"/>
      <c r="FR827" s="72"/>
      <c r="FS827" s="72"/>
      <c r="FT827" s="72"/>
      <c r="FU827" s="72"/>
      <c r="FV827" s="72"/>
      <c r="FW827" s="72"/>
      <c r="FX827" s="72"/>
      <c r="FY827" s="72"/>
      <c r="FZ827" s="72"/>
      <c r="GA827" s="72"/>
      <c r="GB827" s="72"/>
      <c r="GC827" s="72"/>
      <c r="GD827" s="72"/>
      <c r="GE827" s="72"/>
      <c r="GF827" s="72"/>
      <c r="GG827" s="72"/>
      <c r="GH827" s="72"/>
      <c r="GI827" s="72"/>
      <c r="GJ827" s="72"/>
      <c r="GK827" s="72"/>
      <c r="GL827" s="72"/>
      <c r="GM827" s="72"/>
      <c r="GN827" s="72"/>
      <c r="GO827" s="72"/>
      <c r="GP827" s="72"/>
      <c r="GQ827" s="72"/>
      <c r="GR827" s="72"/>
      <c r="GS827" s="72"/>
      <c r="GT827" s="72"/>
      <c r="GU827" s="72"/>
      <c r="GV827" s="72"/>
      <c r="GW827" s="72"/>
      <c r="GX827" s="72"/>
      <c r="GY827" s="72"/>
      <c r="GZ827" s="72"/>
      <c r="HA827" s="72"/>
      <c r="HB827" s="72"/>
      <c r="HC827" s="72"/>
      <c r="HD827" s="72"/>
      <c r="HE827" s="72"/>
      <c r="HF827" s="72"/>
      <c r="HG827" s="72"/>
      <c r="HH827" s="72"/>
      <c r="HI827" s="72"/>
      <c r="HJ827" s="72"/>
      <c r="HK827" s="72"/>
      <c r="HL827" s="72"/>
      <c r="HM827" s="72"/>
      <c r="HN827" s="72"/>
      <c r="HO827" s="72"/>
      <c r="HP827" s="72"/>
      <c r="HQ827" s="72"/>
      <c r="HR827" s="72"/>
      <c r="HS827" s="72"/>
      <c r="HT827" s="72"/>
      <c r="HU827" s="72"/>
      <c r="HV827" s="72"/>
      <c r="HW827" s="72"/>
      <c r="HX827" s="72"/>
      <c r="HY827" s="72"/>
      <c r="HZ827" s="72"/>
      <c r="IA827" s="72"/>
      <c r="IB827" s="72"/>
      <c r="IC827" s="72"/>
      <c r="ID827" s="72"/>
      <c r="IE827" s="72"/>
      <c r="IF827" s="72"/>
      <c r="IG827" s="72"/>
      <c r="IH827" s="72"/>
      <c r="II827" s="72"/>
      <c r="IJ827" s="72"/>
      <c r="IK827" s="72"/>
      <c r="IL827" s="72"/>
      <c r="IM827" s="72"/>
      <c r="IN827" s="72"/>
      <c r="IO827" s="72"/>
      <c r="IP827" s="72"/>
      <c r="IQ827" s="72"/>
      <c r="IR827" s="72"/>
      <c r="IS827" s="72"/>
      <c r="IT827" s="72"/>
      <c r="IU827" s="72"/>
      <c r="IV827" s="72"/>
    </row>
    <row r="828" spans="1:256" s="15" customFormat="1" ht="13" hidden="1" x14ac:dyDescent="0.3">
      <c r="A828" s="17"/>
      <c r="F828" s="16"/>
      <c r="G828" s="50"/>
      <c r="H828" s="16"/>
      <c r="I828" s="20" t="s">
        <v>20</v>
      </c>
      <c r="J828" s="20"/>
      <c r="K828" s="20"/>
      <c r="L828" s="20"/>
      <c r="M828" s="20"/>
      <c r="N828" s="20" t="s">
        <v>37</v>
      </c>
      <c r="O828" s="60"/>
      <c r="P828" s="26"/>
      <c r="Q828" s="26"/>
      <c r="R828" s="26"/>
      <c r="S828" s="26"/>
      <c r="T828" s="26"/>
      <c r="U828" s="26"/>
      <c r="V828" s="36"/>
      <c r="W828" s="26"/>
      <c r="X828" s="25"/>
      <c r="Y828" s="26"/>
      <c r="Z828" s="26"/>
      <c r="AA828" s="26"/>
      <c r="AB828" s="26"/>
      <c r="AC828" s="72"/>
      <c r="AD828" s="72"/>
      <c r="AE828" s="72"/>
      <c r="AF828" s="72"/>
      <c r="AG828" s="72"/>
      <c r="AH828" s="72"/>
      <c r="AI828" s="72"/>
      <c r="AJ828" s="72"/>
      <c r="AK828" s="72"/>
      <c r="AL828" s="72"/>
      <c r="AM828" s="72"/>
      <c r="AN828" s="72"/>
      <c r="AO828" s="72"/>
      <c r="AP828" s="72"/>
      <c r="AQ828" s="72"/>
      <c r="AR828" s="72"/>
      <c r="AS828" s="72"/>
      <c r="AT828" s="72"/>
      <c r="AU828" s="72"/>
      <c r="AV828" s="72"/>
      <c r="AW828" s="72"/>
      <c r="AX828" s="72"/>
      <c r="AY828" s="72"/>
      <c r="AZ828" s="72"/>
      <c r="BA828" s="72"/>
      <c r="BB828" s="72"/>
      <c r="BC828" s="72"/>
      <c r="BD828" s="72"/>
      <c r="BE828" s="72"/>
      <c r="BF828" s="72"/>
      <c r="BG828" s="72"/>
      <c r="BH828" s="72"/>
      <c r="BI828" s="72"/>
      <c r="BJ828" s="72"/>
      <c r="BK828" s="72"/>
      <c r="BL828" s="72"/>
      <c r="BM828" s="72"/>
      <c r="BN828" s="72"/>
      <c r="BO828" s="72"/>
      <c r="BP828" s="72"/>
      <c r="BQ828" s="72"/>
      <c r="BR828" s="72"/>
      <c r="BS828" s="72"/>
      <c r="BT828" s="72"/>
      <c r="BU828" s="72"/>
      <c r="BV828" s="72"/>
      <c r="BW828" s="72"/>
      <c r="BX828" s="72"/>
      <c r="BY828" s="72"/>
      <c r="BZ828" s="72"/>
      <c r="CA828" s="72"/>
      <c r="CB828" s="72"/>
      <c r="CC828" s="72"/>
      <c r="CD828" s="72"/>
      <c r="CE828" s="72"/>
      <c r="CF828" s="72"/>
      <c r="CG828" s="72"/>
      <c r="CH828" s="72"/>
      <c r="CI828" s="72"/>
      <c r="CJ828" s="72"/>
      <c r="CK828" s="72"/>
      <c r="CL828" s="72"/>
      <c r="CM828" s="72"/>
      <c r="CN828" s="72"/>
      <c r="CO828" s="72"/>
      <c r="CP828" s="72"/>
      <c r="CQ828" s="72"/>
      <c r="CR828" s="72"/>
      <c r="CS828" s="72"/>
      <c r="CT828" s="72"/>
      <c r="CU828" s="72"/>
      <c r="CV828" s="72"/>
      <c r="CW828" s="72"/>
      <c r="CX828" s="72"/>
      <c r="CY828" s="72"/>
      <c r="CZ828" s="72"/>
      <c r="DA828" s="72"/>
      <c r="DB828" s="72"/>
      <c r="DC828" s="72"/>
      <c r="DD828" s="72"/>
      <c r="DE828" s="72"/>
      <c r="DF828" s="72"/>
      <c r="DG828" s="72"/>
      <c r="DH828" s="72"/>
      <c r="DI828" s="72"/>
      <c r="DJ828" s="72"/>
      <c r="DK828" s="72"/>
      <c r="DL828" s="72"/>
      <c r="DM828" s="72"/>
      <c r="DN828" s="72"/>
      <c r="DO828" s="72"/>
      <c r="DP828" s="72"/>
      <c r="DQ828" s="72"/>
      <c r="DR828" s="72"/>
      <c r="DS828" s="72"/>
      <c r="DT828" s="72"/>
      <c r="DU828" s="72"/>
      <c r="DV828" s="72"/>
      <c r="DW828" s="72"/>
      <c r="DX828" s="72"/>
      <c r="DY828" s="72"/>
      <c r="DZ828" s="72"/>
      <c r="EA828" s="72"/>
      <c r="EB828" s="72"/>
      <c r="EC828" s="72"/>
      <c r="ED828" s="72"/>
      <c r="EE828" s="72"/>
      <c r="EF828" s="72"/>
      <c r="EG828" s="72"/>
      <c r="EH828" s="72"/>
      <c r="EI828" s="72"/>
      <c r="EJ828" s="72"/>
      <c r="EK828" s="72"/>
      <c r="EL828" s="72"/>
      <c r="EM828" s="72"/>
      <c r="EN828" s="72"/>
      <c r="EO828" s="72"/>
      <c r="EP828" s="72"/>
      <c r="EQ828" s="72"/>
      <c r="ER828" s="72"/>
      <c r="ES828" s="72"/>
      <c r="ET828" s="72"/>
      <c r="EU828" s="72"/>
      <c r="EV828" s="72"/>
      <c r="EW828" s="72"/>
      <c r="EX828" s="72"/>
      <c r="EY828" s="72"/>
      <c r="EZ828" s="72"/>
      <c r="FA828" s="72"/>
      <c r="FB828" s="72"/>
      <c r="FC828" s="72"/>
      <c r="FD828" s="72"/>
      <c r="FE828" s="72"/>
      <c r="FF828" s="72"/>
      <c r="FG828" s="72"/>
      <c r="FH828" s="72"/>
      <c r="FI828" s="72"/>
      <c r="FJ828" s="72"/>
      <c r="FK828" s="72"/>
      <c r="FL828" s="72"/>
      <c r="FM828" s="72"/>
      <c r="FN828" s="72"/>
      <c r="FO828" s="72"/>
      <c r="FP828" s="72"/>
      <c r="FQ828" s="72"/>
      <c r="FR828" s="72"/>
      <c r="FS828" s="72"/>
      <c r="FT828" s="72"/>
      <c r="FU828" s="72"/>
      <c r="FV828" s="72"/>
      <c r="FW828" s="72"/>
      <c r="FX828" s="72"/>
      <c r="FY828" s="72"/>
      <c r="FZ828" s="72"/>
      <c r="GA828" s="72"/>
      <c r="GB828" s="72"/>
      <c r="GC828" s="72"/>
      <c r="GD828" s="72"/>
      <c r="GE828" s="72"/>
      <c r="GF828" s="72"/>
      <c r="GG828" s="72"/>
      <c r="GH828" s="72"/>
      <c r="GI828" s="72"/>
      <c r="GJ828" s="72"/>
      <c r="GK828" s="72"/>
      <c r="GL828" s="72"/>
      <c r="GM828" s="72"/>
      <c r="GN828" s="72"/>
      <c r="GO828" s="72"/>
      <c r="GP828" s="72"/>
      <c r="GQ828" s="72"/>
      <c r="GR828" s="72"/>
      <c r="GS828" s="72"/>
      <c r="GT828" s="72"/>
      <c r="GU828" s="72"/>
      <c r="GV828" s="72"/>
      <c r="GW828" s="72"/>
      <c r="GX828" s="72"/>
      <c r="GY828" s="72"/>
      <c r="GZ828" s="72"/>
      <c r="HA828" s="72"/>
      <c r="HB828" s="72"/>
      <c r="HC828" s="72"/>
      <c r="HD828" s="72"/>
      <c r="HE828" s="72"/>
      <c r="HF828" s="72"/>
      <c r="HG828" s="72"/>
      <c r="HH828" s="72"/>
      <c r="HI828" s="72"/>
      <c r="HJ828" s="72"/>
      <c r="HK828" s="72"/>
      <c r="HL828" s="72"/>
      <c r="HM828" s="72"/>
      <c r="HN828" s="72"/>
      <c r="HO828" s="72"/>
      <c r="HP828" s="72"/>
      <c r="HQ828" s="72"/>
      <c r="HR828" s="72"/>
      <c r="HS828" s="72"/>
      <c r="HT828" s="72"/>
      <c r="HU828" s="72"/>
      <c r="HV828" s="72"/>
      <c r="HW828" s="72"/>
      <c r="HX828" s="72"/>
      <c r="HY828" s="72"/>
      <c r="HZ828" s="72"/>
      <c r="IA828" s="72"/>
      <c r="IB828" s="72"/>
      <c r="IC828" s="72"/>
      <c r="ID828" s="72"/>
      <c r="IE828" s="72"/>
      <c r="IF828" s="72"/>
      <c r="IG828" s="72"/>
      <c r="IH828" s="72"/>
      <c r="II828" s="72"/>
      <c r="IJ828" s="72"/>
      <c r="IK828" s="72"/>
      <c r="IL828" s="72"/>
      <c r="IM828" s="72"/>
      <c r="IN828" s="72"/>
      <c r="IO828" s="72"/>
      <c r="IP828" s="72"/>
      <c r="IQ828" s="72"/>
      <c r="IR828" s="72"/>
      <c r="IS828" s="72"/>
      <c r="IT828" s="72"/>
      <c r="IU828" s="72"/>
      <c r="IV828" s="72"/>
    </row>
    <row r="829" spans="1:256" s="15" customFormat="1" ht="13" hidden="1" x14ac:dyDescent="0.3">
      <c r="A829" s="22" t="s">
        <v>10</v>
      </c>
      <c r="B829" s="154" t="s">
        <v>11</v>
      </c>
      <c r="C829" s="155"/>
      <c r="D829" s="155"/>
      <c r="E829" s="155"/>
      <c r="F829" s="156"/>
      <c r="G829" s="51" t="s">
        <v>9</v>
      </c>
      <c r="H829" s="23" t="s">
        <v>15</v>
      </c>
      <c r="I829" s="22" t="s">
        <v>21</v>
      </c>
      <c r="J829" s="22" t="s">
        <v>24</v>
      </c>
      <c r="K829" s="22" t="s">
        <v>26</v>
      </c>
      <c r="L829" s="22" t="s">
        <v>30</v>
      </c>
      <c r="M829" s="22" t="s">
        <v>34</v>
      </c>
      <c r="N829" s="22" t="s">
        <v>42</v>
      </c>
      <c r="O829" s="62" t="s">
        <v>38</v>
      </c>
      <c r="P829" s="26"/>
      <c r="Q829" s="26"/>
      <c r="R829" s="26"/>
      <c r="S829" s="26"/>
      <c r="T829" s="26"/>
      <c r="U829" s="26"/>
      <c r="V829" s="36"/>
      <c r="W829" s="26"/>
      <c r="X829" s="25"/>
      <c r="Y829" s="26"/>
      <c r="Z829" s="26"/>
      <c r="AA829" s="26"/>
      <c r="AB829" s="26"/>
      <c r="AC829" s="72"/>
      <c r="AD829" s="72"/>
      <c r="AE829" s="72"/>
      <c r="AF829" s="72"/>
      <c r="AG829" s="72"/>
      <c r="AH829" s="72"/>
      <c r="AI829" s="72"/>
      <c r="AJ829" s="72"/>
      <c r="AK829" s="72"/>
      <c r="AL829" s="72"/>
      <c r="AM829" s="72"/>
      <c r="AN829" s="72"/>
      <c r="AO829" s="72"/>
      <c r="AP829" s="72"/>
      <c r="AQ829" s="72"/>
      <c r="AR829" s="72"/>
      <c r="AS829" s="72"/>
      <c r="AT829" s="72"/>
      <c r="AU829" s="72"/>
      <c r="AV829" s="72"/>
      <c r="AW829" s="72"/>
      <c r="AX829" s="72"/>
      <c r="AY829" s="72"/>
      <c r="AZ829" s="72"/>
      <c r="BA829" s="72"/>
      <c r="BB829" s="72"/>
      <c r="BC829" s="72"/>
      <c r="BD829" s="72"/>
      <c r="BE829" s="72"/>
      <c r="BF829" s="72"/>
      <c r="BG829" s="72"/>
      <c r="BH829" s="72"/>
      <c r="BI829" s="72"/>
      <c r="BJ829" s="72"/>
      <c r="BK829" s="72"/>
      <c r="BL829" s="72"/>
      <c r="BM829" s="72"/>
      <c r="BN829" s="72"/>
      <c r="BO829" s="72"/>
      <c r="BP829" s="72"/>
      <c r="BQ829" s="72"/>
      <c r="BR829" s="72"/>
      <c r="BS829" s="72"/>
      <c r="BT829" s="72"/>
      <c r="BU829" s="72"/>
      <c r="BV829" s="72"/>
      <c r="BW829" s="72"/>
      <c r="BX829" s="72"/>
      <c r="BY829" s="72"/>
      <c r="BZ829" s="72"/>
      <c r="CA829" s="72"/>
      <c r="CB829" s="72"/>
      <c r="CC829" s="72"/>
      <c r="CD829" s="72"/>
      <c r="CE829" s="72"/>
      <c r="CF829" s="72"/>
      <c r="CG829" s="72"/>
      <c r="CH829" s="72"/>
      <c r="CI829" s="72"/>
      <c r="CJ829" s="72"/>
      <c r="CK829" s="72"/>
      <c r="CL829" s="72"/>
      <c r="CM829" s="72"/>
      <c r="CN829" s="72"/>
      <c r="CO829" s="72"/>
      <c r="CP829" s="72"/>
      <c r="CQ829" s="72"/>
      <c r="CR829" s="72"/>
      <c r="CS829" s="72"/>
      <c r="CT829" s="72"/>
      <c r="CU829" s="72"/>
      <c r="CV829" s="72"/>
      <c r="CW829" s="72"/>
      <c r="CX829" s="72"/>
      <c r="CY829" s="72"/>
      <c r="CZ829" s="72"/>
      <c r="DA829" s="72"/>
      <c r="DB829" s="72"/>
      <c r="DC829" s="72"/>
      <c r="DD829" s="72"/>
      <c r="DE829" s="72"/>
      <c r="DF829" s="72"/>
      <c r="DG829" s="72"/>
      <c r="DH829" s="72"/>
      <c r="DI829" s="72"/>
      <c r="DJ829" s="72"/>
      <c r="DK829" s="72"/>
      <c r="DL829" s="72"/>
      <c r="DM829" s="72"/>
      <c r="DN829" s="72"/>
      <c r="DO829" s="72"/>
      <c r="DP829" s="72"/>
      <c r="DQ829" s="72"/>
      <c r="DR829" s="72"/>
      <c r="DS829" s="72"/>
      <c r="DT829" s="72"/>
      <c r="DU829" s="72"/>
      <c r="DV829" s="72"/>
      <c r="DW829" s="72"/>
      <c r="DX829" s="72"/>
      <c r="DY829" s="72"/>
      <c r="DZ829" s="72"/>
      <c r="EA829" s="72"/>
      <c r="EB829" s="72"/>
      <c r="EC829" s="72"/>
      <c r="ED829" s="72"/>
      <c r="EE829" s="72"/>
      <c r="EF829" s="72"/>
      <c r="EG829" s="72"/>
      <c r="EH829" s="72"/>
      <c r="EI829" s="72"/>
      <c r="EJ829" s="72"/>
      <c r="EK829" s="72"/>
      <c r="EL829" s="72"/>
      <c r="EM829" s="72"/>
      <c r="EN829" s="72"/>
      <c r="EO829" s="72"/>
      <c r="EP829" s="72"/>
      <c r="EQ829" s="72"/>
      <c r="ER829" s="72"/>
      <c r="ES829" s="72"/>
      <c r="ET829" s="72"/>
      <c r="EU829" s="72"/>
      <c r="EV829" s="72"/>
      <c r="EW829" s="72"/>
      <c r="EX829" s="72"/>
      <c r="EY829" s="72"/>
      <c r="EZ829" s="72"/>
      <c r="FA829" s="72"/>
      <c r="FB829" s="72"/>
      <c r="FC829" s="72"/>
      <c r="FD829" s="72"/>
      <c r="FE829" s="72"/>
      <c r="FF829" s="72"/>
      <c r="FG829" s="72"/>
      <c r="FH829" s="72"/>
      <c r="FI829" s="72"/>
      <c r="FJ829" s="72"/>
      <c r="FK829" s="72"/>
      <c r="FL829" s="72"/>
      <c r="FM829" s="72"/>
      <c r="FN829" s="72"/>
      <c r="FO829" s="72"/>
      <c r="FP829" s="72"/>
      <c r="FQ829" s="72"/>
      <c r="FR829" s="72"/>
      <c r="FS829" s="72"/>
      <c r="FT829" s="72"/>
      <c r="FU829" s="72"/>
      <c r="FV829" s="72"/>
      <c r="FW829" s="72"/>
      <c r="FX829" s="72"/>
      <c r="FY829" s="72"/>
      <c r="FZ829" s="72"/>
      <c r="GA829" s="72"/>
      <c r="GB829" s="72"/>
      <c r="GC829" s="72"/>
      <c r="GD829" s="72"/>
      <c r="GE829" s="72"/>
      <c r="GF829" s="72"/>
      <c r="GG829" s="72"/>
      <c r="GH829" s="72"/>
      <c r="GI829" s="72"/>
      <c r="GJ829" s="72"/>
      <c r="GK829" s="72"/>
      <c r="GL829" s="72"/>
      <c r="GM829" s="72"/>
      <c r="GN829" s="72"/>
      <c r="GO829" s="72"/>
      <c r="GP829" s="72"/>
      <c r="GQ829" s="72"/>
      <c r="GR829" s="72"/>
      <c r="GS829" s="72"/>
      <c r="GT829" s="72"/>
      <c r="GU829" s="72"/>
      <c r="GV829" s="72"/>
      <c r="GW829" s="72"/>
      <c r="GX829" s="72"/>
      <c r="GY829" s="72"/>
      <c r="GZ829" s="72"/>
      <c r="HA829" s="72"/>
      <c r="HB829" s="72"/>
      <c r="HC829" s="72"/>
      <c r="HD829" s="72"/>
      <c r="HE829" s="72"/>
      <c r="HF829" s="72"/>
      <c r="HG829" s="72"/>
      <c r="HH829" s="72"/>
      <c r="HI829" s="72"/>
      <c r="HJ829" s="72"/>
      <c r="HK829" s="72"/>
      <c r="HL829" s="72"/>
      <c r="HM829" s="72"/>
      <c r="HN829" s="72"/>
      <c r="HO829" s="72"/>
      <c r="HP829" s="72"/>
      <c r="HQ829" s="72"/>
      <c r="HR829" s="72"/>
      <c r="HS829" s="72"/>
      <c r="HT829" s="72"/>
      <c r="HU829" s="72"/>
      <c r="HV829" s="72"/>
      <c r="HW829" s="72"/>
      <c r="HX829" s="72"/>
      <c r="HY829" s="72"/>
      <c r="HZ829" s="72"/>
      <c r="IA829" s="72"/>
      <c r="IB829" s="72"/>
      <c r="IC829" s="72"/>
      <c r="ID829" s="72"/>
      <c r="IE829" s="72"/>
      <c r="IF829" s="72"/>
      <c r="IG829" s="72"/>
      <c r="IH829" s="72"/>
      <c r="II829" s="72"/>
      <c r="IJ829" s="72"/>
      <c r="IK829" s="72"/>
      <c r="IL829" s="72"/>
      <c r="IM829" s="72"/>
      <c r="IN829" s="72"/>
      <c r="IO829" s="72"/>
      <c r="IP829" s="72"/>
      <c r="IQ829" s="72"/>
      <c r="IR829" s="72"/>
      <c r="IS829" s="72"/>
      <c r="IT829" s="72"/>
      <c r="IU829" s="72"/>
      <c r="IV829" s="72"/>
    </row>
    <row r="830" spans="1:256" s="71" customFormat="1" ht="50.15" hidden="1" customHeight="1" x14ac:dyDescent="0.3">
      <c r="A830" s="12"/>
      <c r="B830" s="206"/>
      <c r="C830" s="204"/>
      <c r="D830" s="204"/>
      <c r="E830" s="204"/>
      <c r="F830" s="205"/>
      <c r="G830" s="28"/>
      <c r="H830" s="8"/>
      <c r="I830" s="9"/>
      <c r="J830" s="29">
        <f t="shared" ref="J830:J835" si="25">SUM(H830*I830)</f>
        <v>0</v>
      </c>
      <c r="K830" s="9"/>
      <c r="L830" s="4">
        <f t="shared" ref="L830:L835" si="26">SUM(J830*K830)</f>
        <v>0</v>
      </c>
      <c r="M830" s="10"/>
      <c r="N830" s="11"/>
      <c r="O830" s="69">
        <f t="shared" ref="O830:O835" si="27">SUM(M830*N830)</f>
        <v>0</v>
      </c>
      <c r="P830" s="3"/>
      <c r="Q830" s="1"/>
      <c r="R830" s="1"/>
      <c r="S830" s="1"/>
      <c r="T830" s="1"/>
      <c r="U830" s="1"/>
      <c r="V830" s="5"/>
      <c r="W830" s="1"/>
      <c r="X830" s="1"/>
      <c r="Y830" s="3"/>
      <c r="Z830" s="3"/>
      <c r="AA830" s="3"/>
      <c r="AB830" s="3"/>
    </row>
    <row r="831" spans="1:256" s="71" customFormat="1" ht="50.15" hidden="1" customHeight="1" x14ac:dyDescent="0.3">
      <c r="A831" s="12"/>
      <c r="B831" s="200"/>
      <c r="C831" s="201"/>
      <c r="D831" s="201"/>
      <c r="E831" s="201"/>
      <c r="F831" s="202"/>
      <c r="G831" s="28"/>
      <c r="H831" s="8"/>
      <c r="I831" s="9"/>
      <c r="J831" s="29">
        <f t="shared" si="25"/>
        <v>0</v>
      </c>
      <c r="K831" s="9"/>
      <c r="L831" s="4">
        <f t="shared" si="26"/>
        <v>0</v>
      </c>
      <c r="M831" s="10"/>
      <c r="N831" s="11"/>
      <c r="O831" s="69">
        <f t="shared" si="27"/>
        <v>0</v>
      </c>
      <c r="P831" s="3"/>
      <c r="Q831" s="1"/>
      <c r="R831" s="1"/>
      <c r="S831" s="1"/>
      <c r="T831" s="1"/>
      <c r="U831" s="1"/>
      <c r="V831" s="5"/>
      <c r="W831" s="1"/>
      <c r="X831" s="1"/>
      <c r="Y831" s="3"/>
      <c r="Z831" s="3"/>
      <c r="AA831" s="3"/>
      <c r="AB831" s="3"/>
    </row>
    <row r="832" spans="1:256" s="71" customFormat="1" ht="50.15" hidden="1" customHeight="1" x14ac:dyDescent="0.3">
      <c r="A832" s="12"/>
      <c r="B832" s="200"/>
      <c r="C832" s="201"/>
      <c r="D832" s="201"/>
      <c r="E832" s="201"/>
      <c r="F832" s="202"/>
      <c r="G832" s="28"/>
      <c r="H832" s="8"/>
      <c r="I832" s="9"/>
      <c r="J832" s="29">
        <f t="shared" si="25"/>
        <v>0</v>
      </c>
      <c r="K832" s="9"/>
      <c r="L832" s="4">
        <f t="shared" si="26"/>
        <v>0</v>
      </c>
      <c r="M832" s="10"/>
      <c r="N832" s="11"/>
      <c r="O832" s="69">
        <f t="shared" si="27"/>
        <v>0</v>
      </c>
      <c r="P832" s="3"/>
      <c r="Q832" s="1"/>
      <c r="R832" s="1"/>
      <c r="S832" s="1"/>
      <c r="T832" s="1"/>
      <c r="U832" s="1"/>
      <c r="V832" s="5"/>
      <c r="W832" s="1"/>
      <c r="X832" s="1"/>
      <c r="Y832" s="3"/>
      <c r="Z832" s="3"/>
      <c r="AA832" s="3"/>
      <c r="AB832" s="3"/>
    </row>
    <row r="833" spans="1:28" s="71" customFormat="1" ht="50.15" hidden="1" customHeight="1" x14ac:dyDescent="0.3">
      <c r="A833" s="12"/>
      <c r="B833" s="200"/>
      <c r="C833" s="201"/>
      <c r="D833" s="201"/>
      <c r="E833" s="201"/>
      <c r="F833" s="202"/>
      <c r="G833" s="28"/>
      <c r="H833" s="8"/>
      <c r="I833" s="9"/>
      <c r="J833" s="29">
        <f t="shared" si="25"/>
        <v>0</v>
      </c>
      <c r="K833" s="9"/>
      <c r="L833" s="4">
        <f t="shared" si="26"/>
        <v>0</v>
      </c>
      <c r="M833" s="10"/>
      <c r="N833" s="11"/>
      <c r="O833" s="69">
        <f t="shared" si="27"/>
        <v>0</v>
      </c>
      <c r="P833" s="3"/>
      <c r="Q833" s="1"/>
      <c r="R833" s="1"/>
      <c r="S833" s="1"/>
      <c r="T833" s="1"/>
      <c r="U833" s="1"/>
      <c r="V833" s="5"/>
      <c r="W833" s="1"/>
      <c r="X833" s="1"/>
      <c r="Y833" s="3"/>
      <c r="Z833" s="3"/>
      <c r="AA833" s="3"/>
      <c r="AB833" s="3"/>
    </row>
    <row r="834" spans="1:28" s="71" customFormat="1" ht="50.15" hidden="1" customHeight="1" x14ac:dyDescent="0.3">
      <c r="A834" s="12"/>
      <c r="B834" s="200"/>
      <c r="C834" s="201"/>
      <c r="D834" s="201"/>
      <c r="E834" s="201"/>
      <c r="F834" s="202"/>
      <c r="G834" s="28"/>
      <c r="H834" s="8"/>
      <c r="I834" s="9"/>
      <c r="J834" s="29">
        <f t="shared" si="25"/>
        <v>0</v>
      </c>
      <c r="K834" s="9"/>
      <c r="L834" s="4">
        <f t="shared" si="26"/>
        <v>0</v>
      </c>
      <c r="M834" s="10"/>
      <c r="N834" s="11"/>
      <c r="O834" s="69">
        <f t="shared" si="27"/>
        <v>0</v>
      </c>
      <c r="P834" s="3"/>
      <c r="Q834" s="1"/>
      <c r="R834" s="1"/>
      <c r="S834" s="1"/>
      <c r="T834" s="1"/>
      <c r="U834" s="1"/>
      <c r="V834" s="5"/>
      <c r="W834" s="1"/>
      <c r="X834" s="1"/>
      <c r="Y834" s="3"/>
      <c r="Z834" s="3"/>
      <c r="AA834" s="3"/>
      <c r="AB834" s="3"/>
    </row>
    <row r="835" spans="1:28" s="71" customFormat="1" ht="50.15" hidden="1" customHeight="1" x14ac:dyDescent="0.3">
      <c r="A835" s="12"/>
      <c r="B835" s="200"/>
      <c r="C835" s="201"/>
      <c r="D835" s="201"/>
      <c r="E835" s="201"/>
      <c r="F835" s="202"/>
      <c r="G835" s="28"/>
      <c r="H835" s="8"/>
      <c r="I835" s="9"/>
      <c r="J835" s="29">
        <f t="shared" si="25"/>
        <v>0</v>
      </c>
      <c r="K835" s="9"/>
      <c r="L835" s="4">
        <f t="shared" si="26"/>
        <v>0</v>
      </c>
      <c r="M835" s="10"/>
      <c r="N835" s="11"/>
      <c r="O835" s="69">
        <f t="shared" si="27"/>
        <v>0</v>
      </c>
      <c r="P835" s="3"/>
      <c r="Q835" s="1"/>
      <c r="R835" s="1"/>
      <c r="S835" s="1"/>
      <c r="T835" s="1"/>
      <c r="U835" s="1"/>
      <c r="V835" s="5"/>
      <c r="W835" s="1"/>
      <c r="X835" s="1"/>
      <c r="Y835" s="3"/>
      <c r="Z835" s="3"/>
      <c r="AA835" s="3"/>
      <c r="AB835" s="3"/>
    </row>
    <row r="836" spans="1:28" s="15" customFormat="1" ht="20.149999999999999" hidden="1" customHeight="1" thickBot="1" x14ac:dyDescent="0.25">
      <c r="A836" s="41"/>
      <c r="B836" s="116" t="s">
        <v>43</v>
      </c>
      <c r="C836" s="117"/>
      <c r="D836" s="117"/>
      <c r="E836" s="117"/>
      <c r="F836" s="118"/>
      <c r="G836" s="56"/>
      <c r="H836" s="42"/>
      <c r="I836" s="43"/>
      <c r="J836" s="32">
        <f>SUM(J830:J835)</f>
        <v>0</v>
      </c>
      <c r="K836" s="43"/>
      <c r="L836" s="32">
        <f>SUM(L830:L835)</f>
        <v>0</v>
      </c>
      <c r="M836" s="44">
        <f>SUM(M830:M835)</f>
        <v>0</v>
      </c>
      <c r="N836" s="43"/>
      <c r="O836" s="32">
        <f>SUM(O830:O835)</f>
        <v>0</v>
      </c>
      <c r="P836" s="25"/>
      <c r="Q836" s="25"/>
      <c r="R836" s="25"/>
      <c r="S836" s="25"/>
      <c r="T836" s="25"/>
      <c r="U836" s="25"/>
      <c r="V836" s="40"/>
      <c r="W836" s="25"/>
      <c r="X836" s="25"/>
      <c r="Y836" s="25"/>
      <c r="Z836" s="25"/>
      <c r="AA836" s="25"/>
      <c r="AB836" s="25"/>
    </row>
    <row r="837" spans="1:28" s="15" customFormat="1" hidden="1" x14ac:dyDescent="0.2">
      <c r="A837" s="25"/>
      <c r="B837" s="25"/>
      <c r="C837" s="25"/>
      <c r="D837" s="25"/>
      <c r="E837" s="25"/>
      <c r="F837" s="25"/>
      <c r="G837" s="54"/>
      <c r="H837" s="25"/>
      <c r="I837" s="25"/>
      <c r="J837" s="25"/>
      <c r="K837" s="25"/>
      <c r="L837" s="25"/>
      <c r="M837" s="25"/>
      <c r="N837" s="25"/>
      <c r="O837" s="63"/>
    </row>
    <row r="838" spans="1:28" s="15" customFormat="1" hidden="1" x14ac:dyDescent="0.2">
      <c r="A838" s="25"/>
      <c r="B838" s="25"/>
      <c r="C838" s="25"/>
      <c r="D838" s="25"/>
      <c r="E838" s="25"/>
      <c r="F838" s="25"/>
      <c r="G838" s="54"/>
      <c r="H838" s="25"/>
      <c r="I838" s="25"/>
      <c r="J838" s="25"/>
      <c r="K838" s="25"/>
      <c r="L838" s="25"/>
      <c r="M838" s="25"/>
      <c r="N838" s="25"/>
      <c r="O838" s="63"/>
    </row>
    <row r="839" spans="1:28" s="15" customFormat="1" hidden="1" x14ac:dyDescent="0.2">
      <c r="A839" s="27"/>
      <c r="B839" s="27"/>
      <c r="C839" s="27"/>
      <c r="D839" s="27"/>
      <c r="E839" s="27"/>
      <c r="F839" s="27"/>
      <c r="G839" s="55"/>
      <c r="H839" s="27"/>
      <c r="I839" s="27"/>
      <c r="J839" s="27"/>
      <c r="K839" s="27"/>
      <c r="L839" s="27"/>
      <c r="M839" s="27"/>
      <c r="N839" s="27"/>
      <c r="O839" s="64"/>
      <c r="P839" s="25"/>
      <c r="Q839" s="25"/>
      <c r="R839" s="25"/>
      <c r="S839" s="25"/>
      <c r="T839" s="25"/>
      <c r="U839" s="25"/>
      <c r="V839" s="40"/>
      <c r="W839" s="25"/>
      <c r="X839" s="25"/>
      <c r="Y839" s="25"/>
      <c r="Z839" s="25"/>
      <c r="AA839" s="25"/>
      <c r="AB839" s="25"/>
    </row>
    <row r="840" spans="1:28" s="15" customFormat="1" ht="9" hidden="1" customHeight="1" x14ac:dyDescent="0.25">
      <c r="A840" s="145" t="s">
        <v>50</v>
      </c>
      <c r="B840" s="146"/>
      <c r="C840" s="146"/>
      <c r="D840" s="146"/>
      <c r="E840" s="146"/>
      <c r="F840" s="146"/>
      <c r="G840" s="146"/>
      <c r="H840" s="147"/>
      <c r="I840" s="142" t="s">
        <v>46</v>
      </c>
      <c r="J840" s="143"/>
      <c r="K840" s="143"/>
      <c r="L840" s="143"/>
      <c r="M840" s="144"/>
      <c r="N840" s="67" t="s">
        <v>1</v>
      </c>
      <c r="O840" s="68"/>
      <c r="P840" s="25"/>
      <c r="Q840" s="25"/>
      <c r="R840" s="25"/>
      <c r="S840" s="25"/>
      <c r="T840" s="25"/>
      <c r="U840" s="25"/>
      <c r="V840" s="40"/>
      <c r="W840" s="25"/>
      <c r="X840" s="25"/>
      <c r="Y840" s="25"/>
      <c r="Z840" s="25"/>
      <c r="AA840" s="25"/>
      <c r="AB840" s="25"/>
    </row>
    <row r="841" spans="1:28" s="15" customFormat="1" ht="8.25" hidden="1" customHeight="1" x14ac:dyDescent="0.2">
      <c r="A841" s="148"/>
      <c r="B841" s="149"/>
      <c r="C841" s="149"/>
      <c r="D841" s="149"/>
      <c r="E841" s="149"/>
      <c r="F841" s="149"/>
      <c r="G841" s="149"/>
      <c r="H841" s="150"/>
      <c r="I841" s="24"/>
      <c r="J841" s="25"/>
      <c r="K841" s="25"/>
      <c r="L841" s="25"/>
      <c r="M841" s="16"/>
      <c r="N841" s="25"/>
      <c r="O841" s="65"/>
      <c r="P841" s="25"/>
      <c r="Q841" s="25"/>
      <c r="R841" s="25"/>
      <c r="S841" s="25"/>
      <c r="T841" s="25"/>
      <c r="U841" s="25"/>
      <c r="V841" s="40"/>
      <c r="W841" s="25"/>
      <c r="X841" s="25"/>
      <c r="Y841" s="25"/>
      <c r="Z841" s="25"/>
      <c r="AA841" s="25"/>
      <c r="AB841" s="25"/>
    </row>
    <row r="842" spans="1:28" s="15" customFormat="1" ht="12.75" hidden="1" customHeight="1" x14ac:dyDescent="0.3">
      <c r="A842" s="148"/>
      <c r="B842" s="149"/>
      <c r="C842" s="149"/>
      <c r="D842" s="149"/>
      <c r="E842" s="149"/>
      <c r="F842" s="149"/>
      <c r="G842" s="149"/>
      <c r="H842" s="150"/>
      <c r="I842" s="191"/>
      <c r="J842" s="179"/>
      <c r="K842" s="179"/>
      <c r="L842" s="179"/>
      <c r="M842" s="180"/>
      <c r="N842" s="26" t="s">
        <v>48</v>
      </c>
      <c r="O842" s="65"/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8" s="15" customFormat="1" ht="8.25" hidden="1" customHeight="1" x14ac:dyDescent="0.2">
      <c r="A843" s="148"/>
      <c r="B843" s="149"/>
      <c r="C843" s="149"/>
      <c r="D843" s="149"/>
      <c r="E843" s="149"/>
      <c r="F843" s="149"/>
      <c r="G843" s="149"/>
      <c r="H843" s="150"/>
      <c r="I843" s="181"/>
      <c r="J843" s="179"/>
      <c r="K843" s="179"/>
      <c r="L843" s="179"/>
      <c r="M843" s="180"/>
      <c r="N843" s="25"/>
      <c r="O843" s="65"/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8" s="15" customFormat="1" ht="8.25" hidden="1" customHeight="1" x14ac:dyDescent="0.2">
      <c r="A844" s="148"/>
      <c r="B844" s="149"/>
      <c r="C844" s="149"/>
      <c r="D844" s="149"/>
      <c r="E844" s="149"/>
      <c r="F844" s="149"/>
      <c r="G844" s="149"/>
      <c r="H844" s="150"/>
      <c r="I844" s="181"/>
      <c r="J844" s="179"/>
      <c r="K844" s="179"/>
      <c r="L844" s="179"/>
      <c r="M844" s="180"/>
      <c r="N844" s="27"/>
      <c r="O844" s="66"/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8" s="15" customFormat="1" ht="9" hidden="1" customHeight="1" x14ac:dyDescent="0.25">
      <c r="A845" s="148"/>
      <c r="B845" s="149"/>
      <c r="C845" s="149"/>
      <c r="D845" s="149"/>
      <c r="E845" s="149"/>
      <c r="F845" s="149"/>
      <c r="G845" s="149"/>
      <c r="H845" s="150"/>
      <c r="I845" s="181"/>
      <c r="J845" s="179"/>
      <c r="K845" s="179"/>
      <c r="L845" s="179"/>
      <c r="M845" s="180"/>
      <c r="N845" s="13" t="s">
        <v>2</v>
      </c>
      <c r="O845" s="65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8" s="15" customFormat="1" ht="8.25" hidden="1" customHeight="1" x14ac:dyDescent="0.2">
      <c r="A846" s="148"/>
      <c r="B846" s="149"/>
      <c r="C846" s="149"/>
      <c r="D846" s="149"/>
      <c r="E846" s="149"/>
      <c r="F846" s="149"/>
      <c r="G846" s="149"/>
      <c r="H846" s="150"/>
      <c r="I846" s="181"/>
      <c r="J846" s="179"/>
      <c r="K846" s="179"/>
      <c r="L846" s="179"/>
      <c r="M846" s="180"/>
      <c r="N846" s="25"/>
      <c r="O846" s="65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8" s="15" customFormat="1" ht="8.25" hidden="1" customHeight="1" x14ac:dyDescent="0.2">
      <c r="A847" s="148"/>
      <c r="B847" s="149"/>
      <c r="C847" s="149"/>
      <c r="D847" s="149"/>
      <c r="E847" s="149"/>
      <c r="F847" s="149"/>
      <c r="G847" s="149"/>
      <c r="H847" s="150"/>
      <c r="I847" s="181"/>
      <c r="J847" s="179"/>
      <c r="K847" s="179"/>
      <c r="L847" s="179"/>
      <c r="M847" s="180"/>
      <c r="N847" s="132"/>
      <c r="O847" s="133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8" s="15" customFormat="1" ht="8.25" hidden="1" customHeight="1" x14ac:dyDescent="0.2">
      <c r="A848" s="151"/>
      <c r="B848" s="152"/>
      <c r="C848" s="152"/>
      <c r="D848" s="152"/>
      <c r="E848" s="152"/>
      <c r="F848" s="152"/>
      <c r="G848" s="152"/>
      <c r="H848" s="153"/>
      <c r="I848" s="182"/>
      <c r="J848" s="183"/>
      <c r="K848" s="183"/>
      <c r="L848" s="183"/>
      <c r="M848" s="184"/>
      <c r="N848" s="134"/>
      <c r="O848" s="13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idden="1" x14ac:dyDescent="0.2">
      <c r="A849" s="136" t="s">
        <v>0</v>
      </c>
      <c r="B849" s="137"/>
      <c r="C849" s="137"/>
      <c r="D849" s="137"/>
      <c r="E849" s="137"/>
      <c r="F849" s="138"/>
      <c r="G849" s="47"/>
      <c r="H849" s="119" t="s">
        <v>3</v>
      </c>
      <c r="I849" s="120"/>
      <c r="J849" s="120"/>
      <c r="K849" s="120"/>
      <c r="L849" s="120"/>
      <c r="M849" s="120"/>
      <c r="N849" s="120"/>
      <c r="O849" s="121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idden="1" x14ac:dyDescent="0.2">
      <c r="A850" s="139"/>
      <c r="B850" s="140"/>
      <c r="C850" s="140"/>
      <c r="D850" s="140"/>
      <c r="E850" s="140"/>
      <c r="F850" s="141"/>
      <c r="G850" s="47"/>
      <c r="H850" s="122"/>
      <c r="I850" s="123"/>
      <c r="J850" s="123"/>
      <c r="K850" s="123"/>
      <c r="L850" s="123"/>
      <c r="M850" s="123"/>
      <c r="N850" s="123"/>
      <c r="O850" s="124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13" hidden="1" x14ac:dyDescent="0.3">
      <c r="A851" s="14"/>
      <c r="F851" s="16"/>
      <c r="G851" s="47"/>
      <c r="H851" s="126" t="s">
        <v>4</v>
      </c>
      <c r="I851" s="127"/>
      <c r="J851" s="127"/>
      <c r="K851" s="127"/>
      <c r="L851" s="128"/>
      <c r="M851" s="125" t="s">
        <v>5</v>
      </c>
      <c r="N851" s="120"/>
      <c r="O851" s="121"/>
      <c r="P851" s="25"/>
      <c r="Q851" s="26"/>
      <c r="R851" s="26"/>
      <c r="S851" s="26"/>
      <c r="T851" s="26"/>
      <c r="U851" s="26"/>
      <c r="V851" s="36"/>
      <c r="W851" s="26"/>
      <c r="X851" s="25"/>
      <c r="Y851" s="25"/>
      <c r="Z851" s="25"/>
      <c r="AA851" s="25"/>
      <c r="AB851" s="25"/>
    </row>
    <row r="852" spans="1:256" s="15" customFormat="1" ht="13" hidden="1" x14ac:dyDescent="0.3">
      <c r="A852" s="17"/>
      <c r="F852" s="16"/>
      <c r="G852" s="47"/>
      <c r="H852" s="129"/>
      <c r="I852" s="130"/>
      <c r="J852" s="130"/>
      <c r="K852" s="130"/>
      <c r="L852" s="131"/>
      <c r="M852" s="122"/>
      <c r="N852" s="123"/>
      <c r="O852" s="124"/>
      <c r="P852" s="25"/>
      <c r="Q852" s="26"/>
      <c r="R852" s="26"/>
      <c r="S852" s="26"/>
      <c r="T852" s="26"/>
      <c r="U852" s="26"/>
      <c r="V852" s="36"/>
      <c r="W852" s="26"/>
      <c r="X852" s="25"/>
      <c r="Y852" s="25"/>
      <c r="Z852" s="25"/>
      <c r="AA852" s="25"/>
      <c r="AB852" s="25"/>
    </row>
    <row r="853" spans="1:256" s="15" customFormat="1" ht="13" hidden="1" x14ac:dyDescent="0.3">
      <c r="A853" s="17"/>
      <c r="F853" s="16"/>
      <c r="G853" s="48"/>
      <c r="H853" s="18"/>
      <c r="I853" s="14"/>
      <c r="J853" s="14"/>
      <c r="K853" s="14"/>
      <c r="L853" s="19"/>
      <c r="M853" s="14"/>
      <c r="N853" s="14"/>
      <c r="O853" s="60" t="s">
        <v>39</v>
      </c>
      <c r="P853" s="25"/>
      <c r="Q853" s="26"/>
      <c r="R853" s="26"/>
      <c r="S853" s="26"/>
      <c r="T853" s="26"/>
      <c r="U853" s="26"/>
      <c r="V853" s="36"/>
      <c r="W853" s="26"/>
      <c r="X853" s="25"/>
      <c r="Y853" s="25"/>
      <c r="Z853" s="25"/>
      <c r="AA853" s="25"/>
      <c r="AB853" s="25"/>
    </row>
    <row r="854" spans="1:256" s="15" customFormat="1" ht="13" hidden="1" x14ac:dyDescent="0.3">
      <c r="A854" s="17"/>
      <c r="F854" s="16"/>
      <c r="G854" s="49" t="s">
        <v>6</v>
      </c>
      <c r="H854" s="21" t="s">
        <v>16</v>
      </c>
      <c r="I854" s="20" t="s">
        <v>18</v>
      </c>
      <c r="J854" s="20" t="s">
        <v>22</v>
      </c>
      <c r="K854" s="20" t="s">
        <v>25</v>
      </c>
      <c r="L854" s="20" t="s">
        <v>27</v>
      </c>
      <c r="M854" s="20" t="s">
        <v>31</v>
      </c>
      <c r="N854" s="20" t="s">
        <v>35</v>
      </c>
      <c r="O854" s="60" t="s">
        <v>32</v>
      </c>
      <c r="P854" s="25"/>
      <c r="Q854" s="26"/>
      <c r="R854" s="26"/>
      <c r="S854" s="26"/>
      <c r="T854" s="26"/>
      <c r="U854" s="26"/>
      <c r="V854" s="36"/>
      <c r="W854" s="26"/>
      <c r="X854" s="25"/>
      <c r="Y854" s="25"/>
      <c r="Z854" s="25"/>
      <c r="AA854" s="25"/>
      <c r="AB854" s="25"/>
    </row>
    <row r="855" spans="1:256" s="15" customFormat="1" ht="13" hidden="1" x14ac:dyDescent="0.3">
      <c r="A855" s="20" t="s">
        <v>13</v>
      </c>
      <c r="B855" s="154" t="s">
        <v>12</v>
      </c>
      <c r="C855" s="155"/>
      <c r="D855" s="155"/>
      <c r="E855" s="155"/>
      <c r="F855" s="156"/>
      <c r="G855" s="49" t="s">
        <v>8</v>
      </c>
      <c r="H855" s="21" t="s">
        <v>17</v>
      </c>
      <c r="I855" s="20" t="s">
        <v>23</v>
      </c>
      <c r="J855" s="20" t="s">
        <v>23</v>
      </c>
      <c r="K855" s="20" t="s">
        <v>44</v>
      </c>
      <c r="L855" s="20" t="s">
        <v>25</v>
      </c>
      <c r="M855" s="20" t="s">
        <v>32</v>
      </c>
      <c r="N855" s="20" t="s">
        <v>36</v>
      </c>
      <c r="O855" s="60" t="s">
        <v>40</v>
      </c>
      <c r="P855" s="26"/>
      <c r="Q855" s="26"/>
      <c r="R855" s="26"/>
      <c r="S855" s="26"/>
      <c r="T855" s="26"/>
      <c r="U855" s="26"/>
      <c r="V855" s="36"/>
      <c r="W855" s="26"/>
      <c r="X855" s="25"/>
      <c r="Y855" s="25"/>
      <c r="Z855" s="25"/>
      <c r="AA855" s="25"/>
      <c r="AB855" s="25"/>
    </row>
    <row r="856" spans="1:256" s="15" customFormat="1" ht="13" hidden="1" x14ac:dyDescent="0.3">
      <c r="A856" s="20" t="s">
        <v>14</v>
      </c>
      <c r="F856" s="16"/>
      <c r="G856" s="49" t="s">
        <v>7</v>
      </c>
      <c r="H856" s="16"/>
      <c r="I856" s="20" t="s">
        <v>19</v>
      </c>
      <c r="J856" s="20" t="s">
        <v>29</v>
      </c>
      <c r="K856" s="20" t="s">
        <v>45</v>
      </c>
      <c r="L856" s="20" t="s">
        <v>28</v>
      </c>
      <c r="M856" s="20" t="s">
        <v>33</v>
      </c>
      <c r="N856" s="20" t="s">
        <v>32</v>
      </c>
      <c r="O856" s="61" t="s">
        <v>41</v>
      </c>
      <c r="P856" s="26"/>
      <c r="Q856" s="26"/>
      <c r="R856" s="26"/>
      <c r="S856" s="26"/>
      <c r="T856" s="26"/>
      <c r="U856" s="26"/>
      <c r="V856" s="36"/>
      <c r="W856" s="26"/>
      <c r="X856" s="25"/>
      <c r="Y856" s="26"/>
      <c r="Z856" s="26"/>
      <c r="AA856" s="26"/>
      <c r="AB856" s="26"/>
      <c r="AC856" s="72"/>
      <c r="AD856" s="72"/>
      <c r="AE856" s="72"/>
      <c r="AF856" s="72"/>
      <c r="AG856" s="72"/>
      <c r="AH856" s="72"/>
      <c r="AI856" s="72"/>
      <c r="AJ856" s="72"/>
      <c r="AK856" s="72"/>
      <c r="AL856" s="72"/>
      <c r="AM856" s="72"/>
      <c r="AN856" s="72"/>
      <c r="AO856" s="72"/>
      <c r="AP856" s="72"/>
      <c r="AQ856" s="72"/>
      <c r="AR856" s="72"/>
      <c r="AS856" s="72"/>
      <c r="AT856" s="72"/>
      <c r="AU856" s="72"/>
      <c r="AV856" s="72"/>
      <c r="AW856" s="72"/>
      <c r="AX856" s="72"/>
      <c r="AY856" s="72"/>
      <c r="AZ856" s="72"/>
      <c r="BA856" s="72"/>
      <c r="BB856" s="72"/>
      <c r="BC856" s="72"/>
      <c r="BD856" s="72"/>
      <c r="BE856" s="72"/>
      <c r="BF856" s="72"/>
      <c r="BG856" s="72"/>
      <c r="BH856" s="72"/>
      <c r="BI856" s="72"/>
      <c r="BJ856" s="72"/>
      <c r="BK856" s="72"/>
      <c r="BL856" s="72"/>
      <c r="BM856" s="72"/>
      <c r="BN856" s="72"/>
      <c r="BO856" s="72"/>
      <c r="BP856" s="72"/>
      <c r="BQ856" s="72"/>
      <c r="BR856" s="72"/>
      <c r="BS856" s="72"/>
      <c r="BT856" s="72"/>
      <c r="BU856" s="72"/>
      <c r="BV856" s="72"/>
      <c r="BW856" s="72"/>
      <c r="BX856" s="72"/>
      <c r="BY856" s="72"/>
      <c r="BZ856" s="72"/>
      <c r="CA856" s="72"/>
      <c r="CB856" s="72"/>
      <c r="CC856" s="72"/>
      <c r="CD856" s="72"/>
      <c r="CE856" s="72"/>
      <c r="CF856" s="72"/>
      <c r="CG856" s="72"/>
      <c r="CH856" s="72"/>
      <c r="CI856" s="72"/>
      <c r="CJ856" s="72"/>
      <c r="CK856" s="72"/>
      <c r="CL856" s="72"/>
      <c r="CM856" s="72"/>
      <c r="CN856" s="72"/>
      <c r="CO856" s="72"/>
      <c r="CP856" s="72"/>
      <c r="CQ856" s="72"/>
      <c r="CR856" s="72"/>
      <c r="CS856" s="72"/>
      <c r="CT856" s="72"/>
      <c r="CU856" s="72"/>
      <c r="CV856" s="72"/>
      <c r="CW856" s="72"/>
      <c r="CX856" s="72"/>
      <c r="CY856" s="72"/>
      <c r="CZ856" s="72"/>
      <c r="DA856" s="72"/>
      <c r="DB856" s="72"/>
      <c r="DC856" s="72"/>
      <c r="DD856" s="72"/>
      <c r="DE856" s="72"/>
      <c r="DF856" s="72"/>
      <c r="DG856" s="72"/>
      <c r="DH856" s="72"/>
      <c r="DI856" s="72"/>
      <c r="DJ856" s="72"/>
      <c r="DK856" s="72"/>
      <c r="DL856" s="72"/>
      <c r="DM856" s="72"/>
      <c r="DN856" s="72"/>
      <c r="DO856" s="72"/>
      <c r="DP856" s="72"/>
      <c r="DQ856" s="72"/>
      <c r="DR856" s="72"/>
      <c r="DS856" s="72"/>
      <c r="DT856" s="72"/>
      <c r="DU856" s="72"/>
      <c r="DV856" s="72"/>
      <c r="DW856" s="72"/>
      <c r="DX856" s="72"/>
      <c r="DY856" s="72"/>
      <c r="DZ856" s="72"/>
      <c r="EA856" s="72"/>
      <c r="EB856" s="72"/>
      <c r="EC856" s="72"/>
      <c r="ED856" s="72"/>
      <c r="EE856" s="72"/>
      <c r="EF856" s="72"/>
      <c r="EG856" s="72"/>
      <c r="EH856" s="72"/>
      <c r="EI856" s="72"/>
      <c r="EJ856" s="72"/>
      <c r="EK856" s="72"/>
      <c r="EL856" s="72"/>
      <c r="EM856" s="72"/>
      <c r="EN856" s="72"/>
      <c r="EO856" s="72"/>
      <c r="EP856" s="72"/>
      <c r="EQ856" s="72"/>
      <c r="ER856" s="72"/>
      <c r="ES856" s="72"/>
      <c r="ET856" s="72"/>
      <c r="EU856" s="72"/>
      <c r="EV856" s="72"/>
      <c r="EW856" s="72"/>
      <c r="EX856" s="72"/>
      <c r="EY856" s="72"/>
      <c r="EZ856" s="72"/>
      <c r="FA856" s="72"/>
      <c r="FB856" s="72"/>
      <c r="FC856" s="72"/>
      <c r="FD856" s="72"/>
      <c r="FE856" s="72"/>
      <c r="FF856" s="72"/>
      <c r="FG856" s="72"/>
      <c r="FH856" s="72"/>
      <c r="FI856" s="72"/>
      <c r="FJ856" s="72"/>
      <c r="FK856" s="72"/>
      <c r="FL856" s="72"/>
      <c r="FM856" s="72"/>
      <c r="FN856" s="72"/>
      <c r="FO856" s="72"/>
      <c r="FP856" s="72"/>
      <c r="FQ856" s="72"/>
      <c r="FR856" s="72"/>
      <c r="FS856" s="72"/>
      <c r="FT856" s="72"/>
      <c r="FU856" s="72"/>
      <c r="FV856" s="72"/>
      <c r="FW856" s="72"/>
      <c r="FX856" s="72"/>
      <c r="FY856" s="72"/>
      <c r="FZ856" s="72"/>
      <c r="GA856" s="72"/>
      <c r="GB856" s="72"/>
      <c r="GC856" s="72"/>
      <c r="GD856" s="72"/>
      <c r="GE856" s="72"/>
      <c r="GF856" s="72"/>
      <c r="GG856" s="72"/>
      <c r="GH856" s="72"/>
      <c r="GI856" s="72"/>
      <c r="GJ856" s="72"/>
      <c r="GK856" s="72"/>
      <c r="GL856" s="72"/>
      <c r="GM856" s="72"/>
      <c r="GN856" s="72"/>
      <c r="GO856" s="72"/>
      <c r="GP856" s="72"/>
      <c r="GQ856" s="72"/>
      <c r="GR856" s="72"/>
      <c r="GS856" s="72"/>
      <c r="GT856" s="72"/>
      <c r="GU856" s="72"/>
      <c r="GV856" s="72"/>
      <c r="GW856" s="72"/>
      <c r="GX856" s="72"/>
      <c r="GY856" s="72"/>
      <c r="GZ856" s="72"/>
      <c r="HA856" s="72"/>
      <c r="HB856" s="72"/>
      <c r="HC856" s="72"/>
      <c r="HD856" s="72"/>
      <c r="HE856" s="72"/>
      <c r="HF856" s="72"/>
      <c r="HG856" s="72"/>
      <c r="HH856" s="72"/>
      <c r="HI856" s="72"/>
      <c r="HJ856" s="72"/>
      <c r="HK856" s="72"/>
      <c r="HL856" s="72"/>
      <c r="HM856" s="72"/>
      <c r="HN856" s="72"/>
      <c r="HO856" s="72"/>
      <c r="HP856" s="72"/>
      <c r="HQ856" s="72"/>
      <c r="HR856" s="72"/>
      <c r="HS856" s="72"/>
      <c r="HT856" s="72"/>
      <c r="HU856" s="72"/>
      <c r="HV856" s="72"/>
      <c r="HW856" s="72"/>
      <c r="HX856" s="72"/>
      <c r="HY856" s="72"/>
      <c r="HZ856" s="72"/>
      <c r="IA856" s="72"/>
      <c r="IB856" s="72"/>
      <c r="IC856" s="72"/>
      <c r="ID856" s="72"/>
      <c r="IE856" s="72"/>
      <c r="IF856" s="72"/>
      <c r="IG856" s="72"/>
      <c r="IH856" s="72"/>
      <c r="II856" s="72"/>
      <c r="IJ856" s="72"/>
      <c r="IK856" s="72"/>
      <c r="IL856" s="72"/>
      <c r="IM856" s="72"/>
      <c r="IN856" s="72"/>
      <c r="IO856" s="72"/>
      <c r="IP856" s="72"/>
      <c r="IQ856" s="72"/>
      <c r="IR856" s="72"/>
      <c r="IS856" s="72"/>
      <c r="IT856" s="72"/>
      <c r="IU856" s="72"/>
      <c r="IV856" s="72"/>
    </row>
    <row r="857" spans="1:256" s="15" customFormat="1" ht="13" hidden="1" x14ac:dyDescent="0.3">
      <c r="A857" s="17"/>
      <c r="F857" s="16"/>
      <c r="G857" s="50"/>
      <c r="H857" s="16"/>
      <c r="I857" s="20" t="s">
        <v>20</v>
      </c>
      <c r="J857" s="20"/>
      <c r="K857" s="20"/>
      <c r="L857" s="20"/>
      <c r="M857" s="20"/>
      <c r="N857" s="20" t="s">
        <v>37</v>
      </c>
      <c r="O857" s="60"/>
      <c r="P857" s="26"/>
      <c r="Q857" s="26"/>
      <c r="R857" s="26"/>
      <c r="S857" s="26"/>
      <c r="T857" s="26"/>
      <c r="U857" s="26"/>
      <c r="V857" s="36"/>
      <c r="W857" s="26"/>
      <c r="X857" s="25"/>
      <c r="Y857" s="26"/>
      <c r="Z857" s="26"/>
      <c r="AA857" s="26"/>
      <c r="AB857" s="26"/>
      <c r="AC857" s="72"/>
      <c r="AD857" s="72"/>
      <c r="AE857" s="72"/>
      <c r="AF857" s="72"/>
      <c r="AG857" s="72"/>
      <c r="AH857" s="72"/>
      <c r="AI857" s="72"/>
      <c r="AJ857" s="72"/>
      <c r="AK857" s="72"/>
      <c r="AL857" s="72"/>
      <c r="AM857" s="72"/>
      <c r="AN857" s="72"/>
      <c r="AO857" s="72"/>
      <c r="AP857" s="72"/>
      <c r="AQ857" s="72"/>
      <c r="AR857" s="72"/>
      <c r="AS857" s="72"/>
      <c r="AT857" s="72"/>
      <c r="AU857" s="72"/>
      <c r="AV857" s="72"/>
      <c r="AW857" s="72"/>
      <c r="AX857" s="72"/>
      <c r="AY857" s="72"/>
      <c r="AZ857" s="72"/>
      <c r="BA857" s="72"/>
      <c r="BB857" s="72"/>
      <c r="BC857" s="72"/>
      <c r="BD857" s="72"/>
      <c r="BE857" s="72"/>
      <c r="BF857" s="72"/>
      <c r="BG857" s="72"/>
      <c r="BH857" s="72"/>
      <c r="BI857" s="72"/>
      <c r="BJ857" s="72"/>
      <c r="BK857" s="72"/>
      <c r="BL857" s="72"/>
      <c r="BM857" s="72"/>
      <c r="BN857" s="72"/>
      <c r="BO857" s="72"/>
      <c r="BP857" s="72"/>
      <c r="BQ857" s="72"/>
      <c r="BR857" s="72"/>
      <c r="BS857" s="72"/>
      <c r="BT857" s="72"/>
      <c r="BU857" s="72"/>
      <c r="BV857" s="72"/>
      <c r="BW857" s="72"/>
      <c r="BX857" s="72"/>
      <c r="BY857" s="72"/>
      <c r="BZ857" s="72"/>
      <c r="CA857" s="72"/>
      <c r="CB857" s="72"/>
      <c r="CC857" s="72"/>
      <c r="CD857" s="72"/>
      <c r="CE857" s="72"/>
      <c r="CF857" s="72"/>
      <c r="CG857" s="72"/>
      <c r="CH857" s="72"/>
      <c r="CI857" s="72"/>
      <c r="CJ857" s="72"/>
      <c r="CK857" s="72"/>
      <c r="CL857" s="72"/>
      <c r="CM857" s="72"/>
      <c r="CN857" s="72"/>
      <c r="CO857" s="72"/>
      <c r="CP857" s="72"/>
      <c r="CQ857" s="72"/>
      <c r="CR857" s="72"/>
      <c r="CS857" s="72"/>
      <c r="CT857" s="72"/>
      <c r="CU857" s="72"/>
      <c r="CV857" s="72"/>
      <c r="CW857" s="72"/>
      <c r="CX857" s="72"/>
      <c r="CY857" s="72"/>
      <c r="CZ857" s="72"/>
      <c r="DA857" s="72"/>
      <c r="DB857" s="72"/>
      <c r="DC857" s="72"/>
      <c r="DD857" s="72"/>
      <c r="DE857" s="72"/>
      <c r="DF857" s="72"/>
      <c r="DG857" s="72"/>
      <c r="DH857" s="72"/>
      <c r="DI857" s="72"/>
      <c r="DJ857" s="72"/>
      <c r="DK857" s="72"/>
      <c r="DL857" s="72"/>
      <c r="DM857" s="72"/>
      <c r="DN857" s="72"/>
      <c r="DO857" s="72"/>
      <c r="DP857" s="72"/>
      <c r="DQ857" s="72"/>
      <c r="DR857" s="72"/>
      <c r="DS857" s="72"/>
      <c r="DT857" s="72"/>
      <c r="DU857" s="72"/>
      <c r="DV857" s="72"/>
      <c r="DW857" s="72"/>
      <c r="DX857" s="72"/>
      <c r="DY857" s="72"/>
      <c r="DZ857" s="72"/>
      <c r="EA857" s="72"/>
      <c r="EB857" s="72"/>
      <c r="EC857" s="72"/>
      <c r="ED857" s="72"/>
      <c r="EE857" s="72"/>
      <c r="EF857" s="72"/>
      <c r="EG857" s="72"/>
      <c r="EH857" s="72"/>
      <c r="EI857" s="72"/>
      <c r="EJ857" s="72"/>
      <c r="EK857" s="72"/>
      <c r="EL857" s="72"/>
      <c r="EM857" s="72"/>
      <c r="EN857" s="72"/>
      <c r="EO857" s="72"/>
      <c r="EP857" s="72"/>
      <c r="EQ857" s="72"/>
      <c r="ER857" s="72"/>
      <c r="ES857" s="72"/>
      <c r="ET857" s="72"/>
      <c r="EU857" s="72"/>
      <c r="EV857" s="72"/>
      <c r="EW857" s="72"/>
      <c r="EX857" s="72"/>
      <c r="EY857" s="72"/>
      <c r="EZ857" s="72"/>
      <c r="FA857" s="72"/>
      <c r="FB857" s="72"/>
      <c r="FC857" s="72"/>
      <c r="FD857" s="72"/>
      <c r="FE857" s="72"/>
      <c r="FF857" s="72"/>
      <c r="FG857" s="72"/>
      <c r="FH857" s="72"/>
      <c r="FI857" s="72"/>
      <c r="FJ857" s="72"/>
      <c r="FK857" s="72"/>
      <c r="FL857" s="72"/>
      <c r="FM857" s="72"/>
      <c r="FN857" s="72"/>
      <c r="FO857" s="72"/>
      <c r="FP857" s="72"/>
      <c r="FQ857" s="72"/>
      <c r="FR857" s="72"/>
      <c r="FS857" s="72"/>
      <c r="FT857" s="72"/>
      <c r="FU857" s="72"/>
      <c r="FV857" s="72"/>
      <c r="FW857" s="72"/>
      <c r="FX857" s="72"/>
      <c r="FY857" s="72"/>
      <c r="FZ857" s="72"/>
      <c r="GA857" s="72"/>
      <c r="GB857" s="72"/>
      <c r="GC857" s="72"/>
      <c r="GD857" s="72"/>
      <c r="GE857" s="72"/>
      <c r="GF857" s="72"/>
      <c r="GG857" s="72"/>
      <c r="GH857" s="72"/>
      <c r="GI857" s="72"/>
      <c r="GJ857" s="72"/>
      <c r="GK857" s="72"/>
      <c r="GL857" s="72"/>
      <c r="GM857" s="72"/>
      <c r="GN857" s="72"/>
      <c r="GO857" s="72"/>
      <c r="GP857" s="72"/>
      <c r="GQ857" s="72"/>
      <c r="GR857" s="72"/>
      <c r="GS857" s="72"/>
      <c r="GT857" s="72"/>
      <c r="GU857" s="72"/>
      <c r="GV857" s="72"/>
      <c r="GW857" s="72"/>
      <c r="GX857" s="72"/>
      <c r="GY857" s="72"/>
      <c r="GZ857" s="72"/>
      <c r="HA857" s="72"/>
      <c r="HB857" s="72"/>
      <c r="HC857" s="72"/>
      <c r="HD857" s="72"/>
      <c r="HE857" s="72"/>
      <c r="HF857" s="72"/>
      <c r="HG857" s="72"/>
      <c r="HH857" s="72"/>
      <c r="HI857" s="72"/>
      <c r="HJ857" s="72"/>
      <c r="HK857" s="72"/>
      <c r="HL857" s="72"/>
      <c r="HM857" s="72"/>
      <c r="HN857" s="72"/>
      <c r="HO857" s="72"/>
      <c r="HP857" s="72"/>
      <c r="HQ857" s="72"/>
      <c r="HR857" s="72"/>
      <c r="HS857" s="72"/>
      <c r="HT857" s="72"/>
      <c r="HU857" s="72"/>
      <c r="HV857" s="72"/>
      <c r="HW857" s="72"/>
      <c r="HX857" s="72"/>
      <c r="HY857" s="72"/>
      <c r="HZ857" s="72"/>
      <c r="IA857" s="72"/>
      <c r="IB857" s="72"/>
      <c r="IC857" s="72"/>
      <c r="ID857" s="72"/>
      <c r="IE857" s="72"/>
      <c r="IF857" s="72"/>
      <c r="IG857" s="72"/>
      <c r="IH857" s="72"/>
      <c r="II857" s="72"/>
      <c r="IJ857" s="72"/>
      <c r="IK857" s="72"/>
      <c r="IL857" s="72"/>
      <c r="IM857" s="72"/>
      <c r="IN857" s="72"/>
      <c r="IO857" s="72"/>
      <c r="IP857" s="72"/>
      <c r="IQ857" s="72"/>
      <c r="IR857" s="72"/>
      <c r="IS857" s="72"/>
      <c r="IT857" s="72"/>
      <c r="IU857" s="72"/>
      <c r="IV857" s="72"/>
    </row>
    <row r="858" spans="1:256" s="15" customFormat="1" ht="13" hidden="1" x14ac:dyDescent="0.3">
      <c r="A858" s="22" t="s">
        <v>10</v>
      </c>
      <c r="B858" s="154" t="s">
        <v>11</v>
      </c>
      <c r="C858" s="155"/>
      <c r="D858" s="155"/>
      <c r="E858" s="155"/>
      <c r="F858" s="156"/>
      <c r="G858" s="51" t="s">
        <v>9</v>
      </c>
      <c r="H858" s="23" t="s">
        <v>15</v>
      </c>
      <c r="I858" s="22" t="s">
        <v>21</v>
      </c>
      <c r="J858" s="22" t="s">
        <v>24</v>
      </c>
      <c r="K858" s="22" t="s">
        <v>26</v>
      </c>
      <c r="L858" s="22" t="s">
        <v>30</v>
      </c>
      <c r="M858" s="22" t="s">
        <v>34</v>
      </c>
      <c r="N858" s="22" t="s">
        <v>42</v>
      </c>
      <c r="O858" s="62" t="s">
        <v>38</v>
      </c>
      <c r="P858" s="26"/>
      <c r="Q858" s="26"/>
      <c r="R858" s="26"/>
      <c r="S858" s="26"/>
      <c r="T858" s="26"/>
      <c r="U858" s="26"/>
      <c r="V858" s="36"/>
      <c r="W858" s="26"/>
      <c r="X858" s="25"/>
      <c r="Y858" s="26"/>
      <c r="Z858" s="26"/>
      <c r="AA858" s="26"/>
      <c r="AB858" s="26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  <c r="AP858" s="72"/>
      <c r="AQ858" s="72"/>
      <c r="AR858" s="72"/>
      <c r="AS858" s="72"/>
      <c r="AT858" s="72"/>
      <c r="AU858" s="72"/>
      <c r="AV858" s="72"/>
      <c r="AW858" s="72"/>
      <c r="AX858" s="72"/>
      <c r="AY858" s="72"/>
      <c r="AZ858" s="72"/>
      <c r="BA858" s="72"/>
      <c r="BB858" s="72"/>
      <c r="BC858" s="72"/>
      <c r="BD858" s="72"/>
      <c r="BE858" s="72"/>
      <c r="BF858" s="72"/>
      <c r="BG858" s="72"/>
      <c r="BH858" s="72"/>
      <c r="BI858" s="72"/>
      <c r="BJ858" s="72"/>
      <c r="BK858" s="72"/>
      <c r="BL858" s="72"/>
      <c r="BM858" s="72"/>
      <c r="BN858" s="72"/>
      <c r="BO858" s="72"/>
      <c r="BP858" s="72"/>
      <c r="BQ858" s="72"/>
      <c r="BR858" s="72"/>
      <c r="BS858" s="72"/>
      <c r="BT858" s="72"/>
      <c r="BU858" s="72"/>
      <c r="BV858" s="72"/>
      <c r="BW858" s="72"/>
      <c r="BX858" s="72"/>
      <c r="BY858" s="72"/>
      <c r="BZ858" s="72"/>
      <c r="CA858" s="72"/>
      <c r="CB858" s="72"/>
      <c r="CC858" s="72"/>
      <c r="CD858" s="72"/>
      <c r="CE858" s="72"/>
      <c r="CF858" s="72"/>
      <c r="CG858" s="72"/>
      <c r="CH858" s="72"/>
      <c r="CI858" s="72"/>
      <c r="CJ858" s="72"/>
      <c r="CK858" s="72"/>
      <c r="CL858" s="72"/>
      <c r="CM858" s="72"/>
      <c r="CN858" s="72"/>
      <c r="CO858" s="72"/>
      <c r="CP858" s="72"/>
      <c r="CQ858" s="72"/>
      <c r="CR858" s="72"/>
      <c r="CS858" s="72"/>
      <c r="CT858" s="72"/>
      <c r="CU858" s="72"/>
      <c r="CV858" s="72"/>
      <c r="CW858" s="72"/>
      <c r="CX858" s="72"/>
      <c r="CY858" s="72"/>
      <c r="CZ858" s="72"/>
      <c r="DA858" s="72"/>
      <c r="DB858" s="72"/>
      <c r="DC858" s="72"/>
      <c r="DD858" s="72"/>
      <c r="DE858" s="72"/>
      <c r="DF858" s="72"/>
      <c r="DG858" s="72"/>
      <c r="DH858" s="72"/>
      <c r="DI858" s="72"/>
      <c r="DJ858" s="72"/>
      <c r="DK858" s="72"/>
      <c r="DL858" s="72"/>
      <c r="DM858" s="72"/>
      <c r="DN858" s="72"/>
      <c r="DO858" s="72"/>
      <c r="DP858" s="72"/>
      <c r="DQ858" s="72"/>
      <c r="DR858" s="72"/>
      <c r="DS858" s="72"/>
      <c r="DT858" s="72"/>
      <c r="DU858" s="72"/>
      <c r="DV858" s="72"/>
      <c r="DW858" s="72"/>
      <c r="DX858" s="72"/>
      <c r="DY858" s="72"/>
      <c r="DZ858" s="72"/>
      <c r="EA858" s="72"/>
      <c r="EB858" s="72"/>
      <c r="EC858" s="72"/>
      <c r="ED858" s="72"/>
      <c r="EE858" s="72"/>
      <c r="EF858" s="72"/>
      <c r="EG858" s="72"/>
      <c r="EH858" s="72"/>
      <c r="EI858" s="72"/>
      <c r="EJ858" s="72"/>
      <c r="EK858" s="72"/>
      <c r="EL858" s="72"/>
      <c r="EM858" s="72"/>
      <c r="EN858" s="72"/>
      <c r="EO858" s="72"/>
      <c r="EP858" s="72"/>
      <c r="EQ858" s="72"/>
      <c r="ER858" s="72"/>
      <c r="ES858" s="72"/>
      <c r="ET858" s="72"/>
      <c r="EU858" s="72"/>
      <c r="EV858" s="72"/>
      <c r="EW858" s="72"/>
      <c r="EX858" s="72"/>
      <c r="EY858" s="72"/>
      <c r="EZ858" s="72"/>
      <c r="FA858" s="72"/>
      <c r="FB858" s="72"/>
      <c r="FC858" s="72"/>
      <c r="FD858" s="72"/>
      <c r="FE858" s="72"/>
      <c r="FF858" s="72"/>
      <c r="FG858" s="72"/>
      <c r="FH858" s="72"/>
      <c r="FI858" s="72"/>
      <c r="FJ858" s="72"/>
      <c r="FK858" s="72"/>
      <c r="FL858" s="72"/>
      <c r="FM858" s="72"/>
      <c r="FN858" s="72"/>
      <c r="FO858" s="72"/>
      <c r="FP858" s="72"/>
      <c r="FQ858" s="72"/>
      <c r="FR858" s="72"/>
      <c r="FS858" s="72"/>
      <c r="FT858" s="72"/>
      <c r="FU858" s="72"/>
      <c r="FV858" s="72"/>
      <c r="FW858" s="72"/>
      <c r="FX858" s="72"/>
      <c r="FY858" s="72"/>
      <c r="FZ858" s="72"/>
      <c r="GA858" s="72"/>
      <c r="GB858" s="72"/>
      <c r="GC858" s="72"/>
      <c r="GD858" s="72"/>
      <c r="GE858" s="72"/>
      <c r="GF858" s="72"/>
      <c r="GG858" s="72"/>
      <c r="GH858" s="72"/>
      <c r="GI858" s="72"/>
      <c r="GJ858" s="72"/>
      <c r="GK858" s="72"/>
      <c r="GL858" s="72"/>
      <c r="GM858" s="72"/>
      <c r="GN858" s="72"/>
      <c r="GO858" s="72"/>
      <c r="GP858" s="72"/>
      <c r="GQ858" s="72"/>
      <c r="GR858" s="72"/>
      <c r="GS858" s="72"/>
      <c r="GT858" s="72"/>
      <c r="GU858" s="72"/>
      <c r="GV858" s="72"/>
      <c r="GW858" s="72"/>
      <c r="GX858" s="72"/>
      <c r="GY858" s="72"/>
      <c r="GZ858" s="72"/>
      <c r="HA858" s="72"/>
      <c r="HB858" s="72"/>
      <c r="HC858" s="72"/>
      <c r="HD858" s="72"/>
      <c r="HE858" s="72"/>
      <c r="HF858" s="72"/>
      <c r="HG858" s="72"/>
      <c r="HH858" s="72"/>
      <c r="HI858" s="72"/>
      <c r="HJ858" s="72"/>
      <c r="HK858" s="72"/>
      <c r="HL858" s="72"/>
      <c r="HM858" s="72"/>
      <c r="HN858" s="72"/>
      <c r="HO858" s="72"/>
      <c r="HP858" s="72"/>
      <c r="HQ858" s="72"/>
      <c r="HR858" s="72"/>
      <c r="HS858" s="72"/>
      <c r="HT858" s="72"/>
      <c r="HU858" s="72"/>
      <c r="HV858" s="72"/>
      <c r="HW858" s="72"/>
      <c r="HX858" s="72"/>
      <c r="HY858" s="72"/>
      <c r="HZ858" s="72"/>
      <c r="IA858" s="72"/>
      <c r="IB858" s="72"/>
      <c r="IC858" s="72"/>
      <c r="ID858" s="72"/>
      <c r="IE858" s="72"/>
      <c r="IF858" s="72"/>
      <c r="IG858" s="72"/>
      <c r="IH858" s="72"/>
      <c r="II858" s="72"/>
      <c r="IJ858" s="72"/>
      <c r="IK858" s="72"/>
      <c r="IL858" s="72"/>
      <c r="IM858" s="72"/>
      <c r="IN858" s="72"/>
      <c r="IO858" s="72"/>
      <c r="IP858" s="72"/>
      <c r="IQ858" s="72"/>
      <c r="IR858" s="72"/>
      <c r="IS858" s="72"/>
      <c r="IT858" s="72"/>
      <c r="IU858" s="72"/>
      <c r="IV858" s="72"/>
    </row>
    <row r="859" spans="1:256" s="71" customFormat="1" ht="50.15" hidden="1" customHeight="1" x14ac:dyDescent="0.3">
      <c r="A859" s="12"/>
      <c r="B859" s="206"/>
      <c r="C859" s="204"/>
      <c r="D859" s="204"/>
      <c r="E859" s="204"/>
      <c r="F859" s="205"/>
      <c r="G859" s="28"/>
      <c r="H859" s="8"/>
      <c r="I859" s="9"/>
      <c r="J859" s="29">
        <f t="shared" ref="J859:J864" si="28">SUM(H859*I859)</f>
        <v>0</v>
      </c>
      <c r="K859" s="9"/>
      <c r="L859" s="4">
        <f t="shared" ref="L859:L864" si="29">SUM(J859*K859)</f>
        <v>0</v>
      </c>
      <c r="M859" s="10"/>
      <c r="N859" s="11"/>
      <c r="O859" s="69">
        <f t="shared" ref="O859:O864" si="30">SUM(M859*N859)</f>
        <v>0</v>
      </c>
      <c r="P859" s="3"/>
      <c r="Q859" s="1"/>
      <c r="R859" s="1"/>
      <c r="S859" s="1"/>
      <c r="T859" s="1"/>
      <c r="U859" s="1"/>
      <c r="V859" s="5"/>
      <c r="W859" s="1"/>
      <c r="X859" s="1"/>
      <c r="Y859" s="3"/>
      <c r="Z859" s="3"/>
      <c r="AA859" s="3"/>
      <c r="AB859" s="3"/>
    </row>
    <row r="860" spans="1:256" s="71" customFormat="1" ht="50.15" hidden="1" customHeight="1" x14ac:dyDescent="0.3">
      <c r="A860" s="12"/>
      <c r="B860" s="200"/>
      <c r="C860" s="201"/>
      <c r="D860" s="201"/>
      <c r="E860" s="201"/>
      <c r="F860" s="202"/>
      <c r="G860" s="28"/>
      <c r="H860" s="8"/>
      <c r="I860" s="9"/>
      <c r="J860" s="29">
        <f t="shared" si="28"/>
        <v>0</v>
      </c>
      <c r="K860" s="9"/>
      <c r="L860" s="4">
        <f t="shared" si="29"/>
        <v>0</v>
      </c>
      <c r="M860" s="10"/>
      <c r="N860" s="11"/>
      <c r="O860" s="69">
        <f t="shared" si="30"/>
        <v>0</v>
      </c>
      <c r="P860" s="3"/>
      <c r="Q860" s="1"/>
      <c r="R860" s="1"/>
      <c r="S860" s="1"/>
      <c r="T860" s="1"/>
      <c r="U860" s="1"/>
      <c r="V860" s="5"/>
      <c r="W860" s="1"/>
      <c r="X860" s="1"/>
      <c r="Y860" s="3"/>
      <c r="Z860" s="3"/>
      <c r="AA860" s="3"/>
      <c r="AB860" s="3"/>
    </row>
    <row r="861" spans="1:256" s="71" customFormat="1" ht="50.15" hidden="1" customHeight="1" x14ac:dyDescent="0.3">
      <c r="A861" s="12"/>
      <c r="B861" s="200"/>
      <c r="C861" s="201"/>
      <c r="D861" s="201"/>
      <c r="E861" s="201"/>
      <c r="F861" s="202"/>
      <c r="G861" s="28"/>
      <c r="H861" s="8"/>
      <c r="I861" s="9"/>
      <c r="J861" s="29">
        <f t="shared" si="28"/>
        <v>0</v>
      </c>
      <c r="K861" s="9"/>
      <c r="L861" s="4">
        <f t="shared" si="29"/>
        <v>0</v>
      </c>
      <c r="M861" s="10"/>
      <c r="N861" s="11"/>
      <c r="O861" s="69">
        <f t="shared" si="30"/>
        <v>0</v>
      </c>
      <c r="P861" s="3"/>
      <c r="Q861" s="1"/>
      <c r="R861" s="1"/>
      <c r="S861" s="1"/>
      <c r="T861" s="1"/>
      <c r="U861" s="1"/>
      <c r="V861" s="5"/>
      <c r="W861" s="1"/>
      <c r="X861" s="1"/>
      <c r="Y861" s="3"/>
      <c r="Z861" s="3"/>
      <c r="AA861" s="3"/>
      <c r="AB861" s="3"/>
    </row>
    <row r="862" spans="1:256" s="71" customFormat="1" ht="50.15" hidden="1" customHeight="1" x14ac:dyDescent="0.3">
      <c r="A862" s="12"/>
      <c r="B862" s="200"/>
      <c r="C862" s="201"/>
      <c r="D862" s="201"/>
      <c r="E862" s="201"/>
      <c r="F862" s="202"/>
      <c r="G862" s="28"/>
      <c r="H862" s="8"/>
      <c r="I862" s="9"/>
      <c r="J862" s="29">
        <f t="shared" si="28"/>
        <v>0</v>
      </c>
      <c r="K862" s="9"/>
      <c r="L862" s="4">
        <f t="shared" si="29"/>
        <v>0</v>
      </c>
      <c r="M862" s="10"/>
      <c r="N862" s="11"/>
      <c r="O862" s="69">
        <f t="shared" si="30"/>
        <v>0</v>
      </c>
      <c r="P862" s="3"/>
      <c r="Q862" s="1"/>
      <c r="R862" s="1"/>
      <c r="S862" s="1"/>
      <c r="T862" s="1"/>
      <c r="U862" s="1"/>
      <c r="V862" s="5"/>
      <c r="W862" s="1"/>
      <c r="X862" s="1"/>
      <c r="Y862" s="3"/>
      <c r="Z862" s="3"/>
      <c r="AA862" s="3"/>
      <c r="AB862" s="3"/>
    </row>
    <row r="863" spans="1:256" s="71" customFormat="1" ht="50.15" hidden="1" customHeight="1" x14ac:dyDescent="0.3">
      <c r="A863" s="12"/>
      <c r="B863" s="200"/>
      <c r="C863" s="201"/>
      <c r="D863" s="201"/>
      <c r="E863" s="201"/>
      <c r="F863" s="202"/>
      <c r="G863" s="28"/>
      <c r="H863" s="8"/>
      <c r="I863" s="9"/>
      <c r="J863" s="29">
        <f t="shared" si="28"/>
        <v>0</v>
      </c>
      <c r="K863" s="9"/>
      <c r="L863" s="4">
        <f t="shared" si="29"/>
        <v>0</v>
      </c>
      <c r="M863" s="10"/>
      <c r="N863" s="11"/>
      <c r="O863" s="69">
        <f t="shared" si="30"/>
        <v>0</v>
      </c>
      <c r="P863" s="3"/>
      <c r="Q863" s="1"/>
      <c r="R863" s="1"/>
      <c r="S863" s="1"/>
      <c r="T863" s="1"/>
      <c r="U863" s="1"/>
      <c r="V863" s="5"/>
      <c r="W863" s="1"/>
      <c r="X863" s="1"/>
      <c r="Y863" s="3"/>
      <c r="Z863" s="3"/>
      <c r="AA863" s="3"/>
      <c r="AB863" s="3"/>
    </row>
    <row r="864" spans="1:256" s="71" customFormat="1" ht="50.15" hidden="1" customHeight="1" x14ac:dyDescent="0.3">
      <c r="A864" s="12"/>
      <c r="B864" s="200"/>
      <c r="C864" s="201"/>
      <c r="D864" s="201"/>
      <c r="E864" s="201"/>
      <c r="F864" s="202"/>
      <c r="G864" s="28"/>
      <c r="H864" s="8"/>
      <c r="I864" s="9"/>
      <c r="J864" s="29">
        <f t="shared" si="28"/>
        <v>0</v>
      </c>
      <c r="K864" s="9"/>
      <c r="L864" s="4">
        <f t="shared" si="29"/>
        <v>0</v>
      </c>
      <c r="M864" s="10"/>
      <c r="N864" s="11"/>
      <c r="O864" s="69">
        <f t="shared" si="30"/>
        <v>0</v>
      </c>
      <c r="P864" s="3"/>
      <c r="Q864" s="1"/>
      <c r="R864" s="1"/>
      <c r="S864" s="1"/>
      <c r="T864" s="1"/>
      <c r="U864" s="1"/>
      <c r="V864" s="5"/>
      <c r="W864" s="1"/>
      <c r="X864" s="1"/>
      <c r="Y864" s="3"/>
      <c r="Z864" s="3"/>
      <c r="AA864" s="3"/>
      <c r="AB864" s="3"/>
    </row>
    <row r="865" spans="1:28" s="15" customFormat="1" ht="20.149999999999999" hidden="1" customHeight="1" thickBot="1" x14ac:dyDescent="0.25">
      <c r="A865" s="41"/>
      <c r="B865" s="116" t="s">
        <v>43</v>
      </c>
      <c r="C865" s="117"/>
      <c r="D865" s="117"/>
      <c r="E865" s="117"/>
      <c r="F865" s="118"/>
      <c r="G865" s="56"/>
      <c r="H865" s="42"/>
      <c r="I865" s="43"/>
      <c r="J865" s="32">
        <f>SUM(J859:J864)</f>
        <v>0</v>
      </c>
      <c r="K865" s="43"/>
      <c r="L865" s="32">
        <f>SUM(L859:L864)</f>
        <v>0</v>
      </c>
      <c r="M865" s="44">
        <f>SUM(M859:M864)</f>
        <v>0</v>
      </c>
      <c r="N865" s="43"/>
      <c r="O865" s="32">
        <f>SUM(O859:O864)</f>
        <v>0</v>
      </c>
      <c r="P865" s="25"/>
      <c r="Q865" s="25"/>
      <c r="R865" s="25"/>
      <c r="S865" s="25"/>
      <c r="T865" s="25"/>
      <c r="U865" s="25"/>
      <c r="V865" s="40"/>
      <c r="W865" s="25"/>
      <c r="X865" s="25"/>
      <c r="Y865" s="25"/>
      <c r="Z865" s="25"/>
      <c r="AA865" s="25"/>
      <c r="AB865" s="25"/>
    </row>
    <row r="866" spans="1:28" s="15" customFormat="1" hidden="1" x14ac:dyDescent="0.2">
      <c r="A866" s="25"/>
      <c r="B866" s="25"/>
      <c r="C866" s="25"/>
      <c r="D866" s="25"/>
      <c r="E866" s="25"/>
      <c r="F866" s="25"/>
      <c r="G866" s="54"/>
      <c r="H866" s="25"/>
      <c r="I866" s="25"/>
      <c r="J866" s="25"/>
      <c r="K866" s="25"/>
      <c r="L866" s="25"/>
      <c r="M866" s="25"/>
      <c r="N866" s="25"/>
      <c r="O866" s="63"/>
    </row>
    <row r="867" spans="1:28" s="15" customFormat="1" hidden="1" x14ac:dyDescent="0.2">
      <c r="A867" s="25"/>
      <c r="B867" s="25"/>
      <c r="C867" s="25"/>
      <c r="D867" s="25"/>
      <c r="E867" s="25"/>
      <c r="F867" s="25"/>
      <c r="G867" s="54"/>
      <c r="H867" s="25"/>
      <c r="I867" s="25"/>
      <c r="J867" s="25"/>
      <c r="K867" s="25"/>
      <c r="L867" s="25"/>
      <c r="M867" s="25"/>
      <c r="N867" s="25"/>
      <c r="O867" s="63"/>
    </row>
    <row r="868" spans="1:28" s="15" customFormat="1" hidden="1" x14ac:dyDescent="0.2">
      <c r="A868" s="27"/>
      <c r="B868" s="27"/>
      <c r="C868" s="27"/>
      <c r="D868" s="27"/>
      <c r="E868" s="27"/>
      <c r="F868" s="27"/>
      <c r="G868" s="55"/>
      <c r="H868" s="27"/>
      <c r="I868" s="27"/>
      <c r="J868" s="27"/>
      <c r="K868" s="27"/>
      <c r="L868" s="27"/>
      <c r="M868" s="27"/>
      <c r="N868" s="27"/>
      <c r="O868" s="64"/>
      <c r="P868" s="25"/>
      <c r="Q868" s="25"/>
      <c r="R868" s="25"/>
      <c r="S868" s="25"/>
      <c r="T868" s="25"/>
      <c r="U868" s="25"/>
      <c r="V868" s="40"/>
      <c r="W868" s="25"/>
      <c r="X868" s="25"/>
      <c r="Y868" s="25"/>
      <c r="Z868" s="25"/>
      <c r="AA868" s="25"/>
      <c r="AB868" s="25"/>
    </row>
    <row r="869" spans="1:28" s="15" customFormat="1" ht="9" hidden="1" customHeight="1" x14ac:dyDescent="0.25">
      <c r="A869" s="145" t="s">
        <v>50</v>
      </c>
      <c r="B869" s="146"/>
      <c r="C869" s="146"/>
      <c r="D869" s="146"/>
      <c r="E869" s="146"/>
      <c r="F869" s="146"/>
      <c r="G869" s="146"/>
      <c r="H869" s="147"/>
      <c r="I869" s="142" t="s">
        <v>46</v>
      </c>
      <c r="J869" s="143"/>
      <c r="K869" s="143"/>
      <c r="L869" s="143"/>
      <c r="M869" s="144"/>
      <c r="N869" s="67" t="s">
        <v>1</v>
      </c>
      <c r="O869" s="68"/>
      <c r="P869" s="25"/>
      <c r="Q869" s="25"/>
      <c r="R869" s="25"/>
      <c r="S869" s="25"/>
      <c r="T869" s="25"/>
      <c r="U869" s="25"/>
      <c r="V869" s="40"/>
      <c r="W869" s="25"/>
      <c r="X869" s="25"/>
      <c r="Y869" s="25"/>
      <c r="Z869" s="25"/>
      <c r="AA869" s="25"/>
      <c r="AB869" s="25"/>
    </row>
    <row r="870" spans="1:28" s="15" customFormat="1" ht="8.25" hidden="1" customHeight="1" x14ac:dyDescent="0.2">
      <c r="A870" s="148"/>
      <c r="B870" s="149"/>
      <c r="C870" s="149"/>
      <c r="D870" s="149"/>
      <c r="E870" s="149"/>
      <c r="F870" s="149"/>
      <c r="G870" s="149"/>
      <c r="H870" s="150"/>
      <c r="I870" s="24"/>
      <c r="J870" s="25"/>
      <c r="K870" s="25"/>
      <c r="L870" s="25"/>
      <c r="M870" s="16"/>
      <c r="N870" s="25"/>
      <c r="O870" s="65"/>
      <c r="P870" s="25"/>
      <c r="Q870" s="25"/>
      <c r="R870" s="25"/>
      <c r="S870" s="25"/>
      <c r="T870" s="25"/>
      <c r="U870" s="25"/>
      <c r="V870" s="40"/>
      <c r="W870" s="25"/>
      <c r="X870" s="25"/>
      <c r="Y870" s="25"/>
      <c r="Z870" s="25"/>
      <c r="AA870" s="25"/>
      <c r="AB870" s="25"/>
    </row>
    <row r="871" spans="1:28" s="15" customFormat="1" ht="12.75" hidden="1" customHeight="1" x14ac:dyDescent="0.3">
      <c r="A871" s="148"/>
      <c r="B871" s="149"/>
      <c r="C871" s="149"/>
      <c r="D871" s="149"/>
      <c r="E871" s="149"/>
      <c r="F871" s="149"/>
      <c r="G871" s="149"/>
      <c r="H871" s="150"/>
      <c r="I871" s="191"/>
      <c r="J871" s="179"/>
      <c r="K871" s="179"/>
      <c r="L871" s="179"/>
      <c r="M871" s="180"/>
      <c r="N871" s="26" t="s">
        <v>48</v>
      </c>
      <c r="O871" s="65"/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ht="8.25" hidden="1" customHeight="1" x14ac:dyDescent="0.2">
      <c r="A872" s="148"/>
      <c r="B872" s="149"/>
      <c r="C872" s="149"/>
      <c r="D872" s="149"/>
      <c r="E872" s="149"/>
      <c r="F872" s="149"/>
      <c r="G872" s="149"/>
      <c r="H872" s="150"/>
      <c r="I872" s="181"/>
      <c r="J872" s="179"/>
      <c r="K872" s="179"/>
      <c r="L872" s="179"/>
      <c r="M872" s="180"/>
      <c r="N872" s="25"/>
      <c r="O872" s="65"/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8" s="15" customFormat="1" ht="8.25" hidden="1" customHeight="1" x14ac:dyDescent="0.2">
      <c r="A873" s="148"/>
      <c r="B873" s="149"/>
      <c r="C873" s="149"/>
      <c r="D873" s="149"/>
      <c r="E873" s="149"/>
      <c r="F873" s="149"/>
      <c r="G873" s="149"/>
      <c r="H873" s="150"/>
      <c r="I873" s="181"/>
      <c r="J873" s="179"/>
      <c r="K873" s="179"/>
      <c r="L873" s="179"/>
      <c r="M873" s="180"/>
      <c r="N873" s="27"/>
      <c r="O873" s="66"/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8" s="15" customFormat="1" ht="9" hidden="1" customHeight="1" x14ac:dyDescent="0.25">
      <c r="A874" s="148"/>
      <c r="B874" s="149"/>
      <c r="C874" s="149"/>
      <c r="D874" s="149"/>
      <c r="E874" s="149"/>
      <c r="F874" s="149"/>
      <c r="G874" s="149"/>
      <c r="H874" s="150"/>
      <c r="I874" s="181"/>
      <c r="J874" s="179"/>
      <c r="K874" s="179"/>
      <c r="L874" s="179"/>
      <c r="M874" s="180"/>
      <c r="N874" s="13" t="s">
        <v>2</v>
      </c>
      <c r="O874" s="65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ht="8.25" hidden="1" customHeight="1" x14ac:dyDescent="0.2">
      <c r="A875" s="148"/>
      <c r="B875" s="149"/>
      <c r="C875" s="149"/>
      <c r="D875" s="149"/>
      <c r="E875" s="149"/>
      <c r="F875" s="149"/>
      <c r="G875" s="149"/>
      <c r="H875" s="150"/>
      <c r="I875" s="181"/>
      <c r="J875" s="179"/>
      <c r="K875" s="179"/>
      <c r="L875" s="179"/>
      <c r="M875" s="180"/>
      <c r="N875" s="25"/>
      <c r="O875" s="65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8.25" hidden="1" customHeight="1" x14ac:dyDescent="0.2">
      <c r="A876" s="148"/>
      <c r="B876" s="149"/>
      <c r="C876" s="149"/>
      <c r="D876" s="149"/>
      <c r="E876" s="149"/>
      <c r="F876" s="149"/>
      <c r="G876" s="149"/>
      <c r="H876" s="150"/>
      <c r="I876" s="181"/>
      <c r="J876" s="179"/>
      <c r="K876" s="179"/>
      <c r="L876" s="179"/>
      <c r="M876" s="180"/>
      <c r="N876" s="132"/>
      <c r="O876" s="133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8" s="15" customFormat="1" ht="8.25" hidden="1" customHeight="1" x14ac:dyDescent="0.2">
      <c r="A877" s="151"/>
      <c r="B877" s="152"/>
      <c r="C877" s="152"/>
      <c r="D877" s="152"/>
      <c r="E877" s="152"/>
      <c r="F877" s="152"/>
      <c r="G877" s="152"/>
      <c r="H877" s="153"/>
      <c r="I877" s="182"/>
      <c r="J877" s="183"/>
      <c r="K877" s="183"/>
      <c r="L877" s="183"/>
      <c r="M877" s="184"/>
      <c r="N877" s="134"/>
      <c r="O877" s="13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idden="1" x14ac:dyDescent="0.2">
      <c r="A878" s="136" t="s">
        <v>0</v>
      </c>
      <c r="B878" s="137"/>
      <c r="C878" s="137"/>
      <c r="D878" s="137"/>
      <c r="E878" s="137"/>
      <c r="F878" s="138"/>
      <c r="G878" s="47"/>
      <c r="H878" s="119" t="s">
        <v>3</v>
      </c>
      <c r="I878" s="120"/>
      <c r="J878" s="120"/>
      <c r="K878" s="120"/>
      <c r="L878" s="120"/>
      <c r="M878" s="120"/>
      <c r="N878" s="120"/>
      <c r="O878" s="121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idden="1" x14ac:dyDescent="0.2">
      <c r="A879" s="139"/>
      <c r="B879" s="140"/>
      <c r="C879" s="140"/>
      <c r="D879" s="140"/>
      <c r="E879" s="140"/>
      <c r="F879" s="141"/>
      <c r="G879" s="47"/>
      <c r="H879" s="122"/>
      <c r="I879" s="123"/>
      <c r="J879" s="123"/>
      <c r="K879" s="123"/>
      <c r="L879" s="123"/>
      <c r="M879" s="123"/>
      <c r="N879" s="123"/>
      <c r="O879" s="124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13" hidden="1" x14ac:dyDescent="0.3">
      <c r="A880" s="14"/>
      <c r="F880" s="16"/>
      <c r="G880" s="47"/>
      <c r="H880" s="126" t="s">
        <v>4</v>
      </c>
      <c r="I880" s="127"/>
      <c r="J880" s="127"/>
      <c r="K880" s="127"/>
      <c r="L880" s="128"/>
      <c r="M880" s="125" t="s">
        <v>5</v>
      </c>
      <c r="N880" s="120"/>
      <c r="O880" s="121"/>
      <c r="P880" s="25"/>
      <c r="Q880" s="26"/>
      <c r="R880" s="26"/>
      <c r="S880" s="26"/>
      <c r="T880" s="26"/>
      <c r="U880" s="26"/>
      <c r="V880" s="36"/>
      <c r="W880" s="26"/>
      <c r="X880" s="25"/>
      <c r="Y880" s="25"/>
      <c r="Z880" s="25"/>
      <c r="AA880" s="25"/>
      <c r="AB880" s="25"/>
    </row>
    <row r="881" spans="1:256" s="15" customFormat="1" ht="13" hidden="1" x14ac:dyDescent="0.3">
      <c r="A881" s="17"/>
      <c r="F881" s="16"/>
      <c r="G881" s="47"/>
      <c r="H881" s="129"/>
      <c r="I881" s="130"/>
      <c r="J881" s="130"/>
      <c r="K881" s="130"/>
      <c r="L881" s="131"/>
      <c r="M881" s="122"/>
      <c r="N881" s="123"/>
      <c r="O881" s="124"/>
      <c r="P881" s="25"/>
      <c r="Q881" s="26"/>
      <c r="R881" s="26"/>
      <c r="S881" s="26"/>
      <c r="T881" s="26"/>
      <c r="U881" s="26"/>
      <c r="V881" s="36"/>
      <c r="W881" s="26"/>
      <c r="X881" s="25"/>
      <c r="Y881" s="25"/>
      <c r="Z881" s="25"/>
      <c r="AA881" s="25"/>
      <c r="AB881" s="25"/>
    </row>
    <row r="882" spans="1:256" s="15" customFormat="1" ht="13" hidden="1" x14ac:dyDescent="0.3">
      <c r="A882" s="17"/>
      <c r="F882" s="16"/>
      <c r="G882" s="48"/>
      <c r="H882" s="18"/>
      <c r="I882" s="14"/>
      <c r="J882" s="14"/>
      <c r="K882" s="14"/>
      <c r="L882" s="19"/>
      <c r="M882" s="14"/>
      <c r="N882" s="14"/>
      <c r="O882" s="60" t="s">
        <v>39</v>
      </c>
      <c r="P882" s="25"/>
      <c r="Q882" s="26"/>
      <c r="R882" s="26"/>
      <c r="S882" s="26"/>
      <c r="T882" s="26"/>
      <c r="U882" s="26"/>
      <c r="V882" s="36"/>
      <c r="W882" s="26"/>
      <c r="X882" s="25"/>
      <c r="Y882" s="25"/>
      <c r="Z882" s="25"/>
      <c r="AA882" s="25"/>
      <c r="AB882" s="25"/>
    </row>
    <row r="883" spans="1:256" s="15" customFormat="1" ht="13" hidden="1" x14ac:dyDescent="0.3">
      <c r="A883" s="17"/>
      <c r="F883" s="16"/>
      <c r="G883" s="49" t="s">
        <v>6</v>
      </c>
      <c r="H883" s="21" t="s">
        <v>16</v>
      </c>
      <c r="I883" s="20" t="s">
        <v>18</v>
      </c>
      <c r="J883" s="20" t="s">
        <v>22</v>
      </c>
      <c r="K883" s="20" t="s">
        <v>25</v>
      </c>
      <c r="L883" s="20" t="s">
        <v>27</v>
      </c>
      <c r="M883" s="20" t="s">
        <v>31</v>
      </c>
      <c r="N883" s="20" t="s">
        <v>35</v>
      </c>
      <c r="O883" s="60" t="s">
        <v>32</v>
      </c>
      <c r="P883" s="25"/>
      <c r="Q883" s="26"/>
      <c r="R883" s="26"/>
      <c r="S883" s="26"/>
      <c r="T883" s="26"/>
      <c r="U883" s="26"/>
      <c r="V883" s="36"/>
      <c r="W883" s="26"/>
      <c r="X883" s="25"/>
      <c r="Y883" s="25"/>
      <c r="Z883" s="25"/>
      <c r="AA883" s="25"/>
      <c r="AB883" s="25"/>
    </row>
    <row r="884" spans="1:256" s="15" customFormat="1" ht="13" hidden="1" x14ac:dyDescent="0.3">
      <c r="A884" s="20" t="s">
        <v>13</v>
      </c>
      <c r="B884" s="154" t="s">
        <v>12</v>
      </c>
      <c r="C884" s="155"/>
      <c r="D884" s="155"/>
      <c r="E884" s="155"/>
      <c r="F884" s="156"/>
      <c r="G884" s="49" t="s">
        <v>8</v>
      </c>
      <c r="H884" s="21" t="s">
        <v>17</v>
      </c>
      <c r="I884" s="20" t="s">
        <v>23</v>
      </c>
      <c r="J884" s="20" t="s">
        <v>23</v>
      </c>
      <c r="K884" s="20" t="s">
        <v>44</v>
      </c>
      <c r="L884" s="20" t="s">
        <v>25</v>
      </c>
      <c r="M884" s="20" t="s">
        <v>32</v>
      </c>
      <c r="N884" s="20" t="s">
        <v>36</v>
      </c>
      <c r="O884" s="60" t="s">
        <v>40</v>
      </c>
      <c r="P884" s="26"/>
      <c r="Q884" s="26"/>
      <c r="R884" s="26"/>
      <c r="S884" s="26"/>
      <c r="T884" s="26"/>
      <c r="U884" s="26"/>
      <c r="V884" s="36"/>
      <c r="W884" s="26"/>
      <c r="X884" s="25"/>
      <c r="Y884" s="25"/>
      <c r="Z884" s="25"/>
      <c r="AA884" s="25"/>
      <c r="AB884" s="25"/>
    </row>
    <row r="885" spans="1:256" s="15" customFormat="1" ht="13" hidden="1" x14ac:dyDescent="0.3">
      <c r="A885" s="20" t="s">
        <v>14</v>
      </c>
      <c r="F885" s="16"/>
      <c r="G885" s="49" t="s">
        <v>7</v>
      </c>
      <c r="H885" s="16"/>
      <c r="I885" s="20" t="s">
        <v>19</v>
      </c>
      <c r="J885" s="20" t="s">
        <v>29</v>
      </c>
      <c r="K885" s="20" t="s">
        <v>45</v>
      </c>
      <c r="L885" s="20" t="s">
        <v>28</v>
      </c>
      <c r="M885" s="20" t="s">
        <v>33</v>
      </c>
      <c r="N885" s="20" t="s">
        <v>32</v>
      </c>
      <c r="O885" s="61" t="s">
        <v>41</v>
      </c>
      <c r="P885" s="26"/>
      <c r="Q885" s="26"/>
      <c r="R885" s="26"/>
      <c r="S885" s="26"/>
      <c r="T885" s="26"/>
      <c r="U885" s="26"/>
      <c r="V885" s="36"/>
      <c r="W885" s="26"/>
      <c r="X885" s="25"/>
      <c r="Y885" s="26"/>
      <c r="Z885" s="26"/>
      <c r="AA885" s="26"/>
      <c r="AB885" s="26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  <c r="AP885" s="72"/>
      <c r="AQ885" s="72"/>
      <c r="AR885" s="72"/>
      <c r="AS885" s="72"/>
      <c r="AT885" s="72"/>
      <c r="AU885" s="72"/>
      <c r="AV885" s="72"/>
      <c r="AW885" s="72"/>
      <c r="AX885" s="72"/>
      <c r="AY885" s="72"/>
      <c r="AZ885" s="72"/>
      <c r="BA885" s="72"/>
      <c r="BB885" s="72"/>
      <c r="BC885" s="72"/>
      <c r="BD885" s="72"/>
      <c r="BE885" s="72"/>
      <c r="BF885" s="72"/>
      <c r="BG885" s="72"/>
      <c r="BH885" s="72"/>
      <c r="BI885" s="72"/>
      <c r="BJ885" s="72"/>
      <c r="BK885" s="72"/>
      <c r="BL885" s="72"/>
      <c r="BM885" s="72"/>
      <c r="BN885" s="72"/>
      <c r="BO885" s="72"/>
      <c r="BP885" s="72"/>
      <c r="BQ885" s="72"/>
      <c r="BR885" s="72"/>
      <c r="BS885" s="72"/>
      <c r="BT885" s="72"/>
      <c r="BU885" s="72"/>
      <c r="BV885" s="72"/>
      <c r="BW885" s="72"/>
      <c r="BX885" s="72"/>
      <c r="BY885" s="72"/>
      <c r="BZ885" s="72"/>
      <c r="CA885" s="72"/>
      <c r="CB885" s="72"/>
      <c r="CC885" s="72"/>
      <c r="CD885" s="72"/>
      <c r="CE885" s="72"/>
      <c r="CF885" s="72"/>
      <c r="CG885" s="72"/>
      <c r="CH885" s="72"/>
      <c r="CI885" s="72"/>
      <c r="CJ885" s="72"/>
      <c r="CK885" s="72"/>
      <c r="CL885" s="72"/>
      <c r="CM885" s="72"/>
      <c r="CN885" s="72"/>
      <c r="CO885" s="72"/>
      <c r="CP885" s="72"/>
      <c r="CQ885" s="72"/>
      <c r="CR885" s="72"/>
      <c r="CS885" s="72"/>
      <c r="CT885" s="72"/>
      <c r="CU885" s="72"/>
      <c r="CV885" s="72"/>
      <c r="CW885" s="72"/>
      <c r="CX885" s="72"/>
      <c r="CY885" s="72"/>
      <c r="CZ885" s="72"/>
      <c r="DA885" s="72"/>
      <c r="DB885" s="72"/>
      <c r="DC885" s="72"/>
      <c r="DD885" s="72"/>
      <c r="DE885" s="72"/>
      <c r="DF885" s="72"/>
      <c r="DG885" s="72"/>
      <c r="DH885" s="72"/>
      <c r="DI885" s="72"/>
      <c r="DJ885" s="72"/>
      <c r="DK885" s="72"/>
      <c r="DL885" s="72"/>
      <c r="DM885" s="72"/>
      <c r="DN885" s="72"/>
      <c r="DO885" s="72"/>
      <c r="DP885" s="72"/>
      <c r="DQ885" s="72"/>
      <c r="DR885" s="72"/>
      <c r="DS885" s="72"/>
      <c r="DT885" s="72"/>
      <c r="DU885" s="72"/>
      <c r="DV885" s="72"/>
      <c r="DW885" s="72"/>
      <c r="DX885" s="72"/>
      <c r="DY885" s="72"/>
      <c r="DZ885" s="72"/>
      <c r="EA885" s="72"/>
      <c r="EB885" s="72"/>
      <c r="EC885" s="72"/>
      <c r="ED885" s="72"/>
      <c r="EE885" s="72"/>
      <c r="EF885" s="72"/>
      <c r="EG885" s="72"/>
      <c r="EH885" s="72"/>
      <c r="EI885" s="72"/>
      <c r="EJ885" s="72"/>
      <c r="EK885" s="72"/>
      <c r="EL885" s="72"/>
      <c r="EM885" s="72"/>
      <c r="EN885" s="72"/>
      <c r="EO885" s="72"/>
      <c r="EP885" s="72"/>
      <c r="EQ885" s="72"/>
      <c r="ER885" s="72"/>
      <c r="ES885" s="72"/>
      <c r="ET885" s="72"/>
      <c r="EU885" s="72"/>
      <c r="EV885" s="72"/>
      <c r="EW885" s="72"/>
      <c r="EX885" s="72"/>
      <c r="EY885" s="72"/>
      <c r="EZ885" s="72"/>
      <c r="FA885" s="72"/>
      <c r="FB885" s="72"/>
      <c r="FC885" s="72"/>
      <c r="FD885" s="72"/>
      <c r="FE885" s="72"/>
      <c r="FF885" s="72"/>
      <c r="FG885" s="72"/>
      <c r="FH885" s="72"/>
      <c r="FI885" s="72"/>
      <c r="FJ885" s="72"/>
      <c r="FK885" s="72"/>
      <c r="FL885" s="72"/>
      <c r="FM885" s="72"/>
      <c r="FN885" s="72"/>
      <c r="FO885" s="72"/>
      <c r="FP885" s="72"/>
      <c r="FQ885" s="72"/>
      <c r="FR885" s="72"/>
      <c r="FS885" s="72"/>
      <c r="FT885" s="72"/>
      <c r="FU885" s="72"/>
      <c r="FV885" s="72"/>
      <c r="FW885" s="72"/>
      <c r="FX885" s="72"/>
      <c r="FY885" s="72"/>
      <c r="FZ885" s="72"/>
      <c r="GA885" s="72"/>
      <c r="GB885" s="72"/>
      <c r="GC885" s="72"/>
      <c r="GD885" s="72"/>
      <c r="GE885" s="72"/>
      <c r="GF885" s="72"/>
      <c r="GG885" s="72"/>
      <c r="GH885" s="72"/>
      <c r="GI885" s="72"/>
      <c r="GJ885" s="72"/>
      <c r="GK885" s="72"/>
      <c r="GL885" s="72"/>
      <c r="GM885" s="72"/>
      <c r="GN885" s="72"/>
      <c r="GO885" s="72"/>
      <c r="GP885" s="72"/>
      <c r="GQ885" s="72"/>
      <c r="GR885" s="72"/>
      <c r="GS885" s="72"/>
      <c r="GT885" s="72"/>
      <c r="GU885" s="72"/>
      <c r="GV885" s="72"/>
      <c r="GW885" s="72"/>
      <c r="GX885" s="72"/>
      <c r="GY885" s="72"/>
      <c r="GZ885" s="72"/>
      <c r="HA885" s="72"/>
      <c r="HB885" s="72"/>
      <c r="HC885" s="72"/>
      <c r="HD885" s="72"/>
      <c r="HE885" s="72"/>
      <c r="HF885" s="72"/>
      <c r="HG885" s="72"/>
      <c r="HH885" s="72"/>
      <c r="HI885" s="72"/>
      <c r="HJ885" s="72"/>
      <c r="HK885" s="72"/>
      <c r="HL885" s="72"/>
      <c r="HM885" s="72"/>
      <c r="HN885" s="72"/>
      <c r="HO885" s="72"/>
      <c r="HP885" s="72"/>
      <c r="HQ885" s="72"/>
      <c r="HR885" s="72"/>
      <c r="HS885" s="72"/>
      <c r="HT885" s="72"/>
      <c r="HU885" s="72"/>
      <c r="HV885" s="72"/>
      <c r="HW885" s="72"/>
      <c r="HX885" s="72"/>
      <c r="HY885" s="72"/>
      <c r="HZ885" s="72"/>
      <c r="IA885" s="72"/>
      <c r="IB885" s="72"/>
      <c r="IC885" s="72"/>
      <c r="ID885" s="72"/>
      <c r="IE885" s="72"/>
      <c r="IF885" s="72"/>
      <c r="IG885" s="72"/>
      <c r="IH885" s="72"/>
      <c r="II885" s="72"/>
      <c r="IJ885" s="72"/>
      <c r="IK885" s="72"/>
      <c r="IL885" s="72"/>
      <c r="IM885" s="72"/>
      <c r="IN885" s="72"/>
      <c r="IO885" s="72"/>
      <c r="IP885" s="72"/>
      <c r="IQ885" s="72"/>
      <c r="IR885" s="72"/>
      <c r="IS885" s="72"/>
      <c r="IT885" s="72"/>
      <c r="IU885" s="72"/>
      <c r="IV885" s="72"/>
    </row>
    <row r="886" spans="1:256" s="15" customFormat="1" ht="13" hidden="1" x14ac:dyDescent="0.3">
      <c r="A886" s="17"/>
      <c r="F886" s="16"/>
      <c r="G886" s="50"/>
      <c r="H886" s="16"/>
      <c r="I886" s="20" t="s">
        <v>20</v>
      </c>
      <c r="J886" s="20"/>
      <c r="K886" s="20"/>
      <c r="L886" s="20"/>
      <c r="M886" s="20"/>
      <c r="N886" s="20" t="s">
        <v>37</v>
      </c>
      <c r="O886" s="60"/>
      <c r="P886" s="26"/>
      <c r="Q886" s="26"/>
      <c r="R886" s="26"/>
      <c r="S886" s="26"/>
      <c r="T886" s="26"/>
      <c r="U886" s="26"/>
      <c r="V886" s="36"/>
      <c r="W886" s="26"/>
      <c r="X886" s="25"/>
      <c r="Y886" s="26"/>
      <c r="Z886" s="26"/>
      <c r="AA886" s="26"/>
      <c r="AB886" s="26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  <c r="AP886" s="72"/>
      <c r="AQ886" s="72"/>
      <c r="AR886" s="72"/>
      <c r="AS886" s="72"/>
      <c r="AT886" s="72"/>
      <c r="AU886" s="72"/>
      <c r="AV886" s="72"/>
      <c r="AW886" s="72"/>
      <c r="AX886" s="72"/>
      <c r="AY886" s="72"/>
      <c r="AZ886" s="72"/>
      <c r="BA886" s="72"/>
      <c r="BB886" s="72"/>
      <c r="BC886" s="72"/>
      <c r="BD886" s="72"/>
      <c r="BE886" s="72"/>
      <c r="BF886" s="72"/>
      <c r="BG886" s="72"/>
      <c r="BH886" s="72"/>
      <c r="BI886" s="72"/>
      <c r="BJ886" s="72"/>
      <c r="BK886" s="72"/>
      <c r="BL886" s="72"/>
      <c r="BM886" s="72"/>
      <c r="BN886" s="72"/>
      <c r="BO886" s="72"/>
      <c r="BP886" s="72"/>
      <c r="BQ886" s="72"/>
      <c r="BR886" s="72"/>
      <c r="BS886" s="72"/>
      <c r="BT886" s="72"/>
      <c r="BU886" s="72"/>
      <c r="BV886" s="72"/>
      <c r="BW886" s="72"/>
      <c r="BX886" s="72"/>
      <c r="BY886" s="72"/>
      <c r="BZ886" s="72"/>
      <c r="CA886" s="72"/>
      <c r="CB886" s="72"/>
      <c r="CC886" s="72"/>
      <c r="CD886" s="72"/>
      <c r="CE886" s="72"/>
      <c r="CF886" s="72"/>
      <c r="CG886" s="72"/>
      <c r="CH886" s="72"/>
      <c r="CI886" s="72"/>
      <c r="CJ886" s="72"/>
      <c r="CK886" s="72"/>
      <c r="CL886" s="72"/>
      <c r="CM886" s="72"/>
      <c r="CN886" s="72"/>
      <c r="CO886" s="72"/>
      <c r="CP886" s="72"/>
      <c r="CQ886" s="72"/>
      <c r="CR886" s="72"/>
      <c r="CS886" s="72"/>
      <c r="CT886" s="72"/>
      <c r="CU886" s="72"/>
      <c r="CV886" s="72"/>
      <c r="CW886" s="72"/>
      <c r="CX886" s="72"/>
      <c r="CY886" s="72"/>
      <c r="CZ886" s="72"/>
      <c r="DA886" s="72"/>
      <c r="DB886" s="72"/>
      <c r="DC886" s="72"/>
      <c r="DD886" s="72"/>
      <c r="DE886" s="72"/>
      <c r="DF886" s="72"/>
      <c r="DG886" s="72"/>
      <c r="DH886" s="72"/>
      <c r="DI886" s="72"/>
      <c r="DJ886" s="72"/>
      <c r="DK886" s="72"/>
      <c r="DL886" s="72"/>
      <c r="DM886" s="72"/>
      <c r="DN886" s="72"/>
      <c r="DO886" s="72"/>
      <c r="DP886" s="72"/>
      <c r="DQ886" s="72"/>
      <c r="DR886" s="72"/>
      <c r="DS886" s="72"/>
      <c r="DT886" s="72"/>
      <c r="DU886" s="72"/>
      <c r="DV886" s="72"/>
      <c r="DW886" s="72"/>
      <c r="DX886" s="72"/>
      <c r="DY886" s="72"/>
      <c r="DZ886" s="72"/>
      <c r="EA886" s="72"/>
      <c r="EB886" s="72"/>
      <c r="EC886" s="72"/>
      <c r="ED886" s="72"/>
      <c r="EE886" s="72"/>
      <c r="EF886" s="72"/>
      <c r="EG886" s="72"/>
      <c r="EH886" s="72"/>
      <c r="EI886" s="72"/>
      <c r="EJ886" s="72"/>
      <c r="EK886" s="72"/>
      <c r="EL886" s="72"/>
      <c r="EM886" s="72"/>
      <c r="EN886" s="72"/>
      <c r="EO886" s="72"/>
      <c r="EP886" s="72"/>
      <c r="EQ886" s="72"/>
      <c r="ER886" s="72"/>
      <c r="ES886" s="72"/>
      <c r="ET886" s="72"/>
      <c r="EU886" s="72"/>
      <c r="EV886" s="72"/>
      <c r="EW886" s="72"/>
      <c r="EX886" s="72"/>
      <c r="EY886" s="72"/>
      <c r="EZ886" s="72"/>
      <c r="FA886" s="72"/>
      <c r="FB886" s="72"/>
      <c r="FC886" s="72"/>
      <c r="FD886" s="72"/>
      <c r="FE886" s="72"/>
      <c r="FF886" s="72"/>
      <c r="FG886" s="72"/>
      <c r="FH886" s="72"/>
      <c r="FI886" s="72"/>
      <c r="FJ886" s="72"/>
      <c r="FK886" s="72"/>
      <c r="FL886" s="72"/>
      <c r="FM886" s="72"/>
      <c r="FN886" s="72"/>
      <c r="FO886" s="72"/>
      <c r="FP886" s="72"/>
      <c r="FQ886" s="72"/>
      <c r="FR886" s="72"/>
      <c r="FS886" s="72"/>
      <c r="FT886" s="72"/>
      <c r="FU886" s="72"/>
      <c r="FV886" s="72"/>
      <c r="FW886" s="72"/>
      <c r="FX886" s="72"/>
      <c r="FY886" s="72"/>
      <c r="FZ886" s="72"/>
      <c r="GA886" s="72"/>
      <c r="GB886" s="72"/>
      <c r="GC886" s="72"/>
      <c r="GD886" s="72"/>
      <c r="GE886" s="72"/>
      <c r="GF886" s="72"/>
      <c r="GG886" s="72"/>
      <c r="GH886" s="72"/>
      <c r="GI886" s="72"/>
      <c r="GJ886" s="72"/>
      <c r="GK886" s="72"/>
      <c r="GL886" s="72"/>
      <c r="GM886" s="72"/>
      <c r="GN886" s="72"/>
      <c r="GO886" s="72"/>
      <c r="GP886" s="72"/>
      <c r="GQ886" s="72"/>
      <c r="GR886" s="72"/>
      <c r="GS886" s="72"/>
      <c r="GT886" s="72"/>
      <c r="GU886" s="72"/>
      <c r="GV886" s="72"/>
      <c r="GW886" s="72"/>
      <c r="GX886" s="72"/>
      <c r="GY886" s="72"/>
      <c r="GZ886" s="72"/>
      <c r="HA886" s="72"/>
      <c r="HB886" s="72"/>
      <c r="HC886" s="72"/>
      <c r="HD886" s="72"/>
      <c r="HE886" s="72"/>
      <c r="HF886" s="72"/>
      <c r="HG886" s="72"/>
      <c r="HH886" s="72"/>
      <c r="HI886" s="72"/>
      <c r="HJ886" s="72"/>
      <c r="HK886" s="72"/>
      <c r="HL886" s="72"/>
      <c r="HM886" s="72"/>
      <c r="HN886" s="72"/>
      <c r="HO886" s="72"/>
      <c r="HP886" s="72"/>
      <c r="HQ886" s="72"/>
      <c r="HR886" s="72"/>
      <c r="HS886" s="72"/>
      <c r="HT886" s="72"/>
      <c r="HU886" s="72"/>
      <c r="HV886" s="72"/>
      <c r="HW886" s="72"/>
      <c r="HX886" s="72"/>
      <c r="HY886" s="72"/>
      <c r="HZ886" s="72"/>
      <c r="IA886" s="72"/>
      <c r="IB886" s="72"/>
      <c r="IC886" s="72"/>
      <c r="ID886" s="72"/>
      <c r="IE886" s="72"/>
      <c r="IF886" s="72"/>
      <c r="IG886" s="72"/>
      <c r="IH886" s="72"/>
      <c r="II886" s="72"/>
      <c r="IJ886" s="72"/>
      <c r="IK886" s="72"/>
      <c r="IL886" s="72"/>
      <c r="IM886" s="72"/>
      <c r="IN886" s="72"/>
      <c r="IO886" s="72"/>
      <c r="IP886" s="72"/>
      <c r="IQ886" s="72"/>
      <c r="IR886" s="72"/>
      <c r="IS886" s="72"/>
      <c r="IT886" s="72"/>
      <c r="IU886" s="72"/>
      <c r="IV886" s="72"/>
    </row>
    <row r="887" spans="1:256" s="15" customFormat="1" ht="13" hidden="1" x14ac:dyDescent="0.3">
      <c r="A887" s="22" t="s">
        <v>10</v>
      </c>
      <c r="B887" s="154" t="s">
        <v>11</v>
      </c>
      <c r="C887" s="155"/>
      <c r="D887" s="155"/>
      <c r="E887" s="155"/>
      <c r="F887" s="156"/>
      <c r="G887" s="51" t="s">
        <v>9</v>
      </c>
      <c r="H887" s="23" t="s">
        <v>15</v>
      </c>
      <c r="I887" s="22" t="s">
        <v>21</v>
      </c>
      <c r="J887" s="22" t="s">
        <v>24</v>
      </c>
      <c r="K887" s="22" t="s">
        <v>26</v>
      </c>
      <c r="L887" s="22" t="s">
        <v>30</v>
      </c>
      <c r="M887" s="22" t="s">
        <v>34</v>
      </c>
      <c r="N887" s="22" t="s">
        <v>42</v>
      </c>
      <c r="O887" s="62" t="s">
        <v>38</v>
      </c>
      <c r="P887" s="26"/>
      <c r="Q887" s="26"/>
      <c r="R887" s="26"/>
      <c r="S887" s="26"/>
      <c r="T887" s="26"/>
      <c r="U887" s="26"/>
      <c r="V887" s="36"/>
      <c r="W887" s="26"/>
      <c r="X887" s="25"/>
      <c r="Y887" s="26"/>
      <c r="Z887" s="26"/>
      <c r="AA887" s="26"/>
      <c r="AB887" s="26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  <c r="AP887" s="72"/>
      <c r="AQ887" s="72"/>
      <c r="AR887" s="72"/>
      <c r="AS887" s="72"/>
      <c r="AT887" s="72"/>
      <c r="AU887" s="72"/>
      <c r="AV887" s="72"/>
      <c r="AW887" s="72"/>
      <c r="AX887" s="72"/>
      <c r="AY887" s="72"/>
      <c r="AZ887" s="72"/>
      <c r="BA887" s="72"/>
      <c r="BB887" s="72"/>
      <c r="BC887" s="72"/>
      <c r="BD887" s="72"/>
      <c r="BE887" s="72"/>
      <c r="BF887" s="72"/>
      <c r="BG887" s="72"/>
      <c r="BH887" s="72"/>
      <c r="BI887" s="72"/>
      <c r="BJ887" s="72"/>
      <c r="BK887" s="72"/>
      <c r="BL887" s="72"/>
      <c r="BM887" s="72"/>
      <c r="BN887" s="72"/>
      <c r="BO887" s="72"/>
      <c r="BP887" s="72"/>
      <c r="BQ887" s="72"/>
      <c r="BR887" s="72"/>
      <c r="BS887" s="72"/>
      <c r="BT887" s="72"/>
      <c r="BU887" s="72"/>
      <c r="BV887" s="72"/>
      <c r="BW887" s="72"/>
      <c r="BX887" s="72"/>
      <c r="BY887" s="72"/>
      <c r="BZ887" s="72"/>
      <c r="CA887" s="72"/>
      <c r="CB887" s="72"/>
      <c r="CC887" s="72"/>
      <c r="CD887" s="72"/>
      <c r="CE887" s="72"/>
      <c r="CF887" s="72"/>
      <c r="CG887" s="72"/>
      <c r="CH887" s="72"/>
      <c r="CI887" s="72"/>
      <c r="CJ887" s="72"/>
      <c r="CK887" s="72"/>
      <c r="CL887" s="72"/>
      <c r="CM887" s="72"/>
      <c r="CN887" s="72"/>
      <c r="CO887" s="72"/>
      <c r="CP887" s="72"/>
      <c r="CQ887" s="72"/>
      <c r="CR887" s="72"/>
      <c r="CS887" s="72"/>
      <c r="CT887" s="72"/>
      <c r="CU887" s="72"/>
      <c r="CV887" s="72"/>
      <c r="CW887" s="72"/>
      <c r="CX887" s="72"/>
      <c r="CY887" s="72"/>
      <c r="CZ887" s="72"/>
      <c r="DA887" s="72"/>
      <c r="DB887" s="72"/>
      <c r="DC887" s="72"/>
      <c r="DD887" s="72"/>
      <c r="DE887" s="72"/>
      <c r="DF887" s="72"/>
      <c r="DG887" s="72"/>
      <c r="DH887" s="72"/>
      <c r="DI887" s="72"/>
      <c r="DJ887" s="72"/>
      <c r="DK887" s="72"/>
      <c r="DL887" s="72"/>
      <c r="DM887" s="72"/>
      <c r="DN887" s="72"/>
      <c r="DO887" s="72"/>
      <c r="DP887" s="72"/>
      <c r="DQ887" s="72"/>
      <c r="DR887" s="72"/>
      <c r="DS887" s="72"/>
      <c r="DT887" s="72"/>
      <c r="DU887" s="72"/>
      <c r="DV887" s="72"/>
      <c r="DW887" s="72"/>
      <c r="DX887" s="72"/>
      <c r="DY887" s="72"/>
      <c r="DZ887" s="72"/>
      <c r="EA887" s="72"/>
      <c r="EB887" s="72"/>
      <c r="EC887" s="72"/>
      <c r="ED887" s="72"/>
      <c r="EE887" s="72"/>
      <c r="EF887" s="72"/>
      <c r="EG887" s="72"/>
      <c r="EH887" s="72"/>
      <c r="EI887" s="72"/>
      <c r="EJ887" s="72"/>
      <c r="EK887" s="72"/>
      <c r="EL887" s="72"/>
      <c r="EM887" s="72"/>
      <c r="EN887" s="72"/>
      <c r="EO887" s="72"/>
      <c r="EP887" s="72"/>
      <c r="EQ887" s="72"/>
      <c r="ER887" s="72"/>
      <c r="ES887" s="72"/>
      <c r="ET887" s="72"/>
      <c r="EU887" s="72"/>
      <c r="EV887" s="72"/>
      <c r="EW887" s="72"/>
      <c r="EX887" s="72"/>
      <c r="EY887" s="72"/>
      <c r="EZ887" s="72"/>
      <c r="FA887" s="72"/>
      <c r="FB887" s="72"/>
      <c r="FC887" s="72"/>
      <c r="FD887" s="72"/>
      <c r="FE887" s="72"/>
      <c r="FF887" s="72"/>
      <c r="FG887" s="72"/>
      <c r="FH887" s="72"/>
      <c r="FI887" s="72"/>
      <c r="FJ887" s="72"/>
      <c r="FK887" s="72"/>
      <c r="FL887" s="72"/>
      <c r="FM887" s="72"/>
      <c r="FN887" s="72"/>
      <c r="FO887" s="72"/>
      <c r="FP887" s="72"/>
      <c r="FQ887" s="72"/>
      <c r="FR887" s="72"/>
      <c r="FS887" s="72"/>
      <c r="FT887" s="72"/>
      <c r="FU887" s="72"/>
      <c r="FV887" s="72"/>
      <c r="FW887" s="72"/>
      <c r="FX887" s="72"/>
      <c r="FY887" s="72"/>
      <c r="FZ887" s="72"/>
      <c r="GA887" s="72"/>
      <c r="GB887" s="72"/>
      <c r="GC887" s="72"/>
      <c r="GD887" s="72"/>
      <c r="GE887" s="72"/>
      <c r="GF887" s="72"/>
      <c r="GG887" s="72"/>
      <c r="GH887" s="72"/>
      <c r="GI887" s="72"/>
      <c r="GJ887" s="72"/>
      <c r="GK887" s="72"/>
      <c r="GL887" s="72"/>
      <c r="GM887" s="72"/>
      <c r="GN887" s="72"/>
      <c r="GO887" s="72"/>
      <c r="GP887" s="72"/>
      <c r="GQ887" s="72"/>
      <c r="GR887" s="72"/>
      <c r="GS887" s="72"/>
      <c r="GT887" s="72"/>
      <c r="GU887" s="72"/>
      <c r="GV887" s="72"/>
      <c r="GW887" s="72"/>
      <c r="GX887" s="72"/>
      <c r="GY887" s="72"/>
      <c r="GZ887" s="72"/>
      <c r="HA887" s="72"/>
      <c r="HB887" s="72"/>
      <c r="HC887" s="72"/>
      <c r="HD887" s="72"/>
      <c r="HE887" s="72"/>
      <c r="HF887" s="72"/>
      <c r="HG887" s="72"/>
      <c r="HH887" s="72"/>
      <c r="HI887" s="72"/>
      <c r="HJ887" s="72"/>
      <c r="HK887" s="72"/>
      <c r="HL887" s="72"/>
      <c r="HM887" s="72"/>
      <c r="HN887" s="72"/>
      <c r="HO887" s="72"/>
      <c r="HP887" s="72"/>
      <c r="HQ887" s="72"/>
      <c r="HR887" s="72"/>
      <c r="HS887" s="72"/>
      <c r="HT887" s="72"/>
      <c r="HU887" s="72"/>
      <c r="HV887" s="72"/>
      <c r="HW887" s="72"/>
      <c r="HX887" s="72"/>
      <c r="HY887" s="72"/>
      <c r="HZ887" s="72"/>
      <c r="IA887" s="72"/>
      <c r="IB887" s="72"/>
      <c r="IC887" s="72"/>
      <c r="ID887" s="72"/>
      <c r="IE887" s="72"/>
      <c r="IF887" s="72"/>
      <c r="IG887" s="72"/>
      <c r="IH887" s="72"/>
      <c r="II887" s="72"/>
      <c r="IJ887" s="72"/>
      <c r="IK887" s="72"/>
      <c r="IL887" s="72"/>
      <c r="IM887" s="72"/>
      <c r="IN887" s="72"/>
      <c r="IO887" s="72"/>
      <c r="IP887" s="72"/>
      <c r="IQ887" s="72"/>
      <c r="IR887" s="72"/>
      <c r="IS887" s="72"/>
      <c r="IT887" s="72"/>
      <c r="IU887" s="72"/>
      <c r="IV887" s="72"/>
    </row>
    <row r="888" spans="1:256" s="71" customFormat="1" ht="50.15" hidden="1" customHeight="1" x14ac:dyDescent="0.3">
      <c r="A888" s="12"/>
      <c r="B888" s="206"/>
      <c r="C888" s="204"/>
      <c r="D888" s="204"/>
      <c r="E888" s="204"/>
      <c r="F888" s="205"/>
      <c r="G888" s="28"/>
      <c r="H888" s="8"/>
      <c r="I888" s="9"/>
      <c r="J888" s="29">
        <f t="shared" ref="J888:J893" si="31">SUM(H888*I888)</f>
        <v>0</v>
      </c>
      <c r="K888" s="9"/>
      <c r="L888" s="4">
        <f t="shared" ref="L888:L893" si="32">SUM(J888*K888)</f>
        <v>0</v>
      </c>
      <c r="M888" s="10"/>
      <c r="N888" s="11"/>
      <c r="O888" s="69">
        <f t="shared" ref="O888:O893" si="33">SUM(M888*N888)</f>
        <v>0</v>
      </c>
      <c r="P888" s="3"/>
      <c r="Q888" s="1"/>
      <c r="R888" s="1"/>
      <c r="S888" s="1"/>
      <c r="T888" s="1"/>
      <c r="U888" s="1"/>
      <c r="V888" s="5"/>
      <c r="W888" s="1"/>
      <c r="X888" s="1"/>
      <c r="Y888" s="3"/>
      <c r="Z888" s="3"/>
      <c r="AA888" s="3"/>
      <c r="AB888" s="3"/>
    </row>
    <row r="889" spans="1:256" s="71" customFormat="1" ht="50.15" hidden="1" customHeight="1" x14ac:dyDescent="0.3">
      <c r="A889" s="12"/>
      <c r="B889" s="200"/>
      <c r="C889" s="201"/>
      <c r="D889" s="201"/>
      <c r="E889" s="201"/>
      <c r="F889" s="202"/>
      <c r="G889" s="28"/>
      <c r="H889" s="8"/>
      <c r="I889" s="9"/>
      <c r="J889" s="29">
        <f t="shared" si="31"/>
        <v>0</v>
      </c>
      <c r="K889" s="9"/>
      <c r="L889" s="4">
        <f t="shared" si="32"/>
        <v>0</v>
      </c>
      <c r="M889" s="10"/>
      <c r="N889" s="11"/>
      <c r="O889" s="69">
        <f t="shared" si="33"/>
        <v>0</v>
      </c>
      <c r="P889" s="3"/>
      <c r="Q889" s="1"/>
      <c r="R889" s="1"/>
      <c r="S889" s="1"/>
      <c r="T889" s="1"/>
      <c r="U889" s="1"/>
      <c r="V889" s="5"/>
      <c r="W889" s="1"/>
      <c r="X889" s="1"/>
      <c r="Y889" s="3"/>
      <c r="Z889" s="3"/>
      <c r="AA889" s="3"/>
      <c r="AB889" s="3"/>
    </row>
    <row r="890" spans="1:256" s="71" customFormat="1" ht="50.15" hidden="1" customHeight="1" x14ac:dyDescent="0.3">
      <c r="A890" s="12"/>
      <c r="B890" s="200"/>
      <c r="C890" s="201"/>
      <c r="D890" s="201"/>
      <c r="E890" s="201"/>
      <c r="F890" s="202"/>
      <c r="G890" s="28"/>
      <c r="H890" s="8"/>
      <c r="I890" s="9"/>
      <c r="J890" s="29">
        <f t="shared" si="31"/>
        <v>0</v>
      </c>
      <c r="K890" s="9"/>
      <c r="L890" s="4">
        <f t="shared" si="32"/>
        <v>0</v>
      </c>
      <c r="M890" s="10"/>
      <c r="N890" s="11"/>
      <c r="O890" s="69">
        <f t="shared" si="33"/>
        <v>0</v>
      </c>
      <c r="P890" s="3"/>
      <c r="Q890" s="1"/>
      <c r="R890" s="1"/>
      <c r="S890" s="1"/>
      <c r="T890" s="1"/>
      <c r="U890" s="1"/>
      <c r="V890" s="5"/>
      <c r="W890" s="1"/>
      <c r="X890" s="1"/>
      <c r="Y890" s="3"/>
      <c r="Z890" s="3"/>
      <c r="AA890" s="3"/>
      <c r="AB890" s="3"/>
    </row>
    <row r="891" spans="1:256" s="71" customFormat="1" ht="50.15" hidden="1" customHeight="1" x14ac:dyDescent="0.3">
      <c r="A891" s="12"/>
      <c r="B891" s="200"/>
      <c r="C891" s="201"/>
      <c r="D891" s="201"/>
      <c r="E891" s="201"/>
      <c r="F891" s="202"/>
      <c r="G891" s="28"/>
      <c r="H891" s="8"/>
      <c r="I891" s="9"/>
      <c r="J891" s="29">
        <f t="shared" si="31"/>
        <v>0</v>
      </c>
      <c r="K891" s="9"/>
      <c r="L891" s="4">
        <f t="shared" si="32"/>
        <v>0</v>
      </c>
      <c r="M891" s="10"/>
      <c r="N891" s="11"/>
      <c r="O891" s="69">
        <f t="shared" si="33"/>
        <v>0</v>
      </c>
      <c r="P891" s="3"/>
      <c r="Q891" s="1"/>
      <c r="R891" s="1"/>
      <c r="S891" s="1"/>
      <c r="T891" s="1"/>
      <c r="U891" s="1"/>
      <c r="V891" s="5"/>
      <c r="W891" s="1"/>
      <c r="X891" s="1"/>
      <c r="Y891" s="3"/>
      <c r="Z891" s="3"/>
      <c r="AA891" s="3"/>
      <c r="AB891" s="3"/>
    </row>
    <row r="892" spans="1:256" s="71" customFormat="1" ht="50.15" hidden="1" customHeight="1" x14ac:dyDescent="0.3">
      <c r="A892" s="12"/>
      <c r="B892" s="200"/>
      <c r="C892" s="201"/>
      <c r="D892" s="201"/>
      <c r="E892" s="201"/>
      <c r="F892" s="202"/>
      <c r="G892" s="28"/>
      <c r="H892" s="8"/>
      <c r="I892" s="9"/>
      <c r="J892" s="29">
        <f t="shared" si="31"/>
        <v>0</v>
      </c>
      <c r="K892" s="9"/>
      <c r="L892" s="4">
        <f t="shared" si="32"/>
        <v>0</v>
      </c>
      <c r="M892" s="10"/>
      <c r="N892" s="11"/>
      <c r="O892" s="69">
        <f t="shared" si="33"/>
        <v>0</v>
      </c>
      <c r="P892" s="3"/>
      <c r="Q892" s="1"/>
      <c r="R892" s="1"/>
      <c r="S892" s="1"/>
      <c r="T892" s="1"/>
      <c r="U892" s="1"/>
      <c r="V892" s="5"/>
      <c r="W892" s="1"/>
      <c r="X892" s="1"/>
      <c r="Y892" s="3"/>
      <c r="Z892" s="3"/>
      <c r="AA892" s="3"/>
      <c r="AB892" s="3"/>
    </row>
    <row r="893" spans="1:256" s="71" customFormat="1" ht="50.15" hidden="1" customHeight="1" x14ac:dyDescent="0.3">
      <c r="A893" s="12"/>
      <c r="B893" s="200"/>
      <c r="C893" s="201"/>
      <c r="D893" s="201"/>
      <c r="E893" s="201"/>
      <c r="F893" s="202"/>
      <c r="G893" s="28"/>
      <c r="H893" s="8"/>
      <c r="I893" s="9"/>
      <c r="J893" s="29">
        <f t="shared" si="31"/>
        <v>0</v>
      </c>
      <c r="K893" s="9"/>
      <c r="L893" s="4">
        <f t="shared" si="32"/>
        <v>0</v>
      </c>
      <c r="M893" s="10"/>
      <c r="N893" s="11"/>
      <c r="O893" s="69">
        <f t="shared" si="33"/>
        <v>0</v>
      </c>
      <c r="P893" s="3"/>
      <c r="Q893" s="1"/>
      <c r="R893" s="1"/>
      <c r="S893" s="1"/>
      <c r="T893" s="1"/>
      <c r="U893" s="1"/>
      <c r="V893" s="5"/>
      <c r="W893" s="1"/>
      <c r="X893" s="1"/>
      <c r="Y893" s="3"/>
      <c r="Z893" s="3"/>
      <c r="AA893" s="3"/>
      <c r="AB893" s="3"/>
    </row>
    <row r="894" spans="1:256" s="15" customFormat="1" ht="20.149999999999999" hidden="1" customHeight="1" thickBot="1" x14ac:dyDescent="0.25">
      <c r="A894" s="41"/>
      <c r="B894" s="116" t="s">
        <v>43</v>
      </c>
      <c r="C894" s="117"/>
      <c r="D894" s="117"/>
      <c r="E894" s="117"/>
      <c r="F894" s="118"/>
      <c r="G894" s="56"/>
      <c r="H894" s="42"/>
      <c r="I894" s="43"/>
      <c r="J894" s="32">
        <f>SUM(J888:J893)</f>
        <v>0</v>
      </c>
      <c r="K894" s="43"/>
      <c r="L894" s="32">
        <f>SUM(L888:L893)</f>
        <v>0</v>
      </c>
      <c r="M894" s="44">
        <f>SUM(M888:M893)</f>
        <v>0</v>
      </c>
      <c r="N894" s="43"/>
      <c r="O894" s="32">
        <f>SUM(O888:O893)</f>
        <v>0</v>
      </c>
      <c r="P894" s="25"/>
      <c r="Q894" s="25"/>
      <c r="R894" s="25"/>
      <c r="S894" s="25"/>
      <c r="T894" s="25"/>
      <c r="U894" s="25"/>
      <c r="V894" s="40"/>
      <c r="W894" s="25"/>
      <c r="X894" s="25"/>
      <c r="Y894" s="25"/>
      <c r="Z894" s="25"/>
      <c r="AA894" s="25"/>
      <c r="AB894" s="25"/>
    </row>
    <row r="895" spans="1:256" s="15" customFormat="1" hidden="1" x14ac:dyDescent="0.2">
      <c r="A895" s="25"/>
      <c r="B895" s="25"/>
      <c r="C895" s="25"/>
      <c r="D895" s="25"/>
      <c r="E895" s="25"/>
      <c r="F895" s="25"/>
      <c r="G895" s="54"/>
      <c r="H895" s="25"/>
      <c r="I895" s="25"/>
      <c r="J895" s="25"/>
      <c r="K895" s="25"/>
      <c r="L895" s="25"/>
      <c r="M895" s="25"/>
      <c r="N895" s="25"/>
      <c r="O895" s="63"/>
    </row>
    <row r="896" spans="1:256" s="15" customFormat="1" hidden="1" x14ac:dyDescent="0.2">
      <c r="A896" s="25"/>
      <c r="B896" s="25"/>
      <c r="C896" s="25"/>
      <c r="D896" s="25"/>
      <c r="E896" s="25"/>
      <c r="F896" s="25"/>
      <c r="G896" s="54"/>
      <c r="H896" s="25"/>
      <c r="I896" s="25"/>
      <c r="J896" s="25"/>
      <c r="K896" s="25"/>
      <c r="L896" s="25"/>
      <c r="M896" s="25"/>
      <c r="N896" s="25"/>
      <c r="O896" s="63"/>
    </row>
    <row r="897" spans="1:28" s="15" customFormat="1" hidden="1" x14ac:dyDescent="0.2">
      <c r="A897" s="27"/>
      <c r="B897" s="27"/>
      <c r="C897" s="27"/>
      <c r="D897" s="27"/>
      <c r="E897" s="27"/>
      <c r="F897" s="27"/>
      <c r="G897" s="55"/>
      <c r="H897" s="27"/>
      <c r="I897" s="27"/>
      <c r="J897" s="27"/>
      <c r="K897" s="27"/>
      <c r="L897" s="27"/>
      <c r="M897" s="27"/>
      <c r="N897" s="27"/>
      <c r="O897" s="64"/>
      <c r="P897" s="25"/>
      <c r="Q897" s="25"/>
      <c r="R897" s="25"/>
      <c r="S897" s="25"/>
      <c r="T897" s="25"/>
      <c r="U897" s="25"/>
      <c r="V897" s="40"/>
      <c r="W897" s="25"/>
      <c r="X897" s="25"/>
      <c r="Y897" s="25"/>
      <c r="Z897" s="25"/>
      <c r="AA897" s="25"/>
      <c r="AB897" s="25"/>
    </row>
    <row r="898" spans="1:28" s="15" customFormat="1" ht="9" hidden="1" customHeight="1" x14ac:dyDescent="0.25">
      <c r="A898" s="145" t="s">
        <v>50</v>
      </c>
      <c r="B898" s="146"/>
      <c r="C898" s="146"/>
      <c r="D898" s="146"/>
      <c r="E898" s="146"/>
      <c r="F898" s="146"/>
      <c r="G898" s="146"/>
      <c r="H898" s="147"/>
      <c r="I898" s="142" t="s">
        <v>46</v>
      </c>
      <c r="J898" s="143"/>
      <c r="K898" s="143"/>
      <c r="L898" s="143"/>
      <c r="M898" s="144"/>
      <c r="N898" s="67" t="s">
        <v>1</v>
      </c>
      <c r="O898" s="68"/>
      <c r="P898" s="25"/>
      <c r="Q898" s="25"/>
      <c r="R898" s="25"/>
      <c r="S898" s="25"/>
      <c r="T898" s="25"/>
      <c r="U898" s="25"/>
      <c r="V898" s="40"/>
      <c r="W898" s="25"/>
      <c r="X898" s="25"/>
      <c r="Y898" s="25"/>
      <c r="Z898" s="25"/>
      <c r="AA898" s="25"/>
      <c r="AB898" s="25"/>
    </row>
    <row r="899" spans="1:28" s="15" customFormat="1" ht="8.25" hidden="1" customHeight="1" x14ac:dyDescent="0.2">
      <c r="A899" s="148"/>
      <c r="B899" s="149"/>
      <c r="C899" s="149"/>
      <c r="D899" s="149"/>
      <c r="E899" s="149"/>
      <c r="F899" s="149"/>
      <c r="G899" s="149"/>
      <c r="H899" s="150"/>
      <c r="I899" s="24"/>
      <c r="J899" s="25"/>
      <c r="K899" s="25"/>
      <c r="L899" s="25"/>
      <c r="M899" s="16"/>
      <c r="N899" s="25"/>
      <c r="O899" s="65"/>
      <c r="P899" s="25"/>
      <c r="Q899" s="25"/>
      <c r="R899" s="25"/>
      <c r="S899" s="25"/>
      <c r="T899" s="25"/>
      <c r="U899" s="25"/>
      <c r="V899" s="40"/>
      <c r="W899" s="25"/>
      <c r="X899" s="25"/>
      <c r="Y899" s="25"/>
      <c r="Z899" s="25"/>
      <c r="AA899" s="25"/>
      <c r="AB899" s="25"/>
    </row>
    <row r="900" spans="1:28" s="15" customFormat="1" ht="12.75" hidden="1" customHeight="1" x14ac:dyDescent="0.3">
      <c r="A900" s="148"/>
      <c r="B900" s="149"/>
      <c r="C900" s="149"/>
      <c r="D900" s="149"/>
      <c r="E900" s="149"/>
      <c r="F900" s="149"/>
      <c r="G900" s="149"/>
      <c r="H900" s="150"/>
      <c r="I900" s="191"/>
      <c r="J900" s="179"/>
      <c r="K900" s="179"/>
      <c r="L900" s="179"/>
      <c r="M900" s="180"/>
      <c r="N900" s="26" t="s">
        <v>48</v>
      </c>
      <c r="O900" s="65"/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8" s="15" customFormat="1" ht="8.25" hidden="1" customHeight="1" x14ac:dyDescent="0.2">
      <c r="A901" s="148"/>
      <c r="B901" s="149"/>
      <c r="C901" s="149"/>
      <c r="D901" s="149"/>
      <c r="E901" s="149"/>
      <c r="F901" s="149"/>
      <c r="G901" s="149"/>
      <c r="H901" s="150"/>
      <c r="I901" s="181"/>
      <c r="J901" s="179"/>
      <c r="K901" s="179"/>
      <c r="L901" s="179"/>
      <c r="M901" s="180"/>
      <c r="N901" s="25"/>
      <c r="O901" s="65"/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ht="8.25" hidden="1" customHeight="1" x14ac:dyDescent="0.2">
      <c r="A902" s="148"/>
      <c r="B902" s="149"/>
      <c r="C902" s="149"/>
      <c r="D902" s="149"/>
      <c r="E902" s="149"/>
      <c r="F902" s="149"/>
      <c r="G902" s="149"/>
      <c r="H902" s="150"/>
      <c r="I902" s="181"/>
      <c r="J902" s="179"/>
      <c r="K902" s="179"/>
      <c r="L902" s="179"/>
      <c r="M902" s="180"/>
      <c r="N902" s="27"/>
      <c r="O902" s="66"/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8" s="15" customFormat="1" ht="9" hidden="1" customHeight="1" x14ac:dyDescent="0.25">
      <c r="A903" s="148"/>
      <c r="B903" s="149"/>
      <c r="C903" s="149"/>
      <c r="D903" s="149"/>
      <c r="E903" s="149"/>
      <c r="F903" s="149"/>
      <c r="G903" s="149"/>
      <c r="H903" s="150"/>
      <c r="I903" s="181"/>
      <c r="J903" s="179"/>
      <c r="K903" s="179"/>
      <c r="L903" s="179"/>
      <c r="M903" s="180"/>
      <c r="N903" s="13" t="s">
        <v>2</v>
      </c>
      <c r="O903" s="65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ht="8.25" hidden="1" customHeight="1" x14ac:dyDescent="0.2">
      <c r="A904" s="148"/>
      <c r="B904" s="149"/>
      <c r="C904" s="149"/>
      <c r="D904" s="149"/>
      <c r="E904" s="149"/>
      <c r="F904" s="149"/>
      <c r="G904" s="149"/>
      <c r="H904" s="150"/>
      <c r="I904" s="181"/>
      <c r="J904" s="179"/>
      <c r="K904" s="179"/>
      <c r="L904" s="179"/>
      <c r="M904" s="180"/>
      <c r="N904" s="25"/>
      <c r="O904" s="65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8.25" hidden="1" customHeight="1" x14ac:dyDescent="0.2">
      <c r="A905" s="148"/>
      <c r="B905" s="149"/>
      <c r="C905" s="149"/>
      <c r="D905" s="149"/>
      <c r="E905" s="149"/>
      <c r="F905" s="149"/>
      <c r="G905" s="149"/>
      <c r="H905" s="150"/>
      <c r="I905" s="181"/>
      <c r="J905" s="179"/>
      <c r="K905" s="179"/>
      <c r="L905" s="179"/>
      <c r="M905" s="180"/>
      <c r="N905" s="132"/>
      <c r="O905" s="133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hidden="1" customHeight="1" x14ac:dyDescent="0.2">
      <c r="A906" s="151"/>
      <c r="B906" s="152"/>
      <c r="C906" s="152"/>
      <c r="D906" s="152"/>
      <c r="E906" s="152"/>
      <c r="F906" s="152"/>
      <c r="G906" s="152"/>
      <c r="H906" s="153"/>
      <c r="I906" s="182"/>
      <c r="J906" s="183"/>
      <c r="K906" s="183"/>
      <c r="L906" s="183"/>
      <c r="M906" s="184"/>
      <c r="N906" s="134"/>
      <c r="O906" s="13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idden="1" x14ac:dyDescent="0.2">
      <c r="A907" s="136" t="s">
        <v>0</v>
      </c>
      <c r="B907" s="137"/>
      <c r="C907" s="137"/>
      <c r="D907" s="137"/>
      <c r="E907" s="137"/>
      <c r="F907" s="138"/>
      <c r="G907" s="47"/>
      <c r="H907" s="119" t="s">
        <v>3</v>
      </c>
      <c r="I907" s="120"/>
      <c r="J907" s="120"/>
      <c r="K907" s="120"/>
      <c r="L907" s="120"/>
      <c r="M907" s="120"/>
      <c r="N907" s="120"/>
      <c r="O907" s="121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idden="1" x14ac:dyDescent="0.2">
      <c r="A908" s="139"/>
      <c r="B908" s="140"/>
      <c r="C908" s="140"/>
      <c r="D908" s="140"/>
      <c r="E908" s="140"/>
      <c r="F908" s="141"/>
      <c r="G908" s="47"/>
      <c r="H908" s="122"/>
      <c r="I908" s="123"/>
      <c r="J908" s="123"/>
      <c r="K908" s="123"/>
      <c r="L908" s="123"/>
      <c r="M908" s="123"/>
      <c r="N908" s="123"/>
      <c r="O908" s="124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13" hidden="1" x14ac:dyDescent="0.3">
      <c r="A909" s="14"/>
      <c r="F909" s="16"/>
      <c r="G909" s="47"/>
      <c r="H909" s="126" t="s">
        <v>4</v>
      </c>
      <c r="I909" s="127"/>
      <c r="J909" s="127"/>
      <c r="K909" s="127"/>
      <c r="L909" s="128"/>
      <c r="M909" s="125" t="s">
        <v>5</v>
      </c>
      <c r="N909" s="120"/>
      <c r="O909" s="121"/>
      <c r="P909" s="25"/>
      <c r="Q909" s="26"/>
      <c r="R909" s="26"/>
      <c r="S909" s="26"/>
      <c r="T909" s="26"/>
      <c r="U909" s="26"/>
      <c r="V909" s="36"/>
      <c r="W909" s="26"/>
      <c r="X909" s="25"/>
      <c r="Y909" s="25"/>
      <c r="Z909" s="25"/>
      <c r="AA909" s="25"/>
      <c r="AB909" s="25"/>
    </row>
    <row r="910" spans="1:28" s="15" customFormat="1" ht="13" hidden="1" x14ac:dyDescent="0.3">
      <c r="A910" s="17"/>
      <c r="F910" s="16"/>
      <c r="G910" s="47"/>
      <c r="H910" s="129"/>
      <c r="I910" s="130"/>
      <c r="J910" s="130"/>
      <c r="K910" s="130"/>
      <c r="L910" s="131"/>
      <c r="M910" s="122"/>
      <c r="N910" s="123"/>
      <c r="O910" s="124"/>
      <c r="P910" s="25"/>
      <c r="Q910" s="26"/>
      <c r="R910" s="26"/>
      <c r="S910" s="26"/>
      <c r="T910" s="26"/>
      <c r="U910" s="26"/>
      <c r="V910" s="36"/>
      <c r="W910" s="26"/>
      <c r="X910" s="25"/>
      <c r="Y910" s="25"/>
      <c r="Z910" s="25"/>
      <c r="AA910" s="25"/>
      <c r="AB910" s="25"/>
    </row>
    <row r="911" spans="1:28" s="15" customFormat="1" ht="13" hidden="1" x14ac:dyDescent="0.3">
      <c r="A911" s="17"/>
      <c r="F911" s="16"/>
      <c r="G911" s="48"/>
      <c r="H911" s="18"/>
      <c r="I911" s="14"/>
      <c r="J911" s="14"/>
      <c r="K911" s="14"/>
      <c r="L911" s="19"/>
      <c r="M911" s="14"/>
      <c r="N911" s="14"/>
      <c r="O911" s="60" t="s">
        <v>39</v>
      </c>
      <c r="P911" s="25"/>
      <c r="Q911" s="26"/>
      <c r="R911" s="26"/>
      <c r="S911" s="26"/>
      <c r="T911" s="26"/>
      <c r="U911" s="26"/>
      <c r="V911" s="36"/>
      <c r="W911" s="26"/>
      <c r="X911" s="25"/>
      <c r="Y911" s="25"/>
      <c r="Z911" s="25"/>
      <c r="AA911" s="25"/>
      <c r="AB911" s="25"/>
    </row>
    <row r="912" spans="1:28" s="15" customFormat="1" ht="13" hidden="1" x14ac:dyDescent="0.3">
      <c r="A912" s="17"/>
      <c r="F912" s="16"/>
      <c r="G912" s="49" t="s">
        <v>6</v>
      </c>
      <c r="H912" s="21" t="s">
        <v>16</v>
      </c>
      <c r="I912" s="20" t="s">
        <v>18</v>
      </c>
      <c r="J912" s="20" t="s">
        <v>22</v>
      </c>
      <c r="K912" s="20" t="s">
        <v>25</v>
      </c>
      <c r="L912" s="20" t="s">
        <v>27</v>
      </c>
      <c r="M912" s="20" t="s">
        <v>31</v>
      </c>
      <c r="N912" s="20" t="s">
        <v>35</v>
      </c>
      <c r="O912" s="60" t="s">
        <v>32</v>
      </c>
      <c r="P912" s="25"/>
      <c r="Q912" s="26"/>
      <c r="R912" s="26"/>
      <c r="S912" s="26"/>
      <c r="T912" s="26"/>
      <c r="U912" s="26"/>
      <c r="V912" s="36"/>
      <c r="W912" s="26"/>
      <c r="X912" s="25"/>
      <c r="Y912" s="25"/>
      <c r="Z912" s="25"/>
      <c r="AA912" s="25"/>
      <c r="AB912" s="25"/>
    </row>
    <row r="913" spans="1:256" s="15" customFormat="1" ht="13" hidden="1" x14ac:dyDescent="0.3">
      <c r="A913" s="20" t="s">
        <v>13</v>
      </c>
      <c r="B913" s="154" t="s">
        <v>12</v>
      </c>
      <c r="C913" s="155"/>
      <c r="D913" s="155"/>
      <c r="E913" s="155"/>
      <c r="F913" s="156"/>
      <c r="G913" s="49" t="s">
        <v>8</v>
      </c>
      <c r="H913" s="21" t="s">
        <v>17</v>
      </c>
      <c r="I913" s="20" t="s">
        <v>23</v>
      </c>
      <c r="J913" s="20" t="s">
        <v>23</v>
      </c>
      <c r="K913" s="20" t="s">
        <v>44</v>
      </c>
      <c r="L913" s="20" t="s">
        <v>25</v>
      </c>
      <c r="M913" s="20" t="s">
        <v>32</v>
      </c>
      <c r="N913" s="20" t="s">
        <v>36</v>
      </c>
      <c r="O913" s="60" t="s">
        <v>40</v>
      </c>
      <c r="P913" s="26"/>
      <c r="Q913" s="26"/>
      <c r="R913" s="26"/>
      <c r="S913" s="26"/>
      <c r="T913" s="26"/>
      <c r="U913" s="26"/>
      <c r="V913" s="36"/>
      <c r="W913" s="26"/>
      <c r="X913" s="25"/>
      <c r="Y913" s="25"/>
      <c r="Z913" s="25"/>
      <c r="AA913" s="25"/>
      <c r="AB913" s="25"/>
    </row>
    <row r="914" spans="1:256" s="15" customFormat="1" ht="13" hidden="1" x14ac:dyDescent="0.3">
      <c r="A914" s="20" t="s">
        <v>14</v>
      </c>
      <c r="F914" s="16"/>
      <c r="G914" s="49" t="s">
        <v>7</v>
      </c>
      <c r="H914" s="16"/>
      <c r="I914" s="20" t="s">
        <v>19</v>
      </c>
      <c r="J914" s="20" t="s">
        <v>29</v>
      </c>
      <c r="K914" s="20" t="s">
        <v>45</v>
      </c>
      <c r="L914" s="20" t="s">
        <v>28</v>
      </c>
      <c r="M914" s="20" t="s">
        <v>33</v>
      </c>
      <c r="N914" s="20" t="s">
        <v>32</v>
      </c>
      <c r="O914" s="61" t="s">
        <v>41</v>
      </c>
      <c r="P914" s="26"/>
      <c r="Q914" s="26"/>
      <c r="R914" s="26"/>
      <c r="S914" s="26"/>
      <c r="T914" s="26"/>
      <c r="U914" s="26"/>
      <c r="V914" s="36"/>
      <c r="W914" s="26"/>
      <c r="X914" s="25"/>
      <c r="Y914" s="26"/>
      <c r="Z914" s="26"/>
      <c r="AA914" s="26"/>
      <c r="AB914" s="26"/>
      <c r="AC914" s="72"/>
      <c r="AD914" s="72"/>
      <c r="AE914" s="72"/>
      <c r="AF914" s="72"/>
      <c r="AG914" s="72"/>
      <c r="AH914" s="72"/>
      <c r="AI914" s="72"/>
      <c r="AJ914" s="72"/>
      <c r="AK914" s="72"/>
      <c r="AL914" s="72"/>
      <c r="AM914" s="72"/>
      <c r="AN914" s="72"/>
      <c r="AO914" s="72"/>
      <c r="AP914" s="72"/>
      <c r="AQ914" s="72"/>
      <c r="AR914" s="72"/>
      <c r="AS914" s="72"/>
      <c r="AT914" s="72"/>
      <c r="AU914" s="72"/>
      <c r="AV914" s="72"/>
      <c r="AW914" s="72"/>
      <c r="AX914" s="72"/>
      <c r="AY914" s="72"/>
      <c r="AZ914" s="72"/>
      <c r="BA914" s="72"/>
      <c r="BB914" s="72"/>
      <c r="BC914" s="72"/>
      <c r="BD914" s="72"/>
      <c r="BE914" s="72"/>
      <c r="BF914" s="72"/>
      <c r="BG914" s="72"/>
      <c r="BH914" s="72"/>
      <c r="BI914" s="72"/>
      <c r="BJ914" s="72"/>
      <c r="BK914" s="72"/>
      <c r="BL914" s="72"/>
      <c r="BM914" s="72"/>
      <c r="BN914" s="72"/>
      <c r="BO914" s="72"/>
      <c r="BP914" s="72"/>
      <c r="BQ914" s="72"/>
      <c r="BR914" s="72"/>
      <c r="BS914" s="72"/>
      <c r="BT914" s="72"/>
      <c r="BU914" s="72"/>
      <c r="BV914" s="72"/>
      <c r="BW914" s="72"/>
      <c r="BX914" s="72"/>
      <c r="BY914" s="72"/>
      <c r="BZ914" s="72"/>
      <c r="CA914" s="72"/>
      <c r="CB914" s="72"/>
      <c r="CC914" s="72"/>
      <c r="CD914" s="72"/>
      <c r="CE914" s="72"/>
      <c r="CF914" s="72"/>
      <c r="CG914" s="72"/>
      <c r="CH914" s="72"/>
      <c r="CI914" s="72"/>
      <c r="CJ914" s="72"/>
      <c r="CK914" s="72"/>
      <c r="CL914" s="72"/>
      <c r="CM914" s="72"/>
      <c r="CN914" s="72"/>
      <c r="CO914" s="72"/>
      <c r="CP914" s="72"/>
      <c r="CQ914" s="72"/>
      <c r="CR914" s="72"/>
      <c r="CS914" s="72"/>
      <c r="CT914" s="72"/>
      <c r="CU914" s="72"/>
      <c r="CV914" s="72"/>
      <c r="CW914" s="72"/>
      <c r="CX914" s="72"/>
      <c r="CY914" s="72"/>
      <c r="CZ914" s="72"/>
      <c r="DA914" s="72"/>
      <c r="DB914" s="72"/>
      <c r="DC914" s="72"/>
      <c r="DD914" s="72"/>
      <c r="DE914" s="72"/>
      <c r="DF914" s="72"/>
      <c r="DG914" s="72"/>
      <c r="DH914" s="72"/>
      <c r="DI914" s="72"/>
      <c r="DJ914" s="72"/>
      <c r="DK914" s="72"/>
      <c r="DL914" s="72"/>
      <c r="DM914" s="72"/>
      <c r="DN914" s="72"/>
      <c r="DO914" s="72"/>
      <c r="DP914" s="72"/>
      <c r="DQ914" s="72"/>
      <c r="DR914" s="72"/>
      <c r="DS914" s="72"/>
      <c r="DT914" s="72"/>
      <c r="DU914" s="72"/>
      <c r="DV914" s="72"/>
      <c r="DW914" s="72"/>
      <c r="DX914" s="72"/>
      <c r="DY914" s="72"/>
      <c r="DZ914" s="72"/>
      <c r="EA914" s="72"/>
      <c r="EB914" s="72"/>
      <c r="EC914" s="72"/>
      <c r="ED914" s="72"/>
      <c r="EE914" s="72"/>
      <c r="EF914" s="72"/>
      <c r="EG914" s="72"/>
      <c r="EH914" s="72"/>
      <c r="EI914" s="72"/>
      <c r="EJ914" s="72"/>
      <c r="EK914" s="72"/>
      <c r="EL914" s="72"/>
      <c r="EM914" s="72"/>
      <c r="EN914" s="72"/>
      <c r="EO914" s="72"/>
      <c r="EP914" s="72"/>
      <c r="EQ914" s="72"/>
      <c r="ER914" s="72"/>
      <c r="ES914" s="72"/>
      <c r="ET914" s="72"/>
      <c r="EU914" s="72"/>
      <c r="EV914" s="72"/>
      <c r="EW914" s="72"/>
      <c r="EX914" s="72"/>
      <c r="EY914" s="72"/>
      <c r="EZ914" s="72"/>
      <c r="FA914" s="72"/>
      <c r="FB914" s="72"/>
      <c r="FC914" s="72"/>
      <c r="FD914" s="72"/>
      <c r="FE914" s="72"/>
      <c r="FF914" s="72"/>
      <c r="FG914" s="72"/>
      <c r="FH914" s="72"/>
      <c r="FI914" s="72"/>
      <c r="FJ914" s="72"/>
      <c r="FK914" s="72"/>
      <c r="FL914" s="72"/>
      <c r="FM914" s="72"/>
      <c r="FN914" s="72"/>
      <c r="FO914" s="72"/>
      <c r="FP914" s="72"/>
      <c r="FQ914" s="72"/>
      <c r="FR914" s="72"/>
      <c r="FS914" s="72"/>
      <c r="FT914" s="72"/>
      <c r="FU914" s="72"/>
      <c r="FV914" s="72"/>
      <c r="FW914" s="72"/>
      <c r="FX914" s="72"/>
      <c r="FY914" s="72"/>
      <c r="FZ914" s="72"/>
      <c r="GA914" s="72"/>
      <c r="GB914" s="72"/>
      <c r="GC914" s="72"/>
      <c r="GD914" s="72"/>
      <c r="GE914" s="72"/>
      <c r="GF914" s="72"/>
      <c r="GG914" s="72"/>
      <c r="GH914" s="72"/>
      <c r="GI914" s="72"/>
      <c r="GJ914" s="72"/>
      <c r="GK914" s="72"/>
      <c r="GL914" s="72"/>
      <c r="GM914" s="72"/>
      <c r="GN914" s="72"/>
      <c r="GO914" s="72"/>
      <c r="GP914" s="72"/>
      <c r="GQ914" s="72"/>
      <c r="GR914" s="72"/>
      <c r="GS914" s="72"/>
      <c r="GT914" s="72"/>
      <c r="GU914" s="72"/>
      <c r="GV914" s="72"/>
      <c r="GW914" s="72"/>
      <c r="GX914" s="72"/>
      <c r="GY914" s="72"/>
      <c r="GZ914" s="72"/>
      <c r="HA914" s="72"/>
      <c r="HB914" s="72"/>
      <c r="HC914" s="72"/>
      <c r="HD914" s="72"/>
      <c r="HE914" s="72"/>
      <c r="HF914" s="72"/>
      <c r="HG914" s="72"/>
      <c r="HH914" s="72"/>
      <c r="HI914" s="72"/>
      <c r="HJ914" s="72"/>
      <c r="HK914" s="72"/>
      <c r="HL914" s="72"/>
      <c r="HM914" s="72"/>
      <c r="HN914" s="72"/>
      <c r="HO914" s="72"/>
      <c r="HP914" s="72"/>
      <c r="HQ914" s="72"/>
      <c r="HR914" s="72"/>
      <c r="HS914" s="72"/>
      <c r="HT914" s="72"/>
      <c r="HU914" s="72"/>
      <c r="HV914" s="72"/>
      <c r="HW914" s="72"/>
      <c r="HX914" s="72"/>
      <c r="HY914" s="72"/>
      <c r="HZ914" s="72"/>
      <c r="IA914" s="72"/>
      <c r="IB914" s="72"/>
      <c r="IC914" s="72"/>
      <c r="ID914" s="72"/>
      <c r="IE914" s="72"/>
      <c r="IF914" s="72"/>
      <c r="IG914" s="72"/>
      <c r="IH914" s="72"/>
      <c r="II914" s="72"/>
      <c r="IJ914" s="72"/>
      <c r="IK914" s="72"/>
      <c r="IL914" s="72"/>
      <c r="IM914" s="72"/>
      <c r="IN914" s="72"/>
      <c r="IO914" s="72"/>
      <c r="IP914" s="72"/>
      <c r="IQ914" s="72"/>
      <c r="IR914" s="72"/>
      <c r="IS914" s="72"/>
      <c r="IT914" s="72"/>
      <c r="IU914" s="72"/>
      <c r="IV914" s="72"/>
    </row>
    <row r="915" spans="1:256" s="15" customFormat="1" ht="13" hidden="1" x14ac:dyDescent="0.3">
      <c r="A915" s="17"/>
      <c r="F915" s="16"/>
      <c r="G915" s="50"/>
      <c r="H915" s="16"/>
      <c r="I915" s="20" t="s">
        <v>20</v>
      </c>
      <c r="J915" s="20"/>
      <c r="K915" s="20"/>
      <c r="L915" s="20"/>
      <c r="M915" s="20"/>
      <c r="N915" s="20" t="s">
        <v>37</v>
      </c>
      <c r="O915" s="60"/>
      <c r="P915" s="26"/>
      <c r="Q915" s="26"/>
      <c r="R915" s="26"/>
      <c r="S915" s="26"/>
      <c r="T915" s="26"/>
      <c r="U915" s="26"/>
      <c r="V915" s="36"/>
      <c r="W915" s="26"/>
      <c r="X915" s="25"/>
      <c r="Y915" s="26"/>
      <c r="Z915" s="26"/>
      <c r="AA915" s="26"/>
      <c r="AB915" s="26"/>
      <c r="AC915" s="72"/>
      <c r="AD915" s="72"/>
      <c r="AE915" s="72"/>
      <c r="AF915" s="72"/>
      <c r="AG915" s="72"/>
      <c r="AH915" s="72"/>
      <c r="AI915" s="72"/>
      <c r="AJ915" s="72"/>
      <c r="AK915" s="72"/>
      <c r="AL915" s="72"/>
      <c r="AM915" s="72"/>
      <c r="AN915" s="72"/>
      <c r="AO915" s="72"/>
      <c r="AP915" s="72"/>
      <c r="AQ915" s="72"/>
      <c r="AR915" s="72"/>
      <c r="AS915" s="72"/>
      <c r="AT915" s="72"/>
      <c r="AU915" s="72"/>
      <c r="AV915" s="72"/>
      <c r="AW915" s="72"/>
      <c r="AX915" s="72"/>
      <c r="AY915" s="72"/>
      <c r="AZ915" s="72"/>
      <c r="BA915" s="72"/>
      <c r="BB915" s="72"/>
      <c r="BC915" s="72"/>
      <c r="BD915" s="72"/>
      <c r="BE915" s="72"/>
      <c r="BF915" s="72"/>
      <c r="BG915" s="72"/>
      <c r="BH915" s="72"/>
      <c r="BI915" s="72"/>
      <c r="BJ915" s="72"/>
      <c r="BK915" s="72"/>
      <c r="BL915" s="72"/>
      <c r="BM915" s="72"/>
      <c r="BN915" s="72"/>
      <c r="BO915" s="72"/>
      <c r="BP915" s="72"/>
      <c r="BQ915" s="72"/>
      <c r="BR915" s="72"/>
      <c r="BS915" s="72"/>
      <c r="BT915" s="72"/>
      <c r="BU915" s="72"/>
      <c r="BV915" s="72"/>
      <c r="BW915" s="72"/>
      <c r="BX915" s="72"/>
      <c r="BY915" s="72"/>
      <c r="BZ915" s="72"/>
      <c r="CA915" s="72"/>
      <c r="CB915" s="72"/>
      <c r="CC915" s="72"/>
      <c r="CD915" s="72"/>
      <c r="CE915" s="72"/>
      <c r="CF915" s="72"/>
      <c r="CG915" s="72"/>
      <c r="CH915" s="72"/>
      <c r="CI915" s="72"/>
      <c r="CJ915" s="72"/>
      <c r="CK915" s="72"/>
      <c r="CL915" s="72"/>
      <c r="CM915" s="72"/>
      <c r="CN915" s="72"/>
      <c r="CO915" s="72"/>
      <c r="CP915" s="72"/>
      <c r="CQ915" s="72"/>
      <c r="CR915" s="72"/>
      <c r="CS915" s="72"/>
      <c r="CT915" s="72"/>
      <c r="CU915" s="72"/>
      <c r="CV915" s="72"/>
      <c r="CW915" s="72"/>
      <c r="CX915" s="72"/>
      <c r="CY915" s="72"/>
      <c r="CZ915" s="72"/>
      <c r="DA915" s="72"/>
      <c r="DB915" s="72"/>
      <c r="DC915" s="72"/>
      <c r="DD915" s="72"/>
      <c r="DE915" s="72"/>
      <c r="DF915" s="72"/>
      <c r="DG915" s="72"/>
      <c r="DH915" s="72"/>
      <c r="DI915" s="72"/>
      <c r="DJ915" s="72"/>
      <c r="DK915" s="72"/>
      <c r="DL915" s="72"/>
      <c r="DM915" s="72"/>
      <c r="DN915" s="72"/>
      <c r="DO915" s="72"/>
      <c r="DP915" s="72"/>
      <c r="DQ915" s="72"/>
      <c r="DR915" s="72"/>
      <c r="DS915" s="72"/>
      <c r="DT915" s="72"/>
      <c r="DU915" s="72"/>
      <c r="DV915" s="72"/>
      <c r="DW915" s="72"/>
      <c r="DX915" s="72"/>
      <c r="DY915" s="72"/>
      <c r="DZ915" s="72"/>
      <c r="EA915" s="72"/>
      <c r="EB915" s="72"/>
      <c r="EC915" s="72"/>
      <c r="ED915" s="72"/>
      <c r="EE915" s="72"/>
      <c r="EF915" s="72"/>
      <c r="EG915" s="72"/>
      <c r="EH915" s="72"/>
      <c r="EI915" s="72"/>
      <c r="EJ915" s="72"/>
      <c r="EK915" s="72"/>
      <c r="EL915" s="72"/>
      <c r="EM915" s="72"/>
      <c r="EN915" s="72"/>
      <c r="EO915" s="72"/>
      <c r="EP915" s="72"/>
      <c r="EQ915" s="72"/>
      <c r="ER915" s="72"/>
      <c r="ES915" s="72"/>
      <c r="ET915" s="72"/>
      <c r="EU915" s="72"/>
      <c r="EV915" s="72"/>
      <c r="EW915" s="72"/>
      <c r="EX915" s="72"/>
      <c r="EY915" s="72"/>
      <c r="EZ915" s="72"/>
      <c r="FA915" s="72"/>
      <c r="FB915" s="72"/>
      <c r="FC915" s="72"/>
      <c r="FD915" s="72"/>
      <c r="FE915" s="72"/>
      <c r="FF915" s="72"/>
      <c r="FG915" s="72"/>
      <c r="FH915" s="72"/>
      <c r="FI915" s="72"/>
      <c r="FJ915" s="72"/>
      <c r="FK915" s="72"/>
      <c r="FL915" s="72"/>
      <c r="FM915" s="72"/>
      <c r="FN915" s="72"/>
      <c r="FO915" s="72"/>
      <c r="FP915" s="72"/>
      <c r="FQ915" s="72"/>
      <c r="FR915" s="72"/>
      <c r="FS915" s="72"/>
      <c r="FT915" s="72"/>
      <c r="FU915" s="72"/>
      <c r="FV915" s="72"/>
      <c r="FW915" s="72"/>
      <c r="FX915" s="72"/>
      <c r="FY915" s="72"/>
      <c r="FZ915" s="72"/>
      <c r="GA915" s="72"/>
      <c r="GB915" s="72"/>
      <c r="GC915" s="72"/>
      <c r="GD915" s="72"/>
      <c r="GE915" s="72"/>
      <c r="GF915" s="72"/>
      <c r="GG915" s="72"/>
      <c r="GH915" s="72"/>
      <c r="GI915" s="72"/>
      <c r="GJ915" s="72"/>
      <c r="GK915" s="72"/>
      <c r="GL915" s="72"/>
      <c r="GM915" s="72"/>
      <c r="GN915" s="72"/>
      <c r="GO915" s="72"/>
      <c r="GP915" s="72"/>
      <c r="GQ915" s="72"/>
      <c r="GR915" s="72"/>
      <c r="GS915" s="72"/>
      <c r="GT915" s="72"/>
      <c r="GU915" s="72"/>
      <c r="GV915" s="72"/>
      <c r="GW915" s="72"/>
      <c r="GX915" s="72"/>
      <c r="GY915" s="72"/>
      <c r="GZ915" s="72"/>
      <c r="HA915" s="72"/>
      <c r="HB915" s="72"/>
      <c r="HC915" s="72"/>
      <c r="HD915" s="72"/>
      <c r="HE915" s="72"/>
      <c r="HF915" s="72"/>
      <c r="HG915" s="72"/>
      <c r="HH915" s="72"/>
      <c r="HI915" s="72"/>
      <c r="HJ915" s="72"/>
      <c r="HK915" s="72"/>
      <c r="HL915" s="72"/>
      <c r="HM915" s="72"/>
      <c r="HN915" s="72"/>
      <c r="HO915" s="72"/>
      <c r="HP915" s="72"/>
      <c r="HQ915" s="72"/>
      <c r="HR915" s="72"/>
      <c r="HS915" s="72"/>
      <c r="HT915" s="72"/>
      <c r="HU915" s="72"/>
      <c r="HV915" s="72"/>
      <c r="HW915" s="72"/>
      <c r="HX915" s="72"/>
      <c r="HY915" s="72"/>
      <c r="HZ915" s="72"/>
      <c r="IA915" s="72"/>
      <c r="IB915" s="72"/>
      <c r="IC915" s="72"/>
      <c r="ID915" s="72"/>
      <c r="IE915" s="72"/>
      <c r="IF915" s="72"/>
      <c r="IG915" s="72"/>
      <c r="IH915" s="72"/>
      <c r="II915" s="72"/>
      <c r="IJ915" s="72"/>
      <c r="IK915" s="72"/>
      <c r="IL915" s="72"/>
      <c r="IM915" s="72"/>
      <c r="IN915" s="72"/>
      <c r="IO915" s="72"/>
      <c r="IP915" s="72"/>
      <c r="IQ915" s="72"/>
      <c r="IR915" s="72"/>
      <c r="IS915" s="72"/>
      <c r="IT915" s="72"/>
      <c r="IU915" s="72"/>
      <c r="IV915" s="72"/>
    </row>
    <row r="916" spans="1:256" s="15" customFormat="1" ht="13" hidden="1" x14ac:dyDescent="0.3">
      <c r="A916" s="22" t="s">
        <v>10</v>
      </c>
      <c r="B916" s="154" t="s">
        <v>11</v>
      </c>
      <c r="C916" s="155"/>
      <c r="D916" s="155"/>
      <c r="E916" s="155"/>
      <c r="F916" s="156"/>
      <c r="G916" s="51" t="s">
        <v>9</v>
      </c>
      <c r="H916" s="23" t="s">
        <v>15</v>
      </c>
      <c r="I916" s="22" t="s">
        <v>21</v>
      </c>
      <c r="J916" s="22" t="s">
        <v>24</v>
      </c>
      <c r="K916" s="22" t="s">
        <v>26</v>
      </c>
      <c r="L916" s="22" t="s">
        <v>30</v>
      </c>
      <c r="M916" s="22" t="s">
        <v>34</v>
      </c>
      <c r="N916" s="22" t="s">
        <v>42</v>
      </c>
      <c r="O916" s="62" t="s">
        <v>38</v>
      </c>
      <c r="P916" s="26"/>
      <c r="Q916" s="26"/>
      <c r="R916" s="26"/>
      <c r="S916" s="26"/>
      <c r="T916" s="26"/>
      <c r="U916" s="26"/>
      <c r="V916" s="36"/>
      <c r="W916" s="26"/>
      <c r="X916" s="25"/>
      <c r="Y916" s="26"/>
      <c r="Z916" s="26"/>
      <c r="AA916" s="26"/>
      <c r="AB916" s="26"/>
      <c r="AC916" s="72"/>
      <c r="AD916" s="72"/>
      <c r="AE916" s="72"/>
      <c r="AF916" s="72"/>
      <c r="AG916" s="72"/>
      <c r="AH916" s="72"/>
      <c r="AI916" s="72"/>
      <c r="AJ916" s="72"/>
      <c r="AK916" s="72"/>
      <c r="AL916" s="72"/>
      <c r="AM916" s="72"/>
      <c r="AN916" s="72"/>
      <c r="AO916" s="72"/>
      <c r="AP916" s="72"/>
      <c r="AQ916" s="72"/>
      <c r="AR916" s="72"/>
      <c r="AS916" s="72"/>
      <c r="AT916" s="72"/>
      <c r="AU916" s="72"/>
      <c r="AV916" s="72"/>
      <c r="AW916" s="72"/>
      <c r="AX916" s="72"/>
      <c r="AY916" s="72"/>
      <c r="AZ916" s="72"/>
      <c r="BA916" s="72"/>
      <c r="BB916" s="72"/>
      <c r="BC916" s="72"/>
      <c r="BD916" s="72"/>
      <c r="BE916" s="72"/>
      <c r="BF916" s="72"/>
      <c r="BG916" s="72"/>
      <c r="BH916" s="72"/>
      <c r="BI916" s="72"/>
      <c r="BJ916" s="72"/>
      <c r="BK916" s="72"/>
      <c r="BL916" s="72"/>
      <c r="BM916" s="72"/>
      <c r="BN916" s="72"/>
      <c r="BO916" s="72"/>
      <c r="BP916" s="72"/>
      <c r="BQ916" s="72"/>
      <c r="BR916" s="72"/>
      <c r="BS916" s="72"/>
      <c r="BT916" s="72"/>
      <c r="BU916" s="72"/>
      <c r="BV916" s="72"/>
      <c r="BW916" s="72"/>
      <c r="BX916" s="72"/>
      <c r="BY916" s="72"/>
      <c r="BZ916" s="72"/>
      <c r="CA916" s="72"/>
      <c r="CB916" s="72"/>
      <c r="CC916" s="72"/>
      <c r="CD916" s="72"/>
      <c r="CE916" s="72"/>
      <c r="CF916" s="72"/>
      <c r="CG916" s="72"/>
      <c r="CH916" s="72"/>
      <c r="CI916" s="72"/>
      <c r="CJ916" s="72"/>
      <c r="CK916" s="72"/>
      <c r="CL916" s="72"/>
      <c r="CM916" s="72"/>
      <c r="CN916" s="72"/>
      <c r="CO916" s="72"/>
      <c r="CP916" s="72"/>
      <c r="CQ916" s="72"/>
      <c r="CR916" s="72"/>
      <c r="CS916" s="72"/>
      <c r="CT916" s="72"/>
      <c r="CU916" s="72"/>
      <c r="CV916" s="72"/>
      <c r="CW916" s="72"/>
      <c r="CX916" s="72"/>
      <c r="CY916" s="72"/>
      <c r="CZ916" s="72"/>
      <c r="DA916" s="72"/>
      <c r="DB916" s="72"/>
      <c r="DC916" s="72"/>
      <c r="DD916" s="72"/>
      <c r="DE916" s="72"/>
      <c r="DF916" s="72"/>
      <c r="DG916" s="72"/>
      <c r="DH916" s="72"/>
      <c r="DI916" s="72"/>
      <c r="DJ916" s="72"/>
      <c r="DK916" s="72"/>
      <c r="DL916" s="72"/>
      <c r="DM916" s="72"/>
      <c r="DN916" s="72"/>
      <c r="DO916" s="72"/>
      <c r="DP916" s="72"/>
      <c r="DQ916" s="72"/>
      <c r="DR916" s="72"/>
      <c r="DS916" s="72"/>
      <c r="DT916" s="72"/>
      <c r="DU916" s="72"/>
      <c r="DV916" s="72"/>
      <c r="DW916" s="72"/>
      <c r="DX916" s="72"/>
      <c r="DY916" s="72"/>
      <c r="DZ916" s="72"/>
      <c r="EA916" s="72"/>
      <c r="EB916" s="72"/>
      <c r="EC916" s="72"/>
      <c r="ED916" s="72"/>
      <c r="EE916" s="72"/>
      <c r="EF916" s="72"/>
      <c r="EG916" s="72"/>
      <c r="EH916" s="72"/>
      <c r="EI916" s="72"/>
      <c r="EJ916" s="72"/>
      <c r="EK916" s="72"/>
      <c r="EL916" s="72"/>
      <c r="EM916" s="72"/>
      <c r="EN916" s="72"/>
      <c r="EO916" s="72"/>
      <c r="EP916" s="72"/>
      <c r="EQ916" s="72"/>
      <c r="ER916" s="72"/>
      <c r="ES916" s="72"/>
      <c r="ET916" s="72"/>
      <c r="EU916" s="72"/>
      <c r="EV916" s="72"/>
      <c r="EW916" s="72"/>
      <c r="EX916" s="72"/>
      <c r="EY916" s="72"/>
      <c r="EZ916" s="72"/>
      <c r="FA916" s="72"/>
      <c r="FB916" s="72"/>
      <c r="FC916" s="72"/>
      <c r="FD916" s="72"/>
      <c r="FE916" s="72"/>
      <c r="FF916" s="72"/>
      <c r="FG916" s="72"/>
      <c r="FH916" s="72"/>
      <c r="FI916" s="72"/>
      <c r="FJ916" s="72"/>
      <c r="FK916" s="72"/>
      <c r="FL916" s="72"/>
      <c r="FM916" s="72"/>
      <c r="FN916" s="72"/>
      <c r="FO916" s="72"/>
      <c r="FP916" s="72"/>
      <c r="FQ916" s="72"/>
      <c r="FR916" s="72"/>
      <c r="FS916" s="72"/>
      <c r="FT916" s="72"/>
      <c r="FU916" s="72"/>
      <c r="FV916" s="72"/>
      <c r="FW916" s="72"/>
      <c r="FX916" s="72"/>
      <c r="FY916" s="72"/>
      <c r="FZ916" s="72"/>
      <c r="GA916" s="72"/>
      <c r="GB916" s="72"/>
      <c r="GC916" s="72"/>
      <c r="GD916" s="72"/>
      <c r="GE916" s="72"/>
      <c r="GF916" s="72"/>
      <c r="GG916" s="72"/>
      <c r="GH916" s="72"/>
      <c r="GI916" s="72"/>
      <c r="GJ916" s="72"/>
      <c r="GK916" s="72"/>
      <c r="GL916" s="72"/>
      <c r="GM916" s="72"/>
      <c r="GN916" s="72"/>
      <c r="GO916" s="72"/>
      <c r="GP916" s="72"/>
      <c r="GQ916" s="72"/>
      <c r="GR916" s="72"/>
      <c r="GS916" s="72"/>
      <c r="GT916" s="72"/>
      <c r="GU916" s="72"/>
      <c r="GV916" s="72"/>
      <c r="GW916" s="72"/>
      <c r="GX916" s="72"/>
      <c r="GY916" s="72"/>
      <c r="GZ916" s="72"/>
      <c r="HA916" s="72"/>
      <c r="HB916" s="72"/>
      <c r="HC916" s="72"/>
      <c r="HD916" s="72"/>
      <c r="HE916" s="72"/>
      <c r="HF916" s="72"/>
      <c r="HG916" s="72"/>
      <c r="HH916" s="72"/>
      <c r="HI916" s="72"/>
      <c r="HJ916" s="72"/>
      <c r="HK916" s="72"/>
      <c r="HL916" s="72"/>
      <c r="HM916" s="72"/>
      <c r="HN916" s="72"/>
      <c r="HO916" s="72"/>
      <c r="HP916" s="72"/>
      <c r="HQ916" s="72"/>
      <c r="HR916" s="72"/>
      <c r="HS916" s="72"/>
      <c r="HT916" s="72"/>
      <c r="HU916" s="72"/>
      <c r="HV916" s="72"/>
      <c r="HW916" s="72"/>
      <c r="HX916" s="72"/>
      <c r="HY916" s="72"/>
      <c r="HZ916" s="72"/>
      <c r="IA916" s="72"/>
      <c r="IB916" s="72"/>
      <c r="IC916" s="72"/>
      <c r="ID916" s="72"/>
      <c r="IE916" s="72"/>
      <c r="IF916" s="72"/>
      <c r="IG916" s="72"/>
      <c r="IH916" s="72"/>
      <c r="II916" s="72"/>
      <c r="IJ916" s="72"/>
      <c r="IK916" s="72"/>
      <c r="IL916" s="72"/>
      <c r="IM916" s="72"/>
      <c r="IN916" s="72"/>
      <c r="IO916" s="72"/>
      <c r="IP916" s="72"/>
      <c r="IQ916" s="72"/>
      <c r="IR916" s="72"/>
      <c r="IS916" s="72"/>
      <c r="IT916" s="72"/>
      <c r="IU916" s="72"/>
      <c r="IV916" s="72"/>
    </row>
    <row r="917" spans="1:256" s="71" customFormat="1" ht="50.15" hidden="1" customHeight="1" x14ac:dyDescent="0.3">
      <c r="A917" s="12"/>
      <c r="B917" s="206"/>
      <c r="C917" s="204"/>
      <c r="D917" s="204"/>
      <c r="E917" s="204"/>
      <c r="F917" s="205"/>
      <c r="G917" s="28"/>
      <c r="H917" s="8"/>
      <c r="I917" s="9"/>
      <c r="J917" s="29">
        <f t="shared" ref="J917:J922" si="34">SUM(H917*I917)</f>
        <v>0</v>
      </c>
      <c r="K917" s="9"/>
      <c r="L917" s="4">
        <f t="shared" ref="L917:L922" si="35">SUM(J917*K917)</f>
        <v>0</v>
      </c>
      <c r="M917" s="10"/>
      <c r="N917" s="11"/>
      <c r="O917" s="69">
        <f t="shared" ref="O917:O922" si="36">SUM(M917*N917)</f>
        <v>0</v>
      </c>
      <c r="P917" s="3"/>
      <c r="Q917" s="1"/>
      <c r="R917" s="1"/>
      <c r="S917" s="1"/>
      <c r="T917" s="1"/>
      <c r="U917" s="1"/>
      <c r="V917" s="5"/>
      <c r="W917" s="1"/>
      <c r="X917" s="1"/>
      <c r="Y917" s="3"/>
      <c r="Z917" s="3"/>
      <c r="AA917" s="3"/>
      <c r="AB917" s="3"/>
    </row>
    <row r="918" spans="1:256" s="71" customFormat="1" ht="50.15" hidden="1" customHeight="1" x14ac:dyDescent="0.3">
      <c r="A918" s="12"/>
      <c r="B918" s="200"/>
      <c r="C918" s="201"/>
      <c r="D918" s="201"/>
      <c r="E918" s="201"/>
      <c r="F918" s="202"/>
      <c r="G918" s="28"/>
      <c r="H918" s="8"/>
      <c r="I918" s="9"/>
      <c r="J918" s="29">
        <f t="shared" si="34"/>
        <v>0</v>
      </c>
      <c r="K918" s="9"/>
      <c r="L918" s="4">
        <f t="shared" si="35"/>
        <v>0</v>
      </c>
      <c r="M918" s="10"/>
      <c r="N918" s="11"/>
      <c r="O918" s="69">
        <f t="shared" si="36"/>
        <v>0</v>
      </c>
      <c r="P918" s="3"/>
      <c r="Q918" s="1"/>
      <c r="R918" s="1"/>
      <c r="S918" s="1"/>
      <c r="T918" s="1"/>
      <c r="U918" s="1"/>
      <c r="V918" s="5"/>
      <c r="W918" s="1"/>
      <c r="X918" s="1"/>
      <c r="Y918" s="3"/>
      <c r="Z918" s="3"/>
      <c r="AA918" s="3"/>
      <c r="AB918" s="3"/>
    </row>
    <row r="919" spans="1:256" s="71" customFormat="1" ht="50.15" hidden="1" customHeight="1" x14ac:dyDescent="0.3">
      <c r="A919" s="12"/>
      <c r="B919" s="200"/>
      <c r="C919" s="201"/>
      <c r="D919" s="201"/>
      <c r="E919" s="201"/>
      <c r="F919" s="202"/>
      <c r="G919" s="28"/>
      <c r="H919" s="8"/>
      <c r="I919" s="9"/>
      <c r="J919" s="29">
        <f t="shared" si="34"/>
        <v>0</v>
      </c>
      <c r="K919" s="9"/>
      <c r="L919" s="4">
        <f t="shared" si="35"/>
        <v>0</v>
      </c>
      <c r="M919" s="10"/>
      <c r="N919" s="11"/>
      <c r="O919" s="69">
        <f t="shared" si="36"/>
        <v>0</v>
      </c>
      <c r="P919" s="3"/>
      <c r="Q919" s="1"/>
      <c r="R919" s="1"/>
      <c r="S919" s="1"/>
      <c r="T919" s="1"/>
      <c r="U919" s="1"/>
      <c r="V919" s="5"/>
      <c r="W919" s="1"/>
      <c r="X919" s="1"/>
      <c r="Y919" s="3"/>
      <c r="Z919" s="3"/>
      <c r="AA919" s="3"/>
      <c r="AB919" s="3"/>
    </row>
    <row r="920" spans="1:256" s="71" customFormat="1" ht="50.15" hidden="1" customHeight="1" x14ac:dyDescent="0.3">
      <c r="A920" s="12"/>
      <c r="B920" s="200"/>
      <c r="C920" s="201"/>
      <c r="D920" s="201"/>
      <c r="E920" s="201"/>
      <c r="F920" s="202"/>
      <c r="G920" s="28"/>
      <c r="H920" s="8"/>
      <c r="I920" s="9"/>
      <c r="J920" s="29">
        <f t="shared" si="34"/>
        <v>0</v>
      </c>
      <c r="K920" s="9"/>
      <c r="L920" s="4">
        <f t="shared" si="35"/>
        <v>0</v>
      </c>
      <c r="M920" s="10"/>
      <c r="N920" s="11"/>
      <c r="O920" s="69">
        <f t="shared" si="36"/>
        <v>0</v>
      </c>
      <c r="P920" s="3"/>
      <c r="Q920" s="1"/>
      <c r="R920" s="1"/>
      <c r="S920" s="1"/>
      <c r="T920" s="1"/>
      <c r="U920" s="1"/>
      <c r="V920" s="5"/>
      <c r="W920" s="1"/>
      <c r="X920" s="1"/>
      <c r="Y920" s="3"/>
      <c r="Z920" s="3"/>
      <c r="AA920" s="3"/>
      <c r="AB920" s="3"/>
    </row>
    <row r="921" spans="1:256" s="71" customFormat="1" ht="50.15" hidden="1" customHeight="1" x14ac:dyDescent="0.3">
      <c r="A921" s="12"/>
      <c r="B921" s="200"/>
      <c r="C921" s="201"/>
      <c r="D921" s="201"/>
      <c r="E921" s="201"/>
      <c r="F921" s="202"/>
      <c r="G921" s="28"/>
      <c r="H921" s="8"/>
      <c r="I921" s="9"/>
      <c r="J921" s="29">
        <f t="shared" si="34"/>
        <v>0</v>
      </c>
      <c r="K921" s="9"/>
      <c r="L921" s="4">
        <f t="shared" si="35"/>
        <v>0</v>
      </c>
      <c r="M921" s="10"/>
      <c r="N921" s="11"/>
      <c r="O921" s="69">
        <f t="shared" si="36"/>
        <v>0</v>
      </c>
      <c r="P921" s="3"/>
      <c r="Q921" s="1"/>
      <c r="R921" s="1"/>
      <c r="S921" s="1"/>
      <c r="T921" s="1"/>
      <c r="U921" s="1"/>
      <c r="V921" s="5"/>
      <c r="W921" s="1"/>
      <c r="X921" s="1"/>
      <c r="Y921" s="3"/>
      <c r="Z921" s="3"/>
      <c r="AA921" s="3"/>
      <c r="AB921" s="3"/>
    </row>
    <row r="922" spans="1:256" s="71" customFormat="1" ht="50.15" hidden="1" customHeight="1" x14ac:dyDescent="0.3">
      <c r="A922" s="12"/>
      <c r="B922" s="200"/>
      <c r="C922" s="201"/>
      <c r="D922" s="201"/>
      <c r="E922" s="201"/>
      <c r="F922" s="202"/>
      <c r="G922" s="28"/>
      <c r="H922" s="8"/>
      <c r="I922" s="9"/>
      <c r="J922" s="29">
        <f t="shared" si="34"/>
        <v>0</v>
      </c>
      <c r="K922" s="9"/>
      <c r="L922" s="4">
        <f t="shared" si="35"/>
        <v>0</v>
      </c>
      <c r="M922" s="10"/>
      <c r="N922" s="11"/>
      <c r="O922" s="69">
        <f t="shared" si="36"/>
        <v>0</v>
      </c>
      <c r="P922" s="3"/>
      <c r="Q922" s="1"/>
      <c r="R922" s="1"/>
      <c r="S922" s="1"/>
      <c r="T922" s="1"/>
      <c r="U922" s="1"/>
      <c r="V922" s="5"/>
      <c r="W922" s="1"/>
      <c r="X922" s="1"/>
      <c r="Y922" s="3"/>
      <c r="Z922" s="3"/>
      <c r="AA922" s="3"/>
      <c r="AB922" s="3"/>
    </row>
    <row r="923" spans="1:256" s="15" customFormat="1" ht="20.149999999999999" hidden="1" customHeight="1" thickBot="1" x14ac:dyDescent="0.25">
      <c r="A923" s="41"/>
      <c r="B923" s="116" t="s">
        <v>43</v>
      </c>
      <c r="C923" s="117"/>
      <c r="D923" s="117"/>
      <c r="E923" s="117"/>
      <c r="F923" s="118"/>
      <c r="G923" s="56"/>
      <c r="H923" s="42"/>
      <c r="I923" s="43"/>
      <c r="J923" s="32">
        <f>SUM(J917:J922)</f>
        <v>0</v>
      </c>
      <c r="K923" s="43"/>
      <c r="L923" s="32">
        <f>SUM(L917:L922)</f>
        <v>0</v>
      </c>
      <c r="M923" s="44">
        <f>SUM(M917:M922)</f>
        <v>0</v>
      </c>
      <c r="N923" s="43"/>
      <c r="O923" s="32">
        <f>SUM(O917:O922)</f>
        <v>0</v>
      </c>
      <c r="P923" s="25"/>
      <c r="Q923" s="25"/>
      <c r="R923" s="25"/>
      <c r="S923" s="25"/>
      <c r="T923" s="25"/>
      <c r="U923" s="25"/>
      <c r="V923" s="40"/>
      <c r="W923" s="25"/>
      <c r="X923" s="25"/>
      <c r="Y923" s="25"/>
      <c r="Z923" s="25"/>
      <c r="AA923" s="25"/>
      <c r="AB923" s="25"/>
    </row>
    <row r="924" spans="1:256" s="15" customFormat="1" hidden="1" x14ac:dyDescent="0.2">
      <c r="A924" s="25"/>
      <c r="B924" s="25"/>
      <c r="C924" s="25"/>
      <c r="D924" s="25"/>
      <c r="E924" s="25"/>
      <c r="F924" s="25"/>
      <c r="G924" s="54"/>
      <c r="H924" s="25"/>
      <c r="I924" s="25"/>
      <c r="J924" s="25"/>
      <c r="K924" s="25"/>
      <c r="L924" s="25"/>
      <c r="M924" s="25"/>
      <c r="N924" s="25"/>
      <c r="O924" s="63"/>
    </row>
    <row r="925" spans="1:256" s="15" customFormat="1" hidden="1" x14ac:dyDescent="0.2">
      <c r="A925" s="25"/>
      <c r="B925" s="25"/>
      <c r="C925" s="25"/>
      <c r="D925" s="25"/>
      <c r="E925" s="25"/>
      <c r="F925" s="25"/>
      <c r="G925" s="54"/>
      <c r="H925" s="25"/>
      <c r="I925" s="25"/>
      <c r="J925" s="25"/>
      <c r="K925" s="25"/>
      <c r="L925" s="25"/>
      <c r="M925" s="25"/>
      <c r="N925" s="25"/>
      <c r="O925" s="63"/>
    </row>
    <row r="926" spans="1:256" s="15" customFormat="1" hidden="1" x14ac:dyDescent="0.2">
      <c r="A926" s="27"/>
      <c r="B926" s="27"/>
      <c r="C926" s="27"/>
      <c r="D926" s="27"/>
      <c r="E926" s="27"/>
      <c r="F926" s="27"/>
      <c r="G926" s="55"/>
      <c r="H926" s="27"/>
      <c r="I926" s="27"/>
      <c r="J926" s="27"/>
      <c r="K926" s="27"/>
      <c r="L926" s="27"/>
      <c r="M926" s="27"/>
      <c r="N926" s="27"/>
      <c r="O926" s="64"/>
      <c r="P926" s="25"/>
      <c r="Q926" s="25"/>
      <c r="R926" s="25"/>
      <c r="S926" s="25"/>
      <c r="T926" s="25"/>
      <c r="U926" s="25"/>
      <c r="V926" s="40"/>
      <c r="W926" s="25"/>
      <c r="X926" s="25"/>
      <c r="Y926" s="25"/>
      <c r="Z926" s="25"/>
      <c r="AA926" s="25"/>
      <c r="AB926" s="25"/>
    </row>
    <row r="927" spans="1:256" s="15" customFormat="1" ht="9" hidden="1" customHeight="1" x14ac:dyDescent="0.25">
      <c r="A927" s="145" t="s">
        <v>50</v>
      </c>
      <c r="B927" s="146"/>
      <c r="C927" s="146"/>
      <c r="D927" s="146"/>
      <c r="E927" s="146"/>
      <c r="F927" s="146"/>
      <c r="G927" s="146"/>
      <c r="H927" s="147"/>
      <c r="I927" s="142" t="s">
        <v>46</v>
      </c>
      <c r="J927" s="143"/>
      <c r="K927" s="143"/>
      <c r="L927" s="143"/>
      <c r="M927" s="144"/>
      <c r="N927" s="67" t="s">
        <v>1</v>
      </c>
      <c r="O927" s="68"/>
      <c r="P927" s="25"/>
      <c r="Q927" s="25"/>
      <c r="R927" s="25"/>
      <c r="S927" s="25"/>
      <c r="T927" s="25"/>
      <c r="U927" s="25"/>
      <c r="V927" s="40"/>
      <c r="W927" s="25"/>
      <c r="X927" s="25"/>
      <c r="Y927" s="25"/>
      <c r="Z927" s="25"/>
      <c r="AA927" s="25"/>
      <c r="AB927" s="25"/>
    </row>
    <row r="928" spans="1:256" s="15" customFormat="1" ht="8.25" hidden="1" customHeight="1" x14ac:dyDescent="0.2">
      <c r="A928" s="148"/>
      <c r="B928" s="149"/>
      <c r="C928" s="149"/>
      <c r="D928" s="149"/>
      <c r="E928" s="149"/>
      <c r="F928" s="149"/>
      <c r="G928" s="149"/>
      <c r="H928" s="150"/>
      <c r="I928" s="24"/>
      <c r="J928" s="25"/>
      <c r="K928" s="25"/>
      <c r="L928" s="25"/>
      <c r="M928" s="16"/>
      <c r="N928" s="25"/>
      <c r="O928" s="65"/>
      <c r="P928" s="25"/>
      <c r="Q928" s="25"/>
      <c r="R928" s="25"/>
      <c r="S928" s="25"/>
      <c r="T928" s="25"/>
      <c r="U928" s="25"/>
      <c r="V928" s="40"/>
      <c r="W928" s="25"/>
      <c r="X928" s="25"/>
      <c r="Y928" s="25"/>
      <c r="Z928" s="25"/>
      <c r="AA928" s="25"/>
      <c r="AB928" s="25"/>
    </row>
    <row r="929" spans="1:256" s="15" customFormat="1" ht="12.75" hidden="1" customHeight="1" x14ac:dyDescent="0.3">
      <c r="A929" s="148"/>
      <c r="B929" s="149"/>
      <c r="C929" s="149"/>
      <c r="D929" s="149"/>
      <c r="E929" s="149"/>
      <c r="F929" s="149"/>
      <c r="G929" s="149"/>
      <c r="H929" s="150"/>
      <c r="I929" s="191"/>
      <c r="J929" s="179"/>
      <c r="K929" s="179"/>
      <c r="L929" s="179"/>
      <c r="M929" s="180"/>
      <c r="N929" s="26" t="s">
        <v>48</v>
      </c>
      <c r="O929" s="65"/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56" s="15" customFormat="1" ht="8.25" hidden="1" customHeight="1" x14ac:dyDescent="0.2">
      <c r="A930" s="148"/>
      <c r="B930" s="149"/>
      <c r="C930" s="149"/>
      <c r="D930" s="149"/>
      <c r="E930" s="149"/>
      <c r="F930" s="149"/>
      <c r="G930" s="149"/>
      <c r="H930" s="150"/>
      <c r="I930" s="181"/>
      <c r="J930" s="179"/>
      <c r="K930" s="179"/>
      <c r="L930" s="179"/>
      <c r="M930" s="180"/>
      <c r="N930" s="25"/>
      <c r="O930" s="65"/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56" s="15" customFormat="1" ht="8.25" hidden="1" customHeight="1" x14ac:dyDescent="0.2">
      <c r="A931" s="148"/>
      <c r="B931" s="149"/>
      <c r="C931" s="149"/>
      <c r="D931" s="149"/>
      <c r="E931" s="149"/>
      <c r="F931" s="149"/>
      <c r="G931" s="149"/>
      <c r="H931" s="150"/>
      <c r="I931" s="181"/>
      <c r="J931" s="179"/>
      <c r="K931" s="179"/>
      <c r="L931" s="179"/>
      <c r="M931" s="180"/>
      <c r="N931" s="27"/>
      <c r="O931" s="66"/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56" s="15" customFormat="1" ht="9" hidden="1" customHeight="1" x14ac:dyDescent="0.25">
      <c r="A932" s="148"/>
      <c r="B932" s="149"/>
      <c r="C932" s="149"/>
      <c r="D932" s="149"/>
      <c r="E932" s="149"/>
      <c r="F932" s="149"/>
      <c r="G932" s="149"/>
      <c r="H932" s="150"/>
      <c r="I932" s="181"/>
      <c r="J932" s="179"/>
      <c r="K932" s="179"/>
      <c r="L932" s="179"/>
      <c r="M932" s="180"/>
      <c r="N932" s="13" t="s">
        <v>2</v>
      </c>
      <c r="O932" s="65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56" s="15" customFormat="1" ht="8.25" hidden="1" customHeight="1" x14ac:dyDescent="0.2">
      <c r="A933" s="148"/>
      <c r="B933" s="149"/>
      <c r="C933" s="149"/>
      <c r="D933" s="149"/>
      <c r="E933" s="149"/>
      <c r="F933" s="149"/>
      <c r="G933" s="149"/>
      <c r="H933" s="150"/>
      <c r="I933" s="181"/>
      <c r="J933" s="179"/>
      <c r="K933" s="179"/>
      <c r="L933" s="179"/>
      <c r="M933" s="180"/>
      <c r="N933" s="25"/>
      <c r="O933" s="65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56" s="15" customFormat="1" ht="8.25" hidden="1" customHeight="1" x14ac:dyDescent="0.2">
      <c r="A934" s="148"/>
      <c r="B934" s="149"/>
      <c r="C934" s="149"/>
      <c r="D934" s="149"/>
      <c r="E934" s="149"/>
      <c r="F934" s="149"/>
      <c r="G934" s="149"/>
      <c r="H934" s="150"/>
      <c r="I934" s="181"/>
      <c r="J934" s="179"/>
      <c r="K934" s="179"/>
      <c r="L934" s="179"/>
      <c r="M934" s="180"/>
      <c r="N934" s="132"/>
      <c r="O934" s="133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56" s="15" customFormat="1" ht="8.25" hidden="1" customHeight="1" x14ac:dyDescent="0.2">
      <c r="A935" s="151"/>
      <c r="B935" s="152"/>
      <c r="C935" s="152"/>
      <c r="D935" s="152"/>
      <c r="E935" s="152"/>
      <c r="F935" s="152"/>
      <c r="G935" s="152"/>
      <c r="H935" s="153"/>
      <c r="I935" s="182"/>
      <c r="J935" s="183"/>
      <c r="K935" s="183"/>
      <c r="L935" s="183"/>
      <c r="M935" s="184"/>
      <c r="N935" s="134"/>
      <c r="O935" s="13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56" s="15" customFormat="1" hidden="1" x14ac:dyDescent="0.2">
      <c r="A936" s="136" t="s">
        <v>0</v>
      </c>
      <c r="B936" s="137"/>
      <c r="C936" s="137"/>
      <c r="D936" s="137"/>
      <c r="E936" s="137"/>
      <c r="F936" s="138"/>
      <c r="G936" s="47"/>
      <c r="H936" s="119" t="s">
        <v>3</v>
      </c>
      <c r="I936" s="120"/>
      <c r="J936" s="120"/>
      <c r="K936" s="120"/>
      <c r="L936" s="120"/>
      <c r="M936" s="120"/>
      <c r="N936" s="120"/>
      <c r="O936" s="121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56" s="15" customFormat="1" hidden="1" x14ac:dyDescent="0.2">
      <c r="A937" s="139"/>
      <c r="B937" s="140"/>
      <c r="C937" s="140"/>
      <c r="D937" s="140"/>
      <c r="E937" s="140"/>
      <c r="F937" s="141"/>
      <c r="G937" s="47"/>
      <c r="H937" s="122"/>
      <c r="I937" s="123"/>
      <c r="J937" s="123"/>
      <c r="K937" s="123"/>
      <c r="L937" s="123"/>
      <c r="M937" s="123"/>
      <c r="N937" s="123"/>
      <c r="O937" s="124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56" s="15" customFormat="1" ht="13" hidden="1" x14ac:dyDescent="0.3">
      <c r="A938" s="14"/>
      <c r="F938" s="16"/>
      <c r="G938" s="47"/>
      <c r="H938" s="126" t="s">
        <v>4</v>
      </c>
      <c r="I938" s="127"/>
      <c r="J938" s="127"/>
      <c r="K938" s="127"/>
      <c r="L938" s="128"/>
      <c r="M938" s="125" t="s">
        <v>5</v>
      </c>
      <c r="N938" s="120"/>
      <c r="O938" s="121"/>
      <c r="P938" s="25"/>
      <c r="Q938" s="26"/>
      <c r="R938" s="26"/>
      <c r="S938" s="26"/>
      <c r="T938" s="26"/>
      <c r="U938" s="26"/>
      <c r="V938" s="36"/>
      <c r="W938" s="26"/>
      <c r="X938" s="25"/>
      <c r="Y938" s="25"/>
      <c r="Z938" s="25"/>
      <c r="AA938" s="25"/>
      <c r="AB938" s="25"/>
    </row>
    <row r="939" spans="1:256" s="15" customFormat="1" ht="13" hidden="1" x14ac:dyDescent="0.3">
      <c r="A939" s="17"/>
      <c r="F939" s="16"/>
      <c r="G939" s="47"/>
      <c r="H939" s="129"/>
      <c r="I939" s="130"/>
      <c r="J939" s="130"/>
      <c r="K939" s="130"/>
      <c r="L939" s="131"/>
      <c r="M939" s="122"/>
      <c r="N939" s="123"/>
      <c r="O939" s="124"/>
      <c r="P939" s="25"/>
      <c r="Q939" s="26"/>
      <c r="R939" s="26"/>
      <c r="S939" s="26"/>
      <c r="T939" s="26"/>
      <c r="U939" s="26"/>
      <c r="V939" s="36"/>
      <c r="W939" s="26"/>
      <c r="X939" s="25"/>
      <c r="Y939" s="25"/>
      <c r="Z939" s="25"/>
      <c r="AA939" s="25"/>
      <c r="AB939" s="25"/>
    </row>
    <row r="940" spans="1:256" s="15" customFormat="1" ht="13" hidden="1" x14ac:dyDescent="0.3">
      <c r="A940" s="17"/>
      <c r="F940" s="16"/>
      <c r="G940" s="48"/>
      <c r="H940" s="18"/>
      <c r="I940" s="14"/>
      <c r="J940" s="14"/>
      <c r="K940" s="14"/>
      <c r="L940" s="19"/>
      <c r="M940" s="14"/>
      <c r="N940" s="14"/>
      <c r="O940" s="60" t="s">
        <v>39</v>
      </c>
      <c r="P940" s="25"/>
      <c r="Q940" s="26"/>
      <c r="R940" s="26"/>
      <c r="S940" s="26"/>
      <c r="T940" s="26"/>
      <c r="U940" s="26"/>
      <c r="V940" s="36"/>
      <c r="W940" s="26"/>
      <c r="X940" s="25"/>
      <c r="Y940" s="25"/>
      <c r="Z940" s="25"/>
      <c r="AA940" s="25"/>
      <c r="AB940" s="25"/>
    </row>
    <row r="941" spans="1:256" s="15" customFormat="1" ht="13" hidden="1" x14ac:dyDescent="0.3">
      <c r="A941" s="17"/>
      <c r="F941" s="16"/>
      <c r="G941" s="49" t="s">
        <v>6</v>
      </c>
      <c r="H941" s="21" t="s">
        <v>16</v>
      </c>
      <c r="I941" s="20" t="s">
        <v>18</v>
      </c>
      <c r="J941" s="20" t="s">
        <v>22</v>
      </c>
      <c r="K941" s="20" t="s">
        <v>25</v>
      </c>
      <c r="L941" s="20" t="s">
        <v>27</v>
      </c>
      <c r="M941" s="20" t="s">
        <v>31</v>
      </c>
      <c r="N941" s="20" t="s">
        <v>35</v>
      </c>
      <c r="O941" s="60" t="s">
        <v>32</v>
      </c>
      <c r="P941" s="25"/>
      <c r="Q941" s="26"/>
      <c r="R941" s="26"/>
      <c r="S941" s="26"/>
      <c r="T941" s="26"/>
      <c r="U941" s="26"/>
      <c r="V941" s="36"/>
      <c r="W941" s="26"/>
      <c r="X941" s="25"/>
      <c r="Y941" s="25"/>
      <c r="Z941" s="25"/>
      <c r="AA941" s="25"/>
      <c r="AB941" s="25"/>
    </row>
    <row r="942" spans="1:256" s="15" customFormat="1" ht="13" hidden="1" x14ac:dyDescent="0.3">
      <c r="A942" s="20" t="s">
        <v>13</v>
      </c>
      <c r="B942" s="154" t="s">
        <v>12</v>
      </c>
      <c r="C942" s="155"/>
      <c r="D942" s="155"/>
      <c r="E942" s="155"/>
      <c r="F942" s="156"/>
      <c r="G942" s="49" t="s">
        <v>8</v>
      </c>
      <c r="H942" s="21" t="s">
        <v>17</v>
      </c>
      <c r="I942" s="20" t="s">
        <v>23</v>
      </c>
      <c r="J942" s="20" t="s">
        <v>23</v>
      </c>
      <c r="K942" s="20" t="s">
        <v>44</v>
      </c>
      <c r="L942" s="20" t="s">
        <v>25</v>
      </c>
      <c r="M942" s="20" t="s">
        <v>32</v>
      </c>
      <c r="N942" s="20" t="s">
        <v>36</v>
      </c>
      <c r="O942" s="60" t="s">
        <v>40</v>
      </c>
      <c r="P942" s="26"/>
      <c r="Q942" s="26"/>
      <c r="R942" s="26"/>
      <c r="S942" s="26"/>
      <c r="T942" s="26"/>
      <c r="U942" s="26"/>
      <c r="V942" s="36"/>
      <c r="W942" s="26"/>
      <c r="X942" s="25"/>
      <c r="Y942" s="25"/>
      <c r="Z942" s="25"/>
      <c r="AA942" s="25"/>
      <c r="AB942" s="25"/>
    </row>
    <row r="943" spans="1:256" s="15" customFormat="1" ht="13" hidden="1" x14ac:dyDescent="0.3">
      <c r="A943" s="20" t="s">
        <v>14</v>
      </c>
      <c r="F943" s="16"/>
      <c r="G943" s="49" t="s">
        <v>7</v>
      </c>
      <c r="H943" s="16"/>
      <c r="I943" s="20" t="s">
        <v>19</v>
      </c>
      <c r="J943" s="20" t="s">
        <v>29</v>
      </c>
      <c r="K943" s="20" t="s">
        <v>45</v>
      </c>
      <c r="L943" s="20" t="s">
        <v>28</v>
      </c>
      <c r="M943" s="20" t="s">
        <v>33</v>
      </c>
      <c r="N943" s="20" t="s">
        <v>32</v>
      </c>
      <c r="O943" s="61" t="s">
        <v>41</v>
      </c>
      <c r="P943" s="26"/>
      <c r="Q943" s="26"/>
      <c r="R943" s="26"/>
      <c r="S943" s="26"/>
      <c r="T943" s="26"/>
      <c r="U943" s="26"/>
      <c r="V943" s="36"/>
      <c r="W943" s="26"/>
      <c r="X943" s="25"/>
      <c r="Y943" s="26"/>
      <c r="Z943" s="26"/>
      <c r="AA943" s="26"/>
      <c r="AB943" s="26"/>
      <c r="AC943" s="72"/>
      <c r="AD943" s="72"/>
      <c r="AE943" s="72"/>
      <c r="AF943" s="72"/>
      <c r="AG943" s="72"/>
      <c r="AH943" s="72"/>
      <c r="AI943" s="72"/>
      <c r="AJ943" s="72"/>
      <c r="AK943" s="72"/>
      <c r="AL943" s="72"/>
      <c r="AM943" s="72"/>
      <c r="AN943" s="72"/>
      <c r="AO943" s="72"/>
      <c r="AP943" s="72"/>
      <c r="AQ943" s="72"/>
      <c r="AR943" s="72"/>
      <c r="AS943" s="72"/>
      <c r="AT943" s="72"/>
      <c r="AU943" s="72"/>
      <c r="AV943" s="72"/>
      <c r="AW943" s="72"/>
      <c r="AX943" s="72"/>
      <c r="AY943" s="72"/>
      <c r="AZ943" s="72"/>
      <c r="BA943" s="72"/>
      <c r="BB943" s="72"/>
      <c r="BC943" s="72"/>
      <c r="BD943" s="72"/>
      <c r="BE943" s="72"/>
      <c r="BF943" s="72"/>
      <c r="BG943" s="72"/>
      <c r="BH943" s="72"/>
      <c r="BI943" s="72"/>
      <c r="BJ943" s="72"/>
      <c r="BK943" s="72"/>
      <c r="BL943" s="72"/>
      <c r="BM943" s="72"/>
      <c r="BN943" s="72"/>
      <c r="BO943" s="72"/>
      <c r="BP943" s="72"/>
      <c r="BQ943" s="72"/>
      <c r="BR943" s="72"/>
      <c r="BS943" s="72"/>
      <c r="BT943" s="72"/>
      <c r="BU943" s="72"/>
      <c r="BV943" s="72"/>
      <c r="BW943" s="72"/>
      <c r="BX943" s="72"/>
      <c r="BY943" s="72"/>
      <c r="BZ943" s="72"/>
      <c r="CA943" s="72"/>
      <c r="CB943" s="72"/>
      <c r="CC943" s="72"/>
      <c r="CD943" s="72"/>
      <c r="CE943" s="72"/>
      <c r="CF943" s="72"/>
      <c r="CG943" s="72"/>
      <c r="CH943" s="72"/>
      <c r="CI943" s="72"/>
      <c r="CJ943" s="72"/>
      <c r="CK943" s="72"/>
      <c r="CL943" s="72"/>
      <c r="CM943" s="72"/>
      <c r="CN943" s="72"/>
      <c r="CO943" s="72"/>
      <c r="CP943" s="72"/>
      <c r="CQ943" s="72"/>
      <c r="CR943" s="72"/>
      <c r="CS943" s="72"/>
      <c r="CT943" s="72"/>
      <c r="CU943" s="72"/>
      <c r="CV943" s="72"/>
      <c r="CW943" s="72"/>
      <c r="CX943" s="72"/>
      <c r="CY943" s="72"/>
      <c r="CZ943" s="72"/>
      <c r="DA943" s="72"/>
      <c r="DB943" s="72"/>
      <c r="DC943" s="72"/>
      <c r="DD943" s="72"/>
      <c r="DE943" s="72"/>
      <c r="DF943" s="72"/>
      <c r="DG943" s="72"/>
      <c r="DH943" s="72"/>
      <c r="DI943" s="72"/>
      <c r="DJ943" s="72"/>
      <c r="DK943" s="72"/>
      <c r="DL943" s="72"/>
      <c r="DM943" s="72"/>
      <c r="DN943" s="72"/>
      <c r="DO943" s="72"/>
      <c r="DP943" s="72"/>
      <c r="DQ943" s="72"/>
      <c r="DR943" s="72"/>
      <c r="DS943" s="72"/>
      <c r="DT943" s="72"/>
      <c r="DU943" s="72"/>
      <c r="DV943" s="72"/>
      <c r="DW943" s="72"/>
      <c r="DX943" s="72"/>
      <c r="DY943" s="72"/>
      <c r="DZ943" s="72"/>
      <c r="EA943" s="72"/>
      <c r="EB943" s="72"/>
      <c r="EC943" s="72"/>
      <c r="ED943" s="72"/>
      <c r="EE943" s="72"/>
      <c r="EF943" s="72"/>
      <c r="EG943" s="72"/>
      <c r="EH943" s="72"/>
      <c r="EI943" s="72"/>
      <c r="EJ943" s="72"/>
      <c r="EK943" s="72"/>
      <c r="EL943" s="72"/>
      <c r="EM943" s="72"/>
      <c r="EN943" s="72"/>
      <c r="EO943" s="72"/>
      <c r="EP943" s="72"/>
      <c r="EQ943" s="72"/>
      <c r="ER943" s="72"/>
      <c r="ES943" s="72"/>
      <c r="ET943" s="72"/>
      <c r="EU943" s="72"/>
      <c r="EV943" s="72"/>
      <c r="EW943" s="72"/>
      <c r="EX943" s="72"/>
      <c r="EY943" s="72"/>
      <c r="EZ943" s="72"/>
      <c r="FA943" s="72"/>
      <c r="FB943" s="72"/>
      <c r="FC943" s="72"/>
      <c r="FD943" s="72"/>
      <c r="FE943" s="72"/>
      <c r="FF943" s="72"/>
      <c r="FG943" s="72"/>
      <c r="FH943" s="72"/>
      <c r="FI943" s="72"/>
      <c r="FJ943" s="72"/>
      <c r="FK943" s="72"/>
      <c r="FL943" s="72"/>
      <c r="FM943" s="72"/>
      <c r="FN943" s="72"/>
      <c r="FO943" s="72"/>
      <c r="FP943" s="72"/>
      <c r="FQ943" s="72"/>
      <c r="FR943" s="72"/>
      <c r="FS943" s="72"/>
      <c r="FT943" s="72"/>
      <c r="FU943" s="72"/>
      <c r="FV943" s="72"/>
      <c r="FW943" s="72"/>
      <c r="FX943" s="72"/>
      <c r="FY943" s="72"/>
      <c r="FZ943" s="72"/>
      <c r="GA943" s="72"/>
      <c r="GB943" s="72"/>
      <c r="GC943" s="72"/>
      <c r="GD943" s="72"/>
      <c r="GE943" s="72"/>
      <c r="GF943" s="72"/>
      <c r="GG943" s="72"/>
      <c r="GH943" s="72"/>
      <c r="GI943" s="72"/>
      <c r="GJ943" s="72"/>
      <c r="GK943" s="72"/>
      <c r="GL943" s="72"/>
      <c r="GM943" s="72"/>
      <c r="GN943" s="72"/>
      <c r="GO943" s="72"/>
      <c r="GP943" s="72"/>
      <c r="GQ943" s="72"/>
      <c r="GR943" s="72"/>
      <c r="GS943" s="72"/>
      <c r="GT943" s="72"/>
      <c r="GU943" s="72"/>
      <c r="GV943" s="72"/>
      <c r="GW943" s="72"/>
      <c r="GX943" s="72"/>
      <c r="GY943" s="72"/>
      <c r="GZ943" s="72"/>
      <c r="HA943" s="72"/>
      <c r="HB943" s="72"/>
      <c r="HC943" s="72"/>
      <c r="HD943" s="72"/>
      <c r="HE943" s="72"/>
      <c r="HF943" s="72"/>
      <c r="HG943" s="72"/>
      <c r="HH943" s="72"/>
      <c r="HI943" s="72"/>
      <c r="HJ943" s="72"/>
      <c r="HK943" s="72"/>
      <c r="HL943" s="72"/>
      <c r="HM943" s="72"/>
      <c r="HN943" s="72"/>
      <c r="HO943" s="72"/>
      <c r="HP943" s="72"/>
      <c r="HQ943" s="72"/>
      <c r="HR943" s="72"/>
      <c r="HS943" s="72"/>
      <c r="HT943" s="72"/>
      <c r="HU943" s="72"/>
      <c r="HV943" s="72"/>
      <c r="HW943" s="72"/>
      <c r="HX943" s="72"/>
      <c r="HY943" s="72"/>
      <c r="HZ943" s="72"/>
      <c r="IA943" s="72"/>
      <c r="IB943" s="72"/>
      <c r="IC943" s="72"/>
      <c r="ID943" s="72"/>
      <c r="IE943" s="72"/>
      <c r="IF943" s="72"/>
      <c r="IG943" s="72"/>
      <c r="IH943" s="72"/>
      <c r="II943" s="72"/>
      <c r="IJ943" s="72"/>
      <c r="IK943" s="72"/>
      <c r="IL943" s="72"/>
      <c r="IM943" s="72"/>
      <c r="IN943" s="72"/>
      <c r="IO943" s="72"/>
      <c r="IP943" s="72"/>
      <c r="IQ943" s="72"/>
      <c r="IR943" s="72"/>
      <c r="IS943" s="72"/>
      <c r="IT943" s="72"/>
      <c r="IU943" s="72"/>
      <c r="IV943" s="72"/>
    </row>
    <row r="944" spans="1:256" s="15" customFormat="1" ht="13" hidden="1" x14ac:dyDescent="0.3">
      <c r="A944" s="17"/>
      <c r="F944" s="16"/>
      <c r="G944" s="50"/>
      <c r="H944" s="16"/>
      <c r="I944" s="20" t="s">
        <v>20</v>
      </c>
      <c r="J944" s="20"/>
      <c r="K944" s="20"/>
      <c r="L944" s="20"/>
      <c r="M944" s="20"/>
      <c r="N944" s="20" t="s">
        <v>37</v>
      </c>
      <c r="O944" s="60"/>
      <c r="P944" s="26"/>
      <c r="Q944" s="26"/>
      <c r="R944" s="26"/>
      <c r="S944" s="26"/>
      <c r="T944" s="26"/>
      <c r="U944" s="26"/>
      <c r="V944" s="36"/>
      <c r="W944" s="26"/>
      <c r="X944" s="25"/>
      <c r="Y944" s="26"/>
      <c r="Z944" s="26"/>
      <c r="AA944" s="26"/>
      <c r="AB944" s="26"/>
      <c r="AC944" s="72"/>
      <c r="AD944" s="72"/>
      <c r="AE944" s="72"/>
      <c r="AF944" s="72"/>
      <c r="AG944" s="72"/>
      <c r="AH944" s="72"/>
      <c r="AI944" s="72"/>
      <c r="AJ944" s="72"/>
      <c r="AK944" s="72"/>
      <c r="AL944" s="72"/>
      <c r="AM944" s="72"/>
      <c r="AN944" s="72"/>
      <c r="AO944" s="72"/>
      <c r="AP944" s="72"/>
      <c r="AQ944" s="72"/>
      <c r="AR944" s="72"/>
      <c r="AS944" s="72"/>
      <c r="AT944" s="72"/>
      <c r="AU944" s="72"/>
      <c r="AV944" s="72"/>
      <c r="AW944" s="72"/>
      <c r="AX944" s="72"/>
      <c r="AY944" s="72"/>
      <c r="AZ944" s="72"/>
      <c r="BA944" s="72"/>
      <c r="BB944" s="72"/>
      <c r="BC944" s="72"/>
      <c r="BD944" s="72"/>
      <c r="BE944" s="72"/>
      <c r="BF944" s="72"/>
      <c r="BG944" s="72"/>
      <c r="BH944" s="72"/>
      <c r="BI944" s="72"/>
      <c r="BJ944" s="72"/>
      <c r="BK944" s="72"/>
      <c r="BL944" s="72"/>
      <c r="BM944" s="72"/>
      <c r="BN944" s="72"/>
      <c r="BO944" s="72"/>
      <c r="BP944" s="72"/>
      <c r="BQ944" s="72"/>
      <c r="BR944" s="72"/>
      <c r="BS944" s="72"/>
      <c r="BT944" s="72"/>
      <c r="BU944" s="72"/>
      <c r="BV944" s="72"/>
      <c r="BW944" s="72"/>
      <c r="BX944" s="72"/>
      <c r="BY944" s="72"/>
      <c r="BZ944" s="72"/>
      <c r="CA944" s="72"/>
      <c r="CB944" s="72"/>
      <c r="CC944" s="72"/>
      <c r="CD944" s="72"/>
      <c r="CE944" s="72"/>
      <c r="CF944" s="72"/>
      <c r="CG944" s="72"/>
      <c r="CH944" s="72"/>
      <c r="CI944" s="72"/>
      <c r="CJ944" s="72"/>
      <c r="CK944" s="72"/>
      <c r="CL944" s="72"/>
      <c r="CM944" s="72"/>
      <c r="CN944" s="72"/>
      <c r="CO944" s="72"/>
      <c r="CP944" s="72"/>
      <c r="CQ944" s="72"/>
      <c r="CR944" s="72"/>
      <c r="CS944" s="72"/>
      <c r="CT944" s="72"/>
      <c r="CU944" s="72"/>
      <c r="CV944" s="72"/>
      <c r="CW944" s="72"/>
      <c r="CX944" s="72"/>
      <c r="CY944" s="72"/>
      <c r="CZ944" s="72"/>
      <c r="DA944" s="72"/>
      <c r="DB944" s="72"/>
      <c r="DC944" s="72"/>
      <c r="DD944" s="72"/>
      <c r="DE944" s="72"/>
      <c r="DF944" s="72"/>
      <c r="DG944" s="72"/>
      <c r="DH944" s="72"/>
      <c r="DI944" s="72"/>
      <c r="DJ944" s="72"/>
      <c r="DK944" s="72"/>
      <c r="DL944" s="72"/>
      <c r="DM944" s="72"/>
      <c r="DN944" s="72"/>
      <c r="DO944" s="72"/>
      <c r="DP944" s="72"/>
      <c r="DQ944" s="72"/>
      <c r="DR944" s="72"/>
      <c r="DS944" s="72"/>
      <c r="DT944" s="72"/>
      <c r="DU944" s="72"/>
      <c r="DV944" s="72"/>
      <c r="DW944" s="72"/>
      <c r="DX944" s="72"/>
      <c r="DY944" s="72"/>
      <c r="DZ944" s="72"/>
      <c r="EA944" s="72"/>
      <c r="EB944" s="72"/>
      <c r="EC944" s="72"/>
      <c r="ED944" s="72"/>
      <c r="EE944" s="72"/>
      <c r="EF944" s="72"/>
      <c r="EG944" s="72"/>
      <c r="EH944" s="72"/>
      <c r="EI944" s="72"/>
      <c r="EJ944" s="72"/>
      <c r="EK944" s="72"/>
      <c r="EL944" s="72"/>
      <c r="EM944" s="72"/>
      <c r="EN944" s="72"/>
      <c r="EO944" s="72"/>
      <c r="EP944" s="72"/>
      <c r="EQ944" s="72"/>
      <c r="ER944" s="72"/>
      <c r="ES944" s="72"/>
      <c r="ET944" s="72"/>
      <c r="EU944" s="72"/>
      <c r="EV944" s="72"/>
      <c r="EW944" s="72"/>
      <c r="EX944" s="72"/>
      <c r="EY944" s="72"/>
      <c r="EZ944" s="72"/>
      <c r="FA944" s="72"/>
      <c r="FB944" s="72"/>
      <c r="FC944" s="72"/>
      <c r="FD944" s="72"/>
      <c r="FE944" s="72"/>
      <c r="FF944" s="72"/>
      <c r="FG944" s="72"/>
      <c r="FH944" s="72"/>
      <c r="FI944" s="72"/>
      <c r="FJ944" s="72"/>
      <c r="FK944" s="72"/>
      <c r="FL944" s="72"/>
      <c r="FM944" s="72"/>
      <c r="FN944" s="72"/>
      <c r="FO944" s="72"/>
      <c r="FP944" s="72"/>
      <c r="FQ944" s="72"/>
      <c r="FR944" s="72"/>
      <c r="FS944" s="72"/>
      <c r="FT944" s="72"/>
      <c r="FU944" s="72"/>
      <c r="FV944" s="72"/>
      <c r="FW944" s="72"/>
      <c r="FX944" s="72"/>
      <c r="FY944" s="72"/>
      <c r="FZ944" s="72"/>
      <c r="GA944" s="72"/>
      <c r="GB944" s="72"/>
      <c r="GC944" s="72"/>
      <c r="GD944" s="72"/>
      <c r="GE944" s="72"/>
      <c r="GF944" s="72"/>
      <c r="GG944" s="72"/>
      <c r="GH944" s="72"/>
      <c r="GI944" s="72"/>
      <c r="GJ944" s="72"/>
      <c r="GK944" s="72"/>
      <c r="GL944" s="72"/>
      <c r="GM944" s="72"/>
      <c r="GN944" s="72"/>
      <c r="GO944" s="72"/>
      <c r="GP944" s="72"/>
      <c r="GQ944" s="72"/>
      <c r="GR944" s="72"/>
      <c r="GS944" s="72"/>
      <c r="GT944" s="72"/>
      <c r="GU944" s="72"/>
      <c r="GV944" s="72"/>
      <c r="GW944" s="72"/>
      <c r="GX944" s="72"/>
      <c r="GY944" s="72"/>
      <c r="GZ944" s="72"/>
      <c r="HA944" s="72"/>
      <c r="HB944" s="72"/>
      <c r="HC944" s="72"/>
      <c r="HD944" s="72"/>
      <c r="HE944" s="72"/>
      <c r="HF944" s="72"/>
      <c r="HG944" s="72"/>
      <c r="HH944" s="72"/>
      <c r="HI944" s="72"/>
      <c r="HJ944" s="72"/>
      <c r="HK944" s="72"/>
      <c r="HL944" s="72"/>
      <c r="HM944" s="72"/>
      <c r="HN944" s="72"/>
      <c r="HO944" s="72"/>
      <c r="HP944" s="72"/>
      <c r="HQ944" s="72"/>
      <c r="HR944" s="72"/>
      <c r="HS944" s="72"/>
      <c r="HT944" s="72"/>
      <c r="HU944" s="72"/>
      <c r="HV944" s="72"/>
      <c r="HW944" s="72"/>
      <c r="HX944" s="72"/>
      <c r="HY944" s="72"/>
      <c r="HZ944" s="72"/>
      <c r="IA944" s="72"/>
      <c r="IB944" s="72"/>
      <c r="IC944" s="72"/>
      <c r="ID944" s="72"/>
      <c r="IE944" s="72"/>
      <c r="IF944" s="72"/>
      <c r="IG944" s="72"/>
      <c r="IH944" s="72"/>
      <c r="II944" s="72"/>
      <c r="IJ944" s="72"/>
      <c r="IK944" s="72"/>
      <c r="IL944" s="72"/>
      <c r="IM944" s="72"/>
      <c r="IN944" s="72"/>
      <c r="IO944" s="72"/>
      <c r="IP944" s="72"/>
      <c r="IQ944" s="72"/>
      <c r="IR944" s="72"/>
      <c r="IS944" s="72"/>
      <c r="IT944" s="72"/>
      <c r="IU944" s="72"/>
      <c r="IV944" s="72"/>
    </row>
    <row r="945" spans="1:256" s="15" customFormat="1" ht="13" hidden="1" x14ac:dyDescent="0.3">
      <c r="A945" s="22" t="s">
        <v>10</v>
      </c>
      <c r="B945" s="154" t="s">
        <v>11</v>
      </c>
      <c r="C945" s="155"/>
      <c r="D945" s="155"/>
      <c r="E945" s="155"/>
      <c r="F945" s="156"/>
      <c r="G945" s="51" t="s">
        <v>9</v>
      </c>
      <c r="H945" s="23" t="s">
        <v>15</v>
      </c>
      <c r="I945" s="22" t="s">
        <v>21</v>
      </c>
      <c r="J945" s="22" t="s">
        <v>24</v>
      </c>
      <c r="K945" s="22" t="s">
        <v>26</v>
      </c>
      <c r="L945" s="22" t="s">
        <v>30</v>
      </c>
      <c r="M945" s="22" t="s">
        <v>34</v>
      </c>
      <c r="N945" s="22" t="s">
        <v>42</v>
      </c>
      <c r="O945" s="62" t="s">
        <v>38</v>
      </c>
      <c r="P945" s="26"/>
      <c r="Q945" s="26"/>
      <c r="R945" s="26"/>
      <c r="S945" s="26"/>
      <c r="T945" s="26"/>
      <c r="U945" s="26"/>
      <c r="V945" s="36"/>
      <c r="W945" s="26"/>
      <c r="X945" s="25"/>
      <c r="Y945" s="26"/>
      <c r="Z945" s="26"/>
      <c r="AA945" s="26"/>
      <c r="AB945" s="26"/>
      <c r="AC945" s="72"/>
      <c r="AD945" s="72"/>
      <c r="AE945" s="72"/>
      <c r="AF945" s="72"/>
      <c r="AG945" s="72"/>
      <c r="AH945" s="72"/>
      <c r="AI945" s="72"/>
      <c r="AJ945" s="72"/>
      <c r="AK945" s="72"/>
      <c r="AL945" s="72"/>
      <c r="AM945" s="72"/>
      <c r="AN945" s="72"/>
      <c r="AO945" s="72"/>
      <c r="AP945" s="72"/>
      <c r="AQ945" s="72"/>
      <c r="AR945" s="72"/>
      <c r="AS945" s="72"/>
      <c r="AT945" s="72"/>
      <c r="AU945" s="72"/>
      <c r="AV945" s="72"/>
      <c r="AW945" s="72"/>
      <c r="AX945" s="72"/>
      <c r="AY945" s="72"/>
      <c r="AZ945" s="72"/>
      <c r="BA945" s="72"/>
      <c r="BB945" s="72"/>
      <c r="BC945" s="72"/>
      <c r="BD945" s="72"/>
      <c r="BE945" s="72"/>
      <c r="BF945" s="72"/>
      <c r="BG945" s="72"/>
      <c r="BH945" s="72"/>
      <c r="BI945" s="72"/>
      <c r="BJ945" s="72"/>
      <c r="BK945" s="72"/>
      <c r="BL945" s="72"/>
      <c r="BM945" s="72"/>
      <c r="BN945" s="72"/>
      <c r="BO945" s="72"/>
      <c r="BP945" s="72"/>
      <c r="BQ945" s="72"/>
      <c r="BR945" s="72"/>
      <c r="BS945" s="72"/>
      <c r="BT945" s="72"/>
      <c r="BU945" s="72"/>
      <c r="BV945" s="72"/>
      <c r="BW945" s="72"/>
      <c r="BX945" s="72"/>
      <c r="BY945" s="72"/>
      <c r="BZ945" s="72"/>
      <c r="CA945" s="72"/>
      <c r="CB945" s="72"/>
      <c r="CC945" s="72"/>
      <c r="CD945" s="72"/>
      <c r="CE945" s="72"/>
      <c r="CF945" s="72"/>
      <c r="CG945" s="72"/>
      <c r="CH945" s="72"/>
      <c r="CI945" s="72"/>
      <c r="CJ945" s="72"/>
      <c r="CK945" s="72"/>
      <c r="CL945" s="72"/>
      <c r="CM945" s="72"/>
      <c r="CN945" s="72"/>
      <c r="CO945" s="72"/>
      <c r="CP945" s="72"/>
      <c r="CQ945" s="72"/>
      <c r="CR945" s="72"/>
      <c r="CS945" s="72"/>
      <c r="CT945" s="72"/>
      <c r="CU945" s="72"/>
      <c r="CV945" s="72"/>
      <c r="CW945" s="72"/>
      <c r="CX945" s="72"/>
      <c r="CY945" s="72"/>
      <c r="CZ945" s="72"/>
      <c r="DA945" s="72"/>
      <c r="DB945" s="72"/>
      <c r="DC945" s="72"/>
      <c r="DD945" s="72"/>
      <c r="DE945" s="72"/>
      <c r="DF945" s="72"/>
      <c r="DG945" s="72"/>
      <c r="DH945" s="72"/>
      <c r="DI945" s="72"/>
      <c r="DJ945" s="72"/>
      <c r="DK945" s="72"/>
      <c r="DL945" s="72"/>
      <c r="DM945" s="72"/>
      <c r="DN945" s="72"/>
      <c r="DO945" s="72"/>
      <c r="DP945" s="72"/>
      <c r="DQ945" s="72"/>
      <c r="DR945" s="72"/>
      <c r="DS945" s="72"/>
      <c r="DT945" s="72"/>
      <c r="DU945" s="72"/>
      <c r="DV945" s="72"/>
      <c r="DW945" s="72"/>
      <c r="DX945" s="72"/>
      <c r="DY945" s="72"/>
      <c r="DZ945" s="72"/>
      <c r="EA945" s="72"/>
      <c r="EB945" s="72"/>
      <c r="EC945" s="72"/>
      <c r="ED945" s="72"/>
      <c r="EE945" s="72"/>
      <c r="EF945" s="72"/>
      <c r="EG945" s="72"/>
      <c r="EH945" s="72"/>
      <c r="EI945" s="72"/>
      <c r="EJ945" s="72"/>
      <c r="EK945" s="72"/>
      <c r="EL945" s="72"/>
      <c r="EM945" s="72"/>
      <c r="EN945" s="72"/>
      <c r="EO945" s="72"/>
      <c r="EP945" s="72"/>
      <c r="EQ945" s="72"/>
      <c r="ER945" s="72"/>
      <c r="ES945" s="72"/>
      <c r="ET945" s="72"/>
      <c r="EU945" s="72"/>
      <c r="EV945" s="72"/>
      <c r="EW945" s="72"/>
      <c r="EX945" s="72"/>
      <c r="EY945" s="72"/>
      <c r="EZ945" s="72"/>
      <c r="FA945" s="72"/>
      <c r="FB945" s="72"/>
      <c r="FC945" s="72"/>
      <c r="FD945" s="72"/>
      <c r="FE945" s="72"/>
      <c r="FF945" s="72"/>
      <c r="FG945" s="72"/>
      <c r="FH945" s="72"/>
      <c r="FI945" s="72"/>
      <c r="FJ945" s="72"/>
      <c r="FK945" s="72"/>
      <c r="FL945" s="72"/>
      <c r="FM945" s="72"/>
      <c r="FN945" s="72"/>
      <c r="FO945" s="72"/>
      <c r="FP945" s="72"/>
      <c r="FQ945" s="72"/>
      <c r="FR945" s="72"/>
      <c r="FS945" s="72"/>
      <c r="FT945" s="72"/>
      <c r="FU945" s="72"/>
      <c r="FV945" s="72"/>
      <c r="FW945" s="72"/>
      <c r="FX945" s="72"/>
      <c r="FY945" s="72"/>
      <c r="FZ945" s="72"/>
      <c r="GA945" s="72"/>
      <c r="GB945" s="72"/>
      <c r="GC945" s="72"/>
      <c r="GD945" s="72"/>
      <c r="GE945" s="72"/>
      <c r="GF945" s="72"/>
      <c r="GG945" s="72"/>
      <c r="GH945" s="72"/>
      <c r="GI945" s="72"/>
      <c r="GJ945" s="72"/>
      <c r="GK945" s="72"/>
      <c r="GL945" s="72"/>
      <c r="GM945" s="72"/>
      <c r="GN945" s="72"/>
      <c r="GO945" s="72"/>
      <c r="GP945" s="72"/>
      <c r="GQ945" s="72"/>
      <c r="GR945" s="72"/>
      <c r="GS945" s="72"/>
      <c r="GT945" s="72"/>
      <c r="GU945" s="72"/>
      <c r="GV945" s="72"/>
      <c r="GW945" s="72"/>
      <c r="GX945" s="72"/>
      <c r="GY945" s="72"/>
      <c r="GZ945" s="72"/>
      <c r="HA945" s="72"/>
      <c r="HB945" s="72"/>
      <c r="HC945" s="72"/>
      <c r="HD945" s="72"/>
      <c r="HE945" s="72"/>
      <c r="HF945" s="72"/>
      <c r="HG945" s="72"/>
      <c r="HH945" s="72"/>
      <c r="HI945" s="72"/>
      <c r="HJ945" s="72"/>
      <c r="HK945" s="72"/>
      <c r="HL945" s="72"/>
      <c r="HM945" s="72"/>
      <c r="HN945" s="72"/>
      <c r="HO945" s="72"/>
      <c r="HP945" s="72"/>
      <c r="HQ945" s="72"/>
      <c r="HR945" s="72"/>
      <c r="HS945" s="72"/>
      <c r="HT945" s="72"/>
      <c r="HU945" s="72"/>
      <c r="HV945" s="72"/>
      <c r="HW945" s="72"/>
      <c r="HX945" s="72"/>
      <c r="HY945" s="72"/>
      <c r="HZ945" s="72"/>
      <c r="IA945" s="72"/>
      <c r="IB945" s="72"/>
      <c r="IC945" s="72"/>
      <c r="ID945" s="72"/>
      <c r="IE945" s="72"/>
      <c r="IF945" s="72"/>
      <c r="IG945" s="72"/>
      <c r="IH945" s="72"/>
      <c r="II945" s="72"/>
      <c r="IJ945" s="72"/>
      <c r="IK945" s="72"/>
      <c r="IL945" s="72"/>
      <c r="IM945" s="72"/>
      <c r="IN945" s="72"/>
      <c r="IO945" s="72"/>
      <c r="IP945" s="72"/>
      <c r="IQ945" s="72"/>
      <c r="IR945" s="72"/>
      <c r="IS945" s="72"/>
      <c r="IT945" s="72"/>
      <c r="IU945" s="72"/>
      <c r="IV945" s="72"/>
    </row>
    <row r="946" spans="1:256" s="71" customFormat="1" ht="50.15" hidden="1" customHeight="1" x14ac:dyDescent="0.3">
      <c r="A946" s="12"/>
      <c r="B946" s="206"/>
      <c r="C946" s="204"/>
      <c r="D946" s="204"/>
      <c r="E946" s="204"/>
      <c r="F946" s="205"/>
      <c r="G946" s="28"/>
      <c r="H946" s="8"/>
      <c r="I946" s="9"/>
      <c r="J946" s="29">
        <f t="shared" ref="J946:J951" si="37">SUM(H946*I946)</f>
        <v>0</v>
      </c>
      <c r="K946" s="9"/>
      <c r="L946" s="4">
        <f t="shared" ref="L946:L951" si="38">SUM(J946*K946)</f>
        <v>0</v>
      </c>
      <c r="M946" s="10"/>
      <c r="N946" s="11"/>
      <c r="O946" s="69">
        <f t="shared" ref="O946:O951" si="39">SUM(M946*N946)</f>
        <v>0</v>
      </c>
      <c r="P946" s="3"/>
      <c r="Q946" s="1"/>
      <c r="R946" s="1"/>
      <c r="S946" s="1"/>
      <c r="T946" s="1"/>
      <c r="U946" s="1"/>
      <c r="V946" s="5"/>
      <c r="W946" s="1"/>
      <c r="X946" s="1"/>
      <c r="Y946" s="3"/>
      <c r="Z946" s="3"/>
      <c r="AA946" s="3"/>
      <c r="AB946" s="3"/>
    </row>
    <row r="947" spans="1:256" s="71" customFormat="1" ht="50.15" hidden="1" customHeight="1" x14ac:dyDescent="0.3">
      <c r="A947" s="12"/>
      <c r="B947" s="200"/>
      <c r="C947" s="201"/>
      <c r="D947" s="201"/>
      <c r="E947" s="201"/>
      <c r="F947" s="202"/>
      <c r="G947" s="28"/>
      <c r="H947" s="8"/>
      <c r="I947" s="9"/>
      <c r="J947" s="29">
        <f t="shared" si="37"/>
        <v>0</v>
      </c>
      <c r="K947" s="9"/>
      <c r="L947" s="4">
        <f t="shared" si="38"/>
        <v>0</v>
      </c>
      <c r="M947" s="10"/>
      <c r="N947" s="11"/>
      <c r="O947" s="69">
        <f t="shared" si="39"/>
        <v>0</v>
      </c>
      <c r="P947" s="3"/>
      <c r="Q947" s="1"/>
      <c r="R947" s="1"/>
      <c r="S947" s="1"/>
      <c r="T947" s="1"/>
      <c r="U947" s="1"/>
      <c r="V947" s="5"/>
      <c r="W947" s="1"/>
      <c r="X947" s="1"/>
      <c r="Y947" s="3"/>
      <c r="Z947" s="3"/>
      <c r="AA947" s="3"/>
      <c r="AB947" s="3"/>
    </row>
    <row r="948" spans="1:256" s="71" customFormat="1" ht="50.15" hidden="1" customHeight="1" x14ac:dyDescent="0.3">
      <c r="A948" s="12"/>
      <c r="B948" s="200"/>
      <c r="C948" s="201"/>
      <c r="D948" s="201"/>
      <c r="E948" s="201"/>
      <c r="F948" s="202"/>
      <c r="G948" s="28"/>
      <c r="H948" s="8"/>
      <c r="I948" s="9"/>
      <c r="J948" s="29">
        <f t="shared" si="37"/>
        <v>0</v>
      </c>
      <c r="K948" s="9"/>
      <c r="L948" s="4">
        <f t="shared" si="38"/>
        <v>0</v>
      </c>
      <c r="M948" s="10"/>
      <c r="N948" s="11"/>
      <c r="O948" s="69">
        <f t="shared" si="39"/>
        <v>0</v>
      </c>
      <c r="P948" s="3"/>
      <c r="Q948" s="1"/>
      <c r="R948" s="1"/>
      <c r="S948" s="1"/>
      <c r="T948" s="1"/>
      <c r="U948" s="1"/>
      <c r="V948" s="5"/>
      <c r="W948" s="1"/>
      <c r="X948" s="1"/>
      <c r="Y948" s="3"/>
      <c r="Z948" s="3"/>
      <c r="AA948" s="3"/>
      <c r="AB948" s="3"/>
    </row>
    <row r="949" spans="1:256" s="71" customFormat="1" ht="50.15" hidden="1" customHeight="1" x14ac:dyDescent="0.3">
      <c r="A949" s="12"/>
      <c r="B949" s="200"/>
      <c r="C949" s="201"/>
      <c r="D949" s="201"/>
      <c r="E949" s="201"/>
      <c r="F949" s="202"/>
      <c r="G949" s="28"/>
      <c r="H949" s="8"/>
      <c r="I949" s="9"/>
      <c r="J949" s="29">
        <f t="shared" si="37"/>
        <v>0</v>
      </c>
      <c r="K949" s="9"/>
      <c r="L949" s="4">
        <f t="shared" si="38"/>
        <v>0</v>
      </c>
      <c r="M949" s="10"/>
      <c r="N949" s="11"/>
      <c r="O949" s="69">
        <f t="shared" si="39"/>
        <v>0</v>
      </c>
      <c r="P949" s="3"/>
      <c r="Q949" s="1"/>
      <c r="R949" s="1"/>
      <c r="S949" s="1"/>
      <c r="T949" s="1"/>
      <c r="U949" s="1"/>
      <c r="V949" s="5"/>
      <c r="W949" s="1"/>
      <c r="X949" s="1"/>
      <c r="Y949" s="3"/>
      <c r="Z949" s="3"/>
      <c r="AA949" s="3"/>
      <c r="AB949" s="3"/>
    </row>
    <row r="950" spans="1:256" s="71" customFormat="1" ht="50.15" hidden="1" customHeight="1" x14ac:dyDescent="0.3">
      <c r="A950" s="12"/>
      <c r="B950" s="200"/>
      <c r="C950" s="201"/>
      <c r="D950" s="201"/>
      <c r="E950" s="201"/>
      <c r="F950" s="202"/>
      <c r="G950" s="28"/>
      <c r="H950" s="8"/>
      <c r="I950" s="9"/>
      <c r="J950" s="29">
        <f t="shared" si="37"/>
        <v>0</v>
      </c>
      <c r="K950" s="9"/>
      <c r="L950" s="4">
        <f t="shared" si="38"/>
        <v>0</v>
      </c>
      <c r="M950" s="10"/>
      <c r="N950" s="11"/>
      <c r="O950" s="69">
        <f t="shared" si="39"/>
        <v>0</v>
      </c>
      <c r="P950" s="3"/>
      <c r="Q950" s="1"/>
      <c r="R950" s="1"/>
      <c r="S950" s="1"/>
      <c r="T950" s="1"/>
      <c r="U950" s="1"/>
      <c r="V950" s="5"/>
      <c r="W950" s="1"/>
      <c r="X950" s="1"/>
      <c r="Y950" s="3"/>
      <c r="Z950" s="3"/>
      <c r="AA950" s="3"/>
      <c r="AB950" s="3"/>
    </row>
    <row r="951" spans="1:256" s="71" customFormat="1" ht="50.15" hidden="1" customHeight="1" x14ac:dyDescent="0.3">
      <c r="A951" s="12"/>
      <c r="B951" s="200"/>
      <c r="C951" s="201"/>
      <c r="D951" s="201"/>
      <c r="E951" s="201"/>
      <c r="F951" s="202"/>
      <c r="G951" s="28"/>
      <c r="H951" s="8"/>
      <c r="I951" s="9"/>
      <c r="J951" s="29">
        <f t="shared" si="37"/>
        <v>0</v>
      </c>
      <c r="K951" s="9"/>
      <c r="L951" s="4">
        <f t="shared" si="38"/>
        <v>0</v>
      </c>
      <c r="M951" s="10"/>
      <c r="N951" s="11"/>
      <c r="O951" s="69">
        <f t="shared" si="39"/>
        <v>0</v>
      </c>
      <c r="P951" s="3"/>
      <c r="Q951" s="1"/>
      <c r="R951" s="1"/>
      <c r="S951" s="1"/>
      <c r="T951" s="1"/>
      <c r="U951" s="1"/>
      <c r="V951" s="5"/>
      <c r="W951" s="1"/>
      <c r="X951" s="1"/>
      <c r="Y951" s="3"/>
      <c r="Z951" s="3"/>
      <c r="AA951" s="3"/>
      <c r="AB951" s="3"/>
    </row>
    <row r="952" spans="1:256" s="15" customFormat="1" ht="20.149999999999999" hidden="1" customHeight="1" thickBot="1" x14ac:dyDescent="0.25">
      <c r="A952" s="41"/>
      <c r="B952" s="116" t="s">
        <v>43</v>
      </c>
      <c r="C952" s="117"/>
      <c r="D952" s="117"/>
      <c r="E952" s="117"/>
      <c r="F952" s="118"/>
      <c r="G952" s="56"/>
      <c r="H952" s="42"/>
      <c r="I952" s="43"/>
      <c r="J952" s="32">
        <f>SUM(J946:J951)</f>
        <v>0</v>
      </c>
      <c r="K952" s="43"/>
      <c r="L952" s="32">
        <f>SUM(L946:L951)</f>
        <v>0</v>
      </c>
      <c r="M952" s="44">
        <f>SUM(M946:M951)</f>
        <v>0</v>
      </c>
      <c r="N952" s="43"/>
      <c r="O952" s="32">
        <f>SUM(O946:O951)</f>
        <v>0</v>
      </c>
      <c r="P952" s="25"/>
      <c r="Q952" s="25"/>
      <c r="R952" s="25"/>
      <c r="S952" s="25"/>
      <c r="T952" s="25"/>
      <c r="U952" s="25"/>
      <c r="V952" s="40"/>
      <c r="W952" s="25"/>
      <c r="X952" s="25"/>
      <c r="Y952" s="25"/>
      <c r="Z952" s="25"/>
      <c r="AA952" s="25"/>
      <c r="AB952" s="25"/>
    </row>
    <row r="953" spans="1:256" s="15" customFormat="1" hidden="1" x14ac:dyDescent="0.2">
      <c r="A953" s="25"/>
      <c r="B953" s="25"/>
      <c r="C953" s="25"/>
      <c r="D953" s="25"/>
      <c r="E953" s="25"/>
      <c r="F953" s="25"/>
      <c r="G953" s="54"/>
      <c r="H953" s="25"/>
      <c r="I953" s="25"/>
      <c r="J953" s="25"/>
      <c r="K953" s="25"/>
      <c r="L953" s="25"/>
      <c r="M953" s="25"/>
      <c r="N953" s="25"/>
      <c r="O953" s="63"/>
    </row>
    <row r="954" spans="1:256" s="15" customFormat="1" hidden="1" x14ac:dyDescent="0.2">
      <c r="A954" s="25"/>
      <c r="B954" s="25"/>
      <c r="C954" s="25"/>
      <c r="D954" s="25"/>
      <c r="E954" s="25"/>
      <c r="F954" s="25"/>
      <c r="G954" s="54"/>
      <c r="H954" s="25"/>
      <c r="I954" s="25"/>
      <c r="J954" s="25"/>
      <c r="K954" s="25"/>
      <c r="L954" s="25"/>
      <c r="M954" s="25"/>
      <c r="N954" s="25"/>
      <c r="O954" s="63"/>
    </row>
    <row r="955" spans="1:256" s="15" customFormat="1" hidden="1" x14ac:dyDescent="0.2">
      <c r="A955" s="27"/>
      <c r="B955" s="27"/>
      <c r="C955" s="27"/>
      <c r="D955" s="27"/>
      <c r="E955" s="27"/>
      <c r="F955" s="27"/>
      <c r="G955" s="55"/>
      <c r="H955" s="27"/>
      <c r="I955" s="27"/>
      <c r="J955" s="27"/>
      <c r="K955" s="27"/>
      <c r="L955" s="27"/>
      <c r="M955" s="27"/>
      <c r="N955" s="27"/>
      <c r="O955" s="64"/>
      <c r="P955" s="25"/>
      <c r="Q955" s="25"/>
      <c r="R955" s="25"/>
      <c r="S955" s="25"/>
      <c r="T955" s="25"/>
      <c r="U955" s="25"/>
      <c r="V955" s="40"/>
      <c r="W955" s="25"/>
      <c r="X955" s="25"/>
      <c r="Y955" s="25"/>
      <c r="Z955" s="25"/>
      <c r="AA955" s="25"/>
      <c r="AB955" s="25"/>
    </row>
    <row r="956" spans="1:256" s="15" customFormat="1" ht="9" hidden="1" customHeight="1" x14ac:dyDescent="0.25">
      <c r="A956" s="145" t="s">
        <v>50</v>
      </c>
      <c r="B956" s="146"/>
      <c r="C956" s="146"/>
      <c r="D956" s="146"/>
      <c r="E956" s="146"/>
      <c r="F956" s="146"/>
      <c r="G956" s="146"/>
      <c r="H956" s="147"/>
      <c r="I956" s="142" t="s">
        <v>46</v>
      </c>
      <c r="J956" s="143"/>
      <c r="K956" s="143"/>
      <c r="L956" s="143"/>
      <c r="M956" s="144"/>
      <c r="N956" s="67" t="s">
        <v>1</v>
      </c>
      <c r="O956" s="68"/>
      <c r="P956" s="25"/>
      <c r="Q956" s="25"/>
      <c r="R956" s="25"/>
      <c r="S956" s="25"/>
      <c r="T956" s="25"/>
      <c r="U956" s="25"/>
      <c r="V956" s="40"/>
      <c r="W956" s="25"/>
      <c r="X956" s="25"/>
      <c r="Y956" s="25"/>
      <c r="Z956" s="25"/>
      <c r="AA956" s="25"/>
      <c r="AB956" s="25"/>
    </row>
    <row r="957" spans="1:256" s="15" customFormat="1" ht="8.25" hidden="1" customHeight="1" x14ac:dyDescent="0.2">
      <c r="A957" s="148"/>
      <c r="B957" s="149"/>
      <c r="C957" s="149"/>
      <c r="D957" s="149"/>
      <c r="E957" s="149"/>
      <c r="F957" s="149"/>
      <c r="G957" s="149"/>
      <c r="H957" s="150"/>
      <c r="I957" s="24"/>
      <c r="J957" s="25"/>
      <c r="K957" s="25"/>
      <c r="L957" s="25"/>
      <c r="M957" s="16"/>
      <c r="N957" s="25"/>
      <c r="O957" s="65"/>
      <c r="P957" s="25"/>
      <c r="Q957" s="25"/>
      <c r="R957" s="25"/>
      <c r="S957" s="25"/>
      <c r="T957" s="25"/>
      <c r="U957" s="25"/>
      <c r="V957" s="40"/>
      <c r="W957" s="25"/>
      <c r="X957" s="25"/>
      <c r="Y957" s="25"/>
      <c r="Z957" s="25"/>
      <c r="AA957" s="25"/>
      <c r="AB957" s="25"/>
    </row>
    <row r="958" spans="1:256" s="15" customFormat="1" ht="12.75" hidden="1" customHeight="1" x14ac:dyDescent="0.3">
      <c r="A958" s="148"/>
      <c r="B958" s="149"/>
      <c r="C958" s="149"/>
      <c r="D958" s="149"/>
      <c r="E958" s="149"/>
      <c r="F958" s="149"/>
      <c r="G958" s="149"/>
      <c r="H958" s="150"/>
      <c r="I958" s="191"/>
      <c r="J958" s="179"/>
      <c r="K958" s="179"/>
      <c r="L958" s="179"/>
      <c r="M958" s="180"/>
      <c r="N958" s="26" t="s">
        <v>48</v>
      </c>
      <c r="O958" s="65"/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56" s="15" customFormat="1" ht="8.25" hidden="1" customHeight="1" x14ac:dyDescent="0.2">
      <c r="A959" s="148"/>
      <c r="B959" s="149"/>
      <c r="C959" s="149"/>
      <c r="D959" s="149"/>
      <c r="E959" s="149"/>
      <c r="F959" s="149"/>
      <c r="G959" s="149"/>
      <c r="H959" s="150"/>
      <c r="I959" s="181"/>
      <c r="J959" s="179"/>
      <c r="K959" s="179"/>
      <c r="L959" s="179"/>
      <c r="M959" s="180"/>
      <c r="N959" s="25"/>
      <c r="O959" s="65"/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ht="8.25" hidden="1" customHeight="1" x14ac:dyDescent="0.2">
      <c r="A960" s="148"/>
      <c r="B960" s="149"/>
      <c r="C960" s="149"/>
      <c r="D960" s="149"/>
      <c r="E960" s="149"/>
      <c r="F960" s="149"/>
      <c r="G960" s="149"/>
      <c r="H960" s="150"/>
      <c r="I960" s="181"/>
      <c r="J960" s="179"/>
      <c r="K960" s="179"/>
      <c r="L960" s="179"/>
      <c r="M960" s="180"/>
      <c r="N960" s="27"/>
      <c r="O960" s="66"/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56" s="15" customFormat="1" ht="9" hidden="1" customHeight="1" x14ac:dyDescent="0.25">
      <c r="A961" s="148"/>
      <c r="B961" s="149"/>
      <c r="C961" s="149"/>
      <c r="D961" s="149"/>
      <c r="E961" s="149"/>
      <c r="F961" s="149"/>
      <c r="G961" s="149"/>
      <c r="H961" s="150"/>
      <c r="I961" s="181"/>
      <c r="J961" s="179"/>
      <c r="K961" s="179"/>
      <c r="L961" s="179"/>
      <c r="M961" s="180"/>
      <c r="N961" s="13" t="s">
        <v>2</v>
      </c>
      <c r="O961" s="65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56" s="15" customFormat="1" ht="8.25" hidden="1" customHeight="1" x14ac:dyDescent="0.2">
      <c r="A962" s="148"/>
      <c r="B962" s="149"/>
      <c r="C962" s="149"/>
      <c r="D962" s="149"/>
      <c r="E962" s="149"/>
      <c r="F962" s="149"/>
      <c r="G962" s="149"/>
      <c r="H962" s="150"/>
      <c r="I962" s="181"/>
      <c r="J962" s="179"/>
      <c r="K962" s="179"/>
      <c r="L962" s="179"/>
      <c r="M962" s="180"/>
      <c r="N962" s="25"/>
      <c r="O962" s="65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56" s="15" customFormat="1" ht="8.25" hidden="1" customHeight="1" x14ac:dyDescent="0.2">
      <c r="A963" s="148"/>
      <c r="B963" s="149"/>
      <c r="C963" s="149"/>
      <c r="D963" s="149"/>
      <c r="E963" s="149"/>
      <c r="F963" s="149"/>
      <c r="G963" s="149"/>
      <c r="H963" s="150"/>
      <c r="I963" s="181"/>
      <c r="J963" s="179"/>
      <c r="K963" s="179"/>
      <c r="L963" s="179"/>
      <c r="M963" s="180"/>
      <c r="N963" s="132"/>
      <c r="O963" s="133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56" s="15" customFormat="1" ht="8.25" hidden="1" customHeight="1" x14ac:dyDescent="0.2">
      <c r="A964" s="151"/>
      <c r="B964" s="152"/>
      <c r="C964" s="152"/>
      <c r="D964" s="152"/>
      <c r="E964" s="152"/>
      <c r="F964" s="152"/>
      <c r="G964" s="152"/>
      <c r="H964" s="153"/>
      <c r="I964" s="182"/>
      <c r="J964" s="183"/>
      <c r="K964" s="183"/>
      <c r="L964" s="183"/>
      <c r="M964" s="184"/>
      <c r="N964" s="134"/>
      <c r="O964" s="13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56" s="15" customFormat="1" hidden="1" x14ac:dyDescent="0.2">
      <c r="A965" s="136" t="s">
        <v>0</v>
      </c>
      <c r="B965" s="137"/>
      <c r="C965" s="137"/>
      <c r="D965" s="137"/>
      <c r="E965" s="137"/>
      <c r="F965" s="138"/>
      <c r="G965" s="47"/>
      <c r="H965" s="119" t="s">
        <v>3</v>
      </c>
      <c r="I965" s="120"/>
      <c r="J965" s="120"/>
      <c r="K965" s="120"/>
      <c r="L965" s="120"/>
      <c r="M965" s="120"/>
      <c r="N965" s="120"/>
      <c r="O965" s="121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56" s="15" customFormat="1" hidden="1" x14ac:dyDescent="0.2">
      <c r="A966" s="139"/>
      <c r="B966" s="140"/>
      <c r="C966" s="140"/>
      <c r="D966" s="140"/>
      <c r="E966" s="140"/>
      <c r="F966" s="141"/>
      <c r="G966" s="47"/>
      <c r="H966" s="122"/>
      <c r="I966" s="123"/>
      <c r="J966" s="123"/>
      <c r="K966" s="123"/>
      <c r="L966" s="123"/>
      <c r="M966" s="123"/>
      <c r="N966" s="123"/>
      <c r="O966" s="124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56" s="15" customFormat="1" ht="13" hidden="1" x14ac:dyDescent="0.3">
      <c r="A967" s="14"/>
      <c r="F967" s="16"/>
      <c r="G967" s="47"/>
      <c r="H967" s="126" t="s">
        <v>4</v>
      </c>
      <c r="I967" s="127"/>
      <c r="J967" s="127"/>
      <c r="K967" s="127"/>
      <c r="L967" s="128"/>
      <c r="M967" s="125" t="s">
        <v>5</v>
      </c>
      <c r="N967" s="120"/>
      <c r="O967" s="121"/>
      <c r="P967" s="25"/>
      <c r="Q967" s="26"/>
      <c r="R967" s="26"/>
      <c r="S967" s="26"/>
      <c r="T967" s="26"/>
      <c r="U967" s="26"/>
      <c r="V967" s="36"/>
      <c r="W967" s="26"/>
      <c r="X967" s="25"/>
      <c r="Y967" s="25"/>
      <c r="Z967" s="25"/>
      <c r="AA967" s="25"/>
      <c r="AB967" s="25"/>
    </row>
    <row r="968" spans="1:256" s="15" customFormat="1" ht="13" hidden="1" x14ac:dyDescent="0.3">
      <c r="A968" s="17"/>
      <c r="F968" s="16"/>
      <c r="G968" s="47"/>
      <c r="H968" s="129"/>
      <c r="I968" s="130"/>
      <c r="J968" s="130"/>
      <c r="K968" s="130"/>
      <c r="L968" s="131"/>
      <c r="M968" s="122"/>
      <c r="N968" s="123"/>
      <c r="O968" s="124"/>
      <c r="P968" s="25"/>
      <c r="Q968" s="26"/>
      <c r="R968" s="26"/>
      <c r="S968" s="26"/>
      <c r="T968" s="26"/>
      <c r="U968" s="26"/>
      <c r="V968" s="36"/>
      <c r="W968" s="26"/>
      <c r="X968" s="25"/>
      <c r="Y968" s="25"/>
      <c r="Z968" s="25"/>
      <c r="AA968" s="25"/>
      <c r="AB968" s="25"/>
    </row>
    <row r="969" spans="1:256" s="15" customFormat="1" ht="13" hidden="1" x14ac:dyDescent="0.3">
      <c r="A969" s="17"/>
      <c r="F969" s="16"/>
      <c r="G969" s="48"/>
      <c r="H969" s="18"/>
      <c r="I969" s="14"/>
      <c r="J969" s="14"/>
      <c r="K969" s="14"/>
      <c r="L969" s="19"/>
      <c r="M969" s="14"/>
      <c r="N969" s="14"/>
      <c r="O969" s="60" t="s">
        <v>39</v>
      </c>
      <c r="P969" s="25"/>
      <c r="Q969" s="26"/>
      <c r="R969" s="26"/>
      <c r="S969" s="26"/>
      <c r="T969" s="26"/>
      <c r="U969" s="26"/>
      <c r="V969" s="36"/>
      <c r="W969" s="26"/>
      <c r="X969" s="25"/>
      <c r="Y969" s="25"/>
      <c r="Z969" s="25"/>
      <c r="AA969" s="25"/>
      <c r="AB969" s="25"/>
    </row>
    <row r="970" spans="1:256" s="15" customFormat="1" ht="13" hidden="1" x14ac:dyDescent="0.3">
      <c r="A970" s="17"/>
      <c r="F970" s="16"/>
      <c r="G970" s="49" t="s">
        <v>6</v>
      </c>
      <c r="H970" s="21" t="s">
        <v>16</v>
      </c>
      <c r="I970" s="20" t="s">
        <v>18</v>
      </c>
      <c r="J970" s="20" t="s">
        <v>22</v>
      </c>
      <c r="K970" s="20" t="s">
        <v>25</v>
      </c>
      <c r="L970" s="20" t="s">
        <v>27</v>
      </c>
      <c r="M970" s="20" t="s">
        <v>31</v>
      </c>
      <c r="N970" s="20" t="s">
        <v>35</v>
      </c>
      <c r="O970" s="60" t="s">
        <v>32</v>
      </c>
      <c r="P970" s="25"/>
      <c r="Q970" s="26"/>
      <c r="R970" s="26"/>
      <c r="S970" s="26"/>
      <c r="T970" s="26"/>
      <c r="U970" s="26"/>
      <c r="V970" s="36"/>
      <c r="W970" s="26"/>
      <c r="X970" s="25"/>
      <c r="Y970" s="25"/>
      <c r="Z970" s="25"/>
      <c r="AA970" s="25"/>
      <c r="AB970" s="25"/>
    </row>
    <row r="971" spans="1:256" s="15" customFormat="1" ht="13" hidden="1" x14ac:dyDescent="0.3">
      <c r="A971" s="20" t="s">
        <v>13</v>
      </c>
      <c r="B971" s="154" t="s">
        <v>12</v>
      </c>
      <c r="C971" s="155"/>
      <c r="D971" s="155"/>
      <c r="E971" s="155"/>
      <c r="F971" s="156"/>
      <c r="G971" s="49" t="s">
        <v>8</v>
      </c>
      <c r="H971" s="21" t="s">
        <v>17</v>
      </c>
      <c r="I971" s="20" t="s">
        <v>23</v>
      </c>
      <c r="J971" s="20" t="s">
        <v>23</v>
      </c>
      <c r="K971" s="20" t="s">
        <v>44</v>
      </c>
      <c r="L971" s="20" t="s">
        <v>25</v>
      </c>
      <c r="M971" s="20" t="s">
        <v>32</v>
      </c>
      <c r="N971" s="20" t="s">
        <v>36</v>
      </c>
      <c r="O971" s="60" t="s">
        <v>40</v>
      </c>
      <c r="P971" s="26"/>
      <c r="Q971" s="26"/>
      <c r="R971" s="26"/>
      <c r="S971" s="26"/>
      <c r="T971" s="26"/>
      <c r="U971" s="26"/>
      <c r="V971" s="36"/>
      <c r="W971" s="26"/>
      <c r="X971" s="25"/>
      <c r="Y971" s="25"/>
      <c r="Z971" s="25"/>
      <c r="AA971" s="25"/>
      <c r="AB971" s="25"/>
    </row>
    <row r="972" spans="1:256" s="15" customFormat="1" ht="13" hidden="1" x14ac:dyDescent="0.3">
      <c r="A972" s="20" t="s">
        <v>14</v>
      </c>
      <c r="F972" s="16"/>
      <c r="G972" s="49" t="s">
        <v>7</v>
      </c>
      <c r="H972" s="16"/>
      <c r="I972" s="20" t="s">
        <v>19</v>
      </c>
      <c r="J972" s="20" t="s">
        <v>29</v>
      </c>
      <c r="K972" s="20" t="s">
        <v>45</v>
      </c>
      <c r="L972" s="20" t="s">
        <v>28</v>
      </c>
      <c r="M972" s="20" t="s">
        <v>33</v>
      </c>
      <c r="N972" s="20" t="s">
        <v>32</v>
      </c>
      <c r="O972" s="61" t="s">
        <v>41</v>
      </c>
      <c r="P972" s="26"/>
      <c r="Q972" s="26"/>
      <c r="R972" s="26"/>
      <c r="S972" s="26"/>
      <c r="T972" s="26"/>
      <c r="U972" s="26"/>
      <c r="V972" s="36"/>
      <c r="W972" s="26"/>
      <c r="X972" s="25"/>
      <c r="Y972" s="26"/>
      <c r="Z972" s="26"/>
      <c r="AA972" s="26"/>
      <c r="AB972" s="26"/>
      <c r="AC972" s="72"/>
      <c r="AD972" s="72"/>
      <c r="AE972" s="72"/>
      <c r="AF972" s="72"/>
      <c r="AG972" s="72"/>
      <c r="AH972" s="72"/>
      <c r="AI972" s="72"/>
      <c r="AJ972" s="72"/>
      <c r="AK972" s="72"/>
      <c r="AL972" s="72"/>
      <c r="AM972" s="72"/>
      <c r="AN972" s="72"/>
      <c r="AO972" s="72"/>
      <c r="AP972" s="72"/>
      <c r="AQ972" s="72"/>
      <c r="AR972" s="72"/>
      <c r="AS972" s="72"/>
      <c r="AT972" s="72"/>
      <c r="AU972" s="72"/>
      <c r="AV972" s="72"/>
      <c r="AW972" s="72"/>
      <c r="AX972" s="72"/>
      <c r="AY972" s="72"/>
      <c r="AZ972" s="72"/>
      <c r="BA972" s="72"/>
      <c r="BB972" s="72"/>
      <c r="BC972" s="72"/>
      <c r="BD972" s="72"/>
      <c r="BE972" s="72"/>
      <c r="BF972" s="72"/>
      <c r="BG972" s="72"/>
      <c r="BH972" s="72"/>
      <c r="BI972" s="72"/>
      <c r="BJ972" s="72"/>
      <c r="BK972" s="72"/>
      <c r="BL972" s="72"/>
      <c r="BM972" s="72"/>
      <c r="BN972" s="72"/>
      <c r="BO972" s="72"/>
      <c r="BP972" s="72"/>
      <c r="BQ972" s="72"/>
      <c r="BR972" s="72"/>
      <c r="BS972" s="72"/>
      <c r="BT972" s="72"/>
      <c r="BU972" s="72"/>
      <c r="BV972" s="72"/>
      <c r="BW972" s="72"/>
      <c r="BX972" s="72"/>
      <c r="BY972" s="72"/>
      <c r="BZ972" s="72"/>
      <c r="CA972" s="72"/>
      <c r="CB972" s="72"/>
      <c r="CC972" s="72"/>
      <c r="CD972" s="72"/>
      <c r="CE972" s="72"/>
      <c r="CF972" s="72"/>
      <c r="CG972" s="72"/>
      <c r="CH972" s="72"/>
      <c r="CI972" s="72"/>
      <c r="CJ972" s="72"/>
      <c r="CK972" s="72"/>
      <c r="CL972" s="72"/>
      <c r="CM972" s="72"/>
      <c r="CN972" s="72"/>
      <c r="CO972" s="72"/>
      <c r="CP972" s="72"/>
      <c r="CQ972" s="72"/>
      <c r="CR972" s="72"/>
      <c r="CS972" s="72"/>
      <c r="CT972" s="72"/>
      <c r="CU972" s="72"/>
      <c r="CV972" s="72"/>
      <c r="CW972" s="72"/>
      <c r="CX972" s="72"/>
      <c r="CY972" s="72"/>
      <c r="CZ972" s="72"/>
      <c r="DA972" s="72"/>
      <c r="DB972" s="72"/>
      <c r="DC972" s="72"/>
      <c r="DD972" s="72"/>
      <c r="DE972" s="72"/>
      <c r="DF972" s="72"/>
      <c r="DG972" s="72"/>
      <c r="DH972" s="72"/>
      <c r="DI972" s="72"/>
      <c r="DJ972" s="72"/>
      <c r="DK972" s="72"/>
      <c r="DL972" s="72"/>
      <c r="DM972" s="72"/>
      <c r="DN972" s="72"/>
      <c r="DO972" s="72"/>
      <c r="DP972" s="72"/>
      <c r="DQ972" s="72"/>
      <c r="DR972" s="72"/>
      <c r="DS972" s="72"/>
      <c r="DT972" s="72"/>
      <c r="DU972" s="72"/>
      <c r="DV972" s="72"/>
      <c r="DW972" s="72"/>
      <c r="DX972" s="72"/>
      <c r="DY972" s="72"/>
      <c r="DZ972" s="72"/>
      <c r="EA972" s="72"/>
      <c r="EB972" s="72"/>
      <c r="EC972" s="72"/>
      <c r="ED972" s="72"/>
      <c r="EE972" s="72"/>
      <c r="EF972" s="72"/>
      <c r="EG972" s="72"/>
      <c r="EH972" s="72"/>
      <c r="EI972" s="72"/>
      <c r="EJ972" s="72"/>
      <c r="EK972" s="72"/>
      <c r="EL972" s="72"/>
      <c r="EM972" s="72"/>
      <c r="EN972" s="72"/>
      <c r="EO972" s="72"/>
      <c r="EP972" s="72"/>
      <c r="EQ972" s="72"/>
      <c r="ER972" s="72"/>
      <c r="ES972" s="72"/>
      <c r="ET972" s="72"/>
      <c r="EU972" s="72"/>
      <c r="EV972" s="72"/>
      <c r="EW972" s="72"/>
      <c r="EX972" s="72"/>
      <c r="EY972" s="72"/>
      <c r="EZ972" s="72"/>
      <c r="FA972" s="72"/>
      <c r="FB972" s="72"/>
      <c r="FC972" s="72"/>
      <c r="FD972" s="72"/>
      <c r="FE972" s="72"/>
      <c r="FF972" s="72"/>
      <c r="FG972" s="72"/>
      <c r="FH972" s="72"/>
      <c r="FI972" s="72"/>
      <c r="FJ972" s="72"/>
      <c r="FK972" s="72"/>
      <c r="FL972" s="72"/>
      <c r="FM972" s="72"/>
      <c r="FN972" s="72"/>
      <c r="FO972" s="72"/>
      <c r="FP972" s="72"/>
      <c r="FQ972" s="72"/>
      <c r="FR972" s="72"/>
      <c r="FS972" s="72"/>
      <c r="FT972" s="72"/>
      <c r="FU972" s="72"/>
      <c r="FV972" s="72"/>
      <c r="FW972" s="72"/>
      <c r="FX972" s="72"/>
      <c r="FY972" s="72"/>
      <c r="FZ972" s="72"/>
      <c r="GA972" s="72"/>
      <c r="GB972" s="72"/>
      <c r="GC972" s="72"/>
      <c r="GD972" s="72"/>
      <c r="GE972" s="72"/>
      <c r="GF972" s="72"/>
      <c r="GG972" s="72"/>
      <c r="GH972" s="72"/>
      <c r="GI972" s="72"/>
      <c r="GJ972" s="72"/>
      <c r="GK972" s="72"/>
      <c r="GL972" s="72"/>
      <c r="GM972" s="72"/>
      <c r="GN972" s="72"/>
      <c r="GO972" s="72"/>
      <c r="GP972" s="72"/>
      <c r="GQ972" s="72"/>
      <c r="GR972" s="72"/>
      <c r="GS972" s="72"/>
      <c r="GT972" s="72"/>
      <c r="GU972" s="72"/>
      <c r="GV972" s="72"/>
      <c r="GW972" s="72"/>
      <c r="GX972" s="72"/>
      <c r="GY972" s="72"/>
      <c r="GZ972" s="72"/>
      <c r="HA972" s="72"/>
      <c r="HB972" s="72"/>
      <c r="HC972" s="72"/>
      <c r="HD972" s="72"/>
      <c r="HE972" s="72"/>
      <c r="HF972" s="72"/>
      <c r="HG972" s="72"/>
      <c r="HH972" s="72"/>
      <c r="HI972" s="72"/>
      <c r="HJ972" s="72"/>
      <c r="HK972" s="72"/>
      <c r="HL972" s="72"/>
      <c r="HM972" s="72"/>
      <c r="HN972" s="72"/>
      <c r="HO972" s="72"/>
      <c r="HP972" s="72"/>
      <c r="HQ972" s="72"/>
      <c r="HR972" s="72"/>
      <c r="HS972" s="72"/>
      <c r="HT972" s="72"/>
      <c r="HU972" s="72"/>
      <c r="HV972" s="72"/>
      <c r="HW972" s="72"/>
      <c r="HX972" s="72"/>
      <c r="HY972" s="72"/>
      <c r="HZ972" s="72"/>
      <c r="IA972" s="72"/>
      <c r="IB972" s="72"/>
      <c r="IC972" s="72"/>
      <c r="ID972" s="72"/>
      <c r="IE972" s="72"/>
      <c r="IF972" s="72"/>
      <c r="IG972" s="72"/>
      <c r="IH972" s="72"/>
      <c r="II972" s="72"/>
      <c r="IJ972" s="72"/>
      <c r="IK972" s="72"/>
      <c r="IL972" s="72"/>
      <c r="IM972" s="72"/>
      <c r="IN972" s="72"/>
      <c r="IO972" s="72"/>
      <c r="IP972" s="72"/>
      <c r="IQ972" s="72"/>
      <c r="IR972" s="72"/>
      <c r="IS972" s="72"/>
      <c r="IT972" s="72"/>
      <c r="IU972" s="72"/>
      <c r="IV972" s="72"/>
    </row>
    <row r="973" spans="1:256" s="15" customFormat="1" ht="13" hidden="1" x14ac:dyDescent="0.3">
      <c r="A973" s="17"/>
      <c r="F973" s="16"/>
      <c r="G973" s="50"/>
      <c r="H973" s="16"/>
      <c r="I973" s="20" t="s">
        <v>20</v>
      </c>
      <c r="J973" s="20"/>
      <c r="K973" s="20"/>
      <c r="L973" s="20"/>
      <c r="M973" s="20"/>
      <c r="N973" s="20" t="s">
        <v>37</v>
      </c>
      <c r="O973" s="60"/>
      <c r="P973" s="26"/>
      <c r="Q973" s="26"/>
      <c r="R973" s="26"/>
      <c r="S973" s="26"/>
      <c r="T973" s="26"/>
      <c r="U973" s="26"/>
      <c r="V973" s="36"/>
      <c r="W973" s="26"/>
      <c r="X973" s="25"/>
      <c r="Y973" s="26"/>
      <c r="Z973" s="26"/>
      <c r="AA973" s="26"/>
      <c r="AB973" s="26"/>
      <c r="AC973" s="72"/>
      <c r="AD973" s="72"/>
      <c r="AE973" s="72"/>
      <c r="AF973" s="72"/>
      <c r="AG973" s="72"/>
      <c r="AH973" s="72"/>
      <c r="AI973" s="72"/>
      <c r="AJ973" s="72"/>
      <c r="AK973" s="72"/>
      <c r="AL973" s="72"/>
      <c r="AM973" s="72"/>
      <c r="AN973" s="72"/>
      <c r="AO973" s="72"/>
      <c r="AP973" s="72"/>
      <c r="AQ973" s="72"/>
      <c r="AR973" s="72"/>
      <c r="AS973" s="72"/>
      <c r="AT973" s="72"/>
      <c r="AU973" s="72"/>
      <c r="AV973" s="72"/>
      <c r="AW973" s="72"/>
      <c r="AX973" s="72"/>
      <c r="AY973" s="72"/>
      <c r="AZ973" s="72"/>
      <c r="BA973" s="72"/>
      <c r="BB973" s="72"/>
      <c r="BC973" s="72"/>
      <c r="BD973" s="72"/>
      <c r="BE973" s="72"/>
      <c r="BF973" s="72"/>
      <c r="BG973" s="72"/>
      <c r="BH973" s="72"/>
      <c r="BI973" s="72"/>
      <c r="BJ973" s="72"/>
      <c r="BK973" s="72"/>
      <c r="BL973" s="72"/>
      <c r="BM973" s="72"/>
      <c r="BN973" s="72"/>
      <c r="BO973" s="72"/>
      <c r="BP973" s="72"/>
      <c r="BQ973" s="72"/>
      <c r="BR973" s="72"/>
      <c r="BS973" s="72"/>
      <c r="BT973" s="72"/>
      <c r="BU973" s="72"/>
      <c r="BV973" s="72"/>
      <c r="BW973" s="72"/>
      <c r="BX973" s="72"/>
      <c r="BY973" s="72"/>
      <c r="BZ973" s="72"/>
      <c r="CA973" s="72"/>
      <c r="CB973" s="72"/>
      <c r="CC973" s="72"/>
      <c r="CD973" s="72"/>
      <c r="CE973" s="72"/>
      <c r="CF973" s="72"/>
      <c r="CG973" s="72"/>
      <c r="CH973" s="72"/>
      <c r="CI973" s="72"/>
      <c r="CJ973" s="72"/>
      <c r="CK973" s="72"/>
      <c r="CL973" s="72"/>
      <c r="CM973" s="72"/>
      <c r="CN973" s="72"/>
      <c r="CO973" s="72"/>
      <c r="CP973" s="72"/>
      <c r="CQ973" s="72"/>
      <c r="CR973" s="72"/>
      <c r="CS973" s="72"/>
      <c r="CT973" s="72"/>
      <c r="CU973" s="72"/>
      <c r="CV973" s="72"/>
      <c r="CW973" s="72"/>
      <c r="CX973" s="72"/>
      <c r="CY973" s="72"/>
      <c r="CZ973" s="72"/>
      <c r="DA973" s="72"/>
      <c r="DB973" s="72"/>
      <c r="DC973" s="72"/>
      <c r="DD973" s="72"/>
      <c r="DE973" s="72"/>
      <c r="DF973" s="72"/>
      <c r="DG973" s="72"/>
      <c r="DH973" s="72"/>
      <c r="DI973" s="72"/>
      <c r="DJ973" s="72"/>
      <c r="DK973" s="72"/>
      <c r="DL973" s="72"/>
      <c r="DM973" s="72"/>
      <c r="DN973" s="72"/>
      <c r="DO973" s="72"/>
      <c r="DP973" s="72"/>
      <c r="DQ973" s="72"/>
      <c r="DR973" s="72"/>
      <c r="DS973" s="72"/>
      <c r="DT973" s="72"/>
      <c r="DU973" s="72"/>
      <c r="DV973" s="72"/>
      <c r="DW973" s="72"/>
      <c r="DX973" s="72"/>
      <c r="DY973" s="72"/>
      <c r="DZ973" s="72"/>
      <c r="EA973" s="72"/>
      <c r="EB973" s="72"/>
      <c r="EC973" s="72"/>
      <c r="ED973" s="72"/>
      <c r="EE973" s="72"/>
      <c r="EF973" s="72"/>
      <c r="EG973" s="72"/>
      <c r="EH973" s="72"/>
      <c r="EI973" s="72"/>
      <c r="EJ973" s="72"/>
      <c r="EK973" s="72"/>
      <c r="EL973" s="72"/>
      <c r="EM973" s="72"/>
      <c r="EN973" s="72"/>
      <c r="EO973" s="72"/>
      <c r="EP973" s="72"/>
      <c r="EQ973" s="72"/>
      <c r="ER973" s="72"/>
      <c r="ES973" s="72"/>
      <c r="ET973" s="72"/>
      <c r="EU973" s="72"/>
      <c r="EV973" s="72"/>
      <c r="EW973" s="72"/>
      <c r="EX973" s="72"/>
      <c r="EY973" s="72"/>
      <c r="EZ973" s="72"/>
      <c r="FA973" s="72"/>
      <c r="FB973" s="72"/>
      <c r="FC973" s="72"/>
      <c r="FD973" s="72"/>
      <c r="FE973" s="72"/>
      <c r="FF973" s="72"/>
      <c r="FG973" s="72"/>
      <c r="FH973" s="72"/>
      <c r="FI973" s="72"/>
      <c r="FJ973" s="72"/>
      <c r="FK973" s="72"/>
      <c r="FL973" s="72"/>
      <c r="FM973" s="72"/>
      <c r="FN973" s="72"/>
      <c r="FO973" s="72"/>
      <c r="FP973" s="72"/>
      <c r="FQ973" s="72"/>
      <c r="FR973" s="72"/>
      <c r="FS973" s="72"/>
      <c r="FT973" s="72"/>
      <c r="FU973" s="72"/>
      <c r="FV973" s="72"/>
      <c r="FW973" s="72"/>
      <c r="FX973" s="72"/>
      <c r="FY973" s="72"/>
      <c r="FZ973" s="72"/>
      <c r="GA973" s="72"/>
      <c r="GB973" s="72"/>
      <c r="GC973" s="72"/>
      <c r="GD973" s="72"/>
      <c r="GE973" s="72"/>
      <c r="GF973" s="72"/>
      <c r="GG973" s="72"/>
      <c r="GH973" s="72"/>
      <c r="GI973" s="72"/>
      <c r="GJ973" s="72"/>
      <c r="GK973" s="72"/>
      <c r="GL973" s="72"/>
      <c r="GM973" s="72"/>
      <c r="GN973" s="72"/>
      <c r="GO973" s="72"/>
      <c r="GP973" s="72"/>
      <c r="GQ973" s="72"/>
      <c r="GR973" s="72"/>
      <c r="GS973" s="72"/>
      <c r="GT973" s="72"/>
      <c r="GU973" s="72"/>
      <c r="GV973" s="72"/>
      <c r="GW973" s="72"/>
      <c r="GX973" s="72"/>
      <c r="GY973" s="72"/>
      <c r="GZ973" s="72"/>
      <c r="HA973" s="72"/>
      <c r="HB973" s="72"/>
      <c r="HC973" s="72"/>
      <c r="HD973" s="72"/>
      <c r="HE973" s="72"/>
      <c r="HF973" s="72"/>
      <c r="HG973" s="72"/>
      <c r="HH973" s="72"/>
      <c r="HI973" s="72"/>
      <c r="HJ973" s="72"/>
      <c r="HK973" s="72"/>
      <c r="HL973" s="72"/>
      <c r="HM973" s="72"/>
      <c r="HN973" s="72"/>
      <c r="HO973" s="72"/>
      <c r="HP973" s="72"/>
      <c r="HQ973" s="72"/>
      <c r="HR973" s="72"/>
      <c r="HS973" s="72"/>
      <c r="HT973" s="72"/>
      <c r="HU973" s="72"/>
      <c r="HV973" s="72"/>
      <c r="HW973" s="72"/>
      <c r="HX973" s="72"/>
      <c r="HY973" s="72"/>
      <c r="HZ973" s="72"/>
      <c r="IA973" s="72"/>
      <c r="IB973" s="72"/>
      <c r="IC973" s="72"/>
      <c r="ID973" s="72"/>
      <c r="IE973" s="72"/>
      <c r="IF973" s="72"/>
      <c r="IG973" s="72"/>
      <c r="IH973" s="72"/>
      <c r="II973" s="72"/>
      <c r="IJ973" s="72"/>
      <c r="IK973" s="72"/>
      <c r="IL973" s="72"/>
      <c r="IM973" s="72"/>
      <c r="IN973" s="72"/>
      <c r="IO973" s="72"/>
      <c r="IP973" s="72"/>
      <c r="IQ973" s="72"/>
      <c r="IR973" s="72"/>
      <c r="IS973" s="72"/>
      <c r="IT973" s="72"/>
      <c r="IU973" s="72"/>
      <c r="IV973" s="72"/>
    </row>
    <row r="974" spans="1:256" s="15" customFormat="1" ht="13" hidden="1" x14ac:dyDescent="0.3">
      <c r="A974" s="22" t="s">
        <v>10</v>
      </c>
      <c r="B974" s="154" t="s">
        <v>11</v>
      </c>
      <c r="C974" s="155"/>
      <c r="D974" s="155"/>
      <c r="E974" s="155"/>
      <c r="F974" s="156"/>
      <c r="G974" s="51" t="s">
        <v>9</v>
      </c>
      <c r="H974" s="23" t="s">
        <v>15</v>
      </c>
      <c r="I974" s="22" t="s">
        <v>21</v>
      </c>
      <c r="J974" s="22" t="s">
        <v>24</v>
      </c>
      <c r="K974" s="22" t="s">
        <v>26</v>
      </c>
      <c r="L974" s="22" t="s">
        <v>30</v>
      </c>
      <c r="M974" s="22" t="s">
        <v>34</v>
      </c>
      <c r="N974" s="22" t="s">
        <v>42</v>
      </c>
      <c r="O974" s="62" t="s">
        <v>38</v>
      </c>
      <c r="P974" s="26"/>
      <c r="Q974" s="26"/>
      <c r="R974" s="26"/>
      <c r="S974" s="26"/>
      <c r="T974" s="26"/>
      <c r="U974" s="26"/>
      <c r="V974" s="36"/>
      <c r="W974" s="26"/>
      <c r="X974" s="25"/>
      <c r="Y974" s="26"/>
      <c r="Z974" s="26"/>
      <c r="AA974" s="26"/>
      <c r="AB974" s="26"/>
      <c r="AC974" s="72"/>
      <c r="AD974" s="72"/>
      <c r="AE974" s="72"/>
      <c r="AF974" s="72"/>
      <c r="AG974" s="72"/>
      <c r="AH974" s="72"/>
      <c r="AI974" s="72"/>
      <c r="AJ974" s="72"/>
      <c r="AK974" s="72"/>
      <c r="AL974" s="72"/>
      <c r="AM974" s="72"/>
      <c r="AN974" s="72"/>
      <c r="AO974" s="72"/>
      <c r="AP974" s="72"/>
      <c r="AQ974" s="72"/>
      <c r="AR974" s="72"/>
      <c r="AS974" s="72"/>
      <c r="AT974" s="72"/>
      <c r="AU974" s="72"/>
      <c r="AV974" s="72"/>
      <c r="AW974" s="72"/>
      <c r="AX974" s="72"/>
      <c r="AY974" s="72"/>
      <c r="AZ974" s="72"/>
      <c r="BA974" s="72"/>
      <c r="BB974" s="72"/>
      <c r="BC974" s="72"/>
      <c r="BD974" s="72"/>
      <c r="BE974" s="72"/>
      <c r="BF974" s="72"/>
      <c r="BG974" s="72"/>
      <c r="BH974" s="72"/>
      <c r="BI974" s="72"/>
      <c r="BJ974" s="72"/>
      <c r="BK974" s="72"/>
      <c r="BL974" s="72"/>
      <c r="BM974" s="72"/>
      <c r="BN974" s="72"/>
      <c r="BO974" s="72"/>
      <c r="BP974" s="72"/>
      <c r="BQ974" s="72"/>
      <c r="BR974" s="72"/>
      <c r="BS974" s="72"/>
      <c r="BT974" s="72"/>
      <c r="BU974" s="72"/>
      <c r="BV974" s="72"/>
      <c r="BW974" s="72"/>
      <c r="BX974" s="72"/>
      <c r="BY974" s="72"/>
      <c r="BZ974" s="72"/>
      <c r="CA974" s="72"/>
      <c r="CB974" s="72"/>
      <c r="CC974" s="72"/>
      <c r="CD974" s="72"/>
      <c r="CE974" s="72"/>
      <c r="CF974" s="72"/>
      <c r="CG974" s="72"/>
      <c r="CH974" s="72"/>
      <c r="CI974" s="72"/>
      <c r="CJ974" s="72"/>
      <c r="CK974" s="72"/>
      <c r="CL974" s="72"/>
      <c r="CM974" s="72"/>
      <c r="CN974" s="72"/>
      <c r="CO974" s="72"/>
      <c r="CP974" s="72"/>
      <c r="CQ974" s="72"/>
      <c r="CR974" s="72"/>
      <c r="CS974" s="72"/>
      <c r="CT974" s="72"/>
      <c r="CU974" s="72"/>
      <c r="CV974" s="72"/>
      <c r="CW974" s="72"/>
      <c r="CX974" s="72"/>
      <c r="CY974" s="72"/>
      <c r="CZ974" s="72"/>
      <c r="DA974" s="72"/>
      <c r="DB974" s="72"/>
      <c r="DC974" s="72"/>
      <c r="DD974" s="72"/>
      <c r="DE974" s="72"/>
      <c r="DF974" s="72"/>
      <c r="DG974" s="72"/>
      <c r="DH974" s="72"/>
      <c r="DI974" s="72"/>
      <c r="DJ974" s="72"/>
      <c r="DK974" s="72"/>
      <c r="DL974" s="72"/>
      <c r="DM974" s="72"/>
      <c r="DN974" s="72"/>
      <c r="DO974" s="72"/>
      <c r="DP974" s="72"/>
      <c r="DQ974" s="72"/>
      <c r="DR974" s="72"/>
      <c r="DS974" s="72"/>
      <c r="DT974" s="72"/>
      <c r="DU974" s="72"/>
      <c r="DV974" s="72"/>
      <c r="DW974" s="72"/>
      <c r="DX974" s="72"/>
      <c r="DY974" s="72"/>
      <c r="DZ974" s="72"/>
      <c r="EA974" s="72"/>
      <c r="EB974" s="72"/>
      <c r="EC974" s="72"/>
      <c r="ED974" s="72"/>
      <c r="EE974" s="72"/>
      <c r="EF974" s="72"/>
      <c r="EG974" s="72"/>
      <c r="EH974" s="72"/>
      <c r="EI974" s="72"/>
      <c r="EJ974" s="72"/>
      <c r="EK974" s="72"/>
      <c r="EL974" s="72"/>
      <c r="EM974" s="72"/>
      <c r="EN974" s="72"/>
      <c r="EO974" s="72"/>
      <c r="EP974" s="72"/>
      <c r="EQ974" s="72"/>
      <c r="ER974" s="72"/>
      <c r="ES974" s="72"/>
      <c r="ET974" s="72"/>
      <c r="EU974" s="72"/>
      <c r="EV974" s="72"/>
      <c r="EW974" s="72"/>
      <c r="EX974" s="72"/>
      <c r="EY974" s="72"/>
      <c r="EZ974" s="72"/>
      <c r="FA974" s="72"/>
      <c r="FB974" s="72"/>
      <c r="FC974" s="72"/>
      <c r="FD974" s="72"/>
      <c r="FE974" s="72"/>
      <c r="FF974" s="72"/>
      <c r="FG974" s="72"/>
      <c r="FH974" s="72"/>
      <c r="FI974" s="72"/>
      <c r="FJ974" s="72"/>
      <c r="FK974" s="72"/>
      <c r="FL974" s="72"/>
      <c r="FM974" s="72"/>
      <c r="FN974" s="72"/>
      <c r="FO974" s="72"/>
      <c r="FP974" s="72"/>
      <c r="FQ974" s="72"/>
      <c r="FR974" s="72"/>
      <c r="FS974" s="72"/>
      <c r="FT974" s="72"/>
      <c r="FU974" s="72"/>
      <c r="FV974" s="72"/>
      <c r="FW974" s="72"/>
      <c r="FX974" s="72"/>
      <c r="FY974" s="72"/>
      <c r="FZ974" s="72"/>
      <c r="GA974" s="72"/>
      <c r="GB974" s="72"/>
      <c r="GC974" s="72"/>
      <c r="GD974" s="72"/>
      <c r="GE974" s="72"/>
      <c r="GF974" s="72"/>
      <c r="GG974" s="72"/>
      <c r="GH974" s="72"/>
      <c r="GI974" s="72"/>
      <c r="GJ974" s="72"/>
      <c r="GK974" s="72"/>
      <c r="GL974" s="72"/>
      <c r="GM974" s="72"/>
      <c r="GN974" s="72"/>
      <c r="GO974" s="72"/>
      <c r="GP974" s="72"/>
      <c r="GQ974" s="72"/>
      <c r="GR974" s="72"/>
      <c r="GS974" s="72"/>
      <c r="GT974" s="72"/>
      <c r="GU974" s="72"/>
      <c r="GV974" s="72"/>
      <c r="GW974" s="72"/>
      <c r="GX974" s="72"/>
      <c r="GY974" s="72"/>
      <c r="GZ974" s="72"/>
      <c r="HA974" s="72"/>
      <c r="HB974" s="72"/>
      <c r="HC974" s="72"/>
      <c r="HD974" s="72"/>
      <c r="HE974" s="72"/>
      <c r="HF974" s="72"/>
      <c r="HG974" s="72"/>
      <c r="HH974" s="72"/>
      <c r="HI974" s="72"/>
      <c r="HJ974" s="72"/>
      <c r="HK974" s="72"/>
      <c r="HL974" s="72"/>
      <c r="HM974" s="72"/>
      <c r="HN974" s="72"/>
      <c r="HO974" s="72"/>
      <c r="HP974" s="72"/>
      <c r="HQ974" s="72"/>
      <c r="HR974" s="72"/>
      <c r="HS974" s="72"/>
      <c r="HT974" s="72"/>
      <c r="HU974" s="72"/>
      <c r="HV974" s="72"/>
      <c r="HW974" s="72"/>
      <c r="HX974" s="72"/>
      <c r="HY974" s="72"/>
      <c r="HZ974" s="72"/>
      <c r="IA974" s="72"/>
      <c r="IB974" s="72"/>
      <c r="IC974" s="72"/>
      <c r="ID974" s="72"/>
      <c r="IE974" s="72"/>
      <c r="IF974" s="72"/>
      <c r="IG974" s="72"/>
      <c r="IH974" s="72"/>
      <c r="II974" s="72"/>
      <c r="IJ974" s="72"/>
      <c r="IK974" s="72"/>
      <c r="IL974" s="72"/>
      <c r="IM974" s="72"/>
      <c r="IN974" s="72"/>
      <c r="IO974" s="72"/>
      <c r="IP974" s="72"/>
      <c r="IQ974" s="72"/>
      <c r="IR974" s="72"/>
      <c r="IS974" s="72"/>
      <c r="IT974" s="72"/>
      <c r="IU974" s="72"/>
      <c r="IV974" s="72"/>
    </row>
    <row r="975" spans="1:256" s="71" customFormat="1" ht="50.15" hidden="1" customHeight="1" x14ac:dyDescent="0.3">
      <c r="A975" s="12"/>
      <c r="B975" s="206"/>
      <c r="C975" s="204"/>
      <c r="D975" s="204"/>
      <c r="E975" s="204"/>
      <c r="F975" s="205"/>
      <c r="G975" s="28"/>
      <c r="H975" s="8"/>
      <c r="I975" s="9"/>
      <c r="J975" s="29">
        <f t="shared" ref="J975:J980" si="40">SUM(H975*I975)</f>
        <v>0</v>
      </c>
      <c r="K975" s="9"/>
      <c r="L975" s="4">
        <f t="shared" ref="L975:L980" si="41">SUM(J975*K975)</f>
        <v>0</v>
      </c>
      <c r="M975" s="10"/>
      <c r="N975" s="11"/>
      <c r="O975" s="69">
        <f t="shared" ref="O975:O980" si="42">SUM(M975*N975)</f>
        <v>0</v>
      </c>
      <c r="P975" s="3"/>
      <c r="Q975" s="1"/>
      <c r="R975" s="1"/>
      <c r="S975" s="1"/>
      <c r="T975" s="1"/>
      <c r="U975" s="1"/>
      <c r="V975" s="5"/>
      <c r="W975" s="1"/>
      <c r="X975" s="1"/>
      <c r="Y975" s="3"/>
      <c r="Z975" s="3"/>
      <c r="AA975" s="3"/>
      <c r="AB975" s="3"/>
    </row>
    <row r="976" spans="1:256" s="71" customFormat="1" ht="50.15" hidden="1" customHeight="1" x14ac:dyDescent="0.3">
      <c r="A976" s="12"/>
      <c r="B976" s="200"/>
      <c r="C976" s="201"/>
      <c r="D976" s="201"/>
      <c r="E976" s="201"/>
      <c r="F976" s="202"/>
      <c r="G976" s="28"/>
      <c r="H976" s="8"/>
      <c r="I976" s="9"/>
      <c r="J976" s="29">
        <f t="shared" si="40"/>
        <v>0</v>
      </c>
      <c r="K976" s="9"/>
      <c r="L976" s="4">
        <f t="shared" si="41"/>
        <v>0</v>
      </c>
      <c r="M976" s="10"/>
      <c r="N976" s="11"/>
      <c r="O976" s="69">
        <f t="shared" si="42"/>
        <v>0</v>
      </c>
      <c r="P976" s="3"/>
      <c r="Q976" s="1"/>
      <c r="R976" s="1"/>
      <c r="S976" s="1"/>
      <c r="T976" s="1"/>
      <c r="U976" s="1"/>
      <c r="V976" s="5"/>
      <c r="W976" s="1"/>
      <c r="X976" s="1"/>
      <c r="Y976" s="3"/>
      <c r="Z976" s="3"/>
      <c r="AA976" s="3"/>
      <c r="AB976" s="3"/>
    </row>
    <row r="977" spans="1:28" s="71" customFormat="1" ht="50.15" hidden="1" customHeight="1" x14ac:dyDescent="0.3">
      <c r="A977" s="12"/>
      <c r="B977" s="200"/>
      <c r="C977" s="201"/>
      <c r="D977" s="201"/>
      <c r="E977" s="201"/>
      <c r="F977" s="202"/>
      <c r="G977" s="28"/>
      <c r="H977" s="8"/>
      <c r="I977" s="9"/>
      <c r="J977" s="29">
        <f t="shared" si="40"/>
        <v>0</v>
      </c>
      <c r="K977" s="9"/>
      <c r="L977" s="4">
        <f t="shared" si="41"/>
        <v>0</v>
      </c>
      <c r="M977" s="10"/>
      <c r="N977" s="11"/>
      <c r="O977" s="69">
        <f t="shared" si="42"/>
        <v>0</v>
      </c>
      <c r="P977" s="3"/>
      <c r="Q977" s="1"/>
      <c r="R977" s="1"/>
      <c r="S977" s="1"/>
      <c r="T977" s="1"/>
      <c r="U977" s="1"/>
      <c r="V977" s="5"/>
      <c r="W977" s="1"/>
      <c r="X977" s="1"/>
      <c r="Y977" s="3"/>
      <c r="Z977" s="3"/>
      <c r="AA977" s="3"/>
      <c r="AB977" s="3"/>
    </row>
    <row r="978" spans="1:28" s="71" customFormat="1" ht="50.15" hidden="1" customHeight="1" x14ac:dyDescent="0.3">
      <c r="A978" s="12"/>
      <c r="B978" s="200"/>
      <c r="C978" s="201"/>
      <c r="D978" s="201"/>
      <c r="E978" s="201"/>
      <c r="F978" s="202"/>
      <c r="G978" s="28"/>
      <c r="H978" s="8"/>
      <c r="I978" s="9"/>
      <c r="J978" s="29">
        <f t="shared" si="40"/>
        <v>0</v>
      </c>
      <c r="K978" s="9"/>
      <c r="L978" s="4">
        <f t="shared" si="41"/>
        <v>0</v>
      </c>
      <c r="M978" s="10"/>
      <c r="N978" s="11"/>
      <c r="O978" s="69">
        <f t="shared" si="42"/>
        <v>0</v>
      </c>
      <c r="P978" s="3"/>
      <c r="Q978" s="1"/>
      <c r="R978" s="1"/>
      <c r="S978" s="1"/>
      <c r="T978" s="1"/>
      <c r="U978" s="1"/>
      <c r="V978" s="5"/>
      <c r="W978" s="1"/>
      <c r="X978" s="1"/>
      <c r="Y978" s="3"/>
      <c r="Z978" s="3"/>
      <c r="AA978" s="3"/>
      <c r="AB978" s="3"/>
    </row>
    <row r="979" spans="1:28" s="71" customFormat="1" ht="50.15" hidden="1" customHeight="1" x14ac:dyDescent="0.3">
      <c r="A979" s="12"/>
      <c r="B979" s="200"/>
      <c r="C979" s="201"/>
      <c r="D979" s="201"/>
      <c r="E979" s="201"/>
      <c r="F979" s="202"/>
      <c r="G979" s="28"/>
      <c r="H979" s="8"/>
      <c r="I979" s="9"/>
      <c r="J979" s="29">
        <f t="shared" si="40"/>
        <v>0</v>
      </c>
      <c r="K979" s="9"/>
      <c r="L979" s="4">
        <f t="shared" si="41"/>
        <v>0</v>
      </c>
      <c r="M979" s="10"/>
      <c r="N979" s="11"/>
      <c r="O979" s="69">
        <f t="shared" si="42"/>
        <v>0</v>
      </c>
      <c r="P979" s="3"/>
      <c r="Q979" s="1"/>
      <c r="R979" s="1"/>
      <c r="S979" s="1"/>
      <c r="T979" s="1"/>
      <c r="U979" s="1"/>
      <c r="V979" s="5"/>
      <c r="W979" s="1"/>
      <c r="X979" s="1"/>
      <c r="Y979" s="3"/>
      <c r="Z979" s="3"/>
      <c r="AA979" s="3"/>
      <c r="AB979" s="3"/>
    </row>
    <row r="980" spans="1:28" s="71" customFormat="1" ht="50.15" hidden="1" customHeight="1" x14ac:dyDescent="0.3">
      <c r="A980" s="12"/>
      <c r="B980" s="200"/>
      <c r="C980" s="201"/>
      <c r="D980" s="201"/>
      <c r="E980" s="201"/>
      <c r="F980" s="202"/>
      <c r="G980" s="28"/>
      <c r="H980" s="8"/>
      <c r="I980" s="9"/>
      <c r="J980" s="29">
        <f t="shared" si="40"/>
        <v>0</v>
      </c>
      <c r="K980" s="9"/>
      <c r="L980" s="4">
        <f t="shared" si="41"/>
        <v>0</v>
      </c>
      <c r="M980" s="10"/>
      <c r="N980" s="11"/>
      <c r="O980" s="69">
        <f t="shared" si="42"/>
        <v>0</v>
      </c>
      <c r="P980" s="3"/>
      <c r="Q980" s="1"/>
      <c r="R980" s="1"/>
      <c r="S980" s="1"/>
      <c r="T980" s="1"/>
      <c r="U980" s="1"/>
      <c r="V980" s="5"/>
      <c r="W980" s="1"/>
      <c r="X980" s="1"/>
      <c r="Y980" s="3"/>
      <c r="Z980" s="3"/>
      <c r="AA980" s="3"/>
      <c r="AB980" s="3"/>
    </row>
    <row r="981" spans="1:28" s="15" customFormat="1" ht="20.149999999999999" hidden="1" customHeight="1" thickBot="1" x14ac:dyDescent="0.25">
      <c r="A981" s="41"/>
      <c r="B981" s="116" t="s">
        <v>43</v>
      </c>
      <c r="C981" s="117"/>
      <c r="D981" s="117"/>
      <c r="E981" s="117"/>
      <c r="F981" s="118"/>
      <c r="G981" s="56"/>
      <c r="H981" s="42"/>
      <c r="I981" s="43"/>
      <c r="J981" s="32">
        <f>SUM(J975:J980)</f>
        <v>0</v>
      </c>
      <c r="K981" s="43"/>
      <c r="L981" s="32">
        <f>SUM(L975:L980)</f>
        <v>0</v>
      </c>
      <c r="M981" s="44">
        <f>SUM(M975:M980)</f>
        <v>0</v>
      </c>
      <c r="N981" s="43"/>
      <c r="O981" s="32">
        <f>SUM(O975:O980)</f>
        <v>0</v>
      </c>
      <c r="P981" s="25"/>
      <c r="Q981" s="25"/>
      <c r="R981" s="25"/>
      <c r="S981" s="25"/>
      <c r="T981" s="25"/>
      <c r="U981" s="25"/>
      <c r="V981" s="40"/>
      <c r="W981" s="25"/>
      <c r="X981" s="25"/>
      <c r="Y981" s="25"/>
      <c r="Z981" s="25"/>
      <c r="AA981" s="25"/>
      <c r="AB981" s="25"/>
    </row>
    <row r="982" spans="1:28" s="15" customFormat="1" hidden="1" x14ac:dyDescent="0.2">
      <c r="A982" s="25"/>
      <c r="B982" s="25"/>
      <c r="C982" s="25"/>
      <c r="D982" s="25"/>
      <c r="E982" s="25"/>
      <c r="F982" s="25"/>
      <c r="G982" s="54"/>
      <c r="H982" s="25"/>
      <c r="I982" s="25"/>
      <c r="J982" s="25"/>
      <c r="K982" s="25"/>
      <c r="L982" s="25"/>
      <c r="M982" s="25"/>
      <c r="N982" s="25"/>
      <c r="O982" s="63"/>
    </row>
    <row r="983" spans="1:28" s="15" customFormat="1" hidden="1" x14ac:dyDescent="0.2">
      <c r="A983" s="25"/>
      <c r="B983" s="25"/>
      <c r="C983" s="25"/>
      <c r="D983" s="25"/>
      <c r="E983" s="25"/>
      <c r="F983" s="25"/>
      <c r="G983" s="54"/>
      <c r="H983" s="25"/>
      <c r="I983" s="25"/>
      <c r="J983" s="25"/>
      <c r="K983" s="25"/>
      <c r="L983" s="25"/>
      <c r="M983" s="25"/>
      <c r="N983" s="25"/>
      <c r="O983" s="63"/>
    </row>
    <row r="984" spans="1:28" s="15" customFormat="1" hidden="1" x14ac:dyDescent="0.2">
      <c r="A984" s="27"/>
      <c r="B984" s="27"/>
      <c r="C984" s="27"/>
      <c r="D984" s="27"/>
      <c r="E984" s="27"/>
      <c r="F984" s="27"/>
      <c r="G984" s="55"/>
      <c r="H984" s="27"/>
      <c r="I984" s="27"/>
      <c r="J984" s="27"/>
      <c r="K984" s="27"/>
      <c r="L984" s="27"/>
      <c r="M984" s="27"/>
      <c r="N984" s="27"/>
      <c r="O984" s="64"/>
      <c r="P984" s="25"/>
      <c r="Q984" s="25"/>
      <c r="R984" s="25"/>
      <c r="S984" s="25"/>
      <c r="T984" s="25"/>
      <c r="U984" s="25"/>
      <c r="V984" s="40"/>
      <c r="W984" s="25"/>
      <c r="X984" s="25"/>
      <c r="Y984" s="25"/>
      <c r="Z984" s="25"/>
      <c r="AA984" s="25"/>
      <c r="AB984" s="25"/>
    </row>
    <row r="985" spans="1:28" s="15" customFormat="1" ht="9" hidden="1" customHeight="1" x14ac:dyDescent="0.25">
      <c r="A985" s="145" t="s">
        <v>50</v>
      </c>
      <c r="B985" s="146"/>
      <c r="C985" s="146"/>
      <c r="D985" s="146"/>
      <c r="E985" s="146"/>
      <c r="F985" s="146"/>
      <c r="G985" s="146"/>
      <c r="H985" s="147"/>
      <c r="I985" s="142" t="s">
        <v>46</v>
      </c>
      <c r="J985" s="143"/>
      <c r="K985" s="143"/>
      <c r="L985" s="143"/>
      <c r="M985" s="144"/>
      <c r="N985" s="67" t="s">
        <v>1</v>
      </c>
      <c r="O985" s="68"/>
      <c r="P985" s="25"/>
      <c r="Q985" s="25"/>
      <c r="R985" s="25"/>
      <c r="S985" s="25"/>
      <c r="T985" s="25"/>
      <c r="U985" s="25"/>
      <c r="V985" s="40"/>
      <c r="W985" s="25"/>
      <c r="X985" s="25"/>
      <c r="Y985" s="25"/>
      <c r="Z985" s="25"/>
      <c r="AA985" s="25"/>
      <c r="AB985" s="25"/>
    </row>
    <row r="986" spans="1:28" s="15" customFormat="1" ht="8.25" hidden="1" customHeight="1" x14ac:dyDescent="0.2">
      <c r="A986" s="148"/>
      <c r="B986" s="149"/>
      <c r="C986" s="149"/>
      <c r="D986" s="149"/>
      <c r="E986" s="149"/>
      <c r="F986" s="149"/>
      <c r="G986" s="149"/>
      <c r="H986" s="150"/>
      <c r="I986" s="24"/>
      <c r="J986" s="25"/>
      <c r="K986" s="25"/>
      <c r="L986" s="25"/>
      <c r="M986" s="16"/>
      <c r="N986" s="25"/>
      <c r="O986" s="65"/>
      <c r="P986" s="25"/>
      <c r="Q986" s="25"/>
      <c r="R986" s="25"/>
      <c r="S986" s="25"/>
      <c r="T986" s="25"/>
      <c r="U986" s="25"/>
      <c r="V986" s="40"/>
      <c r="W986" s="25"/>
      <c r="X986" s="25"/>
      <c r="Y986" s="25"/>
      <c r="Z986" s="25"/>
      <c r="AA986" s="25"/>
      <c r="AB986" s="25"/>
    </row>
    <row r="987" spans="1:28" s="15" customFormat="1" ht="12.75" hidden="1" customHeight="1" x14ac:dyDescent="0.3">
      <c r="A987" s="148"/>
      <c r="B987" s="149"/>
      <c r="C987" s="149"/>
      <c r="D987" s="149"/>
      <c r="E987" s="149"/>
      <c r="F987" s="149"/>
      <c r="G987" s="149"/>
      <c r="H987" s="150"/>
      <c r="I987" s="191"/>
      <c r="J987" s="179"/>
      <c r="K987" s="179"/>
      <c r="L987" s="179"/>
      <c r="M987" s="180"/>
      <c r="N987" s="26" t="s">
        <v>48</v>
      </c>
      <c r="O987" s="65"/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8" s="15" customFormat="1" ht="8.25" hidden="1" customHeight="1" x14ac:dyDescent="0.2">
      <c r="A988" s="148"/>
      <c r="B988" s="149"/>
      <c r="C988" s="149"/>
      <c r="D988" s="149"/>
      <c r="E988" s="149"/>
      <c r="F988" s="149"/>
      <c r="G988" s="149"/>
      <c r="H988" s="150"/>
      <c r="I988" s="181"/>
      <c r="J988" s="179"/>
      <c r="K988" s="179"/>
      <c r="L988" s="179"/>
      <c r="M988" s="180"/>
      <c r="N988" s="25"/>
      <c r="O988" s="65"/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8" s="15" customFormat="1" ht="8.25" hidden="1" customHeight="1" x14ac:dyDescent="0.2">
      <c r="A989" s="148"/>
      <c r="B989" s="149"/>
      <c r="C989" s="149"/>
      <c r="D989" s="149"/>
      <c r="E989" s="149"/>
      <c r="F989" s="149"/>
      <c r="G989" s="149"/>
      <c r="H989" s="150"/>
      <c r="I989" s="181"/>
      <c r="J989" s="179"/>
      <c r="K989" s="179"/>
      <c r="L989" s="179"/>
      <c r="M989" s="180"/>
      <c r="N989" s="27"/>
      <c r="O989" s="66"/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8" s="15" customFormat="1" ht="9" hidden="1" customHeight="1" x14ac:dyDescent="0.25">
      <c r="A990" s="148"/>
      <c r="B990" s="149"/>
      <c r="C990" s="149"/>
      <c r="D990" s="149"/>
      <c r="E990" s="149"/>
      <c r="F990" s="149"/>
      <c r="G990" s="149"/>
      <c r="H990" s="150"/>
      <c r="I990" s="181"/>
      <c r="J990" s="179"/>
      <c r="K990" s="179"/>
      <c r="L990" s="179"/>
      <c r="M990" s="180"/>
      <c r="N990" s="13" t="s">
        <v>2</v>
      </c>
      <c r="O990" s="65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8" s="15" customFormat="1" ht="8.25" hidden="1" customHeight="1" x14ac:dyDescent="0.2">
      <c r="A991" s="148"/>
      <c r="B991" s="149"/>
      <c r="C991" s="149"/>
      <c r="D991" s="149"/>
      <c r="E991" s="149"/>
      <c r="F991" s="149"/>
      <c r="G991" s="149"/>
      <c r="H991" s="150"/>
      <c r="I991" s="181"/>
      <c r="J991" s="179"/>
      <c r="K991" s="179"/>
      <c r="L991" s="179"/>
      <c r="M991" s="180"/>
      <c r="N991" s="25"/>
      <c r="O991" s="65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8" s="15" customFormat="1" ht="8.25" hidden="1" customHeight="1" x14ac:dyDescent="0.2">
      <c r="A992" s="148"/>
      <c r="B992" s="149"/>
      <c r="C992" s="149"/>
      <c r="D992" s="149"/>
      <c r="E992" s="149"/>
      <c r="F992" s="149"/>
      <c r="G992" s="149"/>
      <c r="H992" s="150"/>
      <c r="I992" s="181"/>
      <c r="J992" s="179"/>
      <c r="K992" s="179"/>
      <c r="L992" s="179"/>
      <c r="M992" s="180"/>
      <c r="N992" s="132"/>
      <c r="O992" s="133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hidden="1" customHeight="1" x14ac:dyDescent="0.2">
      <c r="A993" s="151"/>
      <c r="B993" s="152"/>
      <c r="C993" s="152"/>
      <c r="D993" s="152"/>
      <c r="E993" s="152"/>
      <c r="F993" s="152"/>
      <c r="G993" s="152"/>
      <c r="H993" s="153"/>
      <c r="I993" s="182"/>
      <c r="J993" s="183"/>
      <c r="K993" s="183"/>
      <c r="L993" s="183"/>
      <c r="M993" s="184"/>
      <c r="N993" s="134"/>
      <c r="O993" s="13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idden="1" x14ac:dyDescent="0.2">
      <c r="A994" s="136" t="s">
        <v>0</v>
      </c>
      <c r="B994" s="137"/>
      <c r="C994" s="137"/>
      <c r="D994" s="137"/>
      <c r="E994" s="137"/>
      <c r="F994" s="138"/>
      <c r="G994" s="47"/>
      <c r="H994" s="119" t="s">
        <v>3</v>
      </c>
      <c r="I994" s="120"/>
      <c r="J994" s="120"/>
      <c r="K994" s="120"/>
      <c r="L994" s="120"/>
      <c r="M994" s="120"/>
      <c r="N994" s="120"/>
      <c r="O994" s="121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idden="1" x14ac:dyDescent="0.2">
      <c r="A995" s="139"/>
      <c r="B995" s="140"/>
      <c r="C995" s="140"/>
      <c r="D995" s="140"/>
      <c r="E995" s="140"/>
      <c r="F995" s="141"/>
      <c r="G995" s="47"/>
      <c r="H995" s="122"/>
      <c r="I995" s="123"/>
      <c r="J995" s="123"/>
      <c r="K995" s="123"/>
      <c r="L995" s="123"/>
      <c r="M995" s="123"/>
      <c r="N995" s="123"/>
      <c r="O995" s="124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13" hidden="1" x14ac:dyDescent="0.3">
      <c r="A996" s="14"/>
      <c r="F996" s="16"/>
      <c r="G996" s="47"/>
      <c r="H996" s="126" t="s">
        <v>4</v>
      </c>
      <c r="I996" s="127"/>
      <c r="J996" s="127"/>
      <c r="K996" s="127"/>
      <c r="L996" s="128"/>
      <c r="M996" s="125" t="s">
        <v>5</v>
      </c>
      <c r="N996" s="120"/>
      <c r="O996" s="121"/>
      <c r="P996" s="25"/>
      <c r="Q996" s="26"/>
      <c r="R996" s="26"/>
      <c r="S996" s="26"/>
      <c r="T996" s="26"/>
      <c r="U996" s="26"/>
      <c r="V996" s="36"/>
      <c r="W996" s="26"/>
      <c r="X996" s="25"/>
      <c r="Y996" s="25"/>
      <c r="Z996" s="25"/>
      <c r="AA996" s="25"/>
      <c r="AB996" s="25"/>
    </row>
    <row r="997" spans="1:256" s="15" customFormat="1" ht="13" hidden="1" x14ac:dyDescent="0.3">
      <c r="A997" s="17"/>
      <c r="F997" s="16"/>
      <c r="G997" s="47"/>
      <c r="H997" s="129"/>
      <c r="I997" s="130"/>
      <c r="J997" s="130"/>
      <c r="K997" s="130"/>
      <c r="L997" s="131"/>
      <c r="M997" s="122"/>
      <c r="N997" s="123"/>
      <c r="O997" s="124"/>
      <c r="P997" s="25"/>
      <c r="Q997" s="26"/>
      <c r="R997" s="26"/>
      <c r="S997" s="26"/>
      <c r="T997" s="26"/>
      <c r="U997" s="26"/>
      <c r="V997" s="36"/>
      <c r="W997" s="26"/>
      <c r="X997" s="25"/>
      <c r="Y997" s="25"/>
      <c r="Z997" s="25"/>
      <c r="AA997" s="25"/>
      <c r="AB997" s="25"/>
    </row>
    <row r="998" spans="1:256" s="15" customFormat="1" ht="13" hidden="1" x14ac:dyDescent="0.3">
      <c r="A998" s="17"/>
      <c r="F998" s="16"/>
      <c r="G998" s="48"/>
      <c r="H998" s="18"/>
      <c r="I998" s="14"/>
      <c r="J998" s="14"/>
      <c r="K998" s="14"/>
      <c r="L998" s="19"/>
      <c r="M998" s="14"/>
      <c r="N998" s="14"/>
      <c r="O998" s="60" t="s">
        <v>39</v>
      </c>
      <c r="P998" s="25"/>
      <c r="Q998" s="26"/>
      <c r="R998" s="26"/>
      <c r="S998" s="26"/>
      <c r="T998" s="26"/>
      <c r="U998" s="26"/>
      <c r="V998" s="36"/>
      <c r="W998" s="26"/>
      <c r="X998" s="25"/>
      <c r="Y998" s="25"/>
      <c r="Z998" s="25"/>
      <c r="AA998" s="25"/>
      <c r="AB998" s="25"/>
    </row>
    <row r="999" spans="1:256" s="15" customFormat="1" ht="13" hidden="1" x14ac:dyDescent="0.3">
      <c r="A999" s="17"/>
      <c r="F999" s="16"/>
      <c r="G999" s="49" t="s">
        <v>6</v>
      </c>
      <c r="H999" s="21" t="s">
        <v>16</v>
      </c>
      <c r="I999" s="20" t="s">
        <v>18</v>
      </c>
      <c r="J999" s="20" t="s">
        <v>22</v>
      </c>
      <c r="K999" s="20" t="s">
        <v>25</v>
      </c>
      <c r="L999" s="20" t="s">
        <v>27</v>
      </c>
      <c r="M999" s="20" t="s">
        <v>31</v>
      </c>
      <c r="N999" s="20" t="s">
        <v>35</v>
      </c>
      <c r="O999" s="60" t="s">
        <v>32</v>
      </c>
      <c r="P999" s="25"/>
      <c r="Q999" s="26"/>
      <c r="R999" s="26"/>
      <c r="S999" s="26"/>
      <c r="T999" s="26"/>
      <c r="U999" s="26"/>
      <c r="V999" s="36"/>
      <c r="W999" s="26"/>
      <c r="X999" s="25"/>
      <c r="Y999" s="25"/>
      <c r="Z999" s="25"/>
      <c r="AA999" s="25"/>
      <c r="AB999" s="25"/>
    </row>
    <row r="1000" spans="1:256" s="15" customFormat="1" ht="13" hidden="1" x14ac:dyDescent="0.3">
      <c r="A1000" s="20" t="s">
        <v>13</v>
      </c>
      <c r="B1000" s="154" t="s">
        <v>12</v>
      </c>
      <c r="C1000" s="155"/>
      <c r="D1000" s="155"/>
      <c r="E1000" s="155"/>
      <c r="F1000" s="156"/>
      <c r="G1000" s="49" t="s">
        <v>8</v>
      </c>
      <c r="H1000" s="21" t="s">
        <v>17</v>
      </c>
      <c r="I1000" s="20" t="s">
        <v>23</v>
      </c>
      <c r="J1000" s="20" t="s">
        <v>23</v>
      </c>
      <c r="K1000" s="20" t="s">
        <v>44</v>
      </c>
      <c r="L1000" s="20" t="s">
        <v>25</v>
      </c>
      <c r="M1000" s="20" t="s">
        <v>32</v>
      </c>
      <c r="N1000" s="20" t="s">
        <v>36</v>
      </c>
      <c r="O1000" s="60" t="s">
        <v>40</v>
      </c>
      <c r="P1000" s="26"/>
      <c r="Q1000" s="26"/>
      <c r="R1000" s="26"/>
      <c r="S1000" s="26"/>
      <c r="T1000" s="26"/>
      <c r="U1000" s="26"/>
      <c r="V1000" s="36"/>
      <c r="W1000" s="26"/>
      <c r="X1000" s="25"/>
      <c r="Y1000" s="25"/>
      <c r="Z1000" s="25"/>
      <c r="AA1000" s="25"/>
      <c r="AB1000" s="25"/>
    </row>
    <row r="1001" spans="1:256" s="15" customFormat="1" ht="13" hidden="1" x14ac:dyDescent="0.3">
      <c r="A1001" s="20" t="s">
        <v>14</v>
      </c>
      <c r="F1001" s="16"/>
      <c r="G1001" s="49" t="s">
        <v>7</v>
      </c>
      <c r="H1001" s="16"/>
      <c r="I1001" s="20" t="s">
        <v>19</v>
      </c>
      <c r="J1001" s="20" t="s">
        <v>29</v>
      </c>
      <c r="K1001" s="20" t="s">
        <v>45</v>
      </c>
      <c r="L1001" s="20" t="s">
        <v>28</v>
      </c>
      <c r="M1001" s="20" t="s">
        <v>33</v>
      </c>
      <c r="N1001" s="20" t="s">
        <v>32</v>
      </c>
      <c r="O1001" s="61" t="s">
        <v>41</v>
      </c>
      <c r="P1001" s="26"/>
      <c r="Q1001" s="26"/>
      <c r="R1001" s="26"/>
      <c r="S1001" s="26"/>
      <c r="T1001" s="26"/>
      <c r="U1001" s="26"/>
      <c r="V1001" s="36"/>
      <c r="W1001" s="26"/>
      <c r="X1001" s="25"/>
      <c r="Y1001" s="26"/>
      <c r="Z1001" s="26"/>
      <c r="AA1001" s="26"/>
      <c r="AB1001" s="26"/>
      <c r="AC1001" s="72"/>
      <c r="AD1001" s="72"/>
      <c r="AE1001" s="72"/>
      <c r="AF1001" s="72"/>
      <c r="AG1001" s="72"/>
      <c r="AH1001" s="72"/>
      <c r="AI1001" s="72"/>
      <c r="AJ1001" s="72"/>
      <c r="AK1001" s="72"/>
      <c r="AL1001" s="72"/>
      <c r="AM1001" s="72"/>
      <c r="AN1001" s="72"/>
      <c r="AO1001" s="72"/>
      <c r="AP1001" s="72"/>
      <c r="AQ1001" s="72"/>
      <c r="AR1001" s="72"/>
      <c r="AS1001" s="72"/>
      <c r="AT1001" s="72"/>
      <c r="AU1001" s="72"/>
      <c r="AV1001" s="72"/>
      <c r="AW1001" s="72"/>
      <c r="AX1001" s="72"/>
      <c r="AY1001" s="72"/>
      <c r="AZ1001" s="72"/>
      <c r="BA1001" s="72"/>
      <c r="BB1001" s="72"/>
      <c r="BC1001" s="72"/>
      <c r="BD1001" s="72"/>
      <c r="BE1001" s="72"/>
      <c r="BF1001" s="72"/>
      <c r="BG1001" s="72"/>
      <c r="BH1001" s="72"/>
      <c r="BI1001" s="72"/>
      <c r="BJ1001" s="72"/>
      <c r="BK1001" s="72"/>
      <c r="BL1001" s="72"/>
      <c r="BM1001" s="72"/>
      <c r="BN1001" s="72"/>
      <c r="BO1001" s="72"/>
      <c r="BP1001" s="72"/>
      <c r="BQ1001" s="72"/>
      <c r="BR1001" s="72"/>
      <c r="BS1001" s="72"/>
      <c r="BT1001" s="72"/>
      <c r="BU1001" s="72"/>
      <c r="BV1001" s="72"/>
      <c r="BW1001" s="72"/>
      <c r="BX1001" s="72"/>
      <c r="BY1001" s="72"/>
      <c r="BZ1001" s="72"/>
      <c r="CA1001" s="72"/>
      <c r="CB1001" s="72"/>
      <c r="CC1001" s="72"/>
      <c r="CD1001" s="72"/>
      <c r="CE1001" s="72"/>
      <c r="CF1001" s="72"/>
      <c r="CG1001" s="72"/>
      <c r="CH1001" s="72"/>
      <c r="CI1001" s="72"/>
      <c r="CJ1001" s="72"/>
      <c r="CK1001" s="72"/>
      <c r="CL1001" s="72"/>
      <c r="CM1001" s="72"/>
      <c r="CN1001" s="72"/>
      <c r="CO1001" s="72"/>
      <c r="CP1001" s="72"/>
      <c r="CQ1001" s="72"/>
      <c r="CR1001" s="72"/>
      <c r="CS1001" s="72"/>
      <c r="CT1001" s="72"/>
      <c r="CU1001" s="72"/>
      <c r="CV1001" s="72"/>
      <c r="CW1001" s="72"/>
      <c r="CX1001" s="72"/>
      <c r="CY1001" s="72"/>
      <c r="CZ1001" s="72"/>
      <c r="DA1001" s="72"/>
      <c r="DB1001" s="72"/>
      <c r="DC1001" s="72"/>
      <c r="DD1001" s="72"/>
      <c r="DE1001" s="72"/>
      <c r="DF1001" s="72"/>
      <c r="DG1001" s="72"/>
      <c r="DH1001" s="72"/>
      <c r="DI1001" s="72"/>
      <c r="DJ1001" s="72"/>
      <c r="DK1001" s="72"/>
      <c r="DL1001" s="72"/>
      <c r="DM1001" s="72"/>
      <c r="DN1001" s="72"/>
      <c r="DO1001" s="72"/>
      <c r="DP1001" s="72"/>
      <c r="DQ1001" s="72"/>
      <c r="DR1001" s="72"/>
      <c r="DS1001" s="72"/>
      <c r="DT1001" s="72"/>
      <c r="DU1001" s="72"/>
      <c r="DV1001" s="72"/>
      <c r="DW1001" s="72"/>
      <c r="DX1001" s="72"/>
      <c r="DY1001" s="72"/>
      <c r="DZ1001" s="72"/>
      <c r="EA1001" s="72"/>
      <c r="EB1001" s="72"/>
      <c r="EC1001" s="72"/>
      <c r="ED1001" s="72"/>
      <c r="EE1001" s="72"/>
      <c r="EF1001" s="72"/>
      <c r="EG1001" s="72"/>
      <c r="EH1001" s="72"/>
      <c r="EI1001" s="72"/>
      <c r="EJ1001" s="72"/>
      <c r="EK1001" s="72"/>
      <c r="EL1001" s="72"/>
      <c r="EM1001" s="72"/>
      <c r="EN1001" s="72"/>
      <c r="EO1001" s="72"/>
      <c r="EP1001" s="72"/>
      <c r="EQ1001" s="72"/>
      <c r="ER1001" s="72"/>
      <c r="ES1001" s="72"/>
      <c r="ET1001" s="72"/>
      <c r="EU1001" s="72"/>
      <c r="EV1001" s="72"/>
      <c r="EW1001" s="72"/>
      <c r="EX1001" s="72"/>
      <c r="EY1001" s="72"/>
      <c r="EZ1001" s="72"/>
      <c r="FA1001" s="72"/>
      <c r="FB1001" s="72"/>
      <c r="FC1001" s="72"/>
      <c r="FD1001" s="72"/>
      <c r="FE1001" s="72"/>
      <c r="FF1001" s="72"/>
      <c r="FG1001" s="72"/>
      <c r="FH1001" s="72"/>
      <c r="FI1001" s="72"/>
      <c r="FJ1001" s="72"/>
      <c r="FK1001" s="72"/>
      <c r="FL1001" s="72"/>
      <c r="FM1001" s="72"/>
      <c r="FN1001" s="72"/>
      <c r="FO1001" s="72"/>
      <c r="FP1001" s="72"/>
      <c r="FQ1001" s="72"/>
      <c r="FR1001" s="72"/>
      <c r="FS1001" s="72"/>
      <c r="FT1001" s="72"/>
      <c r="FU1001" s="72"/>
      <c r="FV1001" s="72"/>
      <c r="FW1001" s="72"/>
      <c r="FX1001" s="72"/>
      <c r="FY1001" s="72"/>
      <c r="FZ1001" s="72"/>
      <c r="GA1001" s="72"/>
      <c r="GB1001" s="72"/>
      <c r="GC1001" s="72"/>
      <c r="GD1001" s="72"/>
      <c r="GE1001" s="72"/>
      <c r="GF1001" s="72"/>
      <c r="GG1001" s="72"/>
      <c r="GH1001" s="72"/>
      <c r="GI1001" s="72"/>
      <c r="GJ1001" s="72"/>
      <c r="GK1001" s="72"/>
      <c r="GL1001" s="72"/>
      <c r="GM1001" s="72"/>
      <c r="GN1001" s="72"/>
      <c r="GO1001" s="72"/>
      <c r="GP1001" s="72"/>
      <c r="GQ1001" s="72"/>
      <c r="GR1001" s="72"/>
      <c r="GS1001" s="72"/>
      <c r="GT1001" s="72"/>
      <c r="GU1001" s="72"/>
      <c r="GV1001" s="72"/>
      <c r="GW1001" s="72"/>
      <c r="GX1001" s="72"/>
      <c r="GY1001" s="72"/>
      <c r="GZ1001" s="72"/>
      <c r="HA1001" s="72"/>
      <c r="HB1001" s="72"/>
      <c r="HC1001" s="72"/>
      <c r="HD1001" s="72"/>
      <c r="HE1001" s="72"/>
      <c r="HF1001" s="72"/>
      <c r="HG1001" s="72"/>
      <c r="HH1001" s="72"/>
      <c r="HI1001" s="72"/>
      <c r="HJ1001" s="72"/>
      <c r="HK1001" s="72"/>
      <c r="HL1001" s="72"/>
      <c r="HM1001" s="72"/>
      <c r="HN1001" s="72"/>
      <c r="HO1001" s="72"/>
      <c r="HP1001" s="72"/>
      <c r="HQ1001" s="72"/>
      <c r="HR1001" s="72"/>
      <c r="HS1001" s="72"/>
      <c r="HT1001" s="72"/>
      <c r="HU1001" s="72"/>
      <c r="HV1001" s="72"/>
      <c r="HW1001" s="72"/>
      <c r="HX1001" s="72"/>
      <c r="HY1001" s="72"/>
      <c r="HZ1001" s="72"/>
      <c r="IA1001" s="72"/>
      <c r="IB1001" s="72"/>
      <c r="IC1001" s="72"/>
      <c r="ID1001" s="72"/>
      <c r="IE1001" s="72"/>
      <c r="IF1001" s="72"/>
      <c r="IG1001" s="72"/>
      <c r="IH1001" s="72"/>
      <c r="II1001" s="72"/>
      <c r="IJ1001" s="72"/>
      <c r="IK1001" s="72"/>
      <c r="IL1001" s="72"/>
      <c r="IM1001" s="72"/>
      <c r="IN1001" s="72"/>
      <c r="IO1001" s="72"/>
      <c r="IP1001" s="72"/>
      <c r="IQ1001" s="72"/>
      <c r="IR1001" s="72"/>
      <c r="IS1001" s="72"/>
      <c r="IT1001" s="72"/>
      <c r="IU1001" s="72"/>
      <c r="IV1001" s="72"/>
    </row>
    <row r="1002" spans="1:256" s="15" customFormat="1" ht="13" hidden="1" x14ac:dyDescent="0.3">
      <c r="A1002" s="17"/>
      <c r="F1002" s="16"/>
      <c r="G1002" s="50"/>
      <c r="H1002" s="16"/>
      <c r="I1002" s="20" t="s">
        <v>20</v>
      </c>
      <c r="J1002" s="20"/>
      <c r="K1002" s="20"/>
      <c r="L1002" s="20"/>
      <c r="M1002" s="20"/>
      <c r="N1002" s="20" t="s">
        <v>37</v>
      </c>
      <c r="O1002" s="60"/>
      <c r="P1002" s="26"/>
      <c r="Q1002" s="26"/>
      <c r="R1002" s="26"/>
      <c r="S1002" s="26"/>
      <c r="T1002" s="26"/>
      <c r="U1002" s="26"/>
      <c r="V1002" s="36"/>
      <c r="W1002" s="26"/>
      <c r="X1002" s="25"/>
      <c r="Y1002" s="26"/>
      <c r="Z1002" s="26"/>
      <c r="AA1002" s="26"/>
      <c r="AB1002" s="26"/>
      <c r="AC1002" s="72"/>
      <c r="AD1002" s="72"/>
      <c r="AE1002" s="72"/>
      <c r="AF1002" s="72"/>
      <c r="AG1002" s="72"/>
      <c r="AH1002" s="72"/>
      <c r="AI1002" s="72"/>
      <c r="AJ1002" s="72"/>
      <c r="AK1002" s="72"/>
      <c r="AL1002" s="72"/>
      <c r="AM1002" s="72"/>
      <c r="AN1002" s="72"/>
      <c r="AO1002" s="72"/>
      <c r="AP1002" s="72"/>
      <c r="AQ1002" s="72"/>
      <c r="AR1002" s="72"/>
      <c r="AS1002" s="72"/>
      <c r="AT1002" s="72"/>
      <c r="AU1002" s="72"/>
      <c r="AV1002" s="72"/>
      <c r="AW1002" s="72"/>
      <c r="AX1002" s="72"/>
      <c r="AY1002" s="72"/>
      <c r="AZ1002" s="72"/>
      <c r="BA1002" s="72"/>
      <c r="BB1002" s="72"/>
      <c r="BC1002" s="72"/>
      <c r="BD1002" s="72"/>
      <c r="BE1002" s="72"/>
      <c r="BF1002" s="72"/>
      <c r="BG1002" s="72"/>
      <c r="BH1002" s="72"/>
      <c r="BI1002" s="72"/>
      <c r="BJ1002" s="72"/>
      <c r="BK1002" s="72"/>
      <c r="BL1002" s="72"/>
      <c r="BM1002" s="72"/>
      <c r="BN1002" s="72"/>
      <c r="BO1002" s="72"/>
      <c r="BP1002" s="72"/>
      <c r="BQ1002" s="72"/>
      <c r="BR1002" s="72"/>
      <c r="BS1002" s="72"/>
      <c r="BT1002" s="72"/>
      <c r="BU1002" s="72"/>
      <c r="BV1002" s="72"/>
      <c r="BW1002" s="72"/>
      <c r="BX1002" s="72"/>
      <c r="BY1002" s="72"/>
      <c r="BZ1002" s="72"/>
      <c r="CA1002" s="72"/>
      <c r="CB1002" s="72"/>
      <c r="CC1002" s="72"/>
      <c r="CD1002" s="72"/>
      <c r="CE1002" s="72"/>
      <c r="CF1002" s="72"/>
      <c r="CG1002" s="72"/>
      <c r="CH1002" s="72"/>
      <c r="CI1002" s="72"/>
      <c r="CJ1002" s="72"/>
      <c r="CK1002" s="72"/>
      <c r="CL1002" s="72"/>
      <c r="CM1002" s="72"/>
      <c r="CN1002" s="72"/>
      <c r="CO1002" s="72"/>
      <c r="CP1002" s="72"/>
      <c r="CQ1002" s="72"/>
      <c r="CR1002" s="72"/>
      <c r="CS1002" s="72"/>
      <c r="CT1002" s="72"/>
      <c r="CU1002" s="72"/>
      <c r="CV1002" s="72"/>
      <c r="CW1002" s="72"/>
      <c r="CX1002" s="72"/>
      <c r="CY1002" s="72"/>
      <c r="CZ1002" s="72"/>
      <c r="DA1002" s="72"/>
      <c r="DB1002" s="72"/>
      <c r="DC1002" s="72"/>
      <c r="DD1002" s="72"/>
      <c r="DE1002" s="72"/>
      <c r="DF1002" s="72"/>
      <c r="DG1002" s="72"/>
      <c r="DH1002" s="72"/>
      <c r="DI1002" s="72"/>
      <c r="DJ1002" s="72"/>
      <c r="DK1002" s="72"/>
      <c r="DL1002" s="72"/>
      <c r="DM1002" s="72"/>
      <c r="DN1002" s="72"/>
      <c r="DO1002" s="72"/>
      <c r="DP1002" s="72"/>
      <c r="DQ1002" s="72"/>
      <c r="DR1002" s="72"/>
      <c r="DS1002" s="72"/>
      <c r="DT1002" s="72"/>
      <c r="DU1002" s="72"/>
      <c r="DV1002" s="72"/>
      <c r="DW1002" s="72"/>
      <c r="DX1002" s="72"/>
      <c r="DY1002" s="72"/>
      <c r="DZ1002" s="72"/>
      <c r="EA1002" s="72"/>
      <c r="EB1002" s="72"/>
      <c r="EC1002" s="72"/>
      <c r="ED1002" s="72"/>
      <c r="EE1002" s="72"/>
      <c r="EF1002" s="72"/>
      <c r="EG1002" s="72"/>
      <c r="EH1002" s="72"/>
      <c r="EI1002" s="72"/>
      <c r="EJ1002" s="72"/>
      <c r="EK1002" s="72"/>
      <c r="EL1002" s="72"/>
      <c r="EM1002" s="72"/>
      <c r="EN1002" s="72"/>
      <c r="EO1002" s="72"/>
      <c r="EP1002" s="72"/>
      <c r="EQ1002" s="72"/>
      <c r="ER1002" s="72"/>
      <c r="ES1002" s="72"/>
      <c r="ET1002" s="72"/>
      <c r="EU1002" s="72"/>
      <c r="EV1002" s="72"/>
      <c r="EW1002" s="72"/>
      <c r="EX1002" s="72"/>
      <c r="EY1002" s="72"/>
      <c r="EZ1002" s="72"/>
      <c r="FA1002" s="72"/>
      <c r="FB1002" s="72"/>
      <c r="FC1002" s="72"/>
      <c r="FD1002" s="72"/>
      <c r="FE1002" s="72"/>
      <c r="FF1002" s="72"/>
      <c r="FG1002" s="72"/>
      <c r="FH1002" s="72"/>
      <c r="FI1002" s="72"/>
      <c r="FJ1002" s="72"/>
      <c r="FK1002" s="72"/>
      <c r="FL1002" s="72"/>
      <c r="FM1002" s="72"/>
      <c r="FN1002" s="72"/>
      <c r="FO1002" s="72"/>
      <c r="FP1002" s="72"/>
      <c r="FQ1002" s="72"/>
      <c r="FR1002" s="72"/>
      <c r="FS1002" s="72"/>
      <c r="FT1002" s="72"/>
      <c r="FU1002" s="72"/>
      <c r="FV1002" s="72"/>
      <c r="FW1002" s="72"/>
      <c r="FX1002" s="72"/>
      <c r="FY1002" s="72"/>
      <c r="FZ1002" s="72"/>
      <c r="GA1002" s="72"/>
      <c r="GB1002" s="72"/>
      <c r="GC1002" s="72"/>
      <c r="GD1002" s="72"/>
      <c r="GE1002" s="72"/>
      <c r="GF1002" s="72"/>
      <c r="GG1002" s="72"/>
      <c r="GH1002" s="72"/>
      <c r="GI1002" s="72"/>
      <c r="GJ1002" s="72"/>
      <c r="GK1002" s="72"/>
      <c r="GL1002" s="72"/>
      <c r="GM1002" s="72"/>
      <c r="GN1002" s="72"/>
      <c r="GO1002" s="72"/>
      <c r="GP1002" s="72"/>
      <c r="GQ1002" s="72"/>
      <c r="GR1002" s="72"/>
      <c r="GS1002" s="72"/>
      <c r="GT1002" s="72"/>
      <c r="GU1002" s="72"/>
      <c r="GV1002" s="72"/>
      <c r="GW1002" s="72"/>
      <c r="GX1002" s="72"/>
      <c r="GY1002" s="72"/>
      <c r="GZ1002" s="72"/>
      <c r="HA1002" s="72"/>
      <c r="HB1002" s="72"/>
      <c r="HC1002" s="72"/>
      <c r="HD1002" s="72"/>
      <c r="HE1002" s="72"/>
      <c r="HF1002" s="72"/>
      <c r="HG1002" s="72"/>
      <c r="HH1002" s="72"/>
      <c r="HI1002" s="72"/>
      <c r="HJ1002" s="72"/>
      <c r="HK1002" s="72"/>
      <c r="HL1002" s="72"/>
      <c r="HM1002" s="72"/>
      <c r="HN1002" s="72"/>
      <c r="HO1002" s="72"/>
      <c r="HP1002" s="72"/>
      <c r="HQ1002" s="72"/>
      <c r="HR1002" s="72"/>
      <c r="HS1002" s="72"/>
      <c r="HT1002" s="72"/>
      <c r="HU1002" s="72"/>
      <c r="HV1002" s="72"/>
      <c r="HW1002" s="72"/>
      <c r="HX1002" s="72"/>
      <c r="HY1002" s="72"/>
      <c r="HZ1002" s="72"/>
      <c r="IA1002" s="72"/>
      <c r="IB1002" s="72"/>
      <c r="IC1002" s="72"/>
      <c r="ID1002" s="72"/>
      <c r="IE1002" s="72"/>
      <c r="IF1002" s="72"/>
      <c r="IG1002" s="72"/>
      <c r="IH1002" s="72"/>
      <c r="II1002" s="72"/>
      <c r="IJ1002" s="72"/>
      <c r="IK1002" s="72"/>
      <c r="IL1002" s="72"/>
      <c r="IM1002" s="72"/>
      <c r="IN1002" s="72"/>
      <c r="IO1002" s="72"/>
      <c r="IP1002" s="72"/>
      <c r="IQ1002" s="72"/>
      <c r="IR1002" s="72"/>
      <c r="IS1002" s="72"/>
      <c r="IT1002" s="72"/>
      <c r="IU1002" s="72"/>
      <c r="IV1002" s="72"/>
    </row>
    <row r="1003" spans="1:256" s="15" customFormat="1" ht="13" hidden="1" x14ac:dyDescent="0.3">
      <c r="A1003" s="22" t="s">
        <v>10</v>
      </c>
      <c r="B1003" s="154" t="s">
        <v>11</v>
      </c>
      <c r="C1003" s="155"/>
      <c r="D1003" s="155"/>
      <c r="E1003" s="155"/>
      <c r="F1003" s="156"/>
      <c r="G1003" s="51" t="s">
        <v>9</v>
      </c>
      <c r="H1003" s="23" t="s">
        <v>15</v>
      </c>
      <c r="I1003" s="22" t="s">
        <v>21</v>
      </c>
      <c r="J1003" s="22" t="s">
        <v>24</v>
      </c>
      <c r="K1003" s="22" t="s">
        <v>26</v>
      </c>
      <c r="L1003" s="22" t="s">
        <v>30</v>
      </c>
      <c r="M1003" s="22" t="s">
        <v>34</v>
      </c>
      <c r="N1003" s="22" t="s">
        <v>42</v>
      </c>
      <c r="O1003" s="62" t="s">
        <v>38</v>
      </c>
      <c r="P1003" s="26"/>
      <c r="Q1003" s="26"/>
      <c r="R1003" s="26"/>
      <c r="S1003" s="26"/>
      <c r="T1003" s="26"/>
      <c r="U1003" s="26"/>
      <c r="V1003" s="36"/>
      <c r="W1003" s="26"/>
      <c r="X1003" s="25"/>
      <c r="Y1003" s="26"/>
      <c r="Z1003" s="26"/>
      <c r="AA1003" s="26"/>
      <c r="AB1003" s="26"/>
      <c r="AC1003" s="72"/>
      <c r="AD1003" s="72"/>
      <c r="AE1003" s="72"/>
      <c r="AF1003" s="72"/>
      <c r="AG1003" s="72"/>
      <c r="AH1003" s="72"/>
      <c r="AI1003" s="72"/>
      <c r="AJ1003" s="72"/>
      <c r="AK1003" s="72"/>
      <c r="AL1003" s="72"/>
      <c r="AM1003" s="72"/>
      <c r="AN1003" s="72"/>
      <c r="AO1003" s="72"/>
      <c r="AP1003" s="72"/>
      <c r="AQ1003" s="72"/>
      <c r="AR1003" s="72"/>
      <c r="AS1003" s="72"/>
      <c r="AT1003" s="72"/>
      <c r="AU1003" s="72"/>
      <c r="AV1003" s="72"/>
      <c r="AW1003" s="72"/>
      <c r="AX1003" s="72"/>
      <c r="AY1003" s="72"/>
      <c r="AZ1003" s="72"/>
      <c r="BA1003" s="72"/>
      <c r="BB1003" s="72"/>
      <c r="BC1003" s="72"/>
      <c r="BD1003" s="72"/>
      <c r="BE1003" s="72"/>
      <c r="BF1003" s="72"/>
      <c r="BG1003" s="72"/>
      <c r="BH1003" s="72"/>
      <c r="BI1003" s="72"/>
      <c r="BJ1003" s="72"/>
      <c r="BK1003" s="72"/>
      <c r="BL1003" s="72"/>
      <c r="BM1003" s="72"/>
      <c r="BN1003" s="72"/>
      <c r="BO1003" s="72"/>
      <c r="BP1003" s="72"/>
      <c r="BQ1003" s="72"/>
      <c r="BR1003" s="72"/>
      <c r="BS1003" s="72"/>
      <c r="BT1003" s="72"/>
      <c r="BU1003" s="72"/>
      <c r="BV1003" s="72"/>
      <c r="BW1003" s="72"/>
      <c r="BX1003" s="72"/>
      <c r="BY1003" s="72"/>
      <c r="BZ1003" s="72"/>
      <c r="CA1003" s="72"/>
      <c r="CB1003" s="72"/>
      <c r="CC1003" s="72"/>
      <c r="CD1003" s="72"/>
      <c r="CE1003" s="72"/>
      <c r="CF1003" s="72"/>
      <c r="CG1003" s="72"/>
      <c r="CH1003" s="72"/>
      <c r="CI1003" s="72"/>
      <c r="CJ1003" s="72"/>
      <c r="CK1003" s="72"/>
      <c r="CL1003" s="72"/>
      <c r="CM1003" s="72"/>
      <c r="CN1003" s="72"/>
      <c r="CO1003" s="72"/>
      <c r="CP1003" s="72"/>
      <c r="CQ1003" s="72"/>
      <c r="CR1003" s="72"/>
      <c r="CS1003" s="72"/>
      <c r="CT1003" s="72"/>
      <c r="CU1003" s="72"/>
      <c r="CV1003" s="72"/>
      <c r="CW1003" s="72"/>
      <c r="CX1003" s="72"/>
      <c r="CY1003" s="72"/>
      <c r="CZ1003" s="72"/>
      <c r="DA1003" s="72"/>
      <c r="DB1003" s="72"/>
      <c r="DC1003" s="72"/>
      <c r="DD1003" s="72"/>
      <c r="DE1003" s="72"/>
      <c r="DF1003" s="72"/>
      <c r="DG1003" s="72"/>
      <c r="DH1003" s="72"/>
      <c r="DI1003" s="72"/>
      <c r="DJ1003" s="72"/>
      <c r="DK1003" s="72"/>
      <c r="DL1003" s="72"/>
      <c r="DM1003" s="72"/>
      <c r="DN1003" s="72"/>
      <c r="DO1003" s="72"/>
      <c r="DP1003" s="72"/>
      <c r="DQ1003" s="72"/>
      <c r="DR1003" s="72"/>
      <c r="DS1003" s="72"/>
      <c r="DT1003" s="72"/>
      <c r="DU1003" s="72"/>
      <c r="DV1003" s="72"/>
      <c r="DW1003" s="72"/>
      <c r="DX1003" s="72"/>
      <c r="DY1003" s="72"/>
      <c r="DZ1003" s="72"/>
      <c r="EA1003" s="72"/>
      <c r="EB1003" s="72"/>
      <c r="EC1003" s="72"/>
      <c r="ED1003" s="72"/>
      <c r="EE1003" s="72"/>
      <c r="EF1003" s="72"/>
      <c r="EG1003" s="72"/>
      <c r="EH1003" s="72"/>
      <c r="EI1003" s="72"/>
      <c r="EJ1003" s="72"/>
      <c r="EK1003" s="72"/>
      <c r="EL1003" s="72"/>
      <c r="EM1003" s="72"/>
      <c r="EN1003" s="72"/>
      <c r="EO1003" s="72"/>
      <c r="EP1003" s="72"/>
      <c r="EQ1003" s="72"/>
      <c r="ER1003" s="72"/>
      <c r="ES1003" s="72"/>
      <c r="ET1003" s="72"/>
      <c r="EU1003" s="72"/>
      <c r="EV1003" s="72"/>
      <c r="EW1003" s="72"/>
      <c r="EX1003" s="72"/>
      <c r="EY1003" s="72"/>
      <c r="EZ1003" s="72"/>
      <c r="FA1003" s="72"/>
      <c r="FB1003" s="72"/>
      <c r="FC1003" s="72"/>
      <c r="FD1003" s="72"/>
      <c r="FE1003" s="72"/>
      <c r="FF1003" s="72"/>
      <c r="FG1003" s="72"/>
      <c r="FH1003" s="72"/>
      <c r="FI1003" s="72"/>
      <c r="FJ1003" s="72"/>
      <c r="FK1003" s="72"/>
      <c r="FL1003" s="72"/>
      <c r="FM1003" s="72"/>
      <c r="FN1003" s="72"/>
      <c r="FO1003" s="72"/>
      <c r="FP1003" s="72"/>
      <c r="FQ1003" s="72"/>
      <c r="FR1003" s="72"/>
      <c r="FS1003" s="72"/>
      <c r="FT1003" s="72"/>
      <c r="FU1003" s="72"/>
      <c r="FV1003" s="72"/>
      <c r="FW1003" s="72"/>
      <c r="FX1003" s="72"/>
      <c r="FY1003" s="72"/>
      <c r="FZ1003" s="72"/>
      <c r="GA1003" s="72"/>
      <c r="GB1003" s="72"/>
      <c r="GC1003" s="72"/>
      <c r="GD1003" s="72"/>
      <c r="GE1003" s="72"/>
      <c r="GF1003" s="72"/>
      <c r="GG1003" s="72"/>
      <c r="GH1003" s="72"/>
      <c r="GI1003" s="72"/>
      <c r="GJ1003" s="72"/>
      <c r="GK1003" s="72"/>
      <c r="GL1003" s="72"/>
      <c r="GM1003" s="72"/>
      <c r="GN1003" s="72"/>
      <c r="GO1003" s="72"/>
      <c r="GP1003" s="72"/>
      <c r="GQ1003" s="72"/>
      <c r="GR1003" s="72"/>
      <c r="GS1003" s="72"/>
      <c r="GT1003" s="72"/>
      <c r="GU1003" s="72"/>
      <c r="GV1003" s="72"/>
      <c r="GW1003" s="72"/>
      <c r="GX1003" s="72"/>
      <c r="GY1003" s="72"/>
      <c r="GZ1003" s="72"/>
      <c r="HA1003" s="72"/>
      <c r="HB1003" s="72"/>
      <c r="HC1003" s="72"/>
      <c r="HD1003" s="72"/>
      <c r="HE1003" s="72"/>
      <c r="HF1003" s="72"/>
      <c r="HG1003" s="72"/>
      <c r="HH1003" s="72"/>
      <c r="HI1003" s="72"/>
      <c r="HJ1003" s="72"/>
      <c r="HK1003" s="72"/>
      <c r="HL1003" s="72"/>
      <c r="HM1003" s="72"/>
      <c r="HN1003" s="72"/>
      <c r="HO1003" s="72"/>
      <c r="HP1003" s="72"/>
      <c r="HQ1003" s="72"/>
      <c r="HR1003" s="72"/>
      <c r="HS1003" s="72"/>
      <c r="HT1003" s="72"/>
      <c r="HU1003" s="72"/>
      <c r="HV1003" s="72"/>
      <c r="HW1003" s="72"/>
      <c r="HX1003" s="72"/>
      <c r="HY1003" s="72"/>
      <c r="HZ1003" s="72"/>
      <c r="IA1003" s="72"/>
      <c r="IB1003" s="72"/>
      <c r="IC1003" s="72"/>
      <c r="ID1003" s="72"/>
      <c r="IE1003" s="72"/>
      <c r="IF1003" s="72"/>
      <c r="IG1003" s="72"/>
      <c r="IH1003" s="72"/>
      <c r="II1003" s="72"/>
      <c r="IJ1003" s="72"/>
      <c r="IK1003" s="72"/>
      <c r="IL1003" s="72"/>
      <c r="IM1003" s="72"/>
      <c r="IN1003" s="72"/>
      <c r="IO1003" s="72"/>
      <c r="IP1003" s="72"/>
      <c r="IQ1003" s="72"/>
      <c r="IR1003" s="72"/>
      <c r="IS1003" s="72"/>
      <c r="IT1003" s="72"/>
      <c r="IU1003" s="72"/>
      <c r="IV1003" s="72"/>
    </row>
    <row r="1004" spans="1:256" s="71" customFormat="1" ht="50.15" hidden="1" customHeight="1" x14ac:dyDescent="0.3">
      <c r="A1004" s="12"/>
      <c r="B1004" s="206"/>
      <c r="C1004" s="204"/>
      <c r="D1004" s="204"/>
      <c r="E1004" s="204"/>
      <c r="F1004" s="205"/>
      <c r="G1004" s="28"/>
      <c r="H1004" s="8"/>
      <c r="I1004" s="9"/>
      <c r="J1004" s="29">
        <f t="shared" ref="J1004:J1009" si="43">SUM(H1004*I1004)</f>
        <v>0</v>
      </c>
      <c r="K1004" s="9"/>
      <c r="L1004" s="4">
        <f t="shared" ref="L1004:L1009" si="44">SUM(J1004*K1004)</f>
        <v>0</v>
      </c>
      <c r="M1004" s="10"/>
      <c r="N1004" s="11"/>
      <c r="O1004" s="69">
        <f t="shared" ref="O1004:O1009" si="45">SUM(M1004*N1004)</f>
        <v>0</v>
      </c>
      <c r="P1004" s="3"/>
      <c r="Q1004" s="1"/>
      <c r="R1004" s="1"/>
      <c r="S1004" s="1"/>
      <c r="T1004" s="1"/>
      <c r="U1004" s="1"/>
      <c r="V1004" s="5"/>
      <c r="W1004" s="1"/>
      <c r="X1004" s="1"/>
      <c r="Y1004" s="3"/>
      <c r="Z1004" s="3"/>
      <c r="AA1004" s="3"/>
      <c r="AB1004" s="3"/>
    </row>
    <row r="1005" spans="1:256" s="71" customFormat="1" ht="50.15" hidden="1" customHeight="1" x14ac:dyDescent="0.3">
      <c r="A1005" s="12"/>
      <c r="B1005" s="200"/>
      <c r="C1005" s="201"/>
      <c r="D1005" s="201"/>
      <c r="E1005" s="201"/>
      <c r="F1005" s="202"/>
      <c r="G1005" s="28"/>
      <c r="H1005" s="8"/>
      <c r="I1005" s="9"/>
      <c r="J1005" s="29">
        <f t="shared" si="43"/>
        <v>0</v>
      </c>
      <c r="K1005" s="9"/>
      <c r="L1005" s="4">
        <f t="shared" si="44"/>
        <v>0</v>
      </c>
      <c r="M1005" s="10"/>
      <c r="N1005" s="11"/>
      <c r="O1005" s="69">
        <f t="shared" si="45"/>
        <v>0</v>
      </c>
      <c r="P1005" s="3"/>
      <c r="Q1005" s="1"/>
      <c r="R1005" s="1"/>
      <c r="S1005" s="1"/>
      <c r="T1005" s="1"/>
      <c r="U1005" s="1"/>
      <c r="V1005" s="5"/>
      <c r="W1005" s="1"/>
      <c r="X1005" s="1"/>
      <c r="Y1005" s="3"/>
      <c r="Z1005" s="3"/>
      <c r="AA1005" s="3"/>
      <c r="AB1005" s="3"/>
    </row>
    <row r="1006" spans="1:256" s="71" customFormat="1" ht="50.15" hidden="1" customHeight="1" x14ac:dyDescent="0.3">
      <c r="A1006" s="12"/>
      <c r="B1006" s="200"/>
      <c r="C1006" s="201"/>
      <c r="D1006" s="201"/>
      <c r="E1006" s="201"/>
      <c r="F1006" s="202"/>
      <c r="G1006" s="28"/>
      <c r="H1006" s="8"/>
      <c r="I1006" s="9"/>
      <c r="J1006" s="29">
        <f t="shared" si="43"/>
        <v>0</v>
      </c>
      <c r="K1006" s="9"/>
      <c r="L1006" s="4">
        <f t="shared" si="44"/>
        <v>0</v>
      </c>
      <c r="M1006" s="10"/>
      <c r="N1006" s="11"/>
      <c r="O1006" s="69">
        <f t="shared" si="45"/>
        <v>0</v>
      </c>
      <c r="P1006" s="3"/>
      <c r="Q1006" s="1"/>
      <c r="R1006" s="1"/>
      <c r="S1006" s="1"/>
      <c r="T1006" s="1"/>
      <c r="U1006" s="1"/>
      <c r="V1006" s="5"/>
      <c r="W1006" s="1"/>
      <c r="X1006" s="1"/>
      <c r="Y1006" s="3"/>
      <c r="Z1006" s="3"/>
      <c r="AA1006" s="3"/>
      <c r="AB1006" s="3"/>
    </row>
    <row r="1007" spans="1:256" s="71" customFormat="1" ht="50.15" hidden="1" customHeight="1" x14ac:dyDescent="0.3">
      <c r="A1007" s="12"/>
      <c r="B1007" s="200"/>
      <c r="C1007" s="201"/>
      <c r="D1007" s="201"/>
      <c r="E1007" s="201"/>
      <c r="F1007" s="202"/>
      <c r="G1007" s="28"/>
      <c r="H1007" s="8"/>
      <c r="I1007" s="9"/>
      <c r="J1007" s="29">
        <f t="shared" si="43"/>
        <v>0</v>
      </c>
      <c r="K1007" s="9"/>
      <c r="L1007" s="4">
        <f t="shared" si="44"/>
        <v>0</v>
      </c>
      <c r="M1007" s="10"/>
      <c r="N1007" s="11"/>
      <c r="O1007" s="69">
        <f t="shared" si="45"/>
        <v>0</v>
      </c>
      <c r="P1007" s="3"/>
      <c r="Q1007" s="1"/>
      <c r="R1007" s="1"/>
      <c r="S1007" s="1"/>
      <c r="T1007" s="1"/>
      <c r="U1007" s="1"/>
      <c r="V1007" s="5"/>
      <c r="W1007" s="1"/>
      <c r="X1007" s="1"/>
      <c r="Y1007" s="3"/>
      <c r="Z1007" s="3"/>
      <c r="AA1007" s="3"/>
      <c r="AB1007" s="3"/>
    </row>
    <row r="1008" spans="1:256" s="71" customFormat="1" ht="50.15" hidden="1" customHeight="1" x14ac:dyDescent="0.3">
      <c r="A1008" s="12"/>
      <c r="B1008" s="200"/>
      <c r="C1008" s="201"/>
      <c r="D1008" s="201"/>
      <c r="E1008" s="201"/>
      <c r="F1008" s="202"/>
      <c r="G1008" s="28"/>
      <c r="H1008" s="8"/>
      <c r="I1008" s="9"/>
      <c r="J1008" s="29">
        <f t="shared" si="43"/>
        <v>0</v>
      </c>
      <c r="K1008" s="9"/>
      <c r="L1008" s="4">
        <f t="shared" si="44"/>
        <v>0</v>
      </c>
      <c r="M1008" s="10"/>
      <c r="N1008" s="11"/>
      <c r="O1008" s="69">
        <f t="shared" si="45"/>
        <v>0</v>
      </c>
      <c r="P1008" s="3"/>
      <c r="Q1008" s="1"/>
      <c r="R1008" s="1"/>
      <c r="S1008" s="1"/>
      <c r="T1008" s="1"/>
      <c r="U1008" s="1"/>
      <c r="V1008" s="5"/>
      <c r="W1008" s="1"/>
      <c r="X1008" s="1"/>
      <c r="Y1008" s="3"/>
      <c r="Z1008" s="3"/>
      <c r="AA1008" s="3"/>
      <c r="AB1008" s="3"/>
    </row>
    <row r="1009" spans="1:28" s="71" customFormat="1" ht="50.15" hidden="1" customHeight="1" x14ac:dyDescent="0.3">
      <c r="A1009" s="12"/>
      <c r="B1009" s="200"/>
      <c r="C1009" s="201"/>
      <c r="D1009" s="201"/>
      <c r="E1009" s="201"/>
      <c r="F1009" s="202"/>
      <c r="G1009" s="28"/>
      <c r="H1009" s="8"/>
      <c r="I1009" s="9"/>
      <c r="J1009" s="29">
        <f t="shared" si="43"/>
        <v>0</v>
      </c>
      <c r="K1009" s="9"/>
      <c r="L1009" s="4">
        <f t="shared" si="44"/>
        <v>0</v>
      </c>
      <c r="M1009" s="10"/>
      <c r="N1009" s="11"/>
      <c r="O1009" s="69">
        <f t="shared" si="45"/>
        <v>0</v>
      </c>
      <c r="P1009" s="3"/>
      <c r="Q1009" s="1"/>
      <c r="R1009" s="1"/>
      <c r="S1009" s="1"/>
      <c r="T1009" s="1"/>
      <c r="U1009" s="1"/>
      <c r="V1009" s="5"/>
      <c r="W1009" s="1"/>
      <c r="X1009" s="1"/>
      <c r="Y1009" s="3"/>
      <c r="Z1009" s="3"/>
      <c r="AA1009" s="3"/>
      <c r="AB1009" s="3"/>
    </row>
    <row r="1010" spans="1:28" s="15" customFormat="1" ht="20.149999999999999" hidden="1" customHeight="1" thickBot="1" x14ac:dyDescent="0.25">
      <c r="A1010" s="41"/>
      <c r="B1010" s="116" t="s">
        <v>43</v>
      </c>
      <c r="C1010" s="117"/>
      <c r="D1010" s="117"/>
      <c r="E1010" s="117"/>
      <c r="F1010" s="118"/>
      <c r="G1010" s="56"/>
      <c r="H1010" s="42"/>
      <c r="I1010" s="43"/>
      <c r="J1010" s="32">
        <f>SUM(J1004:J1009)</f>
        <v>0</v>
      </c>
      <c r="K1010" s="43"/>
      <c r="L1010" s="32">
        <f>SUM(L1004:L1009)</f>
        <v>0</v>
      </c>
      <c r="M1010" s="44">
        <f>SUM(M1004:M1009)</f>
        <v>0</v>
      </c>
      <c r="N1010" s="43"/>
      <c r="O1010" s="32">
        <f>SUM(O1004:O1009)</f>
        <v>0</v>
      </c>
      <c r="P1010" s="25"/>
      <c r="Q1010" s="25"/>
      <c r="R1010" s="25"/>
      <c r="S1010" s="25"/>
      <c r="T1010" s="25"/>
      <c r="U1010" s="25"/>
      <c r="V1010" s="40"/>
      <c r="W1010" s="25"/>
      <c r="X1010" s="25"/>
      <c r="Y1010" s="25"/>
      <c r="Z1010" s="25"/>
      <c r="AA1010" s="25"/>
      <c r="AB1010" s="25"/>
    </row>
    <row r="1011" spans="1:28" s="15" customFormat="1" hidden="1" x14ac:dyDescent="0.2">
      <c r="A1011" s="25"/>
      <c r="B1011" s="25"/>
      <c r="C1011" s="25"/>
      <c r="D1011" s="25"/>
      <c r="E1011" s="25"/>
      <c r="F1011" s="25"/>
      <c r="G1011" s="54"/>
      <c r="H1011" s="25"/>
      <c r="I1011" s="25"/>
      <c r="J1011" s="25"/>
      <c r="K1011" s="25"/>
      <c r="L1011" s="25"/>
      <c r="M1011" s="25"/>
      <c r="N1011" s="25"/>
      <c r="O1011" s="63"/>
    </row>
    <row r="1012" spans="1:28" s="15" customFormat="1" hidden="1" x14ac:dyDescent="0.2">
      <c r="A1012" s="25"/>
      <c r="B1012" s="25"/>
      <c r="C1012" s="25"/>
      <c r="D1012" s="25"/>
      <c r="E1012" s="25"/>
      <c r="F1012" s="25"/>
      <c r="G1012" s="54"/>
      <c r="H1012" s="25"/>
      <c r="I1012" s="25"/>
      <c r="J1012" s="25"/>
      <c r="K1012" s="25"/>
      <c r="L1012" s="25"/>
      <c r="M1012" s="25"/>
      <c r="N1012" s="25"/>
      <c r="O1012" s="63"/>
    </row>
    <row r="1013" spans="1:28" s="15" customFormat="1" hidden="1" x14ac:dyDescent="0.2">
      <c r="A1013" s="27"/>
      <c r="B1013" s="27"/>
      <c r="C1013" s="27"/>
      <c r="D1013" s="27"/>
      <c r="E1013" s="27"/>
      <c r="F1013" s="27"/>
      <c r="G1013" s="55"/>
      <c r="H1013" s="27"/>
      <c r="I1013" s="27"/>
      <c r="J1013" s="27"/>
      <c r="K1013" s="27"/>
      <c r="L1013" s="27"/>
      <c r="M1013" s="27"/>
      <c r="N1013" s="27"/>
      <c r="O1013" s="64"/>
      <c r="P1013" s="25"/>
      <c r="Q1013" s="25"/>
      <c r="R1013" s="25"/>
      <c r="S1013" s="25"/>
      <c r="T1013" s="25"/>
      <c r="U1013" s="25"/>
      <c r="V1013" s="40"/>
      <c r="W1013" s="25"/>
      <c r="X1013" s="25"/>
      <c r="Y1013" s="25"/>
      <c r="Z1013" s="25"/>
      <c r="AA1013" s="25"/>
      <c r="AB1013" s="25"/>
    </row>
    <row r="1014" spans="1:28" s="15" customFormat="1" ht="9" hidden="1" customHeight="1" x14ac:dyDescent="0.25">
      <c r="A1014" s="145" t="s">
        <v>50</v>
      </c>
      <c r="B1014" s="146"/>
      <c r="C1014" s="146"/>
      <c r="D1014" s="146"/>
      <c r="E1014" s="146"/>
      <c r="F1014" s="146"/>
      <c r="G1014" s="146"/>
      <c r="H1014" s="147"/>
      <c r="I1014" s="142" t="s">
        <v>46</v>
      </c>
      <c r="J1014" s="143"/>
      <c r="K1014" s="143"/>
      <c r="L1014" s="143"/>
      <c r="M1014" s="144"/>
      <c r="N1014" s="67" t="s">
        <v>1</v>
      </c>
      <c r="O1014" s="68"/>
      <c r="P1014" s="25"/>
      <c r="Q1014" s="25"/>
      <c r="R1014" s="25"/>
      <c r="S1014" s="25"/>
      <c r="T1014" s="25"/>
      <c r="U1014" s="25"/>
      <c r="V1014" s="40"/>
      <c r="W1014" s="25"/>
      <c r="X1014" s="25"/>
      <c r="Y1014" s="25"/>
      <c r="Z1014" s="25"/>
      <c r="AA1014" s="25"/>
      <c r="AB1014" s="25"/>
    </row>
    <row r="1015" spans="1:28" s="15" customFormat="1" ht="8.25" hidden="1" customHeight="1" x14ac:dyDescent="0.2">
      <c r="A1015" s="148"/>
      <c r="B1015" s="149"/>
      <c r="C1015" s="149"/>
      <c r="D1015" s="149"/>
      <c r="E1015" s="149"/>
      <c r="F1015" s="149"/>
      <c r="G1015" s="149"/>
      <c r="H1015" s="150"/>
      <c r="I1015" s="24"/>
      <c r="J1015" s="25"/>
      <c r="K1015" s="25"/>
      <c r="L1015" s="25"/>
      <c r="M1015" s="16"/>
      <c r="N1015" s="25"/>
      <c r="O1015" s="65"/>
      <c r="P1015" s="25"/>
      <c r="Q1015" s="25"/>
      <c r="R1015" s="25"/>
      <c r="S1015" s="25"/>
      <c r="T1015" s="25"/>
      <c r="U1015" s="25"/>
      <c r="V1015" s="40"/>
      <c r="W1015" s="25"/>
      <c r="X1015" s="25"/>
      <c r="Y1015" s="25"/>
      <c r="Z1015" s="25"/>
      <c r="AA1015" s="25"/>
      <c r="AB1015" s="25"/>
    </row>
    <row r="1016" spans="1:28" s="15" customFormat="1" ht="12.75" hidden="1" customHeight="1" x14ac:dyDescent="0.3">
      <c r="A1016" s="148"/>
      <c r="B1016" s="149"/>
      <c r="C1016" s="149"/>
      <c r="D1016" s="149"/>
      <c r="E1016" s="149"/>
      <c r="F1016" s="149"/>
      <c r="G1016" s="149"/>
      <c r="H1016" s="150"/>
      <c r="I1016" s="191"/>
      <c r="J1016" s="179"/>
      <c r="K1016" s="179"/>
      <c r="L1016" s="179"/>
      <c r="M1016" s="180"/>
      <c r="N1016" s="26" t="s">
        <v>48</v>
      </c>
      <c r="O1016" s="65"/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8" s="15" customFormat="1" ht="8.25" hidden="1" customHeight="1" x14ac:dyDescent="0.2">
      <c r="A1017" s="148"/>
      <c r="B1017" s="149"/>
      <c r="C1017" s="149"/>
      <c r="D1017" s="149"/>
      <c r="E1017" s="149"/>
      <c r="F1017" s="149"/>
      <c r="G1017" s="149"/>
      <c r="H1017" s="150"/>
      <c r="I1017" s="181"/>
      <c r="J1017" s="179"/>
      <c r="K1017" s="179"/>
      <c r="L1017" s="179"/>
      <c r="M1017" s="180"/>
      <c r="N1017" s="25"/>
      <c r="O1017" s="65"/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8" s="15" customFormat="1" ht="8.25" hidden="1" customHeight="1" x14ac:dyDescent="0.2">
      <c r="A1018" s="148"/>
      <c r="B1018" s="149"/>
      <c r="C1018" s="149"/>
      <c r="D1018" s="149"/>
      <c r="E1018" s="149"/>
      <c r="F1018" s="149"/>
      <c r="G1018" s="149"/>
      <c r="H1018" s="150"/>
      <c r="I1018" s="181"/>
      <c r="J1018" s="179"/>
      <c r="K1018" s="179"/>
      <c r="L1018" s="179"/>
      <c r="M1018" s="180"/>
      <c r="N1018" s="27"/>
      <c r="O1018" s="66"/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8" s="15" customFormat="1" ht="9" hidden="1" customHeight="1" x14ac:dyDescent="0.25">
      <c r="A1019" s="148"/>
      <c r="B1019" s="149"/>
      <c r="C1019" s="149"/>
      <c r="D1019" s="149"/>
      <c r="E1019" s="149"/>
      <c r="F1019" s="149"/>
      <c r="G1019" s="149"/>
      <c r="H1019" s="150"/>
      <c r="I1019" s="181"/>
      <c r="J1019" s="179"/>
      <c r="K1019" s="179"/>
      <c r="L1019" s="179"/>
      <c r="M1019" s="180"/>
      <c r="N1019" s="13" t="s">
        <v>2</v>
      </c>
      <c r="O1019" s="65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8" s="15" customFormat="1" ht="8.25" hidden="1" customHeight="1" x14ac:dyDescent="0.2">
      <c r="A1020" s="148"/>
      <c r="B1020" s="149"/>
      <c r="C1020" s="149"/>
      <c r="D1020" s="149"/>
      <c r="E1020" s="149"/>
      <c r="F1020" s="149"/>
      <c r="G1020" s="149"/>
      <c r="H1020" s="150"/>
      <c r="I1020" s="181"/>
      <c r="J1020" s="179"/>
      <c r="K1020" s="179"/>
      <c r="L1020" s="179"/>
      <c r="M1020" s="180"/>
      <c r="N1020" s="25"/>
      <c r="O1020" s="65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8" s="15" customFormat="1" ht="8.25" hidden="1" customHeight="1" x14ac:dyDescent="0.2">
      <c r="A1021" s="148"/>
      <c r="B1021" s="149"/>
      <c r="C1021" s="149"/>
      <c r="D1021" s="149"/>
      <c r="E1021" s="149"/>
      <c r="F1021" s="149"/>
      <c r="G1021" s="149"/>
      <c r="H1021" s="150"/>
      <c r="I1021" s="181"/>
      <c r="J1021" s="179"/>
      <c r="K1021" s="179"/>
      <c r="L1021" s="179"/>
      <c r="M1021" s="180"/>
      <c r="N1021" s="132"/>
      <c r="O1021" s="133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8" s="15" customFormat="1" ht="8.25" hidden="1" customHeight="1" x14ac:dyDescent="0.2">
      <c r="A1022" s="151"/>
      <c r="B1022" s="152"/>
      <c r="C1022" s="152"/>
      <c r="D1022" s="152"/>
      <c r="E1022" s="152"/>
      <c r="F1022" s="152"/>
      <c r="G1022" s="152"/>
      <c r="H1022" s="153"/>
      <c r="I1022" s="182"/>
      <c r="J1022" s="183"/>
      <c r="K1022" s="183"/>
      <c r="L1022" s="183"/>
      <c r="M1022" s="184"/>
      <c r="N1022" s="134"/>
      <c r="O1022" s="13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8" s="15" customFormat="1" hidden="1" x14ac:dyDescent="0.2">
      <c r="A1023" s="136" t="s">
        <v>0</v>
      </c>
      <c r="B1023" s="137"/>
      <c r="C1023" s="137"/>
      <c r="D1023" s="137"/>
      <c r="E1023" s="137"/>
      <c r="F1023" s="138"/>
      <c r="G1023" s="47"/>
      <c r="H1023" s="119" t="s">
        <v>3</v>
      </c>
      <c r="I1023" s="120"/>
      <c r="J1023" s="120"/>
      <c r="K1023" s="120"/>
      <c r="L1023" s="120"/>
      <c r="M1023" s="120"/>
      <c r="N1023" s="120"/>
      <c r="O1023" s="121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8" s="15" customFormat="1" hidden="1" x14ac:dyDescent="0.2">
      <c r="A1024" s="139"/>
      <c r="B1024" s="140"/>
      <c r="C1024" s="140"/>
      <c r="D1024" s="140"/>
      <c r="E1024" s="140"/>
      <c r="F1024" s="141"/>
      <c r="G1024" s="47"/>
      <c r="H1024" s="122"/>
      <c r="I1024" s="123"/>
      <c r="J1024" s="123"/>
      <c r="K1024" s="123"/>
      <c r="L1024" s="123"/>
      <c r="M1024" s="123"/>
      <c r="N1024" s="123"/>
      <c r="O1024" s="124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13" hidden="1" x14ac:dyDescent="0.3">
      <c r="A1025" s="14"/>
      <c r="F1025" s="16"/>
      <c r="G1025" s="47"/>
      <c r="H1025" s="126" t="s">
        <v>4</v>
      </c>
      <c r="I1025" s="127"/>
      <c r="J1025" s="127"/>
      <c r="K1025" s="127"/>
      <c r="L1025" s="128"/>
      <c r="M1025" s="125" t="s">
        <v>5</v>
      </c>
      <c r="N1025" s="120"/>
      <c r="O1025" s="121"/>
      <c r="P1025" s="25"/>
      <c r="Q1025" s="26"/>
      <c r="R1025" s="26"/>
      <c r="S1025" s="26"/>
      <c r="T1025" s="26"/>
      <c r="U1025" s="26"/>
      <c r="V1025" s="36"/>
      <c r="W1025" s="26"/>
      <c r="X1025" s="25"/>
      <c r="Y1025" s="25"/>
      <c r="Z1025" s="25"/>
      <c r="AA1025" s="25"/>
      <c r="AB1025" s="25"/>
    </row>
    <row r="1026" spans="1:256" s="15" customFormat="1" ht="13" hidden="1" x14ac:dyDescent="0.3">
      <c r="A1026" s="17"/>
      <c r="F1026" s="16"/>
      <c r="G1026" s="47"/>
      <c r="H1026" s="129"/>
      <c r="I1026" s="130"/>
      <c r="J1026" s="130"/>
      <c r="K1026" s="130"/>
      <c r="L1026" s="131"/>
      <c r="M1026" s="122"/>
      <c r="N1026" s="123"/>
      <c r="O1026" s="124"/>
      <c r="P1026" s="25"/>
      <c r="Q1026" s="26"/>
      <c r="R1026" s="26"/>
      <c r="S1026" s="26"/>
      <c r="T1026" s="26"/>
      <c r="U1026" s="26"/>
      <c r="V1026" s="36"/>
      <c r="W1026" s="26"/>
      <c r="X1026" s="25"/>
      <c r="Y1026" s="25"/>
      <c r="Z1026" s="25"/>
      <c r="AA1026" s="25"/>
      <c r="AB1026" s="25"/>
    </row>
    <row r="1027" spans="1:256" s="15" customFormat="1" ht="13" hidden="1" x14ac:dyDescent="0.3">
      <c r="A1027" s="17"/>
      <c r="F1027" s="16"/>
      <c r="G1027" s="48"/>
      <c r="H1027" s="18"/>
      <c r="I1027" s="14"/>
      <c r="J1027" s="14"/>
      <c r="K1027" s="14"/>
      <c r="L1027" s="19"/>
      <c r="M1027" s="14"/>
      <c r="N1027" s="14"/>
      <c r="O1027" s="60" t="s">
        <v>39</v>
      </c>
      <c r="P1027" s="25"/>
      <c r="Q1027" s="26"/>
      <c r="R1027" s="26"/>
      <c r="S1027" s="26"/>
      <c r="T1027" s="26"/>
      <c r="U1027" s="26"/>
      <c r="V1027" s="36"/>
      <c r="W1027" s="26"/>
      <c r="X1027" s="25"/>
      <c r="Y1027" s="25"/>
      <c r="Z1027" s="25"/>
      <c r="AA1027" s="25"/>
      <c r="AB1027" s="25"/>
    </row>
    <row r="1028" spans="1:256" s="15" customFormat="1" ht="13" hidden="1" x14ac:dyDescent="0.3">
      <c r="A1028" s="17"/>
      <c r="F1028" s="16"/>
      <c r="G1028" s="49" t="s">
        <v>6</v>
      </c>
      <c r="H1028" s="21" t="s">
        <v>16</v>
      </c>
      <c r="I1028" s="20" t="s">
        <v>18</v>
      </c>
      <c r="J1028" s="20" t="s">
        <v>22</v>
      </c>
      <c r="K1028" s="20" t="s">
        <v>25</v>
      </c>
      <c r="L1028" s="20" t="s">
        <v>27</v>
      </c>
      <c r="M1028" s="20" t="s">
        <v>31</v>
      </c>
      <c r="N1028" s="20" t="s">
        <v>35</v>
      </c>
      <c r="O1028" s="60" t="s">
        <v>32</v>
      </c>
      <c r="P1028" s="25"/>
      <c r="Q1028" s="26"/>
      <c r="R1028" s="26"/>
      <c r="S1028" s="26"/>
      <c r="T1028" s="26"/>
      <c r="U1028" s="26"/>
      <c r="V1028" s="36"/>
      <c r="W1028" s="26"/>
      <c r="X1028" s="25"/>
      <c r="Y1028" s="25"/>
      <c r="Z1028" s="25"/>
      <c r="AA1028" s="25"/>
      <c r="AB1028" s="25"/>
    </row>
    <row r="1029" spans="1:256" s="15" customFormat="1" ht="13" hidden="1" x14ac:dyDescent="0.3">
      <c r="A1029" s="20" t="s">
        <v>13</v>
      </c>
      <c r="B1029" s="154" t="s">
        <v>12</v>
      </c>
      <c r="C1029" s="155"/>
      <c r="D1029" s="155"/>
      <c r="E1029" s="155"/>
      <c r="F1029" s="156"/>
      <c r="G1029" s="49" t="s">
        <v>8</v>
      </c>
      <c r="H1029" s="21" t="s">
        <v>17</v>
      </c>
      <c r="I1029" s="20" t="s">
        <v>23</v>
      </c>
      <c r="J1029" s="20" t="s">
        <v>23</v>
      </c>
      <c r="K1029" s="20" t="s">
        <v>44</v>
      </c>
      <c r="L1029" s="20" t="s">
        <v>25</v>
      </c>
      <c r="M1029" s="20" t="s">
        <v>32</v>
      </c>
      <c r="N1029" s="20" t="s">
        <v>36</v>
      </c>
      <c r="O1029" s="60" t="s">
        <v>40</v>
      </c>
      <c r="P1029" s="26"/>
      <c r="Q1029" s="26"/>
      <c r="R1029" s="26"/>
      <c r="S1029" s="26"/>
      <c r="T1029" s="26"/>
      <c r="U1029" s="26"/>
      <c r="V1029" s="36"/>
      <c r="W1029" s="26"/>
      <c r="X1029" s="25"/>
      <c r="Y1029" s="25"/>
      <c r="Z1029" s="25"/>
      <c r="AA1029" s="25"/>
      <c r="AB1029" s="25"/>
    </row>
    <row r="1030" spans="1:256" s="15" customFormat="1" ht="13" hidden="1" x14ac:dyDescent="0.3">
      <c r="A1030" s="20" t="s">
        <v>14</v>
      </c>
      <c r="F1030" s="16"/>
      <c r="G1030" s="49" t="s">
        <v>7</v>
      </c>
      <c r="H1030" s="16"/>
      <c r="I1030" s="20" t="s">
        <v>19</v>
      </c>
      <c r="J1030" s="20" t="s">
        <v>29</v>
      </c>
      <c r="K1030" s="20" t="s">
        <v>45</v>
      </c>
      <c r="L1030" s="20" t="s">
        <v>28</v>
      </c>
      <c r="M1030" s="20" t="s">
        <v>33</v>
      </c>
      <c r="N1030" s="20" t="s">
        <v>32</v>
      </c>
      <c r="O1030" s="61" t="s">
        <v>41</v>
      </c>
      <c r="P1030" s="26"/>
      <c r="Q1030" s="26"/>
      <c r="R1030" s="26"/>
      <c r="S1030" s="26"/>
      <c r="T1030" s="26"/>
      <c r="U1030" s="26"/>
      <c r="V1030" s="36"/>
      <c r="W1030" s="26"/>
      <c r="X1030" s="25"/>
      <c r="Y1030" s="26"/>
      <c r="Z1030" s="26"/>
      <c r="AA1030" s="26"/>
      <c r="AB1030" s="26"/>
      <c r="AC1030" s="72"/>
      <c r="AD1030" s="72"/>
      <c r="AE1030" s="72"/>
      <c r="AF1030" s="72"/>
      <c r="AG1030" s="72"/>
      <c r="AH1030" s="72"/>
      <c r="AI1030" s="72"/>
      <c r="AJ1030" s="72"/>
      <c r="AK1030" s="72"/>
      <c r="AL1030" s="72"/>
      <c r="AM1030" s="72"/>
      <c r="AN1030" s="72"/>
      <c r="AO1030" s="72"/>
      <c r="AP1030" s="72"/>
      <c r="AQ1030" s="72"/>
      <c r="AR1030" s="72"/>
      <c r="AS1030" s="72"/>
      <c r="AT1030" s="72"/>
      <c r="AU1030" s="72"/>
      <c r="AV1030" s="72"/>
      <c r="AW1030" s="72"/>
      <c r="AX1030" s="72"/>
      <c r="AY1030" s="72"/>
      <c r="AZ1030" s="72"/>
      <c r="BA1030" s="72"/>
      <c r="BB1030" s="72"/>
      <c r="BC1030" s="72"/>
      <c r="BD1030" s="72"/>
      <c r="BE1030" s="72"/>
      <c r="BF1030" s="72"/>
      <c r="BG1030" s="72"/>
      <c r="BH1030" s="72"/>
      <c r="BI1030" s="72"/>
      <c r="BJ1030" s="72"/>
      <c r="BK1030" s="72"/>
      <c r="BL1030" s="72"/>
      <c r="BM1030" s="72"/>
      <c r="BN1030" s="72"/>
      <c r="BO1030" s="72"/>
      <c r="BP1030" s="72"/>
      <c r="BQ1030" s="72"/>
      <c r="BR1030" s="72"/>
      <c r="BS1030" s="72"/>
      <c r="BT1030" s="72"/>
      <c r="BU1030" s="72"/>
      <c r="BV1030" s="72"/>
      <c r="BW1030" s="72"/>
      <c r="BX1030" s="72"/>
      <c r="BY1030" s="72"/>
      <c r="BZ1030" s="72"/>
      <c r="CA1030" s="72"/>
      <c r="CB1030" s="72"/>
      <c r="CC1030" s="72"/>
      <c r="CD1030" s="72"/>
      <c r="CE1030" s="72"/>
      <c r="CF1030" s="72"/>
      <c r="CG1030" s="72"/>
      <c r="CH1030" s="72"/>
      <c r="CI1030" s="72"/>
      <c r="CJ1030" s="72"/>
      <c r="CK1030" s="72"/>
      <c r="CL1030" s="72"/>
      <c r="CM1030" s="72"/>
      <c r="CN1030" s="72"/>
      <c r="CO1030" s="72"/>
      <c r="CP1030" s="72"/>
      <c r="CQ1030" s="72"/>
      <c r="CR1030" s="72"/>
      <c r="CS1030" s="72"/>
      <c r="CT1030" s="72"/>
      <c r="CU1030" s="72"/>
      <c r="CV1030" s="72"/>
      <c r="CW1030" s="72"/>
      <c r="CX1030" s="72"/>
      <c r="CY1030" s="72"/>
      <c r="CZ1030" s="72"/>
      <c r="DA1030" s="72"/>
      <c r="DB1030" s="72"/>
      <c r="DC1030" s="72"/>
      <c r="DD1030" s="72"/>
      <c r="DE1030" s="72"/>
      <c r="DF1030" s="72"/>
      <c r="DG1030" s="72"/>
      <c r="DH1030" s="72"/>
      <c r="DI1030" s="72"/>
      <c r="DJ1030" s="72"/>
      <c r="DK1030" s="72"/>
      <c r="DL1030" s="72"/>
      <c r="DM1030" s="72"/>
      <c r="DN1030" s="72"/>
      <c r="DO1030" s="72"/>
      <c r="DP1030" s="72"/>
      <c r="DQ1030" s="72"/>
      <c r="DR1030" s="72"/>
      <c r="DS1030" s="72"/>
      <c r="DT1030" s="72"/>
      <c r="DU1030" s="72"/>
      <c r="DV1030" s="72"/>
      <c r="DW1030" s="72"/>
      <c r="DX1030" s="72"/>
      <c r="DY1030" s="72"/>
      <c r="DZ1030" s="72"/>
      <c r="EA1030" s="72"/>
      <c r="EB1030" s="72"/>
      <c r="EC1030" s="72"/>
      <c r="ED1030" s="72"/>
      <c r="EE1030" s="72"/>
      <c r="EF1030" s="72"/>
      <c r="EG1030" s="72"/>
      <c r="EH1030" s="72"/>
      <c r="EI1030" s="72"/>
      <c r="EJ1030" s="72"/>
      <c r="EK1030" s="72"/>
      <c r="EL1030" s="72"/>
      <c r="EM1030" s="72"/>
      <c r="EN1030" s="72"/>
      <c r="EO1030" s="72"/>
      <c r="EP1030" s="72"/>
      <c r="EQ1030" s="72"/>
      <c r="ER1030" s="72"/>
      <c r="ES1030" s="72"/>
      <c r="ET1030" s="72"/>
      <c r="EU1030" s="72"/>
      <c r="EV1030" s="72"/>
      <c r="EW1030" s="72"/>
      <c r="EX1030" s="72"/>
      <c r="EY1030" s="72"/>
      <c r="EZ1030" s="72"/>
      <c r="FA1030" s="72"/>
      <c r="FB1030" s="72"/>
      <c r="FC1030" s="72"/>
      <c r="FD1030" s="72"/>
      <c r="FE1030" s="72"/>
      <c r="FF1030" s="72"/>
      <c r="FG1030" s="72"/>
      <c r="FH1030" s="72"/>
      <c r="FI1030" s="72"/>
      <c r="FJ1030" s="72"/>
      <c r="FK1030" s="72"/>
      <c r="FL1030" s="72"/>
      <c r="FM1030" s="72"/>
      <c r="FN1030" s="72"/>
      <c r="FO1030" s="72"/>
      <c r="FP1030" s="72"/>
      <c r="FQ1030" s="72"/>
      <c r="FR1030" s="72"/>
      <c r="FS1030" s="72"/>
      <c r="FT1030" s="72"/>
      <c r="FU1030" s="72"/>
      <c r="FV1030" s="72"/>
      <c r="FW1030" s="72"/>
      <c r="FX1030" s="72"/>
      <c r="FY1030" s="72"/>
      <c r="FZ1030" s="72"/>
      <c r="GA1030" s="72"/>
      <c r="GB1030" s="72"/>
      <c r="GC1030" s="72"/>
      <c r="GD1030" s="72"/>
      <c r="GE1030" s="72"/>
      <c r="GF1030" s="72"/>
      <c r="GG1030" s="72"/>
      <c r="GH1030" s="72"/>
      <c r="GI1030" s="72"/>
      <c r="GJ1030" s="72"/>
      <c r="GK1030" s="72"/>
      <c r="GL1030" s="72"/>
      <c r="GM1030" s="72"/>
      <c r="GN1030" s="72"/>
      <c r="GO1030" s="72"/>
      <c r="GP1030" s="72"/>
      <c r="GQ1030" s="72"/>
      <c r="GR1030" s="72"/>
      <c r="GS1030" s="72"/>
      <c r="GT1030" s="72"/>
      <c r="GU1030" s="72"/>
      <c r="GV1030" s="72"/>
      <c r="GW1030" s="72"/>
      <c r="GX1030" s="72"/>
      <c r="GY1030" s="72"/>
      <c r="GZ1030" s="72"/>
      <c r="HA1030" s="72"/>
      <c r="HB1030" s="72"/>
      <c r="HC1030" s="72"/>
      <c r="HD1030" s="72"/>
      <c r="HE1030" s="72"/>
      <c r="HF1030" s="72"/>
      <c r="HG1030" s="72"/>
      <c r="HH1030" s="72"/>
      <c r="HI1030" s="72"/>
      <c r="HJ1030" s="72"/>
      <c r="HK1030" s="72"/>
      <c r="HL1030" s="72"/>
      <c r="HM1030" s="72"/>
      <c r="HN1030" s="72"/>
      <c r="HO1030" s="72"/>
      <c r="HP1030" s="72"/>
      <c r="HQ1030" s="72"/>
      <c r="HR1030" s="72"/>
      <c r="HS1030" s="72"/>
      <c r="HT1030" s="72"/>
      <c r="HU1030" s="72"/>
      <c r="HV1030" s="72"/>
      <c r="HW1030" s="72"/>
      <c r="HX1030" s="72"/>
      <c r="HY1030" s="72"/>
      <c r="HZ1030" s="72"/>
      <c r="IA1030" s="72"/>
      <c r="IB1030" s="72"/>
      <c r="IC1030" s="72"/>
      <c r="ID1030" s="72"/>
      <c r="IE1030" s="72"/>
      <c r="IF1030" s="72"/>
      <c r="IG1030" s="72"/>
      <c r="IH1030" s="72"/>
      <c r="II1030" s="72"/>
      <c r="IJ1030" s="72"/>
      <c r="IK1030" s="72"/>
      <c r="IL1030" s="72"/>
      <c r="IM1030" s="72"/>
      <c r="IN1030" s="72"/>
      <c r="IO1030" s="72"/>
      <c r="IP1030" s="72"/>
      <c r="IQ1030" s="72"/>
      <c r="IR1030" s="72"/>
      <c r="IS1030" s="72"/>
      <c r="IT1030" s="72"/>
      <c r="IU1030" s="72"/>
      <c r="IV1030" s="72"/>
    </row>
    <row r="1031" spans="1:256" s="15" customFormat="1" ht="13" hidden="1" x14ac:dyDescent="0.3">
      <c r="A1031" s="17"/>
      <c r="F1031" s="16"/>
      <c r="G1031" s="50"/>
      <c r="H1031" s="16"/>
      <c r="I1031" s="20" t="s">
        <v>20</v>
      </c>
      <c r="J1031" s="20"/>
      <c r="K1031" s="20"/>
      <c r="L1031" s="20"/>
      <c r="M1031" s="20"/>
      <c r="N1031" s="20" t="s">
        <v>37</v>
      </c>
      <c r="O1031" s="60"/>
      <c r="P1031" s="26"/>
      <c r="Q1031" s="26"/>
      <c r="R1031" s="26"/>
      <c r="S1031" s="26"/>
      <c r="T1031" s="26"/>
      <c r="U1031" s="26"/>
      <c r="V1031" s="36"/>
      <c r="W1031" s="26"/>
      <c r="X1031" s="25"/>
      <c r="Y1031" s="26"/>
      <c r="Z1031" s="26"/>
      <c r="AA1031" s="26"/>
      <c r="AB1031" s="26"/>
      <c r="AC1031" s="72"/>
      <c r="AD1031" s="72"/>
      <c r="AE1031" s="72"/>
      <c r="AF1031" s="72"/>
      <c r="AG1031" s="72"/>
      <c r="AH1031" s="72"/>
      <c r="AI1031" s="72"/>
      <c r="AJ1031" s="72"/>
      <c r="AK1031" s="72"/>
      <c r="AL1031" s="72"/>
      <c r="AM1031" s="72"/>
      <c r="AN1031" s="72"/>
      <c r="AO1031" s="72"/>
      <c r="AP1031" s="72"/>
      <c r="AQ1031" s="72"/>
      <c r="AR1031" s="72"/>
      <c r="AS1031" s="72"/>
      <c r="AT1031" s="72"/>
      <c r="AU1031" s="72"/>
      <c r="AV1031" s="72"/>
      <c r="AW1031" s="72"/>
      <c r="AX1031" s="72"/>
      <c r="AY1031" s="72"/>
      <c r="AZ1031" s="72"/>
      <c r="BA1031" s="72"/>
      <c r="BB1031" s="72"/>
      <c r="BC1031" s="72"/>
      <c r="BD1031" s="72"/>
      <c r="BE1031" s="72"/>
      <c r="BF1031" s="72"/>
      <c r="BG1031" s="72"/>
      <c r="BH1031" s="72"/>
      <c r="BI1031" s="72"/>
      <c r="BJ1031" s="72"/>
      <c r="BK1031" s="72"/>
      <c r="BL1031" s="72"/>
      <c r="BM1031" s="72"/>
      <c r="BN1031" s="72"/>
      <c r="BO1031" s="72"/>
      <c r="BP1031" s="72"/>
      <c r="BQ1031" s="72"/>
      <c r="BR1031" s="72"/>
      <c r="BS1031" s="72"/>
      <c r="BT1031" s="72"/>
      <c r="BU1031" s="72"/>
      <c r="BV1031" s="72"/>
      <c r="BW1031" s="72"/>
      <c r="BX1031" s="72"/>
      <c r="BY1031" s="72"/>
      <c r="BZ1031" s="72"/>
      <c r="CA1031" s="72"/>
      <c r="CB1031" s="72"/>
      <c r="CC1031" s="72"/>
      <c r="CD1031" s="72"/>
      <c r="CE1031" s="72"/>
      <c r="CF1031" s="72"/>
      <c r="CG1031" s="72"/>
      <c r="CH1031" s="72"/>
      <c r="CI1031" s="72"/>
      <c r="CJ1031" s="72"/>
      <c r="CK1031" s="72"/>
      <c r="CL1031" s="72"/>
      <c r="CM1031" s="72"/>
      <c r="CN1031" s="72"/>
      <c r="CO1031" s="72"/>
      <c r="CP1031" s="72"/>
      <c r="CQ1031" s="72"/>
      <c r="CR1031" s="72"/>
      <c r="CS1031" s="72"/>
      <c r="CT1031" s="72"/>
      <c r="CU1031" s="72"/>
      <c r="CV1031" s="72"/>
      <c r="CW1031" s="72"/>
      <c r="CX1031" s="72"/>
      <c r="CY1031" s="72"/>
      <c r="CZ1031" s="72"/>
      <c r="DA1031" s="72"/>
      <c r="DB1031" s="72"/>
      <c r="DC1031" s="72"/>
      <c r="DD1031" s="72"/>
      <c r="DE1031" s="72"/>
      <c r="DF1031" s="72"/>
      <c r="DG1031" s="72"/>
      <c r="DH1031" s="72"/>
      <c r="DI1031" s="72"/>
      <c r="DJ1031" s="72"/>
      <c r="DK1031" s="72"/>
      <c r="DL1031" s="72"/>
      <c r="DM1031" s="72"/>
      <c r="DN1031" s="72"/>
      <c r="DO1031" s="72"/>
      <c r="DP1031" s="72"/>
      <c r="DQ1031" s="72"/>
      <c r="DR1031" s="72"/>
      <c r="DS1031" s="72"/>
      <c r="DT1031" s="72"/>
      <c r="DU1031" s="72"/>
      <c r="DV1031" s="72"/>
      <c r="DW1031" s="72"/>
      <c r="DX1031" s="72"/>
      <c r="DY1031" s="72"/>
      <c r="DZ1031" s="72"/>
      <c r="EA1031" s="72"/>
      <c r="EB1031" s="72"/>
      <c r="EC1031" s="72"/>
      <c r="ED1031" s="72"/>
      <c r="EE1031" s="72"/>
      <c r="EF1031" s="72"/>
      <c r="EG1031" s="72"/>
      <c r="EH1031" s="72"/>
      <c r="EI1031" s="72"/>
      <c r="EJ1031" s="72"/>
      <c r="EK1031" s="72"/>
      <c r="EL1031" s="72"/>
      <c r="EM1031" s="72"/>
      <c r="EN1031" s="72"/>
      <c r="EO1031" s="72"/>
      <c r="EP1031" s="72"/>
      <c r="EQ1031" s="72"/>
      <c r="ER1031" s="72"/>
      <c r="ES1031" s="72"/>
      <c r="ET1031" s="72"/>
      <c r="EU1031" s="72"/>
      <c r="EV1031" s="72"/>
      <c r="EW1031" s="72"/>
      <c r="EX1031" s="72"/>
      <c r="EY1031" s="72"/>
      <c r="EZ1031" s="72"/>
      <c r="FA1031" s="72"/>
      <c r="FB1031" s="72"/>
      <c r="FC1031" s="72"/>
      <c r="FD1031" s="72"/>
      <c r="FE1031" s="72"/>
      <c r="FF1031" s="72"/>
      <c r="FG1031" s="72"/>
      <c r="FH1031" s="72"/>
      <c r="FI1031" s="72"/>
      <c r="FJ1031" s="72"/>
      <c r="FK1031" s="72"/>
      <c r="FL1031" s="72"/>
      <c r="FM1031" s="72"/>
      <c r="FN1031" s="72"/>
      <c r="FO1031" s="72"/>
      <c r="FP1031" s="72"/>
      <c r="FQ1031" s="72"/>
      <c r="FR1031" s="72"/>
      <c r="FS1031" s="72"/>
      <c r="FT1031" s="72"/>
      <c r="FU1031" s="72"/>
      <c r="FV1031" s="72"/>
      <c r="FW1031" s="72"/>
      <c r="FX1031" s="72"/>
      <c r="FY1031" s="72"/>
      <c r="FZ1031" s="72"/>
      <c r="GA1031" s="72"/>
      <c r="GB1031" s="72"/>
      <c r="GC1031" s="72"/>
      <c r="GD1031" s="72"/>
      <c r="GE1031" s="72"/>
      <c r="GF1031" s="72"/>
      <c r="GG1031" s="72"/>
      <c r="GH1031" s="72"/>
      <c r="GI1031" s="72"/>
      <c r="GJ1031" s="72"/>
      <c r="GK1031" s="72"/>
      <c r="GL1031" s="72"/>
      <c r="GM1031" s="72"/>
      <c r="GN1031" s="72"/>
      <c r="GO1031" s="72"/>
      <c r="GP1031" s="72"/>
      <c r="GQ1031" s="72"/>
      <c r="GR1031" s="72"/>
      <c r="GS1031" s="72"/>
      <c r="GT1031" s="72"/>
      <c r="GU1031" s="72"/>
      <c r="GV1031" s="72"/>
      <c r="GW1031" s="72"/>
      <c r="GX1031" s="72"/>
      <c r="GY1031" s="72"/>
      <c r="GZ1031" s="72"/>
      <c r="HA1031" s="72"/>
      <c r="HB1031" s="72"/>
      <c r="HC1031" s="72"/>
      <c r="HD1031" s="72"/>
      <c r="HE1031" s="72"/>
      <c r="HF1031" s="72"/>
      <c r="HG1031" s="72"/>
      <c r="HH1031" s="72"/>
      <c r="HI1031" s="72"/>
      <c r="HJ1031" s="72"/>
      <c r="HK1031" s="72"/>
      <c r="HL1031" s="72"/>
      <c r="HM1031" s="72"/>
      <c r="HN1031" s="72"/>
      <c r="HO1031" s="72"/>
      <c r="HP1031" s="72"/>
      <c r="HQ1031" s="72"/>
      <c r="HR1031" s="72"/>
      <c r="HS1031" s="72"/>
      <c r="HT1031" s="72"/>
      <c r="HU1031" s="72"/>
      <c r="HV1031" s="72"/>
      <c r="HW1031" s="72"/>
      <c r="HX1031" s="72"/>
      <c r="HY1031" s="72"/>
      <c r="HZ1031" s="72"/>
      <c r="IA1031" s="72"/>
      <c r="IB1031" s="72"/>
      <c r="IC1031" s="72"/>
      <c r="ID1031" s="72"/>
      <c r="IE1031" s="72"/>
      <c r="IF1031" s="72"/>
      <c r="IG1031" s="72"/>
      <c r="IH1031" s="72"/>
      <c r="II1031" s="72"/>
      <c r="IJ1031" s="72"/>
      <c r="IK1031" s="72"/>
      <c r="IL1031" s="72"/>
      <c r="IM1031" s="72"/>
      <c r="IN1031" s="72"/>
      <c r="IO1031" s="72"/>
      <c r="IP1031" s="72"/>
      <c r="IQ1031" s="72"/>
      <c r="IR1031" s="72"/>
      <c r="IS1031" s="72"/>
      <c r="IT1031" s="72"/>
      <c r="IU1031" s="72"/>
      <c r="IV1031" s="72"/>
    </row>
    <row r="1032" spans="1:256" s="15" customFormat="1" ht="13" hidden="1" x14ac:dyDescent="0.3">
      <c r="A1032" s="22" t="s">
        <v>10</v>
      </c>
      <c r="B1032" s="154" t="s">
        <v>11</v>
      </c>
      <c r="C1032" s="155"/>
      <c r="D1032" s="155"/>
      <c r="E1032" s="155"/>
      <c r="F1032" s="156"/>
      <c r="G1032" s="51" t="s">
        <v>9</v>
      </c>
      <c r="H1032" s="23" t="s">
        <v>15</v>
      </c>
      <c r="I1032" s="22" t="s">
        <v>21</v>
      </c>
      <c r="J1032" s="22" t="s">
        <v>24</v>
      </c>
      <c r="K1032" s="22" t="s">
        <v>26</v>
      </c>
      <c r="L1032" s="22" t="s">
        <v>30</v>
      </c>
      <c r="M1032" s="22" t="s">
        <v>34</v>
      </c>
      <c r="N1032" s="22" t="s">
        <v>42</v>
      </c>
      <c r="O1032" s="62" t="s">
        <v>38</v>
      </c>
      <c r="P1032" s="26"/>
      <c r="Q1032" s="26"/>
      <c r="R1032" s="26"/>
      <c r="S1032" s="26"/>
      <c r="T1032" s="26"/>
      <c r="U1032" s="26"/>
      <c r="V1032" s="36"/>
      <c r="W1032" s="26"/>
      <c r="X1032" s="25"/>
      <c r="Y1032" s="26"/>
      <c r="Z1032" s="26"/>
      <c r="AA1032" s="26"/>
      <c r="AB1032" s="26"/>
      <c r="AC1032" s="72"/>
      <c r="AD1032" s="72"/>
      <c r="AE1032" s="72"/>
      <c r="AF1032" s="72"/>
      <c r="AG1032" s="72"/>
      <c r="AH1032" s="72"/>
      <c r="AI1032" s="72"/>
      <c r="AJ1032" s="72"/>
      <c r="AK1032" s="72"/>
      <c r="AL1032" s="72"/>
      <c r="AM1032" s="72"/>
      <c r="AN1032" s="72"/>
      <c r="AO1032" s="72"/>
      <c r="AP1032" s="72"/>
      <c r="AQ1032" s="72"/>
      <c r="AR1032" s="72"/>
      <c r="AS1032" s="72"/>
      <c r="AT1032" s="72"/>
      <c r="AU1032" s="72"/>
      <c r="AV1032" s="72"/>
      <c r="AW1032" s="72"/>
      <c r="AX1032" s="72"/>
      <c r="AY1032" s="72"/>
      <c r="AZ1032" s="72"/>
      <c r="BA1032" s="72"/>
      <c r="BB1032" s="72"/>
      <c r="BC1032" s="72"/>
      <c r="BD1032" s="72"/>
      <c r="BE1032" s="72"/>
      <c r="BF1032" s="72"/>
      <c r="BG1032" s="72"/>
      <c r="BH1032" s="72"/>
      <c r="BI1032" s="72"/>
      <c r="BJ1032" s="72"/>
      <c r="BK1032" s="72"/>
      <c r="BL1032" s="72"/>
      <c r="BM1032" s="72"/>
      <c r="BN1032" s="72"/>
      <c r="BO1032" s="72"/>
      <c r="BP1032" s="72"/>
      <c r="BQ1032" s="72"/>
      <c r="BR1032" s="72"/>
      <c r="BS1032" s="72"/>
      <c r="BT1032" s="72"/>
      <c r="BU1032" s="72"/>
      <c r="BV1032" s="72"/>
      <c r="BW1032" s="72"/>
      <c r="BX1032" s="72"/>
      <c r="BY1032" s="72"/>
      <c r="BZ1032" s="72"/>
      <c r="CA1032" s="72"/>
      <c r="CB1032" s="72"/>
      <c r="CC1032" s="72"/>
      <c r="CD1032" s="72"/>
      <c r="CE1032" s="72"/>
      <c r="CF1032" s="72"/>
      <c r="CG1032" s="72"/>
      <c r="CH1032" s="72"/>
      <c r="CI1032" s="72"/>
      <c r="CJ1032" s="72"/>
      <c r="CK1032" s="72"/>
      <c r="CL1032" s="72"/>
      <c r="CM1032" s="72"/>
      <c r="CN1032" s="72"/>
      <c r="CO1032" s="72"/>
      <c r="CP1032" s="72"/>
      <c r="CQ1032" s="72"/>
      <c r="CR1032" s="72"/>
      <c r="CS1032" s="72"/>
      <c r="CT1032" s="72"/>
      <c r="CU1032" s="72"/>
      <c r="CV1032" s="72"/>
      <c r="CW1032" s="72"/>
      <c r="CX1032" s="72"/>
      <c r="CY1032" s="72"/>
      <c r="CZ1032" s="72"/>
      <c r="DA1032" s="72"/>
      <c r="DB1032" s="72"/>
      <c r="DC1032" s="72"/>
      <c r="DD1032" s="72"/>
      <c r="DE1032" s="72"/>
      <c r="DF1032" s="72"/>
      <c r="DG1032" s="72"/>
      <c r="DH1032" s="72"/>
      <c r="DI1032" s="72"/>
      <c r="DJ1032" s="72"/>
      <c r="DK1032" s="72"/>
      <c r="DL1032" s="72"/>
      <c r="DM1032" s="72"/>
      <c r="DN1032" s="72"/>
      <c r="DO1032" s="72"/>
      <c r="DP1032" s="72"/>
      <c r="DQ1032" s="72"/>
      <c r="DR1032" s="72"/>
      <c r="DS1032" s="72"/>
      <c r="DT1032" s="72"/>
      <c r="DU1032" s="72"/>
      <c r="DV1032" s="72"/>
      <c r="DW1032" s="72"/>
      <c r="DX1032" s="72"/>
      <c r="DY1032" s="72"/>
      <c r="DZ1032" s="72"/>
      <c r="EA1032" s="72"/>
      <c r="EB1032" s="72"/>
      <c r="EC1032" s="72"/>
      <c r="ED1032" s="72"/>
      <c r="EE1032" s="72"/>
      <c r="EF1032" s="72"/>
      <c r="EG1032" s="72"/>
      <c r="EH1032" s="72"/>
      <c r="EI1032" s="72"/>
      <c r="EJ1032" s="72"/>
      <c r="EK1032" s="72"/>
      <c r="EL1032" s="72"/>
      <c r="EM1032" s="72"/>
      <c r="EN1032" s="72"/>
      <c r="EO1032" s="72"/>
      <c r="EP1032" s="72"/>
      <c r="EQ1032" s="72"/>
      <c r="ER1032" s="72"/>
      <c r="ES1032" s="72"/>
      <c r="ET1032" s="72"/>
      <c r="EU1032" s="72"/>
      <c r="EV1032" s="72"/>
      <c r="EW1032" s="72"/>
      <c r="EX1032" s="72"/>
      <c r="EY1032" s="72"/>
      <c r="EZ1032" s="72"/>
      <c r="FA1032" s="72"/>
      <c r="FB1032" s="72"/>
      <c r="FC1032" s="72"/>
      <c r="FD1032" s="72"/>
      <c r="FE1032" s="72"/>
      <c r="FF1032" s="72"/>
      <c r="FG1032" s="72"/>
      <c r="FH1032" s="72"/>
      <c r="FI1032" s="72"/>
      <c r="FJ1032" s="72"/>
      <c r="FK1032" s="72"/>
      <c r="FL1032" s="72"/>
      <c r="FM1032" s="72"/>
      <c r="FN1032" s="72"/>
      <c r="FO1032" s="72"/>
      <c r="FP1032" s="72"/>
      <c r="FQ1032" s="72"/>
      <c r="FR1032" s="72"/>
      <c r="FS1032" s="72"/>
      <c r="FT1032" s="72"/>
      <c r="FU1032" s="72"/>
      <c r="FV1032" s="72"/>
      <c r="FW1032" s="72"/>
      <c r="FX1032" s="72"/>
      <c r="FY1032" s="72"/>
      <c r="FZ1032" s="72"/>
      <c r="GA1032" s="72"/>
      <c r="GB1032" s="72"/>
      <c r="GC1032" s="72"/>
      <c r="GD1032" s="72"/>
      <c r="GE1032" s="72"/>
      <c r="GF1032" s="72"/>
      <c r="GG1032" s="72"/>
      <c r="GH1032" s="72"/>
      <c r="GI1032" s="72"/>
      <c r="GJ1032" s="72"/>
      <c r="GK1032" s="72"/>
      <c r="GL1032" s="72"/>
      <c r="GM1032" s="72"/>
      <c r="GN1032" s="72"/>
      <c r="GO1032" s="72"/>
      <c r="GP1032" s="72"/>
      <c r="GQ1032" s="72"/>
      <c r="GR1032" s="72"/>
      <c r="GS1032" s="72"/>
      <c r="GT1032" s="72"/>
      <c r="GU1032" s="72"/>
      <c r="GV1032" s="72"/>
      <c r="GW1032" s="72"/>
      <c r="GX1032" s="72"/>
      <c r="GY1032" s="72"/>
      <c r="GZ1032" s="72"/>
      <c r="HA1032" s="72"/>
      <c r="HB1032" s="72"/>
      <c r="HC1032" s="72"/>
      <c r="HD1032" s="72"/>
      <c r="HE1032" s="72"/>
      <c r="HF1032" s="72"/>
      <c r="HG1032" s="72"/>
      <c r="HH1032" s="72"/>
      <c r="HI1032" s="72"/>
      <c r="HJ1032" s="72"/>
      <c r="HK1032" s="72"/>
      <c r="HL1032" s="72"/>
      <c r="HM1032" s="72"/>
      <c r="HN1032" s="72"/>
      <c r="HO1032" s="72"/>
      <c r="HP1032" s="72"/>
      <c r="HQ1032" s="72"/>
      <c r="HR1032" s="72"/>
      <c r="HS1032" s="72"/>
      <c r="HT1032" s="72"/>
      <c r="HU1032" s="72"/>
      <c r="HV1032" s="72"/>
      <c r="HW1032" s="72"/>
      <c r="HX1032" s="72"/>
      <c r="HY1032" s="72"/>
      <c r="HZ1032" s="72"/>
      <c r="IA1032" s="72"/>
      <c r="IB1032" s="72"/>
      <c r="IC1032" s="72"/>
      <c r="ID1032" s="72"/>
      <c r="IE1032" s="72"/>
      <c r="IF1032" s="72"/>
      <c r="IG1032" s="72"/>
      <c r="IH1032" s="72"/>
      <c r="II1032" s="72"/>
      <c r="IJ1032" s="72"/>
      <c r="IK1032" s="72"/>
      <c r="IL1032" s="72"/>
      <c r="IM1032" s="72"/>
      <c r="IN1032" s="72"/>
      <c r="IO1032" s="72"/>
      <c r="IP1032" s="72"/>
      <c r="IQ1032" s="72"/>
      <c r="IR1032" s="72"/>
      <c r="IS1032" s="72"/>
      <c r="IT1032" s="72"/>
      <c r="IU1032" s="72"/>
      <c r="IV1032" s="72"/>
    </row>
    <row r="1033" spans="1:256" s="71" customFormat="1" ht="50.15" hidden="1" customHeight="1" x14ac:dyDescent="0.3">
      <c r="A1033" s="12"/>
      <c r="B1033" s="206"/>
      <c r="C1033" s="204"/>
      <c r="D1033" s="204"/>
      <c r="E1033" s="204"/>
      <c r="F1033" s="205"/>
      <c r="G1033" s="28"/>
      <c r="H1033" s="8"/>
      <c r="I1033" s="9"/>
      <c r="J1033" s="29">
        <f t="shared" ref="J1033:J1038" si="46">SUM(H1033*I1033)</f>
        <v>0</v>
      </c>
      <c r="K1033" s="9"/>
      <c r="L1033" s="4">
        <f t="shared" ref="L1033:L1038" si="47">SUM(J1033*K1033)</f>
        <v>0</v>
      </c>
      <c r="M1033" s="10"/>
      <c r="N1033" s="11"/>
      <c r="O1033" s="69">
        <f t="shared" ref="O1033:O1038" si="48">SUM(M1033*N1033)</f>
        <v>0</v>
      </c>
      <c r="P1033" s="3"/>
      <c r="Q1033" s="1"/>
      <c r="R1033" s="1"/>
      <c r="S1033" s="1"/>
      <c r="T1033" s="1"/>
      <c r="U1033" s="1"/>
      <c r="V1033" s="5"/>
      <c r="W1033" s="1"/>
      <c r="X1033" s="1"/>
      <c r="Y1033" s="3"/>
      <c r="Z1033" s="3"/>
      <c r="AA1033" s="3"/>
      <c r="AB1033" s="3"/>
    </row>
    <row r="1034" spans="1:256" s="71" customFormat="1" ht="50.15" hidden="1" customHeight="1" x14ac:dyDescent="0.3">
      <c r="A1034" s="12"/>
      <c r="B1034" s="200"/>
      <c r="C1034" s="201"/>
      <c r="D1034" s="201"/>
      <c r="E1034" s="201"/>
      <c r="F1034" s="202"/>
      <c r="G1034" s="28"/>
      <c r="H1034" s="8"/>
      <c r="I1034" s="9"/>
      <c r="J1034" s="29">
        <f t="shared" si="46"/>
        <v>0</v>
      </c>
      <c r="K1034" s="9"/>
      <c r="L1034" s="4">
        <f t="shared" si="47"/>
        <v>0</v>
      </c>
      <c r="M1034" s="10"/>
      <c r="N1034" s="11"/>
      <c r="O1034" s="69">
        <f t="shared" si="48"/>
        <v>0</v>
      </c>
      <c r="P1034" s="3"/>
      <c r="Q1034" s="1"/>
      <c r="R1034" s="1"/>
      <c r="S1034" s="1"/>
      <c r="T1034" s="1"/>
      <c r="U1034" s="1"/>
      <c r="V1034" s="5"/>
      <c r="W1034" s="1"/>
      <c r="X1034" s="1"/>
      <c r="Y1034" s="3"/>
      <c r="Z1034" s="3"/>
      <c r="AA1034" s="3"/>
      <c r="AB1034" s="3"/>
    </row>
    <row r="1035" spans="1:256" s="71" customFormat="1" ht="50.15" hidden="1" customHeight="1" x14ac:dyDescent="0.3">
      <c r="A1035" s="12"/>
      <c r="B1035" s="200"/>
      <c r="C1035" s="201"/>
      <c r="D1035" s="201"/>
      <c r="E1035" s="201"/>
      <c r="F1035" s="202"/>
      <c r="G1035" s="28"/>
      <c r="H1035" s="8"/>
      <c r="I1035" s="9"/>
      <c r="J1035" s="29">
        <f t="shared" si="46"/>
        <v>0</v>
      </c>
      <c r="K1035" s="9"/>
      <c r="L1035" s="4">
        <f t="shared" si="47"/>
        <v>0</v>
      </c>
      <c r="M1035" s="10"/>
      <c r="N1035" s="11"/>
      <c r="O1035" s="69">
        <f t="shared" si="48"/>
        <v>0</v>
      </c>
      <c r="P1035" s="3"/>
      <c r="Q1035" s="1"/>
      <c r="R1035" s="1"/>
      <c r="S1035" s="1"/>
      <c r="T1035" s="1"/>
      <c r="U1035" s="1"/>
      <c r="V1035" s="5"/>
      <c r="W1035" s="1"/>
      <c r="X1035" s="1"/>
      <c r="Y1035" s="3"/>
      <c r="Z1035" s="3"/>
      <c r="AA1035" s="3"/>
      <c r="AB1035" s="3"/>
    </row>
    <row r="1036" spans="1:256" s="71" customFormat="1" ht="50.15" hidden="1" customHeight="1" x14ac:dyDescent="0.3">
      <c r="A1036" s="12"/>
      <c r="B1036" s="200"/>
      <c r="C1036" s="201"/>
      <c r="D1036" s="201"/>
      <c r="E1036" s="201"/>
      <c r="F1036" s="202"/>
      <c r="G1036" s="28"/>
      <c r="H1036" s="8"/>
      <c r="I1036" s="9"/>
      <c r="J1036" s="29">
        <f t="shared" si="46"/>
        <v>0</v>
      </c>
      <c r="K1036" s="9"/>
      <c r="L1036" s="4">
        <f t="shared" si="47"/>
        <v>0</v>
      </c>
      <c r="M1036" s="10"/>
      <c r="N1036" s="11"/>
      <c r="O1036" s="69">
        <f t="shared" si="48"/>
        <v>0</v>
      </c>
      <c r="P1036" s="3"/>
      <c r="Q1036" s="1"/>
      <c r="R1036" s="1"/>
      <c r="S1036" s="1"/>
      <c r="T1036" s="1"/>
      <c r="U1036" s="1"/>
      <c r="V1036" s="5"/>
      <c r="W1036" s="1"/>
      <c r="X1036" s="1"/>
      <c r="Y1036" s="3"/>
      <c r="Z1036" s="3"/>
      <c r="AA1036" s="3"/>
      <c r="AB1036" s="3"/>
    </row>
    <row r="1037" spans="1:256" s="71" customFormat="1" ht="50.15" hidden="1" customHeight="1" x14ac:dyDescent="0.3">
      <c r="A1037" s="12"/>
      <c r="B1037" s="200"/>
      <c r="C1037" s="201"/>
      <c r="D1037" s="201"/>
      <c r="E1037" s="201"/>
      <c r="F1037" s="202"/>
      <c r="G1037" s="28"/>
      <c r="H1037" s="8"/>
      <c r="I1037" s="9"/>
      <c r="J1037" s="29">
        <f t="shared" si="46"/>
        <v>0</v>
      </c>
      <c r="K1037" s="9"/>
      <c r="L1037" s="4">
        <f t="shared" si="47"/>
        <v>0</v>
      </c>
      <c r="M1037" s="10"/>
      <c r="N1037" s="11"/>
      <c r="O1037" s="69">
        <f t="shared" si="48"/>
        <v>0</v>
      </c>
      <c r="P1037" s="3"/>
      <c r="Q1037" s="1"/>
      <c r="R1037" s="1"/>
      <c r="S1037" s="1"/>
      <c r="T1037" s="1"/>
      <c r="U1037" s="1"/>
      <c r="V1037" s="5"/>
      <c r="W1037" s="1"/>
      <c r="X1037" s="1"/>
      <c r="Y1037" s="3"/>
      <c r="Z1037" s="3"/>
      <c r="AA1037" s="3"/>
      <c r="AB1037" s="3"/>
    </row>
    <row r="1038" spans="1:256" s="71" customFormat="1" ht="50.15" hidden="1" customHeight="1" x14ac:dyDescent="0.3">
      <c r="A1038" s="12"/>
      <c r="B1038" s="200"/>
      <c r="C1038" s="201"/>
      <c r="D1038" s="201"/>
      <c r="E1038" s="201"/>
      <c r="F1038" s="202"/>
      <c r="G1038" s="28"/>
      <c r="H1038" s="8"/>
      <c r="I1038" s="9"/>
      <c r="J1038" s="29">
        <f t="shared" si="46"/>
        <v>0</v>
      </c>
      <c r="K1038" s="9"/>
      <c r="L1038" s="4">
        <f t="shared" si="47"/>
        <v>0</v>
      </c>
      <c r="M1038" s="10"/>
      <c r="N1038" s="11"/>
      <c r="O1038" s="69">
        <f t="shared" si="48"/>
        <v>0</v>
      </c>
      <c r="P1038" s="3"/>
      <c r="Q1038" s="1"/>
      <c r="R1038" s="1"/>
      <c r="S1038" s="1"/>
      <c r="T1038" s="1"/>
      <c r="U1038" s="1"/>
      <c r="V1038" s="5"/>
      <c r="W1038" s="1"/>
      <c r="X1038" s="1"/>
      <c r="Y1038" s="3"/>
      <c r="Z1038" s="3"/>
      <c r="AA1038" s="3"/>
      <c r="AB1038" s="3"/>
    </row>
    <row r="1039" spans="1:256" s="15" customFormat="1" ht="20.149999999999999" hidden="1" customHeight="1" thickBot="1" x14ac:dyDescent="0.25">
      <c r="A1039" s="41"/>
      <c r="B1039" s="116" t="s">
        <v>43</v>
      </c>
      <c r="C1039" s="117"/>
      <c r="D1039" s="117"/>
      <c r="E1039" s="117"/>
      <c r="F1039" s="118"/>
      <c r="G1039" s="56"/>
      <c r="H1039" s="42"/>
      <c r="I1039" s="43"/>
      <c r="J1039" s="32">
        <f>SUM(J1033:J1038)</f>
        <v>0</v>
      </c>
      <c r="K1039" s="43"/>
      <c r="L1039" s="32">
        <f>SUM(L1033:L1038)</f>
        <v>0</v>
      </c>
      <c r="M1039" s="44">
        <f>SUM(M1033:M1038)</f>
        <v>0</v>
      </c>
      <c r="N1039" s="43"/>
      <c r="O1039" s="32">
        <f>SUM(O1033:O1038)</f>
        <v>0</v>
      </c>
      <c r="P1039" s="25"/>
      <c r="Q1039" s="25"/>
      <c r="R1039" s="25"/>
      <c r="S1039" s="25"/>
      <c r="T1039" s="25"/>
      <c r="U1039" s="25"/>
      <c r="V1039" s="40"/>
      <c r="W1039" s="25"/>
      <c r="X1039" s="25"/>
      <c r="Y1039" s="25"/>
      <c r="Z1039" s="25"/>
      <c r="AA1039" s="25"/>
      <c r="AB1039" s="25"/>
    </row>
    <row r="1040" spans="1:256" s="15" customFormat="1" hidden="1" x14ac:dyDescent="0.2">
      <c r="A1040" s="25"/>
      <c r="B1040" s="25"/>
      <c r="C1040" s="25"/>
      <c r="D1040" s="25"/>
      <c r="E1040" s="25"/>
      <c r="F1040" s="25"/>
      <c r="G1040" s="54"/>
      <c r="H1040" s="25"/>
      <c r="I1040" s="25"/>
      <c r="J1040" s="25"/>
      <c r="K1040" s="25"/>
      <c r="L1040" s="25"/>
      <c r="M1040" s="25"/>
      <c r="N1040" s="25"/>
      <c r="O1040" s="63"/>
    </row>
    <row r="1041" spans="1:28" s="15" customFormat="1" hidden="1" x14ac:dyDescent="0.2">
      <c r="A1041" s="25"/>
      <c r="B1041" s="25"/>
      <c r="C1041" s="25"/>
      <c r="D1041" s="25"/>
      <c r="E1041" s="25"/>
      <c r="F1041" s="25"/>
      <c r="G1041" s="54"/>
      <c r="H1041" s="25"/>
      <c r="I1041" s="25"/>
      <c r="J1041" s="25"/>
      <c r="K1041" s="25"/>
      <c r="L1041" s="25"/>
      <c r="M1041" s="25"/>
      <c r="N1041" s="25"/>
      <c r="O1041" s="63"/>
    </row>
    <row r="1042" spans="1:28" s="15" customFormat="1" hidden="1" x14ac:dyDescent="0.2">
      <c r="A1042" s="27"/>
      <c r="B1042" s="27"/>
      <c r="C1042" s="27"/>
      <c r="D1042" s="27"/>
      <c r="E1042" s="27"/>
      <c r="F1042" s="27"/>
      <c r="G1042" s="55"/>
      <c r="H1042" s="27"/>
      <c r="I1042" s="27"/>
      <c r="J1042" s="27"/>
      <c r="K1042" s="27"/>
      <c r="L1042" s="27"/>
      <c r="M1042" s="27"/>
      <c r="N1042" s="27"/>
      <c r="O1042" s="64"/>
      <c r="P1042" s="25"/>
      <c r="Q1042" s="25"/>
      <c r="R1042" s="25"/>
      <c r="S1042" s="25"/>
      <c r="T1042" s="25"/>
      <c r="U1042" s="25"/>
      <c r="V1042" s="40"/>
      <c r="W1042" s="25"/>
      <c r="X1042" s="25"/>
      <c r="Y1042" s="25"/>
      <c r="Z1042" s="25"/>
      <c r="AA1042" s="25"/>
      <c r="AB1042" s="25"/>
    </row>
    <row r="1043" spans="1:28" s="15" customFormat="1" ht="9" hidden="1" customHeight="1" x14ac:dyDescent="0.25">
      <c r="A1043" s="145" t="s">
        <v>50</v>
      </c>
      <c r="B1043" s="146"/>
      <c r="C1043" s="146"/>
      <c r="D1043" s="146"/>
      <c r="E1043" s="146"/>
      <c r="F1043" s="146"/>
      <c r="G1043" s="146"/>
      <c r="H1043" s="147"/>
      <c r="I1043" s="142" t="s">
        <v>46</v>
      </c>
      <c r="J1043" s="143"/>
      <c r="K1043" s="143"/>
      <c r="L1043" s="143"/>
      <c r="M1043" s="144"/>
      <c r="N1043" s="67" t="s">
        <v>1</v>
      </c>
      <c r="O1043" s="68"/>
      <c r="P1043" s="25"/>
      <c r="Q1043" s="25"/>
      <c r="R1043" s="25"/>
      <c r="S1043" s="25"/>
      <c r="T1043" s="25"/>
      <c r="U1043" s="25"/>
      <c r="V1043" s="40"/>
      <c r="W1043" s="25"/>
      <c r="X1043" s="25"/>
      <c r="Y1043" s="25"/>
      <c r="Z1043" s="25"/>
      <c r="AA1043" s="25"/>
      <c r="AB1043" s="25"/>
    </row>
    <row r="1044" spans="1:28" s="15" customFormat="1" ht="8.25" hidden="1" customHeight="1" x14ac:dyDescent="0.2">
      <c r="A1044" s="148"/>
      <c r="B1044" s="149"/>
      <c r="C1044" s="149"/>
      <c r="D1044" s="149"/>
      <c r="E1044" s="149"/>
      <c r="F1044" s="149"/>
      <c r="G1044" s="149"/>
      <c r="H1044" s="150"/>
      <c r="I1044" s="24"/>
      <c r="J1044" s="25"/>
      <c r="K1044" s="25"/>
      <c r="L1044" s="25"/>
      <c r="M1044" s="16"/>
      <c r="N1044" s="25"/>
      <c r="O1044" s="65"/>
      <c r="P1044" s="25"/>
      <c r="Q1044" s="25"/>
      <c r="R1044" s="25"/>
      <c r="S1044" s="25"/>
      <c r="T1044" s="25"/>
      <c r="U1044" s="25"/>
      <c r="V1044" s="40"/>
      <c r="W1044" s="25"/>
      <c r="X1044" s="25"/>
      <c r="Y1044" s="25"/>
      <c r="Z1044" s="25"/>
      <c r="AA1044" s="25"/>
      <c r="AB1044" s="25"/>
    </row>
    <row r="1045" spans="1:28" s="15" customFormat="1" ht="12.75" hidden="1" customHeight="1" x14ac:dyDescent="0.3">
      <c r="A1045" s="148"/>
      <c r="B1045" s="149"/>
      <c r="C1045" s="149"/>
      <c r="D1045" s="149"/>
      <c r="E1045" s="149"/>
      <c r="F1045" s="149"/>
      <c r="G1045" s="149"/>
      <c r="H1045" s="150"/>
      <c r="I1045" s="191"/>
      <c r="J1045" s="179"/>
      <c r="K1045" s="179"/>
      <c r="L1045" s="179"/>
      <c r="M1045" s="180"/>
      <c r="N1045" s="26" t="s">
        <v>48</v>
      </c>
      <c r="O1045" s="65"/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8" s="15" customFormat="1" ht="8.25" hidden="1" customHeight="1" x14ac:dyDescent="0.2">
      <c r="A1046" s="148"/>
      <c r="B1046" s="149"/>
      <c r="C1046" s="149"/>
      <c r="D1046" s="149"/>
      <c r="E1046" s="149"/>
      <c r="F1046" s="149"/>
      <c r="G1046" s="149"/>
      <c r="H1046" s="150"/>
      <c r="I1046" s="181"/>
      <c r="J1046" s="179"/>
      <c r="K1046" s="179"/>
      <c r="L1046" s="179"/>
      <c r="M1046" s="180"/>
      <c r="N1046" s="25"/>
      <c r="O1046" s="65"/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ht="8.25" hidden="1" customHeight="1" x14ac:dyDescent="0.2">
      <c r="A1047" s="148"/>
      <c r="B1047" s="149"/>
      <c r="C1047" s="149"/>
      <c r="D1047" s="149"/>
      <c r="E1047" s="149"/>
      <c r="F1047" s="149"/>
      <c r="G1047" s="149"/>
      <c r="H1047" s="150"/>
      <c r="I1047" s="181"/>
      <c r="J1047" s="179"/>
      <c r="K1047" s="179"/>
      <c r="L1047" s="179"/>
      <c r="M1047" s="180"/>
      <c r="N1047" s="27"/>
      <c r="O1047" s="66"/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8" s="15" customFormat="1" ht="9" hidden="1" customHeight="1" x14ac:dyDescent="0.25">
      <c r="A1048" s="148"/>
      <c r="B1048" s="149"/>
      <c r="C1048" s="149"/>
      <c r="D1048" s="149"/>
      <c r="E1048" s="149"/>
      <c r="F1048" s="149"/>
      <c r="G1048" s="149"/>
      <c r="H1048" s="150"/>
      <c r="I1048" s="181"/>
      <c r="J1048" s="179"/>
      <c r="K1048" s="179"/>
      <c r="L1048" s="179"/>
      <c r="M1048" s="180"/>
      <c r="N1048" s="13" t="s">
        <v>2</v>
      </c>
      <c r="O1048" s="65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8" s="15" customFormat="1" ht="8.25" hidden="1" customHeight="1" x14ac:dyDescent="0.2">
      <c r="A1049" s="148"/>
      <c r="B1049" s="149"/>
      <c r="C1049" s="149"/>
      <c r="D1049" s="149"/>
      <c r="E1049" s="149"/>
      <c r="F1049" s="149"/>
      <c r="G1049" s="149"/>
      <c r="H1049" s="150"/>
      <c r="I1049" s="181"/>
      <c r="J1049" s="179"/>
      <c r="K1049" s="179"/>
      <c r="L1049" s="179"/>
      <c r="M1049" s="180"/>
      <c r="N1049" s="25"/>
      <c r="O1049" s="65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8.25" hidden="1" customHeight="1" x14ac:dyDescent="0.2">
      <c r="A1050" s="148"/>
      <c r="B1050" s="149"/>
      <c r="C1050" s="149"/>
      <c r="D1050" s="149"/>
      <c r="E1050" s="149"/>
      <c r="F1050" s="149"/>
      <c r="G1050" s="149"/>
      <c r="H1050" s="150"/>
      <c r="I1050" s="181"/>
      <c r="J1050" s="179"/>
      <c r="K1050" s="179"/>
      <c r="L1050" s="179"/>
      <c r="M1050" s="180"/>
      <c r="N1050" s="132"/>
      <c r="O1050" s="133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hidden="1" customHeight="1" x14ac:dyDescent="0.2">
      <c r="A1051" s="151"/>
      <c r="B1051" s="152"/>
      <c r="C1051" s="152"/>
      <c r="D1051" s="152"/>
      <c r="E1051" s="152"/>
      <c r="F1051" s="152"/>
      <c r="G1051" s="152"/>
      <c r="H1051" s="153"/>
      <c r="I1051" s="182"/>
      <c r="J1051" s="183"/>
      <c r="K1051" s="183"/>
      <c r="L1051" s="183"/>
      <c r="M1051" s="184"/>
      <c r="N1051" s="134"/>
      <c r="O1051" s="13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idden="1" x14ac:dyDescent="0.2">
      <c r="A1052" s="136" t="s">
        <v>0</v>
      </c>
      <c r="B1052" s="137"/>
      <c r="C1052" s="137"/>
      <c r="D1052" s="137"/>
      <c r="E1052" s="137"/>
      <c r="F1052" s="138"/>
      <c r="G1052" s="47"/>
      <c r="H1052" s="119" t="s">
        <v>3</v>
      </c>
      <c r="I1052" s="120"/>
      <c r="J1052" s="120"/>
      <c r="K1052" s="120"/>
      <c r="L1052" s="120"/>
      <c r="M1052" s="120"/>
      <c r="N1052" s="120"/>
      <c r="O1052" s="121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idden="1" x14ac:dyDescent="0.2">
      <c r="A1053" s="139"/>
      <c r="B1053" s="140"/>
      <c r="C1053" s="140"/>
      <c r="D1053" s="140"/>
      <c r="E1053" s="140"/>
      <c r="F1053" s="141"/>
      <c r="G1053" s="47"/>
      <c r="H1053" s="122"/>
      <c r="I1053" s="123"/>
      <c r="J1053" s="123"/>
      <c r="K1053" s="123"/>
      <c r="L1053" s="123"/>
      <c r="M1053" s="123"/>
      <c r="N1053" s="123"/>
      <c r="O1053" s="124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13" hidden="1" x14ac:dyDescent="0.3">
      <c r="A1054" s="14"/>
      <c r="F1054" s="16"/>
      <c r="G1054" s="47"/>
      <c r="H1054" s="126" t="s">
        <v>4</v>
      </c>
      <c r="I1054" s="127"/>
      <c r="J1054" s="127"/>
      <c r="K1054" s="127"/>
      <c r="L1054" s="128"/>
      <c r="M1054" s="125" t="s">
        <v>5</v>
      </c>
      <c r="N1054" s="120"/>
      <c r="O1054" s="121"/>
      <c r="P1054" s="25"/>
      <c r="Q1054" s="26"/>
      <c r="R1054" s="26"/>
      <c r="S1054" s="26"/>
      <c r="T1054" s="26"/>
      <c r="U1054" s="26"/>
      <c r="V1054" s="36"/>
      <c r="W1054" s="26"/>
      <c r="X1054" s="25"/>
      <c r="Y1054" s="25"/>
      <c r="Z1054" s="25"/>
      <c r="AA1054" s="25"/>
      <c r="AB1054" s="25"/>
    </row>
    <row r="1055" spans="1:28" s="15" customFormat="1" ht="13" hidden="1" x14ac:dyDescent="0.3">
      <c r="A1055" s="17"/>
      <c r="F1055" s="16"/>
      <c r="G1055" s="47"/>
      <c r="H1055" s="129"/>
      <c r="I1055" s="130"/>
      <c r="J1055" s="130"/>
      <c r="K1055" s="130"/>
      <c r="L1055" s="131"/>
      <c r="M1055" s="122"/>
      <c r="N1055" s="123"/>
      <c r="O1055" s="124"/>
      <c r="P1055" s="25"/>
      <c r="Q1055" s="26"/>
      <c r="R1055" s="26"/>
      <c r="S1055" s="26"/>
      <c r="T1055" s="26"/>
      <c r="U1055" s="26"/>
      <c r="V1055" s="36"/>
      <c r="W1055" s="26"/>
      <c r="X1055" s="25"/>
      <c r="Y1055" s="25"/>
      <c r="Z1055" s="25"/>
      <c r="AA1055" s="25"/>
      <c r="AB1055" s="25"/>
    </row>
    <row r="1056" spans="1:28" s="15" customFormat="1" ht="13" hidden="1" x14ac:dyDescent="0.3">
      <c r="A1056" s="17"/>
      <c r="F1056" s="16"/>
      <c r="G1056" s="48"/>
      <c r="H1056" s="18"/>
      <c r="I1056" s="14"/>
      <c r="J1056" s="14"/>
      <c r="K1056" s="14"/>
      <c r="L1056" s="19"/>
      <c r="M1056" s="14"/>
      <c r="N1056" s="14"/>
      <c r="O1056" s="60" t="s">
        <v>39</v>
      </c>
      <c r="P1056" s="25"/>
      <c r="Q1056" s="26"/>
      <c r="R1056" s="26"/>
      <c r="S1056" s="26"/>
      <c r="T1056" s="26"/>
      <c r="U1056" s="26"/>
      <c r="V1056" s="36"/>
      <c r="W1056" s="26"/>
      <c r="X1056" s="25"/>
      <c r="Y1056" s="25"/>
      <c r="Z1056" s="25"/>
      <c r="AA1056" s="25"/>
      <c r="AB1056" s="25"/>
    </row>
    <row r="1057" spans="1:256" s="15" customFormat="1" ht="13" hidden="1" x14ac:dyDescent="0.3">
      <c r="A1057" s="17"/>
      <c r="F1057" s="16"/>
      <c r="G1057" s="49" t="s">
        <v>6</v>
      </c>
      <c r="H1057" s="21" t="s">
        <v>16</v>
      </c>
      <c r="I1057" s="20" t="s">
        <v>18</v>
      </c>
      <c r="J1057" s="20" t="s">
        <v>22</v>
      </c>
      <c r="K1057" s="20" t="s">
        <v>25</v>
      </c>
      <c r="L1057" s="20" t="s">
        <v>27</v>
      </c>
      <c r="M1057" s="20" t="s">
        <v>31</v>
      </c>
      <c r="N1057" s="20" t="s">
        <v>35</v>
      </c>
      <c r="O1057" s="60" t="s">
        <v>32</v>
      </c>
      <c r="P1057" s="25"/>
      <c r="Q1057" s="26"/>
      <c r="R1057" s="26"/>
      <c r="S1057" s="26"/>
      <c r="T1057" s="26"/>
      <c r="U1057" s="26"/>
      <c r="V1057" s="36"/>
      <c r="W1057" s="26"/>
      <c r="X1057" s="25"/>
      <c r="Y1057" s="25"/>
      <c r="Z1057" s="25"/>
      <c r="AA1057" s="25"/>
      <c r="AB1057" s="25"/>
    </row>
    <row r="1058" spans="1:256" s="15" customFormat="1" ht="13" hidden="1" x14ac:dyDescent="0.3">
      <c r="A1058" s="20" t="s">
        <v>13</v>
      </c>
      <c r="B1058" s="154" t="s">
        <v>12</v>
      </c>
      <c r="C1058" s="155"/>
      <c r="D1058" s="155"/>
      <c r="E1058" s="155"/>
      <c r="F1058" s="156"/>
      <c r="G1058" s="49" t="s">
        <v>8</v>
      </c>
      <c r="H1058" s="21" t="s">
        <v>17</v>
      </c>
      <c r="I1058" s="20" t="s">
        <v>23</v>
      </c>
      <c r="J1058" s="20" t="s">
        <v>23</v>
      </c>
      <c r="K1058" s="20" t="s">
        <v>44</v>
      </c>
      <c r="L1058" s="20" t="s">
        <v>25</v>
      </c>
      <c r="M1058" s="20" t="s">
        <v>32</v>
      </c>
      <c r="N1058" s="20" t="s">
        <v>36</v>
      </c>
      <c r="O1058" s="60" t="s">
        <v>40</v>
      </c>
      <c r="P1058" s="26"/>
      <c r="Q1058" s="26"/>
      <c r="R1058" s="26"/>
      <c r="S1058" s="26"/>
      <c r="T1058" s="26"/>
      <c r="U1058" s="26"/>
      <c r="V1058" s="36"/>
      <c r="W1058" s="26"/>
      <c r="X1058" s="25"/>
      <c r="Y1058" s="25"/>
      <c r="Z1058" s="25"/>
      <c r="AA1058" s="25"/>
      <c r="AB1058" s="25"/>
    </row>
    <row r="1059" spans="1:256" s="15" customFormat="1" ht="13" hidden="1" x14ac:dyDescent="0.3">
      <c r="A1059" s="20" t="s">
        <v>14</v>
      </c>
      <c r="F1059" s="16"/>
      <c r="G1059" s="49" t="s">
        <v>7</v>
      </c>
      <c r="H1059" s="16"/>
      <c r="I1059" s="20" t="s">
        <v>19</v>
      </c>
      <c r="J1059" s="20" t="s">
        <v>29</v>
      </c>
      <c r="K1059" s="20" t="s">
        <v>45</v>
      </c>
      <c r="L1059" s="20" t="s">
        <v>28</v>
      </c>
      <c r="M1059" s="20" t="s">
        <v>33</v>
      </c>
      <c r="N1059" s="20" t="s">
        <v>32</v>
      </c>
      <c r="O1059" s="61" t="s">
        <v>41</v>
      </c>
      <c r="P1059" s="26"/>
      <c r="Q1059" s="26"/>
      <c r="R1059" s="26"/>
      <c r="S1059" s="26"/>
      <c r="T1059" s="26"/>
      <c r="U1059" s="26"/>
      <c r="V1059" s="36"/>
      <c r="W1059" s="26"/>
      <c r="X1059" s="25"/>
      <c r="Y1059" s="26"/>
      <c r="Z1059" s="26"/>
      <c r="AA1059" s="26"/>
      <c r="AB1059" s="26"/>
      <c r="AC1059" s="72"/>
      <c r="AD1059" s="72"/>
      <c r="AE1059" s="72"/>
      <c r="AF1059" s="72"/>
      <c r="AG1059" s="72"/>
      <c r="AH1059" s="72"/>
      <c r="AI1059" s="72"/>
      <c r="AJ1059" s="72"/>
      <c r="AK1059" s="72"/>
      <c r="AL1059" s="72"/>
      <c r="AM1059" s="72"/>
      <c r="AN1059" s="72"/>
      <c r="AO1059" s="72"/>
      <c r="AP1059" s="72"/>
      <c r="AQ1059" s="72"/>
      <c r="AR1059" s="72"/>
      <c r="AS1059" s="72"/>
      <c r="AT1059" s="72"/>
      <c r="AU1059" s="72"/>
      <c r="AV1059" s="72"/>
      <c r="AW1059" s="72"/>
      <c r="AX1059" s="72"/>
      <c r="AY1059" s="72"/>
      <c r="AZ1059" s="72"/>
      <c r="BA1059" s="72"/>
      <c r="BB1059" s="72"/>
      <c r="BC1059" s="72"/>
      <c r="BD1059" s="72"/>
      <c r="BE1059" s="72"/>
      <c r="BF1059" s="72"/>
      <c r="BG1059" s="72"/>
      <c r="BH1059" s="72"/>
      <c r="BI1059" s="72"/>
      <c r="BJ1059" s="72"/>
      <c r="BK1059" s="72"/>
      <c r="BL1059" s="72"/>
      <c r="BM1059" s="72"/>
      <c r="BN1059" s="72"/>
      <c r="BO1059" s="72"/>
      <c r="BP1059" s="72"/>
      <c r="BQ1059" s="72"/>
      <c r="BR1059" s="72"/>
      <c r="BS1059" s="72"/>
      <c r="BT1059" s="72"/>
      <c r="BU1059" s="72"/>
      <c r="BV1059" s="72"/>
      <c r="BW1059" s="72"/>
      <c r="BX1059" s="72"/>
      <c r="BY1059" s="72"/>
      <c r="BZ1059" s="72"/>
      <c r="CA1059" s="72"/>
      <c r="CB1059" s="72"/>
      <c r="CC1059" s="72"/>
      <c r="CD1059" s="72"/>
      <c r="CE1059" s="72"/>
      <c r="CF1059" s="72"/>
      <c r="CG1059" s="72"/>
      <c r="CH1059" s="72"/>
      <c r="CI1059" s="72"/>
      <c r="CJ1059" s="72"/>
      <c r="CK1059" s="72"/>
      <c r="CL1059" s="72"/>
      <c r="CM1059" s="72"/>
      <c r="CN1059" s="72"/>
      <c r="CO1059" s="72"/>
      <c r="CP1059" s="72"/>
      <c r="CQ1059" s="72"/>
      <c r="CR1059" s="72"/>
      <c r="CS1059" s="72"/>
      <c r="CT1059" s="72"/>
      <c r="CU1059" s="72"/>
      <c r="CV1059" s="72"/>
      <c r="CW1059" s="72"/>
      <c r="CX1059" s="72"/>
      <c r="CY1059" s="72"/>
      <c r="CZ1059" s="72"/>
      <c r="DA1059" s="72"/>
      <c r="DB1059" s="72"/>
      <c r="DC1059" s="72"/>
      <c r="DD1059" s="72"/>
      <c r="DE1059" s="72"/>
      <c r="DF1059" s="72"/>
      <c r="DG1059" s="72"/>
      <c r="DH1059" s="72"/>
      <c r="DI1059" s="72"/>
      <c r="DJ1059" s="72"/>
      <c r="DK1059" s="72"/>
      <c r="DL1059" s="72"/>
      <c r="DM1059" s="72"/>
      <c r="DN1059" s="72"/>
      <c r="DO1059" s="72"/>
      <c r="DP1059" s="72"/>
      <c r="DQ1059" s="72"/>
      <c r="DR1059" s="72"/>
      <c r="DS1059" s="72"/>
      <c r="DT1059" s="72"/>
      <c r="DU1059" s="72"/>
      <c r="DV1059" s="72"/>
      <c r="DW1059" s="72"/>
      <c r="DX1059" s="72"/>
      <c r="DY1059" s="72"/>
      <c r="DZ1059" s="72"/>
      <c r="EA1059" s="72"/>
      <c r="EB1059" s="72"/>
      <c r="EC1059" s="72"/>
      <c r="ED1059" s="72"/>
      <c r="EE1059" s="72"/>
      <c r="EF1059" s="72"/>
      <c r="EG1059" s="72"/>
      <c r="EH1059" s="72"/>
      <c r="EI1059" s="72"/>
      <c r="EJ1059" s="72"/>
      <c r="EK1059" s="72"/>
      <c r="EL1059" s="72"/>
      <c r="EM1059" s="72"/>
      <c r="EN1059" s="72"/>
      <c r="EO1059" s="72"/>
      <c r="EP1059" s="72"/>
      <c r="EQ1059" s="72"/>
      <c r="ER1059" s="72"/>
      <c r="ES1059" s="72"/>
      <c r="ET1059" s="72"/>
      <c r="EU1059" s="72"/>
      <c r="EV1059" s="72"/>
      <c r="EW1059" s="72"/>
      <c r="EX1059" s="72"/>
      <c r="EY1059" s="72"/>
      <c r="EZ1059" s="72"/>
      <c r="FA1059" s="72"/>
      <c r="FB1059" s="72"/>
      <c r="FC1059" s="72"/>
      <c r="FD1059" s="72"/>
      <c r="FE1059" s="72"/>
      <c r="FF1059" s="72"/>
      <c r="FG1059" s="72"/>
      <c r="FH1059" s="72"/>
      <c r="FI1059" s="72"/>
      <c r="FJ1059" s="72"/>
      <c r="FK1059" s="72"/>
      <c r="FL1059" s="72"/>
      <c r="FM1059" s="72"/>
      <c r="FN1059" s="72"/>
      <c r="FO1059" s="72"/>
      <c r="FP1059" s="72"/>
      <c r="FQ1059" s="72"/>
      <c r="FR1059" s="72"/>
      <c r="FS1059" s="72"/>
      <c r="FT1059" s="72"/>
      <c r="FU1059" s="72"/>
      <c r="FV1059" s="72"/>
      <c r="FW1059" s="72"/>
      <c r="FX1059" s="72"/>
      <c r="FY1059" s="72"/>
      <c r="FZ1059" s="72"/>
      <c r="GA1059" s="72"/>
      <c r="GB1059" s="72"/>
      <c r="GC1059" s="72"/>
      <c r="GD1059" s="72"/>
      <c r="GE1059" s="72"/>
      <c r="GF1059" s="72"/>
      <c r="GG1059" s="72"/>
      <c r="GH1059" s="72"/>
      <c r="GI1059" s="72"/>
      <c r="GJ1059" s="72"/>
      <c r="GK1059" s="72"/>
      <c r="GL1059" s="72"/>
      <c r="GM1059" s="72"/>
      <c r="GN1059" s="72"/>
      <c r="GO1059" s="72"/>
      <c r="GP1059" s="72"/>
      <c r="GQ1059" s="72"/>
      <c r="GR1059" s="72"/>
      <c r="GS1059" s="72"/>
      <c r="GT1059" s="72"/>
      <c r="GU1059" s="72"/>
      <c r="GV1059" s="72"/>
      <c r="GW1059" s="72"/>
      <c r="GX1059" s="72"/>
      <c r="GY1059" s="72"/>
      <c r="GZ1059" s="72"/>
      <c r="HA1059" s="72"/>
      <c r="HB1059" s="72"/>
      <c r="HC1059" s="72"/>
      <c r="HD1059" s="72"/>
      <c r="HE1059" s="72"/>
      <c r="HF1059" s="72"/>
      <c r="HG1059" s="72"/>
      <c r="HH1059" s="72"/>
      <c r="HI1059" s="72"/>
      <c r="HJ1059" s="72"/>
      <c r="HK1059" s="72"/>
      <c r="HL1059" s="72"/>
      <c r="HM1059" s="72"/>
      <c r="HN1059" s="72"/>
      <c r="HO1059" s="72"/>
      <c r="HP1059" s="72"/>
      <c r="HQ1059" s="72"/>
      <c r="HR1059" s="72"/>
      <c r="HS1059" s="72"/>
      <c r="HT1059" s="72"/>
      <c r="HU1059" s="72"/>
      <c r="HV1059" s="72"/>
      <c r="HW1059" s="72"/>
      <c r="HX1059" s="72"/>
      <c r="HY1059" s="72"/>
      <c r="HZ1059" s="72"/>
      <c r="IA1059" s="72"/>
      <c r="IB1059" s="72"/>
      <c r="IC1059" s="72"/>
      <c r="ID1059" s="72"/>
      <c r="IE1059" s="72"/>
      <c r="IF1059" s="72"/>
      <c r="IG1059" s="72"/>
      <c r="IH1059" s="72"/>
      <c r="II1059" s="72"/>
      <c r="IJ1059" s="72"/>
      <c r="IK1059" s="72"/>
      <c r="IL1059" s="72"/>
      <c r="IM1059" s="72"/>
      <c r="IN1059" s="72"/>
      <c r="IO1059" s="72"/>
      <c r="IP1059" s="72"/>
      <c r="IQ1059" s="72"/>
      <c r="IR1059" s="72"/>
      <c r="IS1059" s="72"/>
      <c r="IT1059" s="72"/>
      <c r="IU1059" s="72"/>
      <c r="IV1059" s="72"/>
    </row>
    <row r="1060" spans="1:256" s="15" customFormat="1" ht="13" hidden="1" x14ac:dyDescent="0.3">
      <c r="A1060" s="17"/>
      <c r="F1060" s="16"/>
      <c r="G1060" s="50"/>
      <c r="H1060" s="16"/>
      <c r="I1060" s="20" t="s">
        <v>20</v>
      </c>
      <c r="J1060" s="20"/>
      <c r="K1060" s="20"/>
      <c r="L1060" s="20"/>
      <c r="M1060" s="20"/>
      <c r="N1060" s="20" t="s">
        <v>37</v>
      </c>
      <c r="O1060" s="60"/>
      <c r="P1060" s="26"/>
      <c r="Q1060" s="26"/>
      <c r="R1060" s="26"/>
      <c r="S1060" s="26"/>
      <c r="T1060" s="26"/>
      <c r="U1060" s="26"/>
      <c r="V1060" s="36"/>
      <c r="W1060" s="26"/>
      <c r="X1060" s="25"/>
      <c r="Y1060" s="26"/>
      <c r="Z1060" s="26"/>
      <c r="AA1060" s="26"/>
      <c r="AB1060" s="26"/>
      <c r="AC1060" s="72"/>
      <c r="AD1060" s="72"/>
      <c r="AE1060" s="72"/>
      <c r="AF1060" s="72"/>
      <c r="AG1060" s="72"/>
      <c r="AH1060" s="72"/>
      <c r="AI1060" s="72"/>
      <c r="AJ1060" s="72"/>
      <c r="AK1060" s="72"/>
      <c r="AL1060" s="72"/>
      <c r="AM1060" s="72"/>
      <c r="AN1060" s="72"/>
      <c r="AO1060" s="72"/>
      <c r="AP1060" s="72"/>
      <c r="AQ1060" s="72"/>
      <c r="AR1060" s="72"/>
      <c r="AS1060" s="72"/>
      <c r="AT1060" s="72"/>
      <c r="AU1060" s="72"/>
      <c r="AV1060" s="72"/>
      <c r="AW1060" s="72"/>
      <c r="AX1060" s="72"/>
      <c r="AY1060" s="72"/>
      <c r="AZ1060" s="72"/>
      <c r="BA1060" s="72"/>
      <c r="BB1060" s="72"/>
      <c r="BC1060" s="72"/>
      <c r="BD1060" s="72"/>
      <c r="BE1060" s="72"/>
      <c r="BF1060" s="72"/>
      <c r="BG1060" s="72"/>
      <c r="BH1060" s="72"/>
      <c r="BI1060" s="72"/>
      <c r="BJ1060" s="72"/>
      <c r="BK1060" s="72"/>
      <c r="BL1060" s="72"/>
      <c r="BM1060" s="72"/>
      <c r="BN1060" s="72"/>
      <c r="BO1060" s="72"/>
      <c r="BP1060" s="72"/>
      <c r="BQ1060" s="72"/>
      <c r="BR1060" s="72"/>
      <c r="BS1060" s="72"/>
      <c r="BT1060" s="72"/>
      <c r="BU1060" s="72"/>
      <c r="BV1060" s="72"/>
      <c r="BW1060" s="72"/>
      <c r="BX1060" s="72"/>
      <c r="BY1060" s="72"/>
      <c r="BZ1060" s="72"/>
      <c r="CA1060" s="72"/>
      <c r="CB1060" s="72"/>
      <c r="CC1060" s="72"/>
      <c r="CD1060" s="72"/>
      <c r="CE1060" s="72"/>
      <c r="CF1060" s="72"/>
      <c r="CG1060" s="72"/>
      <c r="CH1060" s="72"/>
      <c r="CI1060" s="72"/>
      <c r="CJ1060" s="72"/>
      <c r="CK1060" s="72"/>
      <c r="CL1060" s="72"/>
      <c r="CM1060" s="72"/>
      <c r="CN1060" s="72"/>
      <c r="CO1060" s="72"/>
      <c r="CP1060" s="72"/>
      <c r="CQ1060" s="72"/>
      <c r="CR1060" s="72"/>
      <c r="CS1060" s="72"/>
      <c r="CT1060" s="72"/>
      <c r="CU1060" s="72"/>
      <c r="CV1060" s="72"/>
      <c r="CW1060" s="72"/>
      <c r="CX1060" s="72"/>
      <c r="CY1060" s="72"/>
      <c r="CZ1060" s="72"/>
      <c r="DA1060" s="72"/>
      <c r="DB1060" s="72"/>
      <c r="DC1060" s="72"/>
      <c r="DD1060" s="72"/>
      <c r="DE1060" s="72"/>
      <c r="DF1060" s="72"/>
      <c r="DG1060" s="72"/>
      <c r="DH1060" s="72"/>
      <c r="DI1060" s="72"/>
      <c r="DJ1060" s="72"/>
      <c r="DK1060" s="72"/>
      <c r="DL1060" s="72"/>
      <c r="DM1060" s="72"/>
      <c r="DN1060" s="72"/>
      <c r="DO1060" s="72"/>
      <c r="DP1060" s="72"/>
      <c r="DQ1060" s="72"/>
      <c r="DR1060" s="72"/>
      <c r="DS1060" s="72"/>
      <c r="DT1060" s="72"/>
      <c r="DU1060" s="72"/>
      <c r="DV1060" s="72"/>
      <c r="DW1060" s="72"/>
      <c r="DX1060" s="72"/>
      <c r="DY1060" s="72"/>
      <c r="DZ1060" s="72"/>
      <c r="EA1060" s="72"/>
      <c r="EB1060" s="72"/>
      <c r="EC1060" s="72"/>
      <c r="ED1060" s="72"/>
      <c r="EE1060" s="72"/>
      <c r="EF1060" s="72"/>
      <c r="EG1060" s="72"/>
      <c r="EH1060" s="72"/>
      <c r="EI1060" s="72"/>
      <c r="EJ1060" s="72"/>
      <c r="EK1060" s="72"/>
      <c r="EL1060" s="72"/>
      <c r="EM1060" s="72"/>
      <c r="EN1060" s="72"/>
      <c r="EO1060" s="72"/>
      <c r="EP1060" s="72"/>
      <c r="EQ1060" s="72"/>
      <c r="ER1060" s="72"/>
      <c r="ES1060" s="72"/>
      <c r="ET1060" s="72"/>
      <c r="EU1060" s="72"/>
      <c r="EV1060" s="72"/>
      <c r="EW1060" s="72"/>
      <c r="EX1060" s="72"/>
      <c r="EY1060" s="72"/>
      <c r="EZ1060" s="72"/>
      <c r="FA1060" s="72"/>
      <c r="FB1060" s="72"/>
      <c r="FC1060" s="72"/>
      <c r="FD1060" s="72"/>
      <c r="FE1060" s="72"/>
      <c r="FF1060" s="72"/>
      <c r="FG1060" s="72"/>
      <c r="FH1060" s="72"/>
      <c r="FI1060" s="72"/>
      <c r="FJ1060" s="72"/>
      <c r="FK1060" s="72"/>
      <c r="FL1060" s="72"/>
      <c r="FM1060" s="72"/>
      <c r="FN1060" s="72"/>
      <c r="FO1060" s="72"/>
      <c r="FP1060" s="72"/>
      <c r="FQ1060" s="72"/>
      <c r="FR1060" s="72"/>
      <c r="FS1060" s="72"/>
      <c r="FT1060" s="72"/>
      <c r="FU1060" s="72"/>
      <c r="FV1060" s="72"/>
      <c r="FW1060" s="72"/>
      <c r="FX1060" s="72"/>
      <c r="FY1060" s="72"/>
      <c r="FZ1060" s="72"/>
      <c r="GA1060" s="72"/>
      <c r="GB1060" s="72"/>
      <c r="GC1060" s="72"/>
      <c r="GD1060" s="72"/>
      <c r="GE1060" s="72"/>
      <c r="GF1060" s="72"/>
      <c r="GG1060" s="72"/>
      <c r="GH1060" s="72"/>
      <c r="GI1060" s="72"/>
      <c r="GJ1060" s="72"/>
      <c r="GK1060" s="72"/>
      <c r="GL1060" s="72"/>
      <c r="GM1060" s="72"/>
      <c r="GN1060" s="72"/>
      <c r="GO1060" s="72"/>
      <c r="GP1060" s="72"/>
      <c r="GQ1060" s="72"/>
      <c r="GR1060" s="72"/>
      <c r="GS1060" s="72"/>
      <c r="GT1060" s="72"/>
      <c r="GU1060" s="72"/>
      <c r="GV1060" s="72"/>
      <c r="GW1060" s="72"/>
      <c r="GX1060" s="72"/>
      <c r="GY1060" s="72"/>
      <c r="GZ1060" s="72"/>
      <c r="HA1060" s="72"/>
      <c r="HB1060" s="72"/>
      <c r="HC1060" s="72"/>
      <c r="HD1060" s="72"/>
      <c r="HE1060" s="72"/>
      <c r="HF1060" s="72"/>
      <c r="HG1060" s="72"/>
      <c r="HH1060" s="72"/>
      <c r="HI1060" s="72"/>
      <c r="HJ1060" s="72"/>
      <c r="HK1060" s="72"/>
      <c r="HL1060" s="72"/>
      <c r="HM1060" s="72"/>
      <c r="HN1060" s="72"/>
      <c r="HO1060" s="72"/>
      <c r="HP1060" s="72"/>
      <c r="HQ1060" s="72"/>
      <c r="HR1060" s="72"/>
      <c r="HS1060" s="72"/>
      <c r="HT1060" s="72"/>
      <c r="HU1060" s="72"/>
      <c r="HV1060" s="72"/>
      <c r="HW1060" s="72"/>
      <c r="HX1060" s="72"/>
      <c r="HY1060" s="72"/>
      <c r="HZ1060" s="72"/>
      <c r="IA1060" s="72"/>
      <c r="IB1060" s="72"/>
      <c r="IC1060" s="72"/>
      <c r="ID1060" s="72"/>
      <c r="IE1060" s="72"/>
      <c r="IF1060" s="72"/>
      <c r="IG1060" s="72"/>
      <c r="IH1060" s="72"/>
      <c r="II1060" s="72"/>
      <c r="IJ1060" s="72"/>
      <c r="IK1060" s="72"/>
      <c r="IL1060" s="72"/>
      <c r="IM1060" s="72"/>
      <c r="IN1060" s="72"/>
      <c r="IO1060" s="72"/>
      <c r="IP1060" s="72"/>
      <c r="IQ1060" s="72"/>
      <c r="IR1060" s="72"/>
      <c r="IS1060" s="72"/>
      <c r="IT1060" s="72"/>
      <c r="IU1060" s="72"/>
      <c r="IV1060" s="72"/>
    </row>
    <row r="1061" spans="1:256" s="15" customFormat="1" ht="13" hidden="1" x14ac:dyDescent="0.3">
      <c r="A1061" s="22" t="s">
        <v>10</v>
      </c>
      <c r="B1061" s="154" t="s">
        <v>11</v>
      </c>
      <c r="C1061" s="155"/>
      <c r="D1061" s="155"/>
      <c r="E1061" s="155"/>
      <c r="F1061" s="156"/>
      <c r="G1061" s="51" t="s">
        <v>9</v>
      </c>
      <c r="H1061" s="23" t="s">
        <v>15</v>
      </c>
      <c r="I1061" s="22" t="s">
        <v>21</v>
      </c>
      <c r="J1061" s="22" t="s">
        <v>24</v>
      </c>
      <c r="K1061" s="22" t="s">
        <v>26</v>
      </c>
      <c r="L1061" s="22" t="s">
        <v>30</v>
      </c>
      <c r="M1061" s="22" t="s">
        <v>34</v>
      </c>
      <c r="N1061" s="22" t="s">
        <v>42</v>
      </c>
      <c r="O1061" s="62" t="s">
        <v>38</v>
      </c>
      <c r="P1061" s="26"/>
      <c r="Q1061" s="26"/>
      <c r="R1061" s="26"/>
      <c r="S1061" s="26"/>
      <c r="T1061" s="26"/>
      <c r="U1061" s="26"/>
      <c r="V1061" s="36"/>
      <c r="W1061" s="26"/>
      <c r="X1061" s="25"/>
      <c r="Y1061" s="26"/>
      <c r="Z1061" s="26"/>
      <c r="AA1061" s="26"/>
      <c r="AB1061" s="26"/>
      <c r="AC1061" s="72"/>
      <c r="AD1061" s="72"/>
      <c r="AE1061" s="72"/>
      <c r="AF1061" s="72"/>
      <c r="AG1061" s="72"/>
      <c r="AH1061" s="72"/>
      <c r="AI1061" s="72"/>
      <c r="AJ1061" s="72"/>
      <c r="AK1061" s="72"/>
      <c r="AL1061" s="72"/>
      <c r="AM1061" s="72"/>
      <c r="AN1061" s="72"/>
      <c r="AO1061" s="72"/>
      <c r="AP1061" s="72"/>
      <c r="AQ1061" s="72"/>
      <c r="AR1061" s="72"/>
      <c r="AS1061" s="72"/>
      <c r="AT1061" s="72"/>
      <c r="AU1061" s="72"/>
      <c r="AV1061" s="72"/>
      <c r="AW1061" s="72"/>
      <c r="AX1061" s="72"/>
      <c r="AY1061" s="72"/>
      <c r="AZ1061" s="72"/>
      <c r="BA1061" s="72"/>
      <c r="BB1061" s="72"/>
      <c r="BC1061" s="72"/>
      <c r="BD1061" s="72"/>
      <c r="BE1061" s="72"/>
      <c r="BF1061" s="72"/>
      <c r="BG1061" s="72"/>
      <c r="BH1061" s="72"/>
      <c r="BI1061" s="72"/>
      <c r="BJ1061" s="72"/>
      <c r="BK1061" s="72"/>
      <c r="BL1061" s="72"/>
      <c r="BM1061" s="72"/>
      <c r="BN1061" s="72"/>
      <c r="BO1061" s="72"/>
      <c r="BP1061" s="72"/>
      <c r="BQ1061" s="72"/>
      <c r="BR1061" s="72"/>
      <c r="BS1061" s="72"/>
      <c r="BT1061" s="72"/>
      <c r="BU1061" s="72"/>
      <c r="BV1061" s="72"/>
      <c r="BW1061" s="72"/>
      <c r="BX1061" s="72"/>
      <c r="BY1061" s="72"/>
      <c r="BZ1061" s="72"/>
      <c r="CA1061" s="72"/>
      <c r="CB1061" s="72"/>
      <c r="CC1061" s="72"/>
      <c r="CD1061" s="72"/>
      <c r="CE1061" s="72"/>
      <c r="CF1061" s="72"/>
      <c r="CG1061" s="72"/>
      <c r="CH1061" s="72"/>
      <c r="CI1061" s="72"/>
      <c r="CJ1061" s="72"/>
      <c r="CK1061" s="72"/>
      <c r="CL1061" s="72"/>
      <c r="CM1061" s="72"/>
      <c r="CN1061" s="72"/>
      <c r="CO1061" s="72"/>
      <c r="CP1061" s="72"/>
      <c r="CQ1061" s="72"/>
      <c r="CR1061" s="72"/>
      <c r="CS1061" s="72"/>
      <c r="CT1061" s="72"/>
      <c r="CU1061" s="72"/>
      <c r="CV1061" s="72"/>
      <c r="CW1061" s="72"/>
      <c r="CX1061" s="72"/>
      <c r="CY1061" s="72"/>
      <c r="CZ1061" s="72"/>
      <c r="DA1061" s="72"/>
      <c r="DB1061" s="72"/>
      <c r="DC1061" s="72"/>
      <c r="DD1061" s="72"/>
      <c r="DE1061" s="72"/>
      <c r="DF1061" s="72"/>
      <c r="DG1061" s="72"/>
      <c r="DH1061" s="72"/>
      <c r="DI1061" s="72"/>
      <c r="DJ1061" s="72"/>
      <c r="DK1061" s="72"/>
      <c r="DL1061" s="72"/>
      <c r="DM1061" s="72"/>
      <c r="DN1061" s="72"/>
      <c r="DO1061" s="72"/>
      <c r="DP1061" s="72"/>
      <c r="DQ1061" s="72"/>
      <c r="DR1061" s="72"/>
      <c r="DS1061" s="72"/>
      <c r="DT1061" s="72"/>
      <c r="DU1061" s="72"/>
      <c r="DV1061" s="72"/>
      <c r="DW1061" s="72"/>
      <c r="DX1061" s="72"/>
      <c r="DY1061" s="72"/>
      <c r="DZ1061" s="72"/>
      <c r="EA1061" s="72"/>
      <c r="EB1061" s="72"/>
      <c r="EC1061" s="72"/>
      <c r="ED1061" s="72"/>
      <c r="EE1061" s="72"/>
      <c r="EF1061" s="72"/>
      <c r="EG1061" s="72"/>
      <c r="EH1061" s="72"/>
      <c r="EI1061" s="72"/>
      <c r="EJ1061" s="72"/>
      <c r="EK1061" s="72"/>
      <c r="EL1061" s="72"/>
      <c r="EM1061" s="72"/>
      <c r="EN1061" s="72"/>
      <c r="EO1061" s="72"/>
      <c r="EP1061" s="72"/>
      <c r="EQ1061" s="72"/>
      <c r="ER1061" s="72"/>
      <c r="ES1061" s="72"/>
      <c r="ET1061" s="72"/>
      <c r="EU1061" s="72"/>
      <c r="EV1061" s="72"/>
      <c r="EW1061" s="72"/>
      <c r="EX1061" s="72"/>
      <c r="EY1061" s="72"/>
      <c r="EZ1061" s="72"/>
      <c r="FA1061" s="72"/>
      <c r="FB1061" s="72"/>
      <c r="FC1061" s="72"/>
      <c r="FD1061" s="72"/>
      <c r="FE1061" s="72"/>
      <c r="FF1061" s="72"/>
      <c r="FG1061" s="72"/>
      <c r="FH1061" s="72"/>
      <c r="FI1061" s="72"/>
      <c r="FJ1061" s="72"/>
      <c r="FK1061" s="72"/>
      <c r="FL1061" s="72"/>
      <c r="FM1061" s="72"/>
      <c r="FN1061" s="72"/>
      <c r="FO1061" s="72"/>
      <c r="FP1061" s="72"/>
      <c r="FQ1061" s="72"/>
      <c r="FR1061" s="72"/>
      <c r="FS1061" s="72"/>
      <c r="FT1061" s="72"/>
      <c r="FU1061" s="72"/>
      <c r="FV1061" s="72"/>
      <c r="FW1061" s="72"/>
      <c r="FX1061" s="72"/>
      <c r="FY1061" s="72"/>
      <c r="FZ1061" s="72"/>
      <c r="GA1061" s="72"/>
      <c r="GB1061" s="72"/>
      <c r="GC1061" s="72"/>
      <c r="GD1061" s="72"/>
      <c r="GE1061" s="72"/>
      <c r="GF1061" s="72"/>
      <c r="GG1061" s="72"/>
      <c r="GH1061" s="72"/>
      <c r="GI1061" s="72"/>
      <c r="GJ1061" s="72"/>
      <c r="GK1061" s="72"/>
      <c r="GL1061" s="72"/>
      <c r="GM1061" s="72"/>
      <c r="GN1061" s="72"/>
      <c r="GO1061" s="72"/>
      <c r="GP1061" s="72"/>
      <c r="GQ1061" s="72"/>
      <c r="GR1061" s="72"/>
      <c r="GS1061" s="72"/>
      <c r="GT1061" s="72"/>
      <c r="GU1061" s="72"/>
      <c r="GV1061" s="72"/>
      <c r="GW1061" s="72"/>
      <c r="GX1061" s="72"/>
      <c r="GY1061" s="72"/>
      <c r="GZ1061" s="72"/>
      <c r="HA1061" s="72"/>
      <c r="HB1061" s="72"/>
      <c r="HC1061" s="72"/>
      <c r="HD1061" s="72"/>
      <c r="HE1061" s="72"/>
      <c r="HF1061" s="72"/>
      <c r="HG1061" s="72"/>
      <c r="HH1061" s="72"/>
      <c r="HI1061" s="72"/>
      <c r="HJ1061" s="72"/>
      <c r="HK1061" s="72"/>
      <c r="HL1061" s="72"/>
      <c r="HM1061" s="72"/>
      <c r="HN1061" s="72"/>
      <c r="HO1061" s="72"/>
      <c r="HP1061" s="72"/>
      <c r="HQ1061" s="72"/>
      <c r="HR1061" s="72"/>
      <c r="HS1061" s="72"/>
      <c r="HT1061" s="72"/>
      <c r="HU1061" s="72"/>
      <c r="HV1061" s="72"/>
      <c r="HW1061" s="72"/>
      <c r="HX1061" s="72"/>
      <c r="HY1061" s="72"/>
      <c r="HZ1061" s="72"/>
      <c r="IA1061" s="72"/>
      <c r="IB1061" s="72"/>
      <c r="IC1061" s="72"/>
      <c r="ID1061" s="72"/>
      <c r="IE1061" s="72"/>
      <c r="IF1061" s="72"/>
      <c r="IG1061" s="72"/>
      <c r="IH1061" s="72"/>
      <c r="II1061" s="72"/>
      <c r="IJ1061" s="72"/>
      <c r="IK1061" s="72"/>
      <c r="IL1061" s="72"/>
      <c r="IM1061" s="72"/>
      <c r="IN1061" s="72"/>
      <c r="IO1061" s="72"/>
      <c r="IP1061" s="72"/>
      <c r="IQ1061" s="72"/>
      <c r="IR1061" s="72"/>
      <c r="IS1061" s="72"/>
      <c r="IT1061" s="72"/>
      <c r="IU1061" s="72"/>
      <c r="IV1061" s="72"/>
    </row>
    <row r="1062" spans="1:256" s="71" customFormat="1" ht="50.15" hidden="1" customHeight="1" x14ac:dyDescent="0.3">
      <c r="A1062" s="12"/>
      <c r="B1062" s="206"/>
      <c r="C1062" s="204"/>
      <c r="D1062" s="204"/>
      <c r="E1062" s="204"/>
      <c r="F1062" s="205"/>
      <c r="G1062" s="28"/>
      <c r="H1062" s="8"/>
      <c r="I1062" s="9"/>
      <c r="J1062" s="29">
        <f t="shared" ref="J1062:J1067" si="49">SUM(H1062*I1062)</f>
        <v>0</v>
      </c>
      <c r="K1062" s="9"/>
      <c r="L1062" s="4">
        <f t="shared" ref="L1062:L1067" si="50">SUM(J1062*K1062)</f>
        <v>0</v>
      </c>
      <c r="M1062" s="10"/>
      <c r="N1062" s="11"/>
      <c r="O1062" s="69">
        <f t="shared" ref="O1062:O1067" si="51">SUM(M1062*N1062)</f>
        <v>0</v>
      </c>
      <c r="P1062" s="3"/>
      <c r="Q1062" s="1"/>
      <c r="R1062" s="1"/>
      <c r="S1062" s="1"/>
      <c r="T1062" s="1"/>
      <c r="U1062" s="1"/>
      <c r="V1062" s="5"/>
      <c r="W1062" s="1"/>
      <c r="X1062" s="1"/>
      <c r="Y1062" s="3"/>
      <c r="Z1062" s="3"/>
      <c r="AA1062" s="3"/>
      <c r="AB1062" s="3"/>
    </row>
    <row r="1063" spans="1:256" s="71" customFormat="1" ht="50.15" hidden="1" customHeight="1" x14ac:dyDescent="0.3">
      <c r="A1063" s="12"/>
      <c r="B1063" s="200"/>
      <c r="C1063" s="201"/>
      <c r="D1063" s="201"/>
      <c r="E1063" s="201"/>
      <c r="F1063" s="202"/>
      <c r="G1063" s="28"/>
      <c r="H1063" s="8"/>
      <c r="I1063" s="9"/>
      <c r="J1063" s="29">
        <f t="shared" si="49"/>
        <v>0</v>
      </c>
      <c r="K1063" s="9"/>
      <c r="L1063" s="4">
        <f t="shared" si="50"/>
        <v>0</v>
      </c>
      <c r="M1063" s="10"/>
      <c r="N1063" s="11"/>
      <c r="O1063" s="69">
        <f t="shared" si="51"/>
        <v>0</v>
      </c>
      <c r="P1063" s="3"/>
      <c r="Q1063" s="1"/>
      <c r="R1063" s="1"/>
      <c r="S1063" s="1"/>
      <c r="T1063" s="1"/>
      <c r="U1063" s="1"/>
      <c r="V1063" s="5"/>
      <c r="W1063" s="1"/>
      <c r="X1063" s="1"/>
      <c r="Y1063" s="3"/>
      <c r="Z1063" s="3"/>
      <c r="AA1063" s="3"/>
      <c r="AB1063" s="3"/>
    </row>
    <row r="1064" spans="1:256" s="71" customFormat="1" ht="50.15" hidden="1" customHeight="1" x14ac:dyDescent="0.3">
      <c r="A1064" s="12"/>
      <c r="B1064" s="200"/>
      <c r="C1064" s="201"/>
      <c r="D1064" s="201"/>
      <c r="E1064" s="201"/>
      <c r="F1064" s="202"/>
      <c r="G1064" s="28"/>
      <c r="H1064" s="8"/>
      <c r="I1064" s="9"/>
      <c r="J1064" s="29">
        <f t="shared" si="49"/>
        <v>0</v>
      </c>
      <c r="K1064" s="9"/>
      <c r="L1064" s="4">
        <f t="shared" si="50"/>
        <v>0</v>
      </c>
      <c r="M1064" s="10"/>
      <c r="N1064" s="11"/>
      <c r="O1064" s="69">
        <f t="shared" si="51"/>
        <v>0</v>
      </c>
      <c r="P1064" s="3"/>
      <c r="Q1064" s="1"/>
      <c r="R1064" s="1"/>
      <c r="S1064" s="1"/>
      <c r="T1064" s="1"/>
      <c r="U1064" s="1"/>
      <c r="V1064" s="5"/>
      <c r="W1064" s="1"/>
      <c r="X1064" s="1"/>
      <c r="Y1064" s="3"/>
      <c r="Z1064" s="3"/>
      <c r="AA1064" s="3"/>
      <c r="AB1064" s="3"/>
    </row>
    <row r="1065" spans="1:256" s="71" customFormat="1" ht="50.15" hidden="1" customHeight="1" x14ac:dyDescent="0.3">
      <c r="A1065" s="12"/>
      <c r="B1065" s="200"/>
      <c r="C1065" s="201"/>
      <c r="D1065" s="201"/>
      <c r="E1065" s="201"/>
      <c r="F1065" s="202"/>
      <c r="G1065" s="28"/>
      <c r="H1065" s="8"/>
      <c r="I1065" s="9"/>
      <c r="J1065" s="29">
        <f t="shared" si="49"/>
        <v>0</v>
      </c>
      <c r="K1065" s="9"/>
      <c r="L1065" s="4">
        <f t="shared" si="50"/>
        <v>0</v>
      </c>
      <c r="M1065" s="10"/>
      <c r="N1065" s="11"/>
      <c r="O1065" s="69">
        <f t="shared" si="51"/>
        <v>0</v>
      </c>
      <c r="P1065" s="3"/>
      <c r="Q1065" s="1"/>
      <c r="R1065" s="1"/>
      <c r="S1065" s="1"/>
      <c r="T1065" s="1"/>
      <c r="U1065" s="1"/>
      <c r="V1065" s="5"/>
      <c r="W1065" s="1"/>
      <c r="X1065" s="1"/>
      <c r="Y1065" s="3"/>
      <c r="Z1065" s="3"/>
      <c r="AA1065" s="3"/>
      <c r="AB1065" s="3"/>
    </row>
    <row r="1066" spans="1:256" s="71" customFormat="1" ht="50.15" hidden="1" customHeight="1" x14ac:dyDescent="0.3">
      <c r="A1066" s="12"/>
      <c r="B1066" s="200"/>
      <c r="C1066" s="201"/>
      <c r="D1066" s="201"/>
      <c r="E1066" s="201"/>
      <c r="F1066" s="202"/>
      <c r="G1066" s="28"/>
      <c r="H1066" s="8"/>
      <c r="I1066" s="9"/>
      <c r="J1066" s="29">
        <f t="shared" si="49"/>
        <v>0</v>
      </c>
      <c r="K1066" s="9"/>
      <c r="L1066" s="4">
        <f t="shared" si="50"/>
        <v>0</v>
      </c>
      <c r="M1066" s="10"/>
      <c r="N1066" s="11"/>
      <c r="O1066" s="69">
        <f t="shared" si="51"/>
        <v>0</v>
      </c>
      <c r="P1066" s="3"/>
      <c r="Q1066" s="1"/>
      <c r="R1066" s="1"/>
      <c r="S1066" s="1"/>
      <c r="T1066" s="1"/>
      <c r="U1066" s="1"/>
      <c r="V1066" s="5"/>
      <c r="W1066" s="1"/>
      <c r="X1066" s="1"/>
      <c r="Y1066" s="3"/>
      <c r="Z1066" s="3"/>
      <c r="AA1066" s="3"/>
      <c r="AB1066" s="3"/>
    </row>
    <row r="1067" spans="1:256" s="71" customFormat="1" ht="50.15" hidden="1" customHeight="1" x14ac:dyDescent="0.3">
      <c r="A1067" s="12"/>
      <c r="B1067" s="200"/>
      <c r="C1067" s="201"/>
      <c r="D1067" s="201"/>
      <c r="E1067" s="201"/>
      <c r="F1067" s="202"/>
      <c r="G1067" s="28"/>
      <c r="H1067" s="8"/>
      <c r="I1067" s="9"/>
      <c r="J1067" s="29">
        <f t="shared" si="49"/>
        <v>0</v>
      </c>
      <c r="K1067" s="9"/>
      <c r="L1067" s="4">
        <f t="shared" si="50"/>
        <v>0</v>
      </c>
      <c r="M1067" s="10"/>
      <c r="N1067" s="11"/>
      <c r="O1067" s="69">
        <f t="shared" si="51"/>
        <v>0</v>
      </c>
      <c r="P1067" s="3"/>
      <c r="Q1067" s="1"/>
      <c r="R1067" s="1"/>
      <c r="S1067" s="1"/>
      <c r="T1067" s="1"/>
      <c r="U1067" s="1"/>
      <c r="V1067" s="5"/>
      <c r="W1067" s="1"/>
      <c r="X1067" s="1"/>
      <c r="Y1067" s="3"/>
      <c r="Z1067" s="3"/>
      <c r="AA1067" s="3"/>
      <c r="AB1067" s="3"/>
    </row>
    <row r="1068" spans="1:256" s="15" customFormat="1" ht="20.149999999999999" hidden="1" customHeight="1" thickBot="1" x14ac:dyDescent="0.25">
      <c r="A1068" s="41"/>
      <c r="B1068" s="116" t="s">
        <v>43</v>
      </c>
      <c r="C1068" s="117"/>
      <c r="D1068" s="117"/>
      <c r="E1068" s="117"/>
      <c r="F1068" s="118"/>
      <c r="G1068" s="56"/>
      <c r="H1068" s="42"/>
      <c r="I1068" s="43"/>
      <c r="J1068" s="32">
        <f>SUM(J1062:J1067)</f>
        <v>0</v>
      </c>
      <c r="K1068" s="43"/>
      <c r="L1068" s="32">
        <f>SUM(L1062:L1067)</f>
        <v>0</v>
      </c>
      <c r="M1068" s="44">
        <f>SUM(M1062:M1067)</f>
        <v>0</v>
      </c>
      <c r="N1068" s="43"/>
      <c r="O1068" s="32">
        <f>SUM(O1062:O1067)</f>
        <v>0</v>
      </c>
      <c r="P1068" s="25"/>
      <c r="Q1068" s="25"/>
      <c r="R1068" s="25"/>
      <c r="S1068" s="25"/>
      <c r="T1068" s="25"/>
      <c r="U1068" s="25"/>
      <c r="V1068" s="40"/>
      <c r="W1068" s="25"/>
      <c r="X1068" s="25"/>
      <c r="Y1068" s="25"/>
      <c r="Z1068" s="25"/>
      <c r="AA1068" s="25"/>
      <c r="AB1068" s="25"/>
    </row>
    <row r="1069" spans="1:256" s="15" customFormat="1" hidden="1" x14ac:dyDescent="0.2">
      <c r="A1069" s="25"/>
      <c r="B1069" s="25"/>
      <c r="C1069" s="25"/>
      <c r="D1069" s="25"/>
      <c r="E1069" s="25"/>
      <c r="F1069" s="25"/>
      <c r="G1069" s="54"/>
      <c r="H1069" s="25"/>
      <c r="I1069" s="25"/>
      <c r="J1069" s="25"/>
      <c r="K1069" s="25"/>
      <c r="L1069" s="25"/>
      <c r="M1069" s="25"/>
      <c r="N1069" s="25"/>
      <c r="O1069" s="63"/>
    </row>
    <row r="1070" spans="1:256" s="15" customFormat="1" hidden="1" x14ac:dyDescent="0.2">
      <c r="A1070" s="25"/>
      <c r="B1070" s="25"/>
      <c r="C1070" s="25"/>
      <c r="D1070" s="25"/>
      <c r="E1070" s="25"/>
      <c r="F1070" s="25"/>
      <c r="G1070" s="54"/>
      <c r="H1070" s="25"/>
      <c r="I1070" s="25"/>
      <c r="J1070" s="25"/>
      <c r="K1070" s="25"/>
      <c r="L1070" s="25"/>
      <c r="M1070" s="25"/>
      <c r="N1070" s="25"/>
      <c r="O1070" s="63"/>
    </row>
    <row r="1071" spans="1:256" s="15" customFormat="1" hidden="1" x14ac:dyDescent="0.2">
      <c r="A1071" s="27"/>
      <c r="B1071" s="27"/>
      <c r="C1071" s="27"/>
      <c r="D1071" s="27"/>
      <c r="E1071" s="27"/>
      <c r="F1071" s="27"/>
      <c r="G1071" s="55"/>
      <c r="H1071" s="27"/>
      <c r="I1071" s="27"/>
      <c r="J1071" s="27"/>
      <c r="K1071" s="27"/>
      <c r="L1071" s="27"/>
      <c r="M1071" s="27"/>
      <c r="N1071" s="27"/>
      <c r="O1071" s="64"/>
      <c r="P1071" s="25"/>
      <c r="Q1071" s="25"/>
      <c r="R1071" s="25"/>
      <c r="S1071" s="25"/>
      <c r="T1071" s="25"/>
      <c r="U1071" s="25"/>
      <c r="V1071" s="40"/>
      <c r="W1071" s="25"/>
      <c r="X1071" s="25"/>
      <c r="Y1071" s="25"/>
      <c r="Z1071" s="25"/>
      <c r="AA1071" s="25"/>
      <c r="AB1071" s="25"/>
    </row>
    <row r="1072" spans="1:256" s="15" customFormat="1" ht="9" hidden="1" customHeight="1" x14ac:dyDescent="0.25">
      <c r="A1072" s="145" t="s">
        <v>50</v>
      </c>
      <c r="B1072" s="146"/>
      <c r="C1072" s="146"/>
      <c r="D1072" s="146"/>
      <c r="E1072" s="146"/>
      <c r="F1072" s="146"/>
      <c r="G1072" s="146"/>
      <c r="H1072" s="147"/>
      <c r="I1072" s="142" t="s">
        <v>46</v>
      </c>
      <c r="J1072" s="143"/>
      <c r="K1072" s="143"/>
      <c r="L1072" s="143"/>
      <c r="M1072" s="144"/>
      <c r="N1072" s="67" t="s">
        <v>1</v>
      </c>
      <c r="O1072" s="68"/>
      <c r="P1072" s="25"/>
      <c r="Q1072" s="25"/>
      <c r="R1072" s="25"/>
      <c r="S1072" s="25"/>
      <c r="T1072" s="25"/>
      <c r="U1072" s="25"/>
      <c r="V1072" s="40"/>
      <c r="W1072" s="25"/>
      <c r="X1072" s="25"/>
      <c r="Y1072" s="25"/>
      <c r="Z1072" s="25"/>
      <c r="AA1072" s="25"/>
      <c r="AB1072" s="25"/>
    </row>
    <row r="1073" spans="1:256" s="15" customFormat="1" ht="8.25" hidden="1" customHeight="1" x14ac:dyDescent="0.2">
      <c r="A1073" s="148"/>
      <c r="B1073" s="149"/>
      <c r="C1073" s="149"/>
      <c r="D1073" s="149"/>
      <c r="E1073" s="149"/>
      <c r="F1073" s="149"/>
      <c r="G1073" s="149"/>
      <c r="H1073" s="150"/>
      <c r="I1073" s="24"/>
      <c r="J1073" s="25"/>
      <c r="K1073" s="25"/>
      <c r="L1073" s="25"/>
      <c r="M1073" s="16"/>
      <c r="N1073" s="25"/>
      <c r="O1073" s="65"/>
      <c r="P1073" s="25"/>
      <c r="Q1073" s="25"/>
      <c r="R1073" s="25"/>
      <c r="S1073" s="25"/>
      <c r="T1073" s="25"/>
      <c r="U1073" s="25"/>
      <c r="V1073" s="40"/>
      <c r="W1073" s="25"/>
      <c r="X1073" s="25"/>
      <c r="Y1073" s="25"/>
      <c r="Z1073" s="25"/>
      <c r="AA1073" s="25"/>
      <c r="AB1073" s="25"/>
    </row>
    <row r="1074" spans="1:256" s="15" customFormat="1" ht="12.75" hidden="1" customHeight="1" x14ac:dyDescent="0.3">
      <c r="A1074" s="148"/>
      <c r="B1074" s="149"/>
      <c r="C1074" s="149"/>
      <c r="D1074" s="149"/>
      <c r="E1074" s="149"/>
      <c r="F1074" s="149"/>
      <c r="G1074" s="149"/>
      <c r="H1074" s="150"/>
      <c r="I1074" s="191"/>
      <c r="J1074" s="179"/>
      <c r="K1074" s="179"/>
      <c r="L1074" s="179"/>
      <c r="M1074" s="180"/>
      <c r="N1074" s="26" t="s">
        <v>48</v>
      </c>
      <c r="O1074" s="65"/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56" s="15" customFormat="1" ht="8.25" hidden="1" customHeight="1" x14ac:dyDescent="0.2">
      <c r="A1075" s="148"/>
      <c r="B1075" s="149"/>
      <c r="C1075" s="149"/>
      <c r="D1075" s="149"/>
      <c r="E1075" s="149"/>
      <c r="F1075" s="149"/>
      <c r="G1075" s="149"/>
      <c r="H1075" s="150"/>
      <c r="I1075" s="181"/>
      <c r="J1075" s="179"/>
      <c r="K1075" s="179"/>
      <c r="L1075" s="179"/>
      <c r="M1075" s="180"/>
      <c r="N1075" s="25"/>
      <c r="O1075" s="65"/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56" s="15" customFormat="1" ht="8.25" hidden="1" customHeight="1" x14ac:dyDescent="0.2">
      <c r="A1076" s="148"/>
      <c r="B1076" s="149"/>
      <c r="C1076" s="149"/>
      <c r="D1076" s="149"/>
      <c r="E1076" s="149"/>
      <c r="F1076" s="149"/>
      <c r="G1076" s="149"/>
      <c r="H1076" s="150"/>
      <c r="I1076" s="181"/>
      <c r="J1076" s="179"/>
      <c r="K1076" s="179"/>
      <c r="L1076" s="179"/>
      <c r="M1076" s="180"/>
      <c r="N1076" s="27"/>
      <c r="O1076" s="66"/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56" s="15" customFormat="1" ht="9" hidden="1" customHeight="1" x14ac:dyDescent="0.25">
      <c r="A1077" s="148"/>
      <c r="B1077" s="149"/>
      <c r="C1077" s="149"/>
      <c r="D1077" s="149"/>
      <c r="E1077" s="149"/>
      <c r="F1077" s="149"/>
      <c r="G1077" s="149"/>
      <c r="H1077" s="150"/>
      <c r="I1077" s="181"/>
      <c r="J1077" s="179"/>
      <c r="K1077" s="179"/>
      <c r="L1077" s="179"/>
      <c r="M1077" s="180"/>
      <c r="N1077" s="13" t="s">
        <v>2</v>
      </c>
      <c r="O1077" s="65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56" s="15" customFormat="1" ht="8.25" hidden="1" customHeight="1" x14ac:dyDescent="0.2">
      <c r="A1078" s="148"/>
      <c r="B1078" s="149"/>
      <c r="C1078" s="149"/>
      <c r="D1078" s="149"/>
      <c r="E1078" s="149"/>
      <c r="F1078" s="149"/>
      <c r="G1078" s="149"/>
      <c r="H1078" s="150"/>
      <c r="I1078" s="181"/>
      <c r="J1078" s="179"/>
      <c r="K1078" s="179"/>
      <c r="L1078" s="179"/>
      <c r="M1078" s="180"/>
      <c r="N1078" s="25"/>
      <c r="O1078" s="65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56" s="15" customFormat="1" ht="8.25" hidden="1" customHeight="1" x14ac:dyDescent="0.2">
      <c r="A1079" s="148"/>
      <c r="B1079" s="149"/>
      <c r="C1079" s="149"/>
      <c r="D1079" s="149"/>
      <c r="E1079" s="149"/>
      <c r="F1079" s="149"/>
      <c r="G1079" s="149"/>
      <c r="H1079" s="150"/>
      <c r="I1079" s="181"/>
      <c r="J1079" s="179"/>
      <c r="K1079" s="179"/>
      <c r="L1079" s="179"/>
      <c r="M1079" s="180"/>
      <c r="N1079" s="132"/>
      <c r="O1079" s="133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56" s="15" customFormat="1" ht="8.25" hidden="1" customHeight="1" x14ac:dyDescent="0.2">
      <c r="A1080" s="151"/>
      <c r="B1080" s="152"/>
      <c r="C1080" s="152"/>
      <c r="D1080" s="152"/>
      <c r="E1080" s="152"/>
      <c r="F1080" s="152"/>
      <c r="G1080" s="152"/>
      <c r="H1080" s="153"/>
      <c r="I1080" s="182"/>
      <c r="J1080" s="183"/>
      <c r="K1080" s="183"/>
      <c r="L1080" s="183"/>
      <c r="M1080" s="184"/>
      <c r="N1080" s="134"/>
      <c r="O1080" s="13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56" s="15" customFormat="1" hidden="1" x14ac:dyDescent="0.2">
      <c r="A1081" s="136" t="s">
        <v>0</v>
      </c>
      <c r="B1081" s="137"/>
      <c r="C1081" s="137"/>
      <c r="D1081" s="137"/>
      <c r="E1081" s="137"/>
      <c r="F1081" s="138"/>
      <c r="G1081" s="47"/>
      <c r="H1081" s="119" t="s">
        <v>3</v>
      </c>
      <c r="I1081" s="120"/>
      <c r="J1081" s="120"/>
      <c r="K1081" s="120"/>
      <c r="L1081" s="120"/>
      <c r="M1081" s="120"/>
      <c r="N1081" s="120"/>
      <c r="O1081" s="121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56" s="15" customFormat="1" hidden="1" x14ac:dyDescent="0.2">
      <c r="A1082" s="139"/>
      <c r="B1082" s="140"/>
      <c r="C1082" s="140"/>
      <c r="D1082" s="140"/>
      <c r="E1082" s="140"/>
      <c r="F1082" s="141"/>
      <c r="G1082" s="47"/>
      <c r="H1082" s="122"/>
      <c r="I1082" s="123"/>
      <c r="J1082" s="123"/>
      <c r="K1082" s="123"/>
      <c r="L1082" s="123"/>
      <c r="M1082" s="123"/>
      <c r="N1082" s="123"/>
      <c r="O1082" s="124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56" s="15" customFormat="1" ht="13" hidden="1" x14ac:dyDescent="0.3">
      <c r="A1083" s="14"/>
      <c r="F1083" s="16"/>
      <c r="G1083" s="47"/>
      <c r="H1083" s="126" t="s">
        <v>4</v>
      </c>
      <c r="I1083" s="127"/>
      <c r="J1083" s="127"/>
      <c r="K1083" s="127"/>
      <c r="L1083" s="128"/>
      <c r="M1083" s="125" t="s">
        <v>5</v>
      </c>
      <c r="N1083" s="120"/>
      <c r="O1083" s="121"/>
      <c r="P1083" s="25"/>
      <c r="Q1083" s="26"/>
      <c r="R1083" s="26"/>
      <c r="S1083" s="26"/>
      <c r="T1083" s="26"/>
      <c r="U1083" s="26"/>
      <c r="V1083" s="36"/>
      <c r="W1083" s="26"/>
      <c r="X1083" s="25"/>
      <c r="Y1083" s="25"/>
      <c r="Z1083" s="25"/>
      <c r="AA1083" s="25"/>
      <c r="AB1083" s="25"/>
    </row>
    <row r="1084" spans="1:256" s="15" customFormat="1" ht="13" hidden="1" x14ac:dyDescent="0.3">
      <c r="A1084" s="17"/>
      <c r="F1084" s="16"/>
      <c r="G1084" s="47"/>
      <c r="H1084" s="129"/>
      <c r="I1084" s="130"/>
      <c r="J1084" s="130"/>
      <c r="K1084" s="130"/>
      <c r="L1084" s="131"/>
      <c r="M1084" s="122"/>
      <c r="N1084" s="123"/>
      <c r="O1084" s="124"/>
      <c r="P1084" s="25"/>
      <c r="Q1084" s="26"/>
      <c r="R1084" s="26"/>
      <c r="S1084" s="26"/>
      <c r="T1084" s="26"/>
      <c r="U1084" s="26"/>
      <c r="V1084" s="36"/>
      <c r="W1084" s="26"/>
      <c r="X1084" s="25"/>
      <c r="Y1084" s="25"/>
      <c r="Z1084" s="25"/>
      <c r="AA1084" s="25"/>
      <c r="AB1084" s="25"/>
    </row>
    <row r="1085" spans="1:256" s="15" customFormat="1" ht="13" hidden="1" x14ac:dyDescent="0.3">
      <c r="A1085" s="17"/>
      <c r="F1085" s="16"/>
      <c r="G1085" s="48"/>
      <c r="H1085" s="18"/>
      <c r="I1085" s="14"/>
      <c r="J1085" s="14"/>
      <c r="K1085" s="14"/>
      <c r="L1085" s="19"/>
      <c r="M1085" s="14"/>
      <c r="N1085" s="14"/>
      <c r="O1085" s="60" t="s">
        <v>39</v>
      </c>
      <c r="P1085" s="25"/>
      <c r="Q1085" s="26"/>
      <c r="R1085" s="26"/>
      <c r="S1085" s="26"/>
      <c r="T1085" s="26"/>
      <c r="U1085" s="26"/>
      <c r="V1085" s="36"/>
      <c r="W1085" s="26"/>
      <c r="X1085" s="25"/>
      <c r="Y1085" s="25"/>
      <c r="Z1085" s="25"/>
      <c r="AA1085" s="25"/>
      <c r="AB1085" s="25"/>
    </row>
    <row r="1086" spans="1:256" s="15" customFormat="1" ht="13" hidden="1" x14ac:dyDescent="0.3">
      <c r="A1086" s="17"/>
      <c r="F1086" s="16"/>
      <c r="G1086" s="49" t="s">
        <v>6</v>
      </c>
      <c r="H1086" s="21" t="s">
        <v>16</v>
      </c>
      <c r="I1086" s="20" t="s">
        <v>18</v>
      </c>
      <c r="J1086" s="20" t="s">
        <v>22</v>
      </c>
      <c r="K1086" s="20" t="s">
        <v>25</v>
      </c>
      <c r="L1086" s="20" t="s">
        <v>27</v>
      </c>
      <c r="M1086" s="20" t="s">
        <v>31</v>
      </c>
      <c r="N1086" s="20" t="s">
        <v>35</v>
      </c>
      <c r="O1086" s="60" t="s">
        <v>32</v>
      </c>
      <c r="P1086" s="25"/>
      <c r="Q1086" s="26"/>
      <c r="R1086" s="26"/>
      <c r="S1086" s="26"/>
      <c r="T1086" s="26"/>
      <c r="U1086" s="26"/>
      <c r="V1086" s="36"/>
      <c r="W1086" s="26"/>
      <c r="X1086" s="25"/>
      <c r="Y1086" s="25"/>
      <c r="Z1086" s="25"/>
      <c r="AA1086" s="25"/>
      <c r="AB1086" s="25"/>
    </row>
    <row r="1087" spans="1:256" s="15" customFormat="1" ht="13" hidden="1" x14ac:dyDescent="0.3">
      <c r="A1087" s="20" t="s">
        <v>13</v>
      </c>
      <c r="B1087" s="154" t="s">
        <v>12</v>
      </c>
      <c r="C1087" s="155"/>
      <c r="D1087" s="155"/>
      <c r="E1087" s="155"/>
      <c r="F1087" s="156"/>
      <c r="G1087" s="49" t="s">
        <v>8</v>
      </c>
      <c r="H1087" s="21" t="s">
        <v>17</v>
      </c>
      <c r="I1087" s="20" t="s">
        <v>23</v>
      </c>
      <c r="J1087" s="20" t="s">
        <v>23</v>
      </c>
      <c r="K1087" s="20" t="s">
        <v>44</v>
      </c>
      <c r="L1087" s="20" t="s">
        <v>25</v>
      </c>
      <c r="M1087" s="20" t="s">
        <v>32</v>
      </c>
      <c r="N1087" s="20" t="s">
        <v>36</v>
      </c>
      <c r="O1087" s="60" t="s">
        <v>40</v>
      </c>
      <c r="P1087" s="26"/>
      <c r="Q1087" s="26"/>
      <c r="R1087" s="26"/>
      <c r="S1087" s="26"/>
      <c r="T1087" s="26"/>
      <c r="U1087" s="26"/>
      <c r="V1087" s="36"/>
      <c r="W1087" s="26"/>
      <c r="X1087" s="25"/>
      <c r="Y1087" s="25"/>
      <c r="Z1087" s="25"/>
      <c r="AA1087" s="25"/>
      <c r="AB1087" s="25"/>
    </row>
    <row r="1088" spans="1:256" s="15" customFormat="1" ht="13" hidden="1" x14ac:dyDescent="0.3">
      <c r="A1088" s="20" t="s">
        <v>14</v>
      </c>
      <c r="F1088" s="16"/>
      <c r="G1088" s="49" t="s">
        <v>7</v>
      </c>
      <c r="H1088" s="16"/>
      <c r="I1088" s="20" t="s">
        <v>19</v>
      </c>
      <c r="J1088" s="20" t="s">
        <v>29</v>
      </c>
      <c r="K1088" s="20" t="s">
        <v>45</v>
      </c>
      <c r="L1088" s="20" t="s">
        <v>28</v>
      </c>
      <c r="M1088" s="20" t="s">
        <v>33</v>
      </c>
      <c r="N1088" s="20" t="s">
        <v>32</v>
      </c>
      <c r="O1088" s="61" t="s">
        <v>41</v>
      </c>
      <c r="P1088" s="26"/>
      <c r="Q1088" s="26"/>
      <c r="R1088" s="26"/>
      <c r="S1088" s="26"/>
      <c r="T1088" s="26"/>
      <c r="U1088" s="26"/>
      <c r="V1088" s="36"/>
      <c r="W1088" s="26"/>
      <c r="X1088" s="25"/>
      <c r="Y1088" s="26"/>
      <c r="Z1088" s="26"/>
      <c r="AA1088" s="26"/>
      <c r="AB1088" s="26"/>
      <c r="AC1088" s="72"/>
      <c r="AD1088" s="72"/>
      <c r="AE1088" s="72"/>
      <c r="AF1088" s="72"/>
      <c r="AG1088" s="72"/>
      <c r="AH1088" s="72"/>
      <c r="AI1088" s="72"/>
      <c r="AJ1088" s="72"/>
      <c r="AK1088" s="72"/>
      <c r="AL1088" s="72"/>
      <c r="AM1088" s="72"/>
      <c r="AN1088" s="72"/>
      <c r="AO1088" s="72"/>
      <c r="AP1088" s="72"/>
      <c r="AQ1088" s="72"/>
      <c r="AR1088" s="72"/>
      <c r="AS1088" s="72"/>
      <c r="AT1088" s="72"/>
      <c r="AU1088" s="72"/>
      <c r="AV1088" s="72"/>
      <c r="AW1088" s="72"/>
      <c r="AX1088" s="72"/>
      <c r="AY1088" s="72"/>
      <c r="AZ1088" s="72"/>
      <c r="BA1088" s="72"/>
      <c r="BB1088" s="72"/>
      <c r="BC1088" s="72"/>
      <c r="BD1088" s="72"/>
      <c r="BE1088" s="72"/>
      <c r="BF1088" s="72"/>
      <c r="BG1088" s="72"/>
      <c r="BH1088" s="72"/>
      <c r="BI1088" s="72"/>
      <c r="BJ1088" s="72"/>
      <c r="BK1088" s="72"/>
      <c r="BL1088" s="72"/>
      <c r="BM1088" s="72"/>
      <c r="BN1088" s="72"/>
      <c r="BO1088" s="72"/>
      <c r="BP1088" s="72"/>
      <c r="BQ1088" s="72"/>
      <c r="BR1088" s="72"/>
      <c r="BS1088" s="72"/>
      <c r="BT1088" s="72"/>
      <c r="BU1088" s="72"/>
      <c r="BV1088" s="72"/>
      <c r="BW1088" s="72"/>
      <c r="BX1088" s="72"/>
      <c r="BY1088" s="72"/>
      <c r="BZ1088" s="72"/>
      <c r="CA1088" s="72"/>
      <c r="CB1088" s="72"/>
      <c r="CC1088" s="72"/>
      <c r="CD1088" s="72"/>
      <c r="CE1088" s="72"/>
      <c r="CF1088" s="72"/>
      <c r="CG1088" s="72"/>
      <c r="CH1088" s="72"/>
      <c r="CI1088" s="72"/>
      <c r="CJ1088" s="72"/>
      <c r="CK1088" s="72"/>
      <c r="CL1088" s="72"/>
      <c r="CM1088" s="72"/>
      <c r="CN1088" s="72"/>
      <c r="CO1088" s="72"/>
      <c r="CP1088" s="72"/>
      <c r="CQ1088" s="72"/>
      <c r="CR1088" s="72"/>
      <c r="CS1088" s="72"/>
      <c r="CT1088" s="72"/>
      <c r="CU1088" s="72"/>
      <c r="CV1088" s="72"/>
      <c r="CW1088" s="72"/>
      <c r="CX1088" s="72"/>
      <c r="CY1088" s="72"/>
      <c r="CZ1088" s="72"/>
      <c r="DA1088" s="72"/>
      <c r="DB1088" s="72"/>
      <c r="DC1088" s="72"/>
      <c r="DD1088" s="72"/>
      <c r="DE1088" s="72"/>
      <c r="DF1088" s="72"/>
      <c r="DG1088" s="72"/>
      <c r="DH1088" s="72"/>
      <c r="DI1088" s="72"/>
      <c r="DJ1088" s="72"/>
      <c r="DK1088" s="72"/>
      <c r="DL1088" s="72"/>
      <c r="DM1088" s="72"/>
      <c r="DN1088" s="72"/>
      <c r="DO1088" s="72"/>
      <c r="DP1088" s="72"/>
      <c r="DQ1088" s="72"/>
      <c r="DR1088" s="72"/>
      <c r="DS1088" s="72"/>
      <c r="DT1088" s="72"/>
      <c r="DU1088" s="72"/>
      <c r="DV1088" s="72"/>
      <c r="DW1088" s="72"/>
      <c r="DX1088" s="72"/>
      <c r="DY1088" s="72"/>
      <c r="DZ1088" s="72"/>
      <c r="EA1088" s="72"/>
      <c r="EB1088" s="72"/>
      <c r="EC1088" s="72"/>
      <c r="ED1088" s="72"/>
      <c r="EE1088" s="72"/>
      <c r="EF1088" s="72"/>
      <c r="EG1088" s="72"/>
      <c r="EH1088" s="72"/>
      <c r="EI1088" s="72"/>
      <c r="EJ1088" s="72"/>
      <c r="EK1088" s="72"/>
      <c r="EL1088" s="72"/>
      <c r="EM1088" s="72"/>
      <c r="EN1088" s="72"/>
      <c r="EO1088" s="72"/>
      <c r="EP1088" s="72"/>
      <c r="EQ1088" s="72"/>
      <c r="ER1088" s="72"/>
      <c r="ES1088" s="72"/>
      <c r="ET1088" s="72"/>
      <c r="EU1088" s="72"/>
      <c r="EV1088" s="72"/>
      <c r="EW1088" s="72"/>
      <c r="EX1088" s="72"/>
      <c r="EY1088" s="72"/>
      <c r="EZ1088" s="72"/>
      <c r="FA1088" s="72"/>
      <c r="FB1088" s="72"/>
      <c r="FC1088" s="72"/>
      <c r="FD1088" s="72"/>
      <c r="FE1088" s="72"/>
      <c r="FF1088" s="72"/>
      <c r="FG1088" s="72"/>
      <c r="FH1088" s="72"/>
      <c r="FI1088" s="72"/>
      <c r="FJ1088" s="72"/>
      <c r="FK1088" s="72"/>
      <c r="FL1088" s="72"/>
      <c r="FM1088" s="72"/>
      <c r="FN1088" s="72"/>
      <c r="FO1088" s="72"/>
      <c r="FP1088" s="72"/>
      <c r="FQ1088" s="72"/>
      <c r="FR1088" s="72"/>
      <c r="FS1088" s="72"/>
      <c r="FT1088" s="72"/>
      <c r="FU1088" s="72"/>
      <c r="FV1088" s="72"/>
      <c r="FW1088" s="72"/>
      <c r="FX1088" s="72"/>
      <c r="FY1088" s="72"/>
      <c r="FZ1088" s="72"/>
      <c r="GA1088" s="72"/>
      <c r="GB1088" s="72"/>
      <c r="GC1088" s="72"/>
      <c r="GD1088" s="72"/>
      <c r="GE1088" s="72"/>
      <c r="GF1088" s="72"/>
      <c r="GG1088" s="72"/>
      <c r="GH1088" s="72"/>
      <c r="GI1088" s="72"/>
      <c r="GJ1088" s="72"/>
      <c r="GK1088" s="72"/>
      <c r="GL1088" s="72"/>
      <c r="GM1088" s="72"/>
      <c r="GN1088" s="72"/>
      <c r="GO1088" s="72"/>
      <c r="GP1088" s="72"/>
      <c r="GQ1088" s="72"/>
      <c r="GR1088" s="72"/>
      <c r="GS1088" s="72"/>
      <c r="GT1088" s="72"/>
      <c r="GU1088" s="72"/>
      <c r="GV1088" s="72"/>
      <c r="GW1088" s="72"/>
      <c r="GX1088" s="72"/>
      <c r="GY1088" s="72"/>
      <c r="GZ1088" s="72"/>
      <c r="HA1088" s="72"/>
      <c r="HB1088" s="72"/>
      <c r="HC1088" s="72"/>
      <c r="HD1088" s="72"/>
      <c r="HE1088" s="72"/>
      <c r="HF1088" s="72"/>
      <c r="HG1088" s="72"/>
      <c r="HH1088" s="72"/>
      <c r="HI1088" s="72"/>
      <c r="HJ1088" s="72"/>
      <c r="HK1088" s="72"/>
      <c r="HL1088" s="72"/>
      <c r="HM1088" s="72"/>
      <c r="HN1088" s="72"/>
      <c r="HO1088" s="72"/>
      <c r="HP1088" s="72"/>
      <c r="HQ1088" s="72"/>
      <c r="HR1088" s="72"/>
      <c r="HS1088" s="72"/>
      <c r="HT1088" s="72"/>
      <c r="HU1088" s="72"/>
      <c r="HV1088" s="72"/>
      <c r="HW1088" s="72"/>
      <c r="HX1088" s="72"/>
      <c r="HY1088" s="72"/>
      <c r="HZ1088" s="72"/>
      <c r="IA1088" s="72"/>
      <c r="IB1088" s="72"/>
      <c r="IC1088" s="72"/>
      <c r="ID1088" s="72"/>
      <c r="IE1088" s="72"/>
      <c r="IF1088" s="72"/>
      <c r="IG1088" s="72"/>
      <c r="IH1088" s="72"/>
      <c r="II1088" s="72"/>
      <c r="IJ1088" s="72"/>
      <c r="IK1088" s="72"/>
      <c r="IL1088" s="72"/>
      <c r="IM1088" s="72"/>
      <c r="IN1088" s="72"/>
      <c r="IO1088" s="72"/>
      <c r="IP1088" s="72"/>
      <c r="IQ1088" s="72"/>
      <c r="IR1088" s="72"/>
      <c r="IS1088" s="72"/>
      <c r="IT1088" s="72"/>
      <c r="IU1088" s="72"/>
      <c r="IV1088" s="72"/>
    </row>
    <row r="1089" spans="1:256" s="15" customFormat="1" ht="13" hidden="1" x14ac:dyDescent="0.3">
      <c r="A1089" s="17"/>
      <c r="F1089" s="16"/>
      <c r="G1089" s="50"/>
      <c r="H1089" s="16"/>
      <c r="I1089" s="20" t="s">
        <v>20</v>
      </c>
      <c r="J1089" s="20"/>
      <c r="K1089" s="20"/>
      <c r="L1089" s="20"/>
      <c r="M1089" s="20"/>
      <c r="N1089" s="20" t="s">
        <v>37</v>
      </c>
      <c r="O1089" s="60"/>
      <c r="P1089" s="26"/>
      <c r="Q1089" s="26"/>
      <c r="R1089" s="26"/>
      <c r="S1089" s="26"/>
      <c r="T1089" s="26"/>
      <c r="U1089" s="26"/>
      <c r="V1089" s="36"/>
      <c r="W1089" s="26"/>
      <c r="X1089" s="25"/>
      <c r="Y1089" s="26"/>
      <c r="Z1089" s="26"/>
      <c r="AA1089" s="26"/>
      <c r="AB1089" s="26"/>
      <c r="AC1089" s="72"/>
      <c r="AD1089" s="72"/>
      <c r="AE1089" s="72"/>
      <c r="AF1089" s="72"/>
      <c r="AG1089" s="72"/>
      <c r="AH1089" s="72"/>
      <c r="AI1089" s="72"/>
      <c r="AJ1089" s="72"/>
      <c r="AK1089" s="72"/>
      <c r="AL1089" s="72"/>
      <c r="AM1089" s="72"/>
      <c r="AN1089" s="72"/>
      <c r="AO1089" s="72"/>
      <c r="AP1089" s="72"/>
      <c r="AQ1089" s="72"/>
      <c r="AR1089" s="72"/>
      <c r="AS1089" s="72"/>
      <c r="AT1089" s="72"/>
      <c r="AU1089" s="72"/>
      <c r="AV1089" s="72"/>
      <c r="AW1089" s="72"/>
      <c r="AX1089" s="72"/>
      <c r="AY1089" s="72"/>
      <c r="AZ1089" s="72"/>
      <c r="BA1089" s="72"/>
      <c r="BB1089" s="72"/>
      <c r="BC1089" s="72"/>
      <c r="BD1089" s="72"/>
      <c r="BE1089" s="72"/>
      <c r="BF1089" s="72"/>
      <c r="BG1089" s="72"/>
      <c r="BH1089" s="72"/>
      <c r="BI1089" s="72"/>
      <c r="BJ1089" s="72"/>
      <c r="BK1089" s="72"/>
      <c r="BL1089" s="72"/>
      <c r="BM1089" s="72"/>
      <c r="BN1089" s="72"/>
      <c r="BO1089" s="72"/>
      <c r="BP1089" s="72"/>
      <c r="BQ1089" s="72"/>
      <c r="BR1089" s="72"/>
      <c r="BS1089" s="72"/>
      <c r="BT1089" s="72"/>
      <c r="BU1089" s="72"/>
      <c r="BV1089" s="72"/>
      <c r="BW1089" s="72"/>
      <c r="BX1089" s="72"/>
      <c r="BY1089" s="72"/>
      <c r="BZ1089" s="72"/>
      <c r="CA1089" s="72"/>
      <c r="CB1089" s="72"/>
      <c r="CC1089" s="72"/>
      <c r="CD1089" s="72"/>
      <c r="CE1089" s="72"/>
      <c r="CF1089" s="72"/>
      <c r="CG1089" s="72"/>
      <c r="CH1089" s="72"/>
      <c r="CI1089" s="72"/>
      <c r="CJ1089" s="72"/>
      <c r="CK1089" s="72"/>
      <c r="CL1089" s="72"/>
      <c r="CM1089" s="72"/>
      <c r="CN1089" s="72"/>
      <c r="CO1089" s="72"/>
      <c r="CP1089" s="72"/>
      <c r="CQ1089" s="72"/>
      <c r="CR1089" s="72"/>
      <c r="CS1089" s="72"/>
      <c r="CT1089" s="72"/>
      <c r="CU1089" s="72"/>
      <c r="CV1089" s="72"/>
      <c r="CW1089" s="72"/>
      <c r="CX1089" s="72"/>
      <c r="CY1089" s="72"/>
      <c r="CZ1089" s="72"/>
      <c r="DA1089" s="72"/>
      <c r="DB1089" s="72"/>
      <c r="DC1089" s="72"/>
      <c r="DD1089" s="72"/>
      <c r="DE1089" s="72"/>
      <c r="DF1089" s="72"/>
      <c r="DG1089" s="72"/>
      <c r="DH1089" s="72"/>
      <c r="DI1089" s="72"/>
      <c r="DJ1089" s="72"/>
      <c r="DK1089" s="72"/>
      <c r="DL1089" s="72"/>
      <c r="DM1089" s="72"/>
      <c r="DN1089" s="72"/>
      <c r="DO1089" s="72"/>
      <c r="DP1089" s="72"/>
      <c r="DQ1089" s="72"/>
      <c r="DR1089" s="72"/>
      <c r="DS1089" s="72"/>
      <c r="DT1089" s="72"/>
      <c r="DU1089" s="72"/>
      <c r="DV1089" s="72"/>
      <c r="DW1089" s="72"/>
      <c r="DX1089" s="72"/>
      <c r="DY1089" s="72"/>
      <c r="DZ1089" s="72"/>
      <c r="EA1089" s="72"/>
      <c r="EB1089" s="72"/>
      <c r="EC1089" s="72"/>
      <c r="ED1089" s="72"/>
      <c r="EE1089" s="72"/>
      <c r="EF1089" s="72"/>
      <c r="EG1089" s="72"/>
      <c r="EH1089" s="72"/>
      <c r="EI1089" s="72"/>
      <c r="EJ1089" s="72"/>
      <c r="EK1089" s="72"/>
      <c r="EL1089" s="72"/>
      <c r="EM1089" s="72"/>
      <c r="EN1089" s="72"/>
      <c r="EO1089" s="72"/>
      <c r="EP1089" s="72"/>
      <c r="EQ1089" s="72"/>
      <c r="ER1089" s="72"/>
      <c r="ES1089" s="72"/>
      <c r="ET1089" s="72"/>
      <c r="EU1089" s="72"/>
      <c r="EV1089" s="72"/>
      <c r="EW1089" s="72"/>
      <c r="EX1089" s="72"/>
      <c r="EY1089" s="72"/>
      <c r="EZ1089" s="72"/>
      <c r="FA1089" s="72"/>
      <c r="FB1089" s="72"/>
      <c r="FC1089" s="72"/>
      <c r="FD1089" s="72"/>
      <c r="FE1089" s="72"/>
      <c r="FF1089" s="72"/>
      <c r="FG1089" s="72"/>
      <c r="FH1089" s="72"/>
      <c r="FI1089" s="72"/>
      <c r="FJ1089" s="72"/>
      <c r="FK1089" s="72"/>
      <c r="FL1089" s="72"/>
      <c r="FM1089" s="72"/>
      <c r="FN1089" s="72"/>
      <c r="FO1089" s="72"/>
      <c r="FP1089" s="72"/>
      <c r="FQ1089" s="72"/>
      <c r="FR1089" s="72"/>
      <c r="FS1089" s="72"/>
      <c r="FT1089" s="72"/>
      <c r="FU1089" s="72"/>
      <c r="FV1089" s="72"/>
      <c r="FW1089" s="72"/>
      <c r="FX1089" s="72"/>
      <c r="FY1089" s="72"/>
      <c r="FZ1089" s="72"/>
      <c r="GA1089" s="72"/>
      <c r="GB1089" s="72"/>
      <c r="GC1089" s="72"/>
      <c r="GD1089" s="72"/>
      <c r="GE1089" s="72"/>
      <c r="GF1089" s="72"/>
      <c r="GG1089" s="72"/>
      <c r="GH1089" s="72"/>
      <c r="GI1089" s="72"/>
      <c r="GJ1089" s="72"/>
      <c r="GK1089" s="72"/>
      <c r="GL1089" s="72"/>
      <c r="GM1089" s="72"/>
      <c r="GN1089" s="72"/>
      <c r="GO1089" s="72"/>
      <c r="GP1089" s="72"/>
      <c r="GQ1089" s="72"/>
      <c r="GR1089" s="72"/>
      <c r="GS1089" s="72"/>
      <c r="GT1089" s="72"/>
      <c r="GU1089" s="72"/>
      <c r="GV1089" s="72"/>
      <c r="GW1089" s="72"/>
      <c r="GX1089" s="72"/>
      <c r="GY1089" s="72"/>
      <c r="GZ1089" s="72"/>
      <c r="HA1089" s="72"/>
      <c r="HB1089" s="72"/>
      <c r="HC1089" s="72"/>
      <c r="HD1089" s="72"/>
      <c r="HE1089" s="72"/>
      <c r="HF1089" s="72"/>
      <c r="HG1089" s="72"/>
      <c r="HH1089" s="72"/>
      <c r="HI1089" s="72"/>
      <c r="HJ1089" s="72"/>
      <c r="HK1089" s="72"/>
      <c r="HL1089" s="72"/>
      <c r="HM1089" s="72"/>
      <c r="HN1089" s="72"/>
      <c r="HO1089" s="72"/>
      <c r="HP1089" s="72"/>
      <c r="HQ1089" s="72"/>
      <c r="HR1089" s="72"/>
      <c r="HS1089" s="72"/>
      <c r="HT1089" s="72"/>
      <c r="HU1089" s="72"/>
      <c r="HV1089" s="72"/>
      <c r="HW1089" s="72"/>
      <c r="HX1089" s="72"/>
      <c r="HY1089" s="72"/>
      <c r="HZ1089" s="72"/>
      <c r="IA1089" s="72"/>
      <c r="IB1089" s="72"/>
      <c r="IC1089" s="72"/>
      <c r="ID1089" s="72"/>
      <c r="IE1089" s="72"/>
      <c r="IF1089" s="72"/>
      <c r="IG1089" s="72"/>
      <c r="IH1089" s="72"/>
      <c r="II1089" s="72"/>
      <c r="IJ1089" s="72"/>
      <c r="IK1089" s="72"/>
      <c r="IL1089" s="72"/>
      <c r="IM1089" s="72"/>
      <c r="IN1089" s="72"/>
      <c r="IO1089" s="72"/>
      <c r="IP1089" s="72"/>
      <c r="IQ1089" s="72"/>
      <c r="IR1089" s="72"/>
      <c r="IS1089" s="72"/>
      <c r="IT1089" s="72"/>
      <c r="IU1089" s="72"/>
      <c r="IV1089" s="72"/>
    </row>
    <row r="1090" spans="1:256" s="15" customFormat="1" ht="13" hidden="1" x14ac:dyDescent="0.3">
      <c r="A1090" s="22" t="s">
        <v>10</v>
      </c>
      <c r="B1090" s="154" t="s">
        <v>11</v>
      </c>
      <c r="C1090" s="155"/>
      <c r="D1090" s="155"/>
      <c r="E1090" s="155"/>
      <c r="F1090" s="156"/>
      <c r="G1090" s="51" t="s">
        <v>9</v>
      </c>
      <c r="H1090" s="23" t="s">
        <v>15</v>
      </c>
      <c r="I1090" s="22" t="s">
        <v>21</v>
      </c>
      <c r="J1090" s="22" t="s">
        <v>24</v>
      </c>
      <c r="K1090" s="22" t="s">
        <v>26</v>
      </c>
      <c r="L1090" s="22" t="s">
        <v>30</v>
      </c>
      <c r="M1090" s="22" t="s">
        <v>34</v>
      </c>
      <c r="N1090" s="22" t="s">
        <v>42</v>
      </c>
      <c r="O1090" s="62" t="s">
        <v>38</v>
      </c>
      <c r="P1090" s="26"/>
      <c r="Q1090" s="26"/>
      <c r="R1090" s="26"/>
      <c r="S1090" s="26"/>
      <c r="T1090" s="26"/>
      <c r="U1090" s="26"/>
      <c r="V1090" s="36"/>
      <c r="W1090" s="26"/>
      <c r="X1090" s="25"/>
      <c r="Y1090" s="26"/>
      <c r="Z1090" s="26"/>
      <c r="AA1090" s="26"/>
      <c r="AB1090" s="26"/>
      <c r="AC1090" s="72"/>
      <c r="AD1090" s="72"/>
      <c r="AE1090" s="72"/>
      <c r="AF1090" s="72"/>
      <c r="AG1090" s="72"/>
      <c r="AH1090" s="72"/>
      <c r="AI1090" s="72"/>
      <c r="AJ1090" s="72"/>
      <c r="AK1090" s="72"/>
      <c r="AL1090" s="72"/>
      <c r="AM1090" s="72"/>
      <c r="AN1090" s="72"/>
      <c r="AO1090" s="72"/>
      <c r="AP1090" s="72"/>
      <c r="AQ1090" s="72"/>
      <c r="AR1090" s="72"/>
      <c r="AS1090" s="72"/>
      <c r="AT1090" s="72"/>
      <c r="AU1090" s="72"/>
      <c r="AV1090" s="72"/>
      <c r="AW1090" s="72"/>
      <c r="AX1090" s="72"/>
      <c r="AY1090" s="72"/>
      <c r="AZ1090" s="72"/>
      <c r="BA1090" s="72"/>
      <c r="BB1090" s="72"/>
      <c r="BC1090" s="72"/>
      <c r="BD1090" s="72"/>
      <c r="BE1090" s="72"/>
      <c r="BF1090" s="72"/>
      <c r="BG1090" s="72"/>
      <c r="BH1090" s="72"/>
      <c r="BI1090" s="72"/>
      <c r="BJ1090" s="72"/>
      <c r="BK1090" s="72"/>
      <c r="BL1090" s="72"/>
      <c r="BM1090" s="72"/>
      <c r="BN1090" s="72"/>
      <c r="BO1090" s="72"/>
      <c r="BP1090" s="72"/>
      <c r="BQ1090" s="72"/>
      <c r="BR1090" s="72"/>
      <c r="BS1090" s="72"/>
      <c r="BT1090" s="72"/>
      <c r="BU1090" s="72"/>
      <c r="BV1090" s="72"/>
      <c r="BW1090" s="72"/>
      <c r="BX1090" s="72"/>
      <c r="BY1090" s="72"/>
      <c r="BZ1090" s="72"/>
      <c r="CA1090" s="72"/>
      <c r="CB1090" s="72"/>
      <c r="CC1090" s="72"/>
      <c r="CD1090" s="72"/>
      <c r="CE1090" s="72"/>
      <c r="CF1090" s="72"/>
      <c r="CG1090" s="72"/>
      <c r="CH1090" s="72"/>
      <c r="CI1090" s="72"/>
      <c r="CJ1090" s="72"/>
      <c r="CK1090" s="72"/>
      <c r="CL1090" s="72"/>
      <c r="CM1090" s="72"/>
      <c r="CN1090" s="72"/>
      <c r="CO1090" s="72"/>
      <c r="CP1090" s="72"/>
      <c r="CQ1090" s="72"/>
      <c r="CR1090" s="72"/>
      <c r="CS1090" s="72"/>
      <c r="CT1090" s="72"/>
      <c r="CU1090" s="72"/>
      <c r="CV1090" s="72"/>
      <c r="CW1090" s="72"/>
      <c r="CX1090" s="72"/>
      <c r="CY1090" s="72"/>
      <c r="CZ1090" s="72"/>
      <c r="DA1090" s="72"/>
      <c r="DB1090" s="72"/>
      <c r="DC1090" s="72"/>
      <c r="DD1090" s="72"/>
      <c r="DE1090" s="72"/>
      <c r="DF1090" s="72"/>
      <c r="DG1090" s="72"/>
      <c r="DH1090" s="72"/>
      <c r="DI1090" s="72"/>
      <c r="DJ1090" s="72"/>
      <c r="DK1090" s="72"/>
      <c r="DL1090" s="72"/>
      <c r="DM1090" s="72"/>
      <c r="DN1090" s="72"/>
      <c r="DO1090" s="72"/>
      <c r="DP1090" s="72"/>
      <c r="DQ1090" s="72"/>
      <c r="DR1090" s="72"/>
      <c r="DS1090" s="72"/>
      <c r="DT1090" s="72"/>
      <c r="DU1090" s="72"/>
      <c r="DV1090" s="72"/>
      <c r="DW1090" s="72"/>
      <c r="DX1090" s="72"/>
      <c r="DY1090" s="72"/>
      <c r="DZ1090" s="72"/>
      <c r="EA1090" s="72"/>
      <c r="EB1090" s="72"/>
      <c r="EC1090" s="72"/>
      <c r="ED1090" s="72"/>
      <c r="EE1090" s="72"/>
      <c r="EF1090" s="72"/>
      <c r="EG1090" s="72"/>
      <c r="EH1090" s="72"/>
      <c r="EI1090" s="72"/>
      <c r="EJ1090" s="72"/>
      <c r="EK1090" s="72"/>
      <c r="EL1090" s="72"/>
      <c r="EM1090" s="72"/>
      <c r="EN1090" s="72"/>
      <c r="EO1090" s="72"/>
      <c r="EP1090" s="72"/>
      <c r="EQ1090" s="72"/>
      <c r="ER1090" s="72"/>
      <c r="ES1090" s="72"/>
      <c r="ET1090" s="72"/>
      <c r="EU1090" s="72"/>
      <c r="EV1090" s="72"/>
      <c r="EW1090" s="72"/>
      <c r="EX1090" s="72"/>
      <c r="EY1090" s="72"/>
      <c r="EZ1090" s="72"/>
      <c r="FA1090" s="72"/>
      <c r="FB1090" s="72"/>
      <c r="FC1090" s="72"/>
      <c r="FD1090" s="72"/>
      <c r="FE1090" s="72"/>
      <c r="FF1090" s="72"/>
      <c r="FG1090" s="72"/>
      <c r="FH1090" s="72"/>
      <c r="FI1090" s="72"/>
      <c r="FJ1090" s="72"/>
      <c r="FK1090" s="72"/>
      <c r="FL1090" s="72"/>
      <c r="FM1090" s="72"/>
      <c r="FN1090" s="72"/>
      <c r="FO1090" s="72"/>
      <c r="FP1090" s="72"/>
      <c r="FQ1090" s="72"/>
      <c r="FR1090" s="72"/>
      <c r="FS1090" s="72"/>
      <c r="FT1090" s="72"/>
      <c r="FU1090" s="72"/>
      <c r="FV1090" s="72"/>
      <c r="FW1090" s="72"/>
      <c r="FX1090" s="72"/>
      <c r="FY1090" s="72"/>
      <c r="FZ1090" s="72"/>
      <c r="GA1090" s="72"/>
      <c r="GB1090" s="72"/>
      <c r="GC1090" s="72"/>
      <c r="GD1090" s="72"/>
      <c r="GE1090" s="72"/>
      <c r="GF1090" s="72"/>
      <c r="GG1090" s="72"/>
      <c r="GH1090" s="72"/>
      <c r="GI1090" s="72"/>
      <c r="GJ1090" s="72"/>
      <c r="GK1090" s="72"/>
      <c r="GL1090" s="72"/>
      <c r="GM1090" s="72"/>
      <c r="GN1090" s="72"/>
      <c r="GO1090" s="72"/>
      <c r="GP1090" s="72"/>
      <c r="GQ1090" s="72"/>
      <c r="GR1090" s="72"/>
      <c r="GS1090" s="72"/>
      <c r="GT1090" s="72"/>
      <c r="GU1090" s="72"/>
      <c r="GV1090" s="72"/>
      <c r="GW1090" s="72"/>
      <c r="GX1090" s="72"/>
      <c r="GY1090" s="72"/>
      <c r="GZ1090" s="72"/>
      <c r="HA1090" s="72"/>
      <c r="HB1090" s="72"/>
      <c r="HC1090" s="72"/>
      <c r="HD1090" s="72"/>
      <c r="HE1090" s="72"/>
      <c r="HF1090" s="72"/>
      <c r="HG1090" s="72"/>
      <c r="HH1090" s="72"/>
      <c r="HI1090" s="72"/>
      <c r="HJ1090" s="72"/>
      <c r="HK1090" s="72"/>
      <c r="HL1090" s="72"/>
      <c r="HM1090" s="72"/>
      <c r="HN1090" s="72"/>
      <c r="HO1090" s="72"/>
      <c r="HP1090" s="72"/>
      <c r="HQ1090" s="72"/>
      <c r="HR1090" s="72"/>
      <c r="HS1090" s="72"/>
      <c r="HT1090" s="72"/>
      <c r="HU1090" s="72"/>
      <c r="HV1090" s="72"/>
      <c r="HW1090" s="72"/>
      <c r="HX1090" s="72"/>
      <c r="HY1090" s="72"/>
      <c r="HZ1090" s="72"/>
      <c r="IA1090" s="72"/>
      <c r="IB1090" s="72"/>
      <c r="IC1090" s="72"/>
      <c r="ID1090" s="72"/>
      <c r="IE1090" s="72"/>
      <c r="IF1090" s="72"/>
      <c r="IG1090" s="72"/>
      <c r="IH1090" s="72"/>
      <c r="II1090" s="72"/>
      <c r="IJ1090" s="72"/>
      <c r="IK1090" s="72"/>
      <c r="IL1090" s="72"/>
      <c r="IM1090" s="72"/>
      <c r="IN1090" s="72"/>
      <c r="IO1090" s="72"/>
      <c r="IP1090" s="72"/>
      <c r="IQ1090" s="72"/>
      <c r="IR1090" s="72"/>
      <c r="IS1090" s="72"/>
      <c r="IT1090" s="72"/>
      <c r="IU1090" s="72"/>
      <c r="IV1090" s="72"/>
    </row>
    <row r="1091" spans="1:256" s="71" customFormat="1" ht="50.15" hidden="1" customHeight="1" x14ac:dyDescent="0.3">
      <c r="A1091" s="12"/>
      <c r="B1091" s="206"/>
      <c r="C1091" s="204"/>
      <c r="D1091" s="204"/>
      <c r="E1091" s="204"/>
      <c r="F1091" s="205"/>
      <c r="G1091" s="28"/>
      <c r="H1091" s="8"/>
      <c r="I1091" s="9"/>
      <c r="J1091" s="29">
        <f t="shared" ref="J1091:J1096" si="52">SUM(H1091*I1091)</f>
        <v>0</v>
      </c>
      <c r="K1091" s="9"/>
      <c r="L1091" s="4">
        <f t="shared" ref="L1091:L1096" si="53">SUM(J1091*K1091)</f>
        <v>0</v>
      </c>
      <c r="M1091" s="10"/>
      <c r="N1091" s="11"/>
      <c r="O1091" s="69">
        <f t="shared" ref="O1091:O1096" si="54">SUM(M1091*N1091)</f>
        <v>0</v>
      </c>
      <c r="P1091" s="3"/>
      <c r="Q1091" s="1"/>
      <c r="R1091" s="1"/>
      <c r="S1091" s="1"/>
      <c r="T1091" s="1"/>
      <c r="U1091" s="1"/>
      <c r="V1091" s="5"/>
      <c r="W1091" s="1"/>
      <c r="X1091" s="1"/>
      <c r="Y1091" s="3"/>
      <c r="Z1091" s="3"/>
      <c r="AA1091" s="3"/>
      <c r="AB1091" s="3"/>
    </row>
    <row r="1092" spans="1:256" s="71" customFormat="1" ht="50.15" hidden="1" customHeight="1" x14ac:dyDescent="0.3">
      <c r="A1092" s="12"/>
      <c r="B1092" s="200"/>
      <c r="C1092" s="201"/>
      <c r="D1092" s="201"/>
      <c r="E1092" s="201"/>
      <c r="F1092" s="202"/>
      <c r="G1092" s="28"/>
      <c r="H1092" s="8"/>
      <c r="I1092" s="9"/>
      <c r="J1092" s="29">
        <f t="shared" si="52"/>
        <v>0</v>
      </c>
      <c r="K1092" s="9"/>
      <c r="L1092" s="4">
        <f t="shared" si="53"/>
        <v>0</v>
      </c>
      <c r="M1092" s="10"/>
      <c r="N1092" s="11"/>
      <c r="O1092" s="69">
        <f t="shared" si="54"/>
        <v>0</v>
      </c>
      <c r="P1092" s="3"/>
      <c r="Q1092" s="1"/>
      <c r="R1092" s="1"/>
      <c r="S1092" s="1"/>
      <c r="T1092" s="1"/>
      <c r="U1092" s="1"/>
      <c r="V1092" s="5"/>
      <c r="W1092" s="1"/>
      <c r="X1092" s="1"/>
      <c r="Y1092" s="3"/>
      <c r="Z1092" s="3"/>
      <c r="AA1092" s="3"/>
      <c r="AB1092" s="3"/>
    </row>
    <row r="1093" spans="1:256" s="71" customFormat="1" ht="50.15" hidden="1" customHeight="1" x14ac:dyDescent="0.3">
      <c r="A1093" s="12"/>
      <c r="B1093" s="200"/>
      <c r="C1093" s="201"/>
      <c r="D1093" s="201"/>
      <c r="E1093" s="201"/>
      <c r="F1093" s="202"/>
      <c r="G1093" s="28"/>
      <c r="H1093" s="8"/>
      <c r="I1093" s="9"/>
      <c r="J1093" s="29">
        <f t="shared" si="52"/>
        <v>0</v>
      </c>
      <c r="K1093" s="9"/>
      <c r="L1093" s="4">
        <f t="shared" si="53"/>
        <v>0</v>
      </c>
      <c r="M1093" s="10"/>
      <c r="N1093" s="11"/>
      <c r="O1093" s="69">
        <f t="shared" si="54"/>
        <v>0</v>
      </c>
      <c r="P1093" s="3"/>
      <c r="Q1093" s="1"/>
      <c r="R1093" s="1"/>
      <c r="S1093" s="1"/>
      <c r="T1093" s="1"/>
      <c r="U1093" s="1"/>
      <c r="V1093" s="5"/>
      <c r="W1093" s="1"/>
      <c r="X1093" s="1"/>
      <c r="Y1093" s="3"/>
      <c r="Z1093" s="3"/>
      <c r="AA1093" s="3"/>
      <c r="AB1093" s="3"/>
    </row>
    <row r="1094" spans="1:256" s="71" customFormat="1" ht="50.15" hidden="1" customHeight="1" x14ac:dyDescent="0.3">
      <c r="A1094" s="12"/>
      <c r="B1094" s="200"/>
      <c r="C1094" s="201"/>
      <c r="D1094" s="201"/>
      <c r="E1094" s="201"/>
      <c r="F1094" s="202"/>
      <c r="G1094" s="28"/>
      <c r="H1094" s="8"/>
      <c r="I1094" s="9"/>
      <c r="J1094" s="29">
        <f t="shared" si="52"/>
        <v>0</v>
      </c>
      <c r="K1094" s="9"/>
      <c r="L1094" s="4">
        <f t="shared" si="53"/>
        <v>0</v>
      </c>
      <c r="M1094" s="10"/>
      <c r="N1094" s="11"/>
      <c r="O1094" s="69">
        <f t="shared" si="54"/>
        <v>0</v>
      </c>
      <c r="P1094" s="3"/>
      <c r="Q1094" s="1"/>
      <c r="R1094" s="1"/>
      <c r="S1094" s="1"/>
      <c r="T1094" s="1"/>
      <c r="U1094" s="1"/>
      <c r="V1094" s="5"/>
      <c r="W1094" s="1"/>
      <c r="X1094" s="1"/>
      <c r="Y1094" s="3"/>
      <c r="Z1094" s="3"/>
      <c r="AA1094" s="3"/>
      <c r="AB1094" s="3"/>
    </row>
    <row r="1095" spans="1:256" s="71" customFormat="1" ht="50.15" hidden="1" customHeight="1" x14ac:dyDescent="0.3">
      <c r="A1095" s="12"/>
      <c r="B1095" s="200"/>
      <c r="C1095" s="201"/>
      <c r="D1095" s="201"/>
      <c r="E1095" s="201"/>
      <c r="F1095" s="202"/>
      <c r="G1095" s="28"/>
      <c r="H1095" s="8"/>
      <c r="I1095" s="9"/>
      <c r="J1095" s="29">
        <f t="shared" si="52"/>
        <v>0</v>
      </c>
      <c r="K1095" s="9"/>
      <c r="L1095" s="4">
        <f t="shared" si="53"/>
        <v>0</v>
      </c>
      <c r="M1095" s="10"/>
      <c r="N1095" s="11"/>
      <c r="O1095" s="69">
        <f t="shared" si="54"/>
        <v>0</v>
      </c>
      <c r="P1095" s="3"/>
      <c r="Q1095" s="1"/>
      <c r="R1095" s="1"/>
      <c r="S1095" s="1"/>
      <c r="T1095" s="1"/>
      <c r="U1095" s="1"/>
      <c r="V1095" s="5"/>
      <c r="W1095" s="1"/>
      <c r="X1095" s="1"/>
      <c r="Y1095" s="3"/>
      <c r="Z1095" s="3"/>
      <c r="AA1095" s="3"/>
      <c r="AB1095" s="3"/>
    </row>
    <row r="1096" spans="1:256" s="71" customFormat="1" ht="50.15" hidden="1" customHeight="1" x14ac:dyDescent="0.3">
      <c r="A1096" s="12"/>
      <c r="B1096" s="200"/>
      <c r="C1096" s="201"/>
      <c r="D1096" s="201"/>
      <c r="E1096" s="201"/>
      <c r="F1096" s="202"/>
      <c r="G1096" s="28"/>
      <c r="H1096" s="8"/>
      <c r="I1096" s="9"/>
      <c r="J1096" s="29">
        <f t="shared" si="52"/>
        <v>0</v>
      </c>
      <c r="K1096" s="9"/>
      <c r="L1096" s="4">
        <f t="shared" si="53"/>
        <v>0</v>
      </c>
      <c r="M1096" s="10"/>
      <c r="N1096" s="11"/>
      <c r="O1096" s="69">
        <f t="shared" si="54"/>
        <v>0</v>
      </c>
      <c r="P1096" s="3"/>
      <c r="Q1096" s="1"/>
      <c r="R1096" s="1"/>
      <c r="S1096" s="1"/>
      <c r="T1096" s="1"/>
      <c r="U1096" s="1"/>
      <c r="V1096" s="5"/>
      <c r="W1096" s="1"/>
      <c r="X1096" s="1"/>
      <c r="Y1096" s="3"/>
      <c r="Z1096" s="3"/>
      <c r="AA1096" s="3"/>
      <c r="AB1096" s="3"/>
    </row>
    <row r="1097" spans="1:256" s="15" customFormat="1" ht="20.149999999999999" hidden="1" customHeight="1" thickBot="1" x14ac:dyDescent="0.25">
      <c r="A1097" s="41"/>
      <c r="B1097" s="116" t="s">
        <v>43</v>
      </c>
      <c r="C1097" s="117"/>
      <c r="D1097" s="117"/>
      <c r="E1097" s="117"/>
      <c r="F1097" s="118"/>
      <c r="G1097" s="56"/>
      <c r="H1097" s="42"/>
      <c r="I1097" s="43"/>
      <c r="J1097" s="32">
        <f>SUM(J1091:J1096)</f>
        <v>0</v>
      </c>
      <c r="K1097" s="43"/>
      <c r="L1097" s="32">
        <f>SUM(L1091:L1096)</f>
        <v>0</v>
      </c>
      <c r="M1097" s="44">
        <f>SUM(M1091:M1096)</f>
        <v>0</v>
      </c>
      <c r="N1097" s="43"/>
      <c r="O1097" s="32">
        <f>SUM(O1091:O1096)</f>
        <v>0</v>
      </c>
      <c r="P1097" s="25"/>
      <c r="Q1097" s="25"/>
      <c r="R1097" s="25"/>
      <c r="S1097" s="25"/>
      <c r="T1097" s="25"/>
      <c r="U1097" s="25"/>
      <c r="V1097" s="40"/>
      <c r="W1097" s="25"/>
      <c r="X1097" s="25"/>
      <c r="Y1097" s="25"/>
      <c r="Z1097" s="25"/>
      <c r="AA1097" s="25"/>
      <c r="AB1097" s="25"/>
    </row>
    <row r="1098" spans="1:256" s="15" customFormat="1" hidden="1" x14ac:dyDescent="0.2">
      <c r="A1098" s="25"/>
      <c r="B1098" s="25"/>
      <c r="C1098" s="25"/>
      <c r="D1098" s="25"/>
      <c r="E1098" s="25"/>
      <c r="F1098" s="25"/>
      <c r="G1098" s="54"/>
      <c r="H1098" s="25"/>
      <c r="I1098" s="25"/>
      <c r="J1098" s="25"/>
      <c r="K1098" s="25"/>
      <c r="L1098" s="25"/>
      <c r="M1098" s="25"/>
      <c r="N1098" s="25"/>
      <c r="O1098" s="63"/>
    </row>
    <row r="1099" spans="1:256" s="15" customFormat="1" hidden="1" x14ac:dyDescent="0.2">
      <c r="A1099" s="25"/>
      <c r="B1099" s="25"/>
      <c r="C1099" s="25"/>
      <c r="D1099" s="25"/>
      <c r="E1099" s="25"/>
      <c r="F1099" s="25"/>
      <c r="G1099" s="54"/>
      <c r="H1099" s="25"/>
      <c r="I1099" s="25"/>
      <c r="J1099" s="25"/>
      <c r="K1099" s="25"/>
      <c r="L1099" s="25"/>
      <c r="M1099" s="25"/>
      <c r="N1099" s="25"/>
      <c r="O1099" s="63"/>
    </row>
    <row r="1100" spans="1:256" s="15" customFormat="1" hidden="1" x14ac:dyDescent="0.2">
      <c r="A1100" s="27"/>
      <c r="B1100" s="27"/>
      <c r="C1100" s="27"/>
      <c r="D1100" s="27"/>
      <c r="E1100" s="27"/>
      <c r="F1100" s="27"/>
      <c r="G1100" s="55"/>
      <c r="H1100" s="27"/>
      <c r="I1100" s="27"/>
      <c r="J1100" s="27"/>
      <c r="K1100" s="27"/>
      <c r="L1100" s="27"/>
      <c r="M1100" s="27"/>
      <c r="N1100" s="27"/>
      <c r="O1100" s="64"/>
      <c r="P1100" s="25"/>
      <c r="Q1100" s="25"/>
      <c r="R1100" s="25"/>
      <c r="S1100" s="25"/>
      <c r="T1100" s="25"/>
      <c r="U1100" s="25"/>
      <c r="V1100" s="40"/>
      <c r="W1100" s="25"/>
      <c r="X1100" s="25"/>
      <c r="Y1100" s="25"/>
      <c r="Z1100" s="25"/>
      <c r="AA1100" s="25"/>
      <c r="AB1100" s="25"/>
    </row>
    <row r="1101" spans="1:256" s="15" customFormat="1" ht="9" hidden="1" customHeight="1" x14ac:dyDescent="0.25">
      <c r="A1101" s="145" t="s">
        <v>50</v>
      </c>
      <c r="B1101" s="146"/>
      <c r="C1101" s="146"/>
      <c r="D1101" s="146"/>
      <c r="E1101" s="146"/>
      <c r="F1101" s="146"/>
      <c r="G1101" s="146"/>
      <c r="H1101" s="147"/>
      <c r="I1101" s="142" t="s">
        <v>46</v>
      </c>
      <c r="J1101" s="143"/>
      <c r="K1101" s="143"/>
      <c r="L1101" s="143"/>
      <c r="M1101" s="144"/>
      <c r="N1101" s="67" t="s">
        <v>1</v>
      </c>
      <c r="O1101" s="68"/>
      <c r="P1101" s="25"/>
      <c r="Q1101" s="25"/>
      <c r="R1101" s="25"/>
      <c r="S1101" s="25"/>
      <c r="T1101" s="25"/>
      <c r="U1101" s="25"/>
      <c r="V1101" s="40"/>
      <c r="W1101" s="25"/>
      <c r="X1101" s="25"/>
      <c r="Y1101" s="25"/>
      <c r="Z1101" s="25"/>
      <c r="AA1101" s="25"/>
      <c r="AB1101" s="25"/>
    </row>
    <row r="1102" spans="1:256" s="15" customFormat="1" ht="8.25" hidden="1" customHeight="1" x14ac:dyDescent="0.2">
      <c r="A1102" s="148"/>
      <c r="B1102" s="149"/>
      <c r="C1102" s="149"/>
      <c r="D1102" s="149"/>
      <c r="E1102" s="149"/>
      <c r="F1102" s="149"/>
      <c r="G1102" s="149"/>
      <c r="H1102" s="150"/>
      <c r="I1102" s="24"/>
      <c r="J1102" s="25"/>
      <c r="K1102" s="25"/>
      <c r="L1102" s="25"/>
      <c r="M1102" s="16"/>
      <c r="N1102" s="25"/>
      <c r="O1102" s="65"/>
      <c r="P1102" s="25"/>
      <c r="Q1102" s="25"/>
      <c r="R1102" s="25"/>
      <c r="S1102" s="25"/>
      <c r="T1102" s="25"/>
      <c r="U1102" s="25"/>
      <c r="V1102" s="40"/>
      <c r="W1102" s="25"/>
      <c r="X1102" s="25"/>
      <c r="Y1102" s="25"/>
      <c r="Z1102" s="25"/>
      <c r="AA1102" s="25"/>
      <c r="AB1102" s="25"/>
    </row>
    <row r="1103" spans="1:256" s="15" customFormat="1" ht="12.75" hidden="1" customHeight="1" x14ac:dyDescent="0.3">
      <c r="A1103" s="148"/>
      <c r="B1103" s="149"/>
      <c r="C1103" s="149"/>
      <c r="D1103" s="149"/>
      <c r="E1103" s="149"/>
      <c r="F1103" s="149"/>
      <c r="G1103" s="149"/>
      <c r="H1103" s="150"/>
      <c r="I1103" s="191"/>
      <c r="J1103" s="179"/>
      <c r="K1103" s="179"/>
      <c r="L1103" s="179"/>
      <c r="M1103" s="180"/>
      <c r="N1103" s="26" t="s">
        <v>48</v>
      </c>
      <c r="O1103" s="65"/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56" s="15" customFormat="1" ht="8.25" hidden="1" customHeight="1" x14ac:dyDescent="0.2">
      <c r="A1104" s="148"/>
      <c r="B1104" s="149"/>
      <c r="C1104" s="149"/>
      <c r="D1104" s="149"/>
      <c r="E1104" s="149"/>
      <c r="F1104" s="149"/>
      <c r="G1104" s="149"/>
      <c r="H1104" s="150"/>
      <c r="I1104" s="181"/>
      <c r="J1104" s="179"/>
      <c r="K1104" s="179"/>
      <c r="L1104" s="179"/>
      <c r="M1104" s="180"/>
      <c r="N1104" s="25"/>
      <c r="O1104" s="65"/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56" s="15" customFormat="1" ht="8.25" hidden="1" customHeight="1" x14ac:dyDescent="0.2">
      <c r="A1105" s="148"/>
      <c r="B1105" s="149"/>
      <c r="C1105" s="149"/>
      <c r="D1105" s="149"/>
      <c r="E1105" s="149"/>
      <c r="F1105" s="149"/>
      <c r="G1105" s="149"/>
      <c r="H1105" s="150"/>
      <c r="I1105" s="181"/>
      <c r="J1105" s="179"/>
      <c r="K1105" s="179"/>
      <c r="L1105" s="179"/>
      <c r="M1105" s="180"/>
      <c r="N1105" s="27"/>
      <c r="O1105" s="66"/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56" s="15" customFormat="1" ht="9" hidden="1" customHeight="1" x14ac:dyDescent="0.25">
      <c r="A1106" s="148"/>
      <c r="B1106" s="149"/>
      <c r="C1106" s="149"/>
      <c r="D1106" s="149"/>
      <c r="E1106" s="149"/>
      <c r="F1106" s="149"/>
      <c r="G1106" s="149"/>
      <c r="H1106" s="150"/>
      <c r="I1106" s="181"/>
      <c r="J1106" s="179"/>
      <c r="K1106" s="179"/>
      <c r="L1106" s="179"/>
      <c r="M1106" s="180"/>
      <c r="N1106" s="13" t="s">
        <v>2</v>
      </c>
      <c r="O1106" s="65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56" s="15" customFormat="1" ht="8.25" hidden="1" customHeight="1" x14ac:dyDescent="0.2">
      <c r="A1107" s="148"/>
      <c r="B1107" s="149"/>
      <c r="C1107" s="149"/>
      <c r="D1107" s="149"/>
      <c r="E1107" s="149"/>
      <c r="F1107" s="149"/>
      <c r="G1107" s="149"/>
      <c r="H1107" s="150"/>
      <c r="I1107" s="181"/>
      <c r="J1107" s="179"/>
      <c r="K1107" s="179"/>
      <c r="L1107" s="179"/>
      <c r="M1107" s="180"/>
      <c r="N1107" s="25"/>
      <c r="O1107" s="65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56" s="15" customFormat="1" ht="8.25" hidden="1" customHeight="1" x14ac:dyDescent="0.2">
      <c r="A1108" s="148"/>
      <c r="B1108" s="149"/>
      <c r="C1108" s="149"/>
      <c r="D1108" s="149"/>
      <c r="E1108" s="149"/>
      <c r="F1108" s="149"/>
      <c r="G1108" s="149"/>
      <c r="H1108" s="150"/>
      <c r="I1108" s="181"/>
      <c r="J1108" s="179"/>
      <c r="K1108" s="179"/>
      <c r="L1108" s="179"/>
      <c r="M1108" s="180"/>
      <c r="N1108" s="132"/>
      <c r="O1108" s="133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56" s="15" customFormat="1" ht="8.25" hidden="1" customHeight="1" x14ac:dyDescent="0.2">
      <c r="A1109" s="151"/>
      <c r="B1109" s="152"/>
      <c r="C1109" s="152"/>
      <c r="D1109" s="152"/>
      <c r="E1109" s="152"/>
      <c r="F1109" s="152"/>
      <c r="G1109" s="152"/>
      <c r="H1109" s="153"/>
      <c r="I1109" s="182"/>
      <c r="J1109" s="183"/>
      <c r="K1109" s="183"/>
      <c r="L1109" s="183"/>
      <c r="M1109" s="184"/>
      <c r="N1109" s="134"/>
      <c r="O1109" s="13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56" s="15" customFormat="1" hidden="1" x14ac:dyDescent="0.2">
      <c r="A1110" s="136" t="s">
        <v>0</v>
      </c>
      <c r="B1110" s="137"/>
      <c r="C1110" s="137"/>
      <c r="D1110" s="137"/>
      <c r="E1110" s="137"/>
      <c r="F1110" s="138"/>
      <c r="G1110" s="47"/>
      <c r="H1110" s="119" t="s">
        <v>3</v>
      </c>
      <c r="I1110" s="120"/>
      <c r="J1110" s="120"/>
      <c r="K1110" s="120"/>
      <c r="L1110" s="120"/>
      <c r="M1110" s="120"/>
      <c r="N1110" s="120"/>
      <c r="O1110" s="121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56" s="15" customFormat="1" hidden="1" x14ac:dyDescent="0.2">
      <c r="A1111" s="139"/>
      <c r="B1111" s="140"/>
      <c r="C1111" s="140"/>
      <c r="D1111" s="140"/>
      <c r="E1111" s="140"/>
      <c r="F1111" s="141"/>
      <c r="G1111" s="47"/>
      <c r="H1111" s="122"/>
      <c r="I1111" s="123"/>
      <c r="J1111" s="123"/>
      <c r="K1111" s="123"/>
      <c r="L1111" s="123"/>
      <c r="M1111" s="123"/>
      <c r="N1111" s="123"/>
      <c r="O1111" s="124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56" s="15" customFormat="1" ht="13" hidden="1" x14ac:dyDescent="0.3">
      <c r="A1112" s="14"/>
      <c r="F1112" s="16"/>
      <c r="G1112" s="47"/>
      <c r="H1112" s="126" t="s">
        <v>4</v>
      </c>
      <c r="I1112" s="127"/>
      <c r="J1112" s="127"/>
      <c r="K1112" s="127"/>
      <c r="L1112" s="128"/>
      <c r="M1112" s="125" t="s">
        <v>5</v>
      </c>
      <c r="N1112" s="120"/>
      <c r="O1112" s="121"/>
      <c r="P1112" s="25"/>
      <c r="Q1112" s="26"/>
      <c r="R1112" s="26"/>
      <c r="S1112" s="26"/>
      <c r="T1112" s="26"/>
      <c r="U1112" s="26"/>
      <c r="V1112" s="36"/>
      <c r="W1112" s="26"/>
      <c r="X1112" s="25"/>
      <c r="Y1112" s="25"/>
      <c r="Z1112" s="25"/>
      <c r="AA1112" s="25"/>
      <c r="AB1112" s="25"/>
    </row>
    <row r="1113" spans="1:256" s="15" customFormat="1" ht="13" hidden="1" x14ac:dyDescent="0.3">
      <c r="A1113" s="17"/>
      <c r="F1113" s="16"/>
      <c r="G1113" s="47"/>
      <c r="H1113" s="129"/>
      <c r="I1113" s="130"/>
      <c r="J1113" s="130"/>
      <c r="K1113" s="130"/>
      <c r="L1113" s="131"/>
      <c r="M1113" s="122"/>
      <c r="N1113" s="123"/>
      <c r="O1113" s="124"/>
      <c r="P1113" s="25"/>
      <c r="Q1113" s="26"/>
      <c r="R1113" s="26"/>
      <c r="S1113" s="26"/>
      <c r="T1113" s="26"/>
      <c r="U1113" s="26"/>
      <c r="V1113" s="36"/>
      <c r="W1113" s="26"/>
      <c r="X1113" s="25"/>
      <c r="Y1113" s="25"/>
      <c r="Z1113" s="25"/>
      <c r="AA1113" s="25"/>
      <c r="AB1113" s="25"/>
    </row>
    <row r="1114" spans="1:256" s="15" customFormat="1" ht="13" hidden="1" x14ac:dyDescent="0.3">
      <c r="A1114" s="17"/>
      <c r="F1114" s="16"/>
      <c r="G1114" s="48"/>
      <c r="H1114" s="18"/>
      <c r="I1114" s="14"/>
      <c r="J1114" s="14"/>
      <c r="K1114" s="14"/>
      <c r="L1114" s="19"/>
      <c r="M1114" s="14"/>
      <c r="N1114" s="14"/>
      <c r="O1114" s="60" t="s">
        <v>39</v>
      </c>
      <c r="P1114" s="25"/>
      <c r="Q1114" s="26"/>
      <c r="R1114" s="26"/>
      <c r="S1114" s="26"/>
      <c r="T1114" s="26"/>
      <c r="U1114" s="26"/>
      <c r="V1114" s="36"/>
      <c r="W1114" s="26"/>
      <c r="X1114" s="25"/>
      <c r="Y1114" s="25"/>
      <c r="Z1114" s="25"/>
      <c r="AA1114" s="25"/>
      <c r="AB1114" s="25"/>
    </row>
    <row r="1115" spans="1:256" s="15" customFormat="1" ht="13" hidden="1" x14ac:dyDescent="0.3">
      <c r="A1115" s="17"/>
      <c r="F1115" s="16"/>
      <c r="G1115" s="49" t="s">
        <v>6</v>
      </c>
      <c r="H1115" s="21" t="s">
        <v>16</v>
      </c>
      <c r="I1115" s="20" t="s">
        <v>18</v>
      </c>
      <c r="J1115" s="20" t="s">
        <v>22</v>
      </c>
      <c r="K1115" s="20" t="s">
        <v>25</v>
      </c>
      <c r="L1115" s="20" t="s">
        <v>27</v>
      </c>
      <c r="M1115" s="20" t="s">
        <v>31</v>
      </c>
      <c r="N1115" s="20" t="s">
        <v>35</v>
      </c>
      <c r="O1115" s="60" t="s">
        <v>32</v>
      </c>
      <c r="P1115" s="25"/>
      <c r="Q1115" s="26"/>
      <c r="R1115" s="26"/>
      <c r="S1115" s="26"/>
      <c r="T1115" s="26"/>
      <c r="U1115" s="26"/>
      <c r="V1115" s="36"/>
      <c r="W1115" s="26"/>
      <c r="X1115" s="25"/>
      <c r="Y1115" s="25"/>
      <c r="Z1115" s="25"/>
      <c r="AA1115" s="25"/>
      <c r="AB1115" s="25"/>
    </row>
    <row r="1116" spans="1:256" s="15" customFormat="1" ht="13" hidden="1" x14ac:dyDescent="0.3">
      <c r="A1116" s="20" t="s">
        <v>13</v>
      </c>
      <c r="B1116" s="154" t="s">
        <v>12</v>
      </c>
      <c r="C1116" s="155"/>
      <c r="D1116" s="155"/>
      <c r="E1116" s="155"/>
      <c r="F1116" s="156"/>
      <c r="G1116" s="49" t="s">
        <v>8</v>
      </c>
      <c r="H1116" s="21" t="s">
        <v>17</v>
      </c>
      <c r="I1116" s="20" t="s">
        <v>23</v>
      </c>
      <c r="J1116" s="20" t="s">
        <v>23</v>
      </c>
      <c r="K1116" s="20" t="s">
        <v>44</v>
      </c>
      <c r="L1116" s="20" t="s">
        <v>25</v>
      </c>
      <c r="M1116" s="20" t="s">
        <v>32</v>
      </c>
      <c r="N1116" s="20" t="s">
        <v>36</v>
      </c>
      <c r="O1116" s="60" t="s">
        <v>40</v>
      </c>
      <c r="P1116" s="26"/>
      <c r="Q1116" s="26"/>
      <c r="R1116" s="26"/>
      <c r="S1116" s="26"/>
      <c r="T1116" s="26"/>
      <c r="U1116" s="26"/>
      <c r="V1116" s="36"/>
      <c r="W1116" s="26"/>
      <c r="X1116" s="25"/>
      <c r="Y1116" s="25"/>
      <c r="Z1116" s="25"/>
      <c r="AA1116" s="25"/>
      <c r="AB1116" s="25"/>
    </row>
    <row r="1117" spans="1:256" s="15" customFormat="1" ht="13" hidden="1" x14ac:dyDescent="0.3">
      <c r="A1117" s="20" t="s">
        <v>14</v>
      </c>
      <c r="F1117" s="16"/>
      <c r="G1117" s="49" t="s">
        <v>7</v>
      </c>
      <c r="H1117" s="16"/>
      <c r="I1117" s="20" t="s">
        <v>19</v>
      </c>
      <c r="J1117" s="20" t="s">
        <v>29</v>
      </c>
      <c r="K1117" s="20" t="s">
        <v>45</v>
      </c>
      <c r="L1117" s="20" t="s">
        <v>28</v>
      </c>
      <c r="M1117" s="20" t="s">
        <v>33</v>
      </c>
      <c r="N1117" s="20" t="s">
        <v>32</v>
      </c>
      <c r="O1117" s="61" t="s">
        <v>41</v>
      </c>
      <c r="P1117" s="26"/>
      <c r="Q1117" s="26"/>
      <c r="R1117" s="26"/>
      <c r="S1117" s="26"/>
      <c r="T1117" s="26"/>
      <c r="U1117" s="26"/>
      <c r="V1117" s="36"/>
      <c r="W1117" s="26"/>
      <c r="X1117" s="25"/>
      <c r="Y1117" s="26"/>
      <c r="Z1117" s="26"/>
      <c r="AA1117" s="26"/>
      <c r="AB1117" s="26"/>
      <c r="AC1117" s="72"/>
      <c r="AD1117" s="72"/>
      <c r="AE1117" s="72"/>
      <c r="AF1117" s="72"/>
      <c r="AG1117" s="72"/>
      <c r="AH1117" s="72"/>
      <c r="AI1117" s="72"/>
      <c r="AJ1117" s="72"/>
      <c r="AK1117" s="72"/>
      <c r="AL1117" s="72"/>
      <c r="AM1117" s="72"/>
      <c r="AN1117" s="72"/>
      <c r="AO1117" s="72"/>
      <c r="AP1117" s="72"/>
      <c r="AQ1117" s="72"/>
      <c r="AR1117" s="72"/>
      <c r="AS1117" s="72"/>
      <c r="AT1117" s="72"/>
      <c r="AU1117" s="72"/>
      <c r="AV1117" s="72"/>
      <c r="AW1117" s="72"/>
      <c r="AX1117" s="72"/>
      <c r="AY1117" s="72"/>
      <c r="AZ1117" s="72"/>
      <c r="BA1117" s="72"/>
      <c r="BB1117" s="72"/>
      <c r="BC1117" s="72"/>
      <c r="BD1117" s="72"/>
      <c r="BE1117" s="72"/>
      <c r="BF1117" s="72"/>
      <c r="BG1117" s="72"/>
      <c r="BH1117" s="72"/>
      <c r="BI1117" s="72"/>
      <c r="BJ1117" s="72"/>
      <c r="BK1117" s="72"/>
      <c r="BL1117" s="72"/>
      <c r="BM1117" s="72"/>
      <c r="BN1117" s="72"/>
      <c r="BO1117" s="72"/>
      <c r="BP1117" s="72"/>
      <c r="BQ1117" s="72"/>
      <c r="BR1117" s="72"/>
      <c r="BS1117" s="72"/>
      <c r="BT1117" s="72"/>
      <c r="BU1117" s="72"/>
      <c r="BV1117" s="72"/>
      <c r="BW1117" s="72"/>
      <c r="BX1117" s="72"/>
      <c r="BY1117" s="72"/>
      <c r="BZ1117" s="72"/>
      <c r="CA1117" s="72"/>
      <c r="CB1117" s="72"/>
      <c r="CC1117" s="72"/>
      <c r="CD1117" s="72"/>
      <c r="CE1117" s="72"/>
      <c r="CF1117" s="72"/>
      <c r="CG1117" s="72"/>
      <c r="CH1117" s="72"/>
      <c r="CI1117" s="72"/>
      <c r="CJ1117" s="72"/>
      <c r="CK1117" s="72"/>
      <c r="CL1117" s="72"/>
      <c r="CM1117" s="72"/>
      <c r="CN1117" s="72"/>
      <c r="CO1117" s="72"/>
      <c r="CP1117" s="72"/>
      <c r="CQ1117" s="72"/>
      <c r="CR1117" s="72"/>
      <c r="CS1117" s="72"/>
      <c r="CT1117" s="72"/>
      <c r="CU1117" s="72"/>
      <c r="CV1117" s="72"/>
      <c r="CW1117" s="72"/>
      <c r="CX1117" s="72"/>
      <c r="CY1117" s="72"/>
      <c r="CZ1117" s="72"/>
      <c r="DA1117" s="72"/>
      <c r="DB1117" s="72"/>
      <c r="DC1117" s="72"/>
      <c r="DD1117" s="72"/>
      <c r="DE1117" s="72"/>
      <c r="DF1117" s="72"/>
      <c r="DG1117" s="72"/>
      <c r="DH1117" s="72"/>
      <c r="DI1117" s="72"/>
      <c r="DJ1117" s="72"/>
      <c r="DK1117" s="72"/>
      <c r="DL1117" s="72"/>
      <c r="DM1117" s="72"/>
      <c r="DN1117" s="72"/>
      <c r="DO1117" s="72"/>
      <c r="DP1117" s="72"/>
      <c r="DQ1117" s="72"/>
      <c r="DR1117" s="72"/>
      <c r="DS1117" s="72"/>
      <c r="DT1117" s="72"/>
      <c r="DU1117" s="72"/>
      <c r="DV1117" s="72"/>
      <c r="DW1117" s="72"/>
      <c r="DX1117" s="72"/>
      <c r="DY1117" s="72"/>
      <c r="DZ1117" s="72"/>
      <c r="EA1117" s="72"/>
      <c r="EB1117" s="72"/>
      <c r="EC1117" s="72"/>
      <c r="ED1117" s="72"/>
      <c r="EE1117" s="72"/>
      <c r="EF1117" s="72"/>
      <c r="EG1117" s="72"/>
      <c r="EH1117" s="72"/>
      <c r="EI1117" s="72"/>
      <c r="EJ1117" s="72"/>
      <c r="EK1117" s="72"/>
      <c r="EL1117" s="72"/>
      <c r="EM1117" s="72"/>
      <c r="EN1117" s="72"/>
      <c r="EO1117" s="72"/>
      <c r="EP1117" s="72"/>
      <c r="EQ1117" s="72"/>
      <c r="ER1117" s="72"/>
      <c r="ES1117" s="72"/>
      <c r="ET1117" s="72"/>
      <c r="EU1117" s="72"/>
      <c r="EV1117" s="72"/>
      <c r="EW1117" s="72"/>
      <c r="EX1117" s="72"/>
      <c r="EY1117" s="72"/>
      <c r="EZ1117" s="72"/>
      <c r="FA1117" s="72"/>
      <c r="FB1117" s="72"/>
      <c r="FC1117" s="72"/>
      <c r="FD1117" s="72"/>
      <c r="FE1117" s="72"/>
      <c r="FF1117" s="72"/>
      <c r="FG1117" s="72"/>
      <c r="FH1117" s="72"/>
      <c r="FI1117" s="72"/>
      <c r="FJ1117" s="72"/>
      <c r="FK1117" s="72"/>
      <c r="FL1117" s="72"/>
      <c r="FM1117" s="72"/>
      <c r="FN1117" s="72"/>
      <c r="FO1117" s="72"/>
      <c r="FP1117" s="72"/>
      <c r="FQ1117" s="72"/>
      <c r="FR1117" s="72"/>
      <c r="FS1117" s="72"/>
      <c r="FT1117" s="72"/>
      <c r="FU1117" s="72"/>
      <c r="FV1117" s="72"/>
      <c r="FW1117" s="72"/>
      <c r="FX1117" s="72"/>
      <c r="FY1117" s="72"/>
      <c r="FZ1117" s="72"/>
      <c r="GA1117" s="72"/>
      <c r="GB1117" s="72"/>
      <c r="GC1117" s="72"/>
      <c r="GD1117" s="72"/>
      <c r="GE1117" s="72"/>
      <c r="GF1117" s="72"/>
      <c r="GG1117" s="72"/>
      <c r="GH1117" s="72"/>
      <c r="GI1117" s="72"/>
      <c r="GJ1117" s="72"/>
      <c r="GK1117" s="72"/>
      <c r="GL1117" s="72"/>
      <c r="GM1117" s="72"/>
      <c r="GN1117" s="72"/>
      <c r="GO1117" s="72"/>
      <c r="GP1117" s="72"/>
      <c r="GQ1117" s="72"/>
      <c r="GR1117" s="72"/>
      <c r="GS1117" s="72"/>
      <c r="GT1117" s="72"/>
      <c r="GU1117" s="72"/>
      <c r="GV1117" s="72"/>
      <c r="GW1117" s="72"/>
      <c r="GX1117" s="72"/>
      <c r="GY1117" s="72"/>
      <c r="GZ1117" s="72"/>
      <c r="HA1117" s="72"/>
      <c r="HB1117" s="72"/>
      <c r="HC1117" s="72"/>
      <c r="HD1117" s="72"/>
      <c r="HE1117" s="72"/>
      <c r="HF1117" s="72"/>
      <c r="HG1117" s="72"/>
      <c r="HH1117" s="72"/>
      <c r="HI1117" s="72"/>
      <c r="HJ1117" s="72"/>
      <c r="HK1117" s="72"/>
      <c r="HL1117" s="72"/>
      <c r="HM1117" s="72"/>
      <c r="HN1117" s="72"/>
      <c r="HO1117" s="72"/>
      <c r="HP1117" s="72"/>
      <c r="HQ1117" s="72"/>
      <c r="HR1117" s="72"/>
      <c r="HS1117" s="72"/>
      <c r="HT1117" s="72"/>
      <c r="HU1117" s="72"/>
      <c r="HV1117" s="72"/>
      <c r="HW1117" s="72"/>
      <c r="HX1117" s="72"/>
      <c r="HY1117" s="72"/>
      <c r="HZ1117" s="72"/>
      <c r="IA1117" s="72"/>
      <c r="IB1117" s="72"/>
      <c r="IC1117" s="72"/>
      <c r="ID1117" s="72"/>
      <c r="IE1117" s="72"/>
      <c r="IF1117" s="72"/>
      <c r="IG1117" s="72"/>
      <c r="IH1117" s="72"/>
      <c r="II1117" s="72"/>
      <c r="IJ1117" s="72"/>
      <c r="IK1117" s="72"/>
      <c r="IL1117" s="72"/>
      <c r="IM1117" s="72"/>
      <c r="IN1117" s="72"/>
      <c r="IO1117" s="72"/>
      <c r="IP1117" s="72"/>
      <c r="IQ1117" s="72"/>
      <c r="IR1117" s="72"/>
      <c r="IS1117" s="72"/>
      <c r="IT1117" s="72"/>
      <c r="IU1117" s="72"/>
      <c r="IV1117" s="72"/>
    </row>
    <row r="1118" spans="1:256" s="15" customFormat="1" ht="13" hidden="1" x14ac:dyDescent="0.3">
      <c r="A1118" s="17"/>
      <c r="F1118" s="16"/>
      <c r="G1118" s="50"/>
      <c r="H1118" s="16"/>
      <c r="I1118" s="20" t="s">
        <v>20</v>
      </c>
      <c r="J1118" s="20"/>
      <c r="K1118" s="20"/>
      <c r="L1118" s="20"/>
      <c r="M1118" s="20"/>
      <c r="N1118" s="20" t="s">
        <v>37</v>
      </c>
      <c r="O1118" s="60"/>
      <c r="P1118" s="26"/>
      <c r="Q1118" s="26"/>
      <c r="R1118" s="26"/>
      <c r="S1118" s="26"/>
      <c r="T1118" s="26"/>
      <c r="U1118" s="26"/>
      <c r="V1118" s="36"/>
      <c r="W1118" s="26"/>
      <c r="X1118" s="25"/>
      <c r="Y1118" s="26"/>
      <c r="Z1118" s="26"/>
      <c r="AA1118" s="26"/>
      <c r="AB1118" s="26"/>
      <c r="AC1118" s="72"/>
      <c r="AD1118" s="72"/>
      <c r="AE1118" s="72"/>
      <c r="AF1118" s="72"/>
      <c r="AG1118" s="72"/>
      <c r="AH1118" s="72"/>
      <c r="AI1118" s="72"/>
      <c r="AJ1118" s="72"/>
      <c r="AK1118" s="72"/>
      <c r="AL1118" s="72"/>
      <c r="AM1118" s="72"/>
      <c r="AN1118" s="72"/>
      <c r="AO1118" s="72"/>
      <c r="AP1118" s="72"/>
      <c r="AQ1118" s="72"/>
      <c r="AR1118" s="72"/>
      <c r="AS1118" s="72"/>
      <c r="AT1118" s="72"/>
      <c r="AU1118" s="72"/>
      <c r="AV1118" s="72"/>
      <c r="AW1118" s="72"/>
      <c r="AX1118" s="72"/>
      <c r="AY1118" s="72"/>
      <c r="AZ1118" s="72"/>
      <c r="BA1118" s="72"/>
      <c r="BB1118" s="72"/>
      <c r="BC1118" s="72"/>
      <c r="BD1118" s="72"/>
      <c r="BE1118" s="72"/>
      <c r="BF1118" s="72"/>
      <c r="BG1118" s="72"/>
      <c r="BH1118" s="72"/>
      <c r="BI1118" s="72"/>
      <c r="BJ1118" s="72"/>
      <c r="BK1118" s="72"/>
      <c r="BL1118" s="72"/>
      <c r="BM1118" s="72"/>
      <c r="BN1118" s="72"/>
      <c r="BO1118" s="72"/>
      <c r="BP1118" s="72"/>
      <c r="BQ1118" s="72"/>
      <c r="BR1118" s="72"/>
      <c r="BS1118" s="72"/>
      <c r="BT1118" s="72"/>
      <c r="BU1118" s="72"/>
      <c r="BV1118" s="72"/>
      <c r="BW1118" s="72"/>
      <c r="BX1118" s="72"/>
      <c r="BY1118" s="72"/>
      <c r="BZ1118" s="72"/>
      <c r="CA1118" s="72"/>
      <c r="CB1118" s="72"/>
      <c r="CC1118" s="72"/>
      <c r="CD1118" s="72"/>
      <c r="CE1118" s="72"/>
      <c r="CF1118" s="72"/>
      <c r="CG1118" s="72"/>
      <c r="CH1118" s="72"/>
      <c r="CI1118" s="72"/>
      <c r="CJ1118" s="72"/>
      <c r="CK1118" s="72"/>
      <c r="CL1118" s="72"/>
      <c r="CM1118" s="72"/>
      <c r="CN1118" s="72"/>
      <c r="CO1118" s="72"/>
      <c r="CP1118" s="72"/>
      <c r="CQ1118" s="72"/>
      <c r="CR1118" s="72"/>
      <c r="CS1118" s="72"/>
      <c r="CT1118" s="72"/>
      <c r="CU1118" s="72"/>
      <c r="CV1118" s="72"/>
      <c r="CW1118" s="72"/>
      <c r="CX1118" s="72"/>
      <c r="CY1118" s="72"/>
      <c r="CZ1118" s="72"/>
      <c r="DA1118" s="72"/>
      <c r="DB1118" s="72"/>
      <c r="DC1118" s="72"/>
      <c r="DD1118" s="72"/>
      <c r="DE1118" s="72"/>
      <c r="DF1118" s="72"/>
      <c r="DG1118" s="72"/>
      <c r="DH1118" s="72"/>
      <c r="DI1118" s="72"/>
      <c r="DJ1118" s="72"/>
      <c r="DK1118" s="72"/>
      <c r="DL1118" s="72"/>
      <c r="DM1118" s="72"/>
      <c r="DN1118" s="72"/>
      <c r="DO1118" s="72"/>
      <c r="DP1118" s="72"/>
      <c r="DQ1118" s="72"/>
      <c r="DR1118" s="72"/>
      <c r="DS1118" s="72"/>
      <c r="DT1118" s="72"/>
      <c r="DU1118" s="72"/>
      <c r="DV1118" s="72"/>
      <c r="DW1118" s="72"/>
      <c r="DX1118" s="72"/>
      <c r="DY1118" s="72"/>
      <c r="DZ1118" s="72"/>
      <c r="EA1118" s="72"/>
      <c r="EB1118" s="72"/>
      <c r="EC1118" s="72"/>
      <c r="ED1118" s="72"/>
      <c r="EE1118" s="72"/>
      <c r="EF1118" s="72"/>
      <c r="EG1118" s="72"/>
      <c r="EH1118" s="72"/>
      <c r="EI1118" s="72"/>
      <c r="EJ1118" s="72"/>
      <c r="EK1118" s="72"/>
      <c r="EL1118" s="72"/>
      <c r="EM1118" s="72"/>
      <c r="EN1118" s="72"/>
      <c r="EO1118" s="72"/>
      <c r="EP1118" s="72"/>
      <c r="EQ1118" s="72"/>
      <c r="ER1118" s="72"/>
      <c r="ES1118" s="72"/>
      <c r="ET1118" s="72"/>
      <c r="EU1118" s="72"/>
      <c r="EV1118" s="72"/>
      <c r="EW1118" s="72"/>
      <c r="EX1118" s="72"/>
      <c r="EY1118" s="72"/>
      <c r="EZ1118" s="72"/>
      <c r="FA1118" s="72"/>
      <c r="FB1118" s="72"/>
      <c r="FC1118" s="72"/>
      <c r="FD1118" s="72"/>
      <c r="FE1118" s="72"/>
      <c r="FF1118" s="72"/>
      <c r="FG1118" s="72"/>
      <c r="FH1118" s="72"/>
      <c r="FI1118" s="72"/>
      <c r="FJ1118" s="72"/>
      <c r="FK1118" s="72"/>
      <c r="FL1118" s="72"/>
      <c r="FM1118" s="72"/>
      <c r="FN1118" s="72"/>
      <c r="FO1118" s="72"/>
      <c r="FP1118" s="72"/>
      <c r="FQ1118" s="72"/>
      <c r="FR1118" s="72"/>
      <c r="FS1118" s="72"/>
      <c r="FT1118" s="72"/>
      <c r="FU1118" s="72"/>
      <c r="FV1118" s="72"/>
      <c r="FW1118" s="72"/>
      <c r="FX1118" s="72"/>
      <c r="FY1118" s="72"/>
      <c r="FZ1118" s="72"/>
      <c r="GA1118" s="72"/>
      <c r="GB1118" s="72"/>
      <c r="GC1118" s="72"/>
      <c r="GD1118" s="72"/>
      <c r="GE1118" s="72"/>
      <c r="GF1118" s="72"/>
      <c r="GG1118" s="72"/>
      <c r="GH1118" s="72"/>
      <c r="GI1118" s="72"/>
      <c r="GJ1118" s="72"/>
      <c r="GK1118" s="72"/>
      <c r="GL1118" s="72"/>
      <c r="GM1118" s="72"/>
      <c r="GN1118" s="72"/>
      <c r="GO1118" s="72"/>
      <c r="GP1118" s="72"/>
      <c r="GQ1118" s="72"/>
      <c r="GR1118" s="72"/>
      <c r="GS1118" s="72"/>
      <c r="GT1118" s="72"/>
      <c r="GU1118" s="72"/>
      <c r="GV1118" s="72"/>
      <c r="GW1118" s="72"/>
      <c r="GX1118" s="72"/>
      <c r="GY1118" s="72"/>
      <c r="GZ1118" s="72"/>
      <c r="HA1118" s="72"/>
      <c r="HB1118" s="72"/>
      <c r="HC1118" s="72"/>
      <c r="HD1118" s="72"/>
      <c r="HE1118" s="72"/>
      <c r="HF1118" s="72"/>
      <c r="HG1118" s="72"/>
      <c r="HH1118" s="72"/>
      <c r="HI1118" s="72"/>
      <c r="HJ1118" s="72"/>
      <c r="HK1118" s="72"/>
      <c r="HL1118" s="72"/>
      <c r="HM1118" s="72"/>
      <c r="HN1118" s="72"/>
      <c r="HO1118" s="72"/>
      <c r="HP1118" s="72"/>
      <c r="HQ1118" s="72"/>
      <c r="HR1118" s="72"/>
      <c r="HS1118" s="72"/>
      <c r="HT1118" s="72"/>
      <c r="HU1118" s="72"/>
      <c r="HV1118" s="72"/>
      <c r="HW1118" s="72"/>
      <c r="HX1118" s="72"/>
      <c r="HY1118" s="72"/>
      <c r="HZ1118" s="72"/>
      <c r="IA1118" s="72"/>
      <c r="IB1118" s="72"/>
      <c r="IC1118" s="72"/>
      <c r="ID1118" s="72"/>
      <c r="IE1118" s="72"/>
      <c r="IF1118" s="72"/>
      <c r="IG1118" s="72"/>
      <c r="IH1118" s="72"/>
      <c r="II1118" s="72"/>
      <c r="IJ1118" s="72"/>
      <c r="IK1118" s="72"/>
      <c r="IL1118" s="72"/>
      <c r="IM1118" s="72"/>
      <c r="IN1118" s="72"/>
      <c r="IO1118" s="72"/>
      <c r="IP1118" s="72"/>
      <c r="IQ1118" s="72"/>
      <c r="IR1118" s="72"/>
      <c r="IS1118" s="72"/>
      <c r="IT1118" s="72"/>
      <c r="IU1118" s="72"/>
      <c r="IV1118" s="72"/>
    </row>
    <row r="1119" spans="1:256" s="15" customFormat="1" ht="13" hidden="1" x14ac:dyDescent="0.3">
      <c r="A1119" s="22" t="s">
        <v>10</v>
      </c>
      <c r="B1119" s="154" t="s">
        <v>11</v>
      </c>
      <c r="C1119" s="155"/>
      <c r="D1119" s="155"/>
      <c r="E1119" s="155"/>
      <c r="F1119" s="156"/>
      <c r="G1119" s="51" t="s">
        <v>9</v>
      </c>
      <c r="H1119" s="23" t="s">
        <v>15</v>
      </c>
      <c r="I1119" s="22" t="s">
        <v>21</v>
      </c>
      <c r="J1119" s="22" t="s">
        <v>24</v>
      </c>
      <c r="K1119" s="22" t="s">
        <v>26</v>
      </c>
      <c r="L1119" s="22" t="s">
        <v>30</v>
      </c>
      <c r="M1119" s="22" t="s">
        <v>34</v>
      </c>
      <c r="N1119" s="22" t="s">
        <v>42</v>
      </c>
      <c r="O1119" s="62" t="s">
        <v>38</v>
      </c>
      <c r="P1119" s="26"/>
      <c r="Q1119" s="26"/>
      <c r="R1119" s="26"/>
      <c r="S1119" s="26"/>
      <c r="T1119" s="26"/>
      <c r="U1119" s="26"/>
      <c r="V1119" s="36"/>
      <c r="W1119" s="26"/>
      <c r="X1119" s="25"/>
      <c r="Y1119" s="26"/>
      <c r="Z1119" s="26"/>
      <c r="AA1119" s="26"/>
      <c r="AB1119" s="26"/>
      <c r="AC1119" s="72"/>
      <c r="AD1119" s="72"/>
      <c r="AE1119" s="72"/>
      <c r="AF1119" s="72"/>
      <c r="AG1119" s="72"/>
      <c r="AH1119" s="72"/>
      <c r="AI1119" s="72"/>
      <c r="AJ1119" s="72"/>
      <c r="AK1119" s="72"/>
      <c r="AL1119" s="72"/>
      <c r="AM1119" s="72"/>
      <c r="AN1119" s="72"/>
      <c r="AO1119" s="72"/>
      <c r="AP1119" s="72"/>
      <c r="AQ1119" s="72"/>
      <c r="AR1119" s="72"/>
      <c r="AS1119" s="72"/>
      <c r="AT1119" s="72"/>
      <c r="AU1119" s="72"/>
      <c r="AV1119" s="72"/>
      <c r="AW1119" s="72"/>
      <c r="AX1119" s="72"/>
      <c r="AY1119" s="72"/>
      <c r="AZ1119" s="72"/>
      <c r="BA1119" s="72"/>
      <c r="BB1119" s="72"/>
      <c r="BC1119" s="72"/>
      <c r="BD1119" s="72"/>
      <c r="BE1119" s="72"/>
      <c r="BF1119" s="72"/>
      <c r="BG1119" s="72"/>
      <c r="BH1119" s="72"/>
      <c r="BI1119" s="72"/>
      <c r="BJ1119" s="72"/>
      <c r="BK1119" s="72"/>
      <c r="BL1119" s="72"/>
      <c r="BM1119" s="72"/>
      <c r="BN1119" s="72"/>
      <c r="BO1119" s="72"/>
      <c r="BP1119" s="72"/>
      <c r="BQ1119" s="72"/>
      <c r="BR1119" s="72"/>
      <c r="BS1119" s="72"/>
      <c r="BT1119" s="72"/>
      <c r="BU1119" s="72"/>
      <c r="BV1119" s="72"/>
      <c r="BW1119" s="72"/>
      <c r="BX1119" s="72"/>
      <c r="BY1119" s="72"/>
      <c r="BZ1119" s="72"/>
      <c r="CA1119" s="72"/>
      <c r="CB1119" s="72"/>
      <c r="CC1119" s="72"/>
      <c r="CD1119" s="72"/>
      <c r="CE1119" s="72"/>
      <c r="CF1119" s="72"/>
      <c r="CG1119" s="72"/>
      <c r="CH1119" s="72"/>
      <c r="CI1119" s="72"/>
      <c r="CJ1119" s="72"/>
      <c r="CK1119" s="72"/>
      <c r="CL1119" s="72"/>
      <c r="CM1119" s="72"/>
      <c r="CN1119" s="72"/>
      <c r="CO1119" s="72"/>
      <c r="CP1119" s="72"/>
      <c r="CQ1119" s="72"/>
      <c r="CR1119" s="72"/>
      <c r="CS1119" s="72"/>
      <c r="CT1119" s="72"/>
      <c r="CU1119" s="72"/>
      <c r="CV1119" s="72"/>
      <c r="CW1119" s="72"/>
      <c r="CX1119" s="72"/>
      <c r="CY1119" s="72"/>
      <c r="CZ1119" s="72"/>
      <c r="DA1119" s="72"/>
      <c r="DB1119" s="72"/>
      <c r="DC1119" s="72"/>
      <c r="DD1119" s="72"/>
      <c r="DE1119" s="72"/>
      <c r="DF1119" s="72"/>
      <c r="DG1119" s="72"/>
      <c r="DH1119" s="72"/>
      <c r="DI1119" s="72"/>
      <c r="DJ1119" s="72"/>
      <c r="DK1119" s="72"/>
      <c r="DL1119" s="72"/>
      <c r="DM1119" s="72"/>
      <c r="DN1119" s="72"/>
      <c r="DO1119" s="72"/>
      <c r="DP1119" s="72"/>
      <c r="DQ1119" s="72"/>
      <c r="DR1119" s="72"/>
      <c r="DS1119" s="72"/>
      <c r="DT1119" s="72"/>
      <c r="DU1119" s="72"/>
      <c r="DV1119" s="72"/>
      <c r="DW1119" s="72"/>
      <c r="DX1119" s="72"/>
      <c r="DY1119" s="72"/>
      <c r="DZ1119" s="72"/>
      <c r="EA1119" s="72"/>
      <c r="EB1119" s="72"/>
      <c r="EC1119" s="72"/>
      <c r="ED1119" s="72"/>
      <c r="EE1119" s="72"/>
      <c r="EF1119" s="72"/>
      <c r="EG1119" s="72"/>
      <c r="EH1119" s="72"/>
      <c r="EI1119" s="72"/>
      <c r="EJ1119" s="72"/>
      <c r="EK1119" s="72"/>
      <c r="EL1119" s="72"/>
      <c r="EM1119" s="72"/>
      <c r="EN1119" s="72"/>
      <c r="EO1119" s="72"/>
      <c r="EP1119" s="72"/>
      <c r="EQ1119" s="72"/>
      <c r="ER1119" s="72"/>
      <c r="ES1119" s="72"/>
      <c r="ET1119" s="72"/>
      <c r="EU1119" s="72"/>
      <c r="EV1119" s="72"/>
      <c r="EW1119" s="72"/>
      <c r="EX1119" s="72"/>
      <c r="EY1119" s="72"/>
      <c r="EZ1119" s="72"/>
      <c r="FA1119" s="72"/>
      <c r="FB1119" s="72"/>
      <c r="FC1119" s="72"/>
      <c r="FD1119" s="72"/>
      <c r="FE1119" s="72"/>
      <c r="FF1119" s="72"/>
      <c r="FG1119" s="72"/>
      <c r="FH1119" s="72"/>
      <c r="FI1119" s="72"/>
      <c r="FJ1119" s="72"/>
      <c r="FK1119" s="72"/>
      <c r="FL1119" s="72"/>
      <c r="FM1119" s="72"/>
      <c r="FN1119" s="72"/>
      <c r="FO1119" s="72"/>
      <c r="FP1119" s="72"/>
      <c r="FQ1119" s="72"/>
      <c r="FR1119" s="72"/>
      <c r="FS1119" s="72"/>
      <c r="FT1119" s="72"/>
      <c r="FU1119" s="72"/>
      <c r="FV1119" s="72"/>
      <c r="FW1119" s="72"/>
      <c r="FX1119" s="72"/>
      <c r="FY1119" s="72"/>
      <c r="FZ1119" s="72"/>
      <c r="GA1119" s="72"/>
      <c r="GB1119" s="72"/>
      <c r="GC1119" s="72"/>
      <c r="GD1119" s="72"/>
      <c r="GE1119" s="72"/>
      <c r="GF1119" s="72"/>
      <c r="GG1119" s="72"/>
      <c r="GH1119" s="72"/>
      <c r="GI1119" s="72"/>
      <c r="GJ1119" s="72"/>
      <c r="GK1119" s="72"/>
      <c r="GL1119" s="72"/>
      <c r="GM1119" s="72"/>
      <c r="GN1119" s="72"/>
      <c r="GO1119" s="72"/>
      <c r="GP1119" s="72"/>
      <c r="GQ1119" s="72"/>
      <c r="GR1119" s="72"/>
      <c r="GS1119" s="72"/>
      <c r="GT1119" s="72"/>
      <c r="GU1119" s="72"/>
      <c r="GV1119" s="72"/>
      <c r="GW1119" s="72"/>
      <c r="GX1119" s="72"/>
      <c r="GY1119" s="72"/>
      <c r="GZ1119" s="72"/>
      <c r="HA1119" s="72"/>
      <c r="HB1119" s="72"/>
      <c r="HC1119" s="72"/>
      <c r="HD1119" s="72"/>
      <c r="HE1119" s="72"/>
      <c r="HF1119" s="72"/>
      <c r="HG1119" s="72"/>
      <c r="HH1119" s="72"/>
      <c r="HI1119" s="72"/>
      <c r="HJ1119" s="72"/>
      <c r="HK1119" s="72"/>
      <c r="HL1119" s="72"/>
      <c r="HM1119" s="72"/>
      <c r="HN1119" s="72"/>
      <c r="HO1119" s="72"/>
      <c r="HP1119" s="72"/>
      <c r="HQ1119" s="72"/>
      <c r="HR1119" s="72"/>
      <c r="HS1119" s="72"/>
      <c r="HT1119" s="72"/>
      <c r="HU1119" s="72"/>
      <c r="HV1119" s="72"/>
      <c r="HW1119" s="72"/>
      <c r="HX1119" s="72"/>
      <c r="HY1119" s="72"/>
      <c r="HZ1119" s="72"/>
      <c r="IA1119" s="72"/>
      <c r="IB1119" s="72"/>
      <c r="IC1119" s="72"/>
      <c r="ID1119" s="72"/>
      <c r="IE1119" s="72"/>
      <c r="IF1119" s="72"/>
      <c r="IG1119" s="72"/>
      <c r="IH1119" s="72"/>
      <c r="II1119" s="72"/>
      <c r="IJ1119" s="72"/>
      <c r="IK1119" s="72"/>
      <c r="IL1119" s="72"/>
      <c r="IM1119" s="72"/>
      <c r="IN1119" s="72"/>
      <c r="IO1119" s="72"/>
      <c r="IP1119" s="72"/>
      <c r="IQ1119" s="72"/>
      <c r="IR1119" s="72"/>
      <c r="IS1119" s="72"/>
      <c r="IT1119" s="72"/>
      <c r="IU1119" s="72"/>
      <c r="IV1119" s="72"/>
    </row>
    <row r="1120" spans="1:256" s="71" customFormat="1" ht="50.15" hidden="1" customHeight="1" x14ac:dyDescent="0.3">
      <c r="A1120" s="12"/>
      <c r="B1120" s="206"/>
      <c r="C1120" s="204"/>
      <c r="D1120" s="204"/>
      <c r="E1120" s="204"/>
      <c r="F1120" s="205"/>
      <c r="G1120" s="28"/>
      <c r="H1120" s="8"/>
      <c r="I1120" s="9"/>
      <c r="J1120" s="29">
        <f t="shared" ref="J1120:J1125" si="55">SUM(H1120*I1120)</f>
        <v>0</v>
      </c>
      <c r="K1120" s="9"/>
      <c r="L1120" s="4">
        <f t="shared" ref="L1120:L1125" si="56">SUM(J1120*K1120)</f>
        <v>0</v>
      </c>
      <c r="M1120" s="10"/>
      <c r="N1120" s="11"/>
      <c r="O1120" s="69">
        <f t="shared" ref="O1120:O1125" si="57">SUM(M1120*N1120)</f>
        <v>0</v>
      </c>
      <c r="P1120" s="3"/>
      <c r="Q1120" s="1"/>
      <c r="R1120" s="1"/>
      <c r="S1120" s="1"/>
      <c r="T1120" s="1"/>
      <c r="U1120" s="1"/>
      <c r="V1120" s="5"/>
      <c r="W1120" s="1"/>
      <c r="X1120" s="1"/>
      <c r="Y1120" s="3"/>
      <c r="Z1120" s="3"/>
      <c r="AA1120" s="3"/>
      <c r="AB1120" s="3"/>
    </row>
    <row r="1121" spans="1:28" s="71" customFormat="1" ht="50.15" hidden="1" customHeight="1" x14ac:dyDescent="0.3">
      <c r="A1121" s="12"/>
      <c r="B1121" s="200"/>
      <c r="C1121" s="201"/>
      <c r="D1121" s="201"/>
      <c r="E1121" s="201"/>
      <c r="F1121" s="202"/>
      <c r="G1121" s="28"/>
      <c r="H1121" s="8"/>
      <c r="I1121" s="9"/>
      <c r="J1121" s="29">
        <f t="shared" si="55"/>
        <v>0</v>
      </c>
      <c r="K1121" s="9"/>
      <c r="L1121" s="4">
        <f t="shared" si="56"/>
        <v>0</v>
      </c>
      <c r="M1121" s="10"/>
      <c r="N1121" s="11"/>
      <c r="O1121" s="69">
        <f t="shared" si="57"/>
        <v>0</v>
      </c>
      <c r="P1121" s="3"/>
      <c r="Q1121" s="1"/>
      <c r="R1121" s="1"/>
      <c r="S1121" s="1"/>
      <c r="T1121" s="1"/>
      <c r="U1121" s="1"/>
      <c r="V1121" s="5"/>
      <c r="W1121" s="1"/>
      <c r="X1121" s="1"/>
      <c r="Y1121" s="3"/>
      <c r="Z1121" s="3"/>
      <c r="AA1121" s="3"/>
      <c r="AB1121" s="3"/>
    </row>
    <row r="1122" spans="1:28" s="71" customFormat="1" ht="50.15" hidden="1" customHeight="1" x14ac:dyDescent="0.3">
      <c r="A1122" s="12"/>
      <c r="B1122" s="200"/>
      <c r="C1122" s="201"/>
      <c r="D1122" s="201"/>
      <c r="E1122" s="201"/>
      <c r="F1122" s="202"/>
      <c r="G1122" s="28"/>
      <c r="H1122" s="8"/>
      <c r="I1122" s="9"/>
      <c r="J1122" s="29">
        <f t="shared" si="55"/>
        <v>0</v>
      </c>
      <c r="K1122" s="9"/>
      <c r="L1122" s="4">
        <f t="shared" si="56"/>
        <v>0</v>
      </c>
      <c r="M1122" s="10"/>
      <c r="N1122" s="11"/>
      <c r="O1122" s="69">
        <f t="shared" si="57"/>
        <v>0</v>
      </c>
      <c r="P1122" s="3"/>
      <c r="Q1122" s="1"/>
      <c r="R1122" s="1"/>
      <c r="S1122" s="1"/>
      <c r="T1122" s="1"/>
      <c r="U1122" s="1"/>
      <c r="V1122" s="5"/>
      <c r="W1122" s="1"/>
      <c r="X1122" s="1"/>
      <c r="Y1122" s="3"/>
      <c r="Z1122" s="3"/>
      <c r="AA1122" s="3"/>
      <c r="AB1122" s="3"/>
    </row>
    <row r="1123" spans="1:28" s="71" customFormat="1" ht="50.15" hidden="1" customHeight="1" x14ac:dyDescent="0.3">
      <c r="A1123" s="12"/>
      <c r="B1123" s="200"/>
      <c r="C1123" s="201"/>
      <c r="D1123" s="201"/>
      <c r="E1123" s="201"/>
      <c r="F1123" s="202"/>
      <c r="G1123" s="28"/>
      <c r="H1123" s="8"/>
      <c r="I1123" s="9"/>
      <c r="J1123" s="29">
        <f t="shared" si="55"/>
        <v>0</v>
      </c>
      <c r="K1123" s="9"/>
      <c r="L1123" s="4">
        <f t="shared" si="56"/>
        <v>0</v>
      </c>
      <c r="M1123" s="10"/>
      <c r="N1123" s="11"/>
      <c r="O1123" s="69">
        <f t="shared" si="57"/>
        <v>0</v>
      </c>
      <c r="P1123" s="3"/>
      <c r="Q1123" s="1"/>
      <c r="R1123" s="1"/>
      <c r="S1123" s="1"/>
      <c r="T1123" s="1"/>
      <c r="U1123" s="1"/>
      <c r="V1123" s="5"/>
      <c r="W1123" s="1"/>
      <c r="X1123" s="1"/>
      <c r="Y1123" s="3"/>
      <c r="Z1123" s="3"/>
      <c r="AA1123" s="3"/>
      <c r="AB1123" s="3"/>
    </row>
    <row r="1124" spans="1:28" s="71" customFormat="1" ht="50.15" hidden="1" customHeight="1" x14ac:dyDescent="0.3">
      <c r="A1124" s="12"/>
      <c r="B1124" s="200"/>
      <c r="C1124" s="201"/>
      <c r="D1124" s="201"/>
      <c r="E1124" s="201"/>
      <c r="F1124" s="202"/>
      <c r="G1124" s="28"/>
      <c r="H1124" s="8"/>
      <c r="I1124" s="9"/>
      <c r="J1124" s="29">
        <f t="shared" si="55"/>
        <v>0</v>
      </c>
      <c r="K1124" s="9"/>
      <c r="L1124" s="4">
        <f t="shared" si="56"/>
        <v>0</v>
      </c>
      <c r="M1124" s="10"/>
      <c r="N1124" s="11"/>
      <c r="O1124" s="69">
        <f t="shared" si="57"/>
        <v>0</v>
      </c>
      <c r="P1124" s="3"/>
      <c r="Q1124" s="1"/>
      <c r="R1124" s="1"/>
      <c r="S1124" s="1"/>
      <c r="T1124" s="1"/>
      <c r="U1124" s="1"/>
      <c r="V1124" s="5"/>
      <c r="W1124" s="1"/>
      <c r="X1124" s="1"/>
      <c r="Y1124" s="3"/>
      <c r="Z1124" s="3"/>
      <c r="AA1124" s="3"/>
      <c r="AB1124" s="3"/>
    </row>
    <row r="1125" spans="1:28" s="71" customFormat="1" ht="50.15" hidden="1" customHeight="1" x14ac:dyDescent="0.3">
      <c r="A1125" s="12"/>
      <c r="B1125" s="200"/>
      <c r="C1125" s="201"/>
      <c r="D1125" s="201"/>
      <c r="E1125" s="201"/>
      <c r="F1125" s="202"/>
      <c r="G1125" s="28"/>
      <c r="H1125" s="8"/>
      <c r="I1125" s="9"/>
      <c r="J1125" s="29">
        <f t="shared" si="55"/>
        <v>0</v>
      </c>
      <c r="K1125" s="9"/>
      <c r="L1125" s="4">
        <f t="shared" si="56"/>
        <v>0</v>
      </c>
      <c r="M1125" s="10"/>
      <c r="N1125" s="11"/>
      <c r="O1125" s="69">
        <f t="shared" si="57"/>
        <v>0</v>
      </c>
      <c r="P1125" s="3"/>
      <c r="Q1125" s="1"/>
      <c r="R1125" s="1"/>
      <c r="S1125" s="1"/>
      <c r="T1125" s="1"/>
      <c r="U1125" s="1"/>
      <c r="V1125" s="5"/>
      <c r="W1125" s="1"/>
      <c r="X1125" s="1"/>
      <c r="Y1125" s="3"/>
      <c r="Z1125" s="3"/>
      <c r="AA1125" s="3"/>
      <c r="AB1125" s="3"/>
    </row>
    <row r="1126" spans="1:28" s="15" customFormat="1" ht="20.149999999999999" hidden="1" customHeight="1" thickBot="1" x14ac:dyDescent="0.25">
      <c r="A1126" s="41"/>
      <c r="B1126" s="116" t="s">
        <v>43</v>
      </c>
      <c r="C1126" s="117"/>
      <c r="D1126" s="117"/>
      <c r="E1126" s="117"/>
      <c r="F1126" s="118"/>
      <c r="G1126" s="56"/>
      <c r="H1126" s="42"/>
      <c r="I1126" s="43"/>
      <c r="J1126" s="32">
        <f>SUM(J1120:J1125)</f>
        <v>0</v>
      </c>
      <c r="K1126" s="43"/>
      <c r="L1126" s="32">
        <f>SUM(L1120:L1125)</f>
        <v>0</v>
      </c>
      <c r="M1126" s="44">
        <f>SUM(M1120:M1125)</f>
        <v>0</v>
      </c>
      <c r="N1126" s="43"/>
      <c r="O1126" s="32">
        <f>SUM(O1120:O1125)</f>
        <v>0</v>
      </c>
      <c r="P1126" s="25"/>
      <c r="Q1126" s="25"/>
      <c r="R1126" s="25"/>
      <c r="S1126" s="25"/>
      <c r="T1126" s="25"/>
      <c r="U1126" s="25"/>
      <c r="V1126" s="40"/>
      <c r="W1126" s="25"/>
      <c r="X1126" s="25"/>
      <c r="Y1126" s="25"/>
      <c r="Z1126" s="25"/>
      <c r="AA1126" s="25"/>
      <c r="AB1126" s="25"/>
    </row>
    <row r="1127" spans="1:28" s="15" customFormat="1" hidden="1" x14ac:dyDescent="0.2">
      <c r="A1127" s="25"/>
      <c r="B1127" s="25"/>
      <c r="C1127" s="25"/>
      <c r="D1127" s="25"/>
      <c r="E1127" s="25"/>
      <c r="F1127" s="25"/>
      <c r="G1127" s="54"/>
      <c r="H1127" s="25"/>
      <c r="I1127" s="25"/>
      <c r="J1127" s="25"/>
      <c r="K1127" s="25"/>
      <c r="L1127" s="25"/>
      <c r="M1127" s="25"/>
      <c r="N1127" s="25"/>
      <c r="O1127" s="63"/>
    </row>
    <row r="1128" spans="1:28" s="15" customFormat="1" hidden="1" x14ac:dyDescent="0.2">
      <c r="A1128" s="25"/>
      <c r="B1128" s="25"/>
      <c r="C1128" s="25"/>
      <c r="D1128" s="25"/>
      <c r="E1128" s="25"/>
      <c r="F1128" s="25"/>
      <c r="G1128" s="54"/>
      <c r="H1128" s="25"/>
      <c r="I1128" s="25"/>
      <c r="J1128" s="25"/>
      <c r="K1128" s="25"/>
      <c r="L1128" s="25"/>
      <c r="M1128" s="25"/>
      <c r="N1128" s="25"/>
      <c r="O1128" s="63"/>
    </row>
    <row r="1129" spans="1:28" s="15" customFormat="1" hidden="1" x14ac:dyDescent="0.2">
      <c r="A1129" s="27"/>
      <c r="B1129" s="27"/>
      <c r="C1129" s="27"/>
      <c r="D1129" s="27"/>
      <c r="E1129" s="27"/>
      <c r="F1129" s="27"/>
      <c r="G1129" s="55"/>
      <c r="H1129" s="27"/>
      <c r="I1129" s="27"/>
      <c r="J1129" s="27"/>
      <c r="K1129" s="27"/>
      <c r="L1129" s="27"/>
      <c r="M1129" s="27"/>
      <c r="N1129" s="27"/>
      <c r="O1129" s="64"/>
      <c r="P1129" s="25"/>
      <c r="Q1129" s="25"/>
      <c r="R1129" s="25"/>
      <c r="S1129" s="25"/>
      <c r="T1129" s="25"/>
      <c r="U1129" s="25"/>
      <c r="V1129" s="40"/>
      <c r="W1129" s="25"/>
      <c r="X1129" s="25"/>
      <c r="Y1129" s="25"/>
      <c r="Z1129" s="25"/>
      <c r="AA1129" s="25"/>
      <c r="AB1129" s="25"/>
    </row>
    <row r="1130" spans="1:28" s="15" customFormat="1" ht="9" hidden="1" customHeight="1" x14ac:dyDescent="0.25">
      <c r="A1130" s="145" t="s">
        <v>50</v>
      </c>
      <c r="B1130" s="146"/>
      <c r="C1130" s="146"/>
      <c r="D1130" s="146"/>
      <c r="E1130" s="146"/>
      <c r="F1130" s="146"/>
      <c r="G1130" s="146"/>
      <c r="H1130" s="147"/>
      <c r="I1130" s="142" t="s">
        <v>46</v>
      </c>
      <c r="J1130" s="143"/>
      <c r="K1130" s="143"/>
      <c r="L1130" s="143"/>
      <c r="M1130" s="144"/>
      <c r="N1130" s="67" t="s">
        <v>1</v>
      </c>
      <c r="O1130" s="68"/>
      <c r="P1130" s="25"/>
      <c r="Q1130" s="25"/>
      <c r="R1130" s="25"/>
      <c r="S1130" s="25"/>
      <c r="T1130" s="25"/>
      <c r="U1130" s="25"/>
      <c r="V1130" s="40"/>
      <c r="W1130" s="25"/>
      <c r="X1130" s="25"/>
      <c r="Y1130" s="25"/>
      <c r="Z1130" s="25"/>
      <c r="AA1130" s="25"/>
      <c r="AB1130" s="25"/>
    </row>
    <row r="1131" spans="1:28" s="15" customFormat="1" ht="8.25" hidden="1" customHeight="1" x14ac:dyDescent="0.2">
      <c r="A1131" s="148"/>
      <c r="B1131" s="149"/>
      <c r="C1131" s="149"/>
      <c r="D1131" s="149"/>
      <c r="E1131" s="149"/>
      <c r="F1131" s="149"/>
      <c r="G1131" s="149"/>
      <c r="H1131" s="150"/>
      <c r="I1131" s="24"/>
      <c r="J1131" s="25"/>
      <c r="K1131" s="25"/>
      <c r="L1131" s="25"/>
      <c r="M1131" s="16"/>
      <c r="N1131" s="25"/>
      <c r="O1131" s="65"/>
      <c r="P1131" s="25"/>
      <c r="Q1131" s="25"/>
      <c r="R1131" s="25"/>
      <c r="S1131" s="25"/>
      <c r="T1131" s="25"/>
      <c r="U1131" s="25"/>
      <c r="V1131" s="40"/>
      <c r="W1131" s="25"/>
      <c r="X1131" s="25"/>
      <c r="Y1131" s="25"/>
      <c r="Z1131" s="25"/>
      <c r="AA1131" s="25"/>
      <c r="AB1131" s="25"/>
    </row>
    <row r="1132" spans="1:28" s="15" customFormat="1" ht="12.75" hidden="1" customHeight="1" x14ac:dyDescent="0.3">
      <c r="A1132" s="148"/>
      <c r="B1132" s="149"/>
      <c r="C1132" s="149"/>
      <c r="D1132" s="149"/>
      <c r="E1132" s="149"/>
      <c r="F1132" s="149"/>
      <c r="G1132" s="149"/>
      <c r="H1132" s="150"/>
      <c r="I1132" s="191"/>
      <c r="J1132" s="179"/>
      <c r="K1132" s="179"/>
      <c r="L1132" s="179"/>
      <c r="M1132" s="180"/>
      <c r="N1132" s="26" t="s">
        <v>48</v>
      </c>
      <c r="O1132" s="65"/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8" s="15" customFormat="1" ht="8.25" hidden="1" customHeight="1" x14ac:dyDescent="0.2">
      <c r="A1133" s="148"/>
      <c r="B1133" s="149"/>
      <c r="C1133" s="149"/>
      <c r="D1133" s="149"/>
      <c r="E1133" s="149"/>
      <c r="F1133" s="149"/>
      <c r="G1133" s="149"/>
      <c r="H1133" s="150"/>
      <c r="I1133" s="181"/>
      <c r="J1133" s="179"/>
      <c r="K1133" s="179"/>
      <c r="L1133" s="179"/>
      <c r="M1133" s="180"/>
      <c r="N1133" s="25"/>
      <c r="O1133" s="65"/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8" s="15" customFormat="1" ht="8.25" hidden="1" customHeight="1" x14ac:dyDescent="0.2">
      <c r="A1134" s="148"/>
      <c r="B1134" s="149"/>
      <c r="C1134" s="149"/>
      <c r="D1134" s="149"/>
      <c r="E1134" s="149"/>
      <c r="F1134" s="149"/>
      <c r="G1134" s="149"/>
      <c r="H1134" s="150"/>
      <c r="I1134" s="181"/>
      <c r="J1134" s="179"/>
      <c r="K1134" s="179"/>
      <c r="L1134" s="179"/>
      <c r="M1134" s="180"/>
      <c r="N1134" s="27"/>
      <c r="O1134" s="66"/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8" s="15" customFormat="1" ht="9" hidden="1" customHeight="1" x14ac:dyDescent="0.25">
      <c r="A1135" s="148"/>
      <c r="B1135" s="149"/>
      <c r="C1135" s="149"/>
      <c r="D1135" s="149"/>
      <c r="E1135" s="149"/>
      <c r="F1135" s="149"/>
      <c r="G1135" s="149"/>
      <c r="H1135" s="150"/>
      <c r="I1135" s="181"/>
      <c r="J1135" s="179"/>
      <c r="K1135" s="179"/>
      <c r="L1135" s="179"/>
      <c r="M1135" s="180"/>
      <c r="N1135" s="13" t="s">
        <v>2</v>
      </c>
      <c r="O1135" s="65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8" s="15" customFormat="1" ht="8.25" hidden="1" customHeight="1" x14ac:dyDescent="0.2">
      <c r="A1136" s="148"/>
      <c r="B1136" s="149"/>
      <c r="C1136" s="149"/>
      <c r="D1136" s="149"/>
      <c r="E1136" s="149"/>
      <c r="F1136" s="149"/>
      <c r="G1136" s="149"/>
      <c r="H1136" s="150"/>
      <c r="I1136" s="181"/>
      <c r="J1136" s="179"/>
      <c r="K1136" s="179"/>
      <c r="L1136" s="179"/>
      <c r="M1136" s="180"/>
      <c r="N1136" s="25"/>
      <c r="O1136" s="65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ht="8.25" hidden="1" customHeight="1" x14ac:dyDescent="0.2">
      <c r="A1137" s="148"/>
      <c r="B1137" s="149"/>
      <c r="C1137" s="149"/>
      <c r="D1137" s="149"/>
      <c r="E1137" s="149"/>
      <c r="F1137" s="149"/>
      <c r="G1137" s="149"/>
      <c r="H1137" s="150"/>
      <c r="I1137" s="181"/>
      <c r="J1137" s="179"/>
      <c r="K1137" s="179"/>
      <c r="L1137" s="179"/>
      <c r="M1137" s="180"/>
      <c r="N1137" s="132"/>
      <c r="O1137" s="133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56" s="15" customFormat="1" ht="8.25" hidden="1" customHeight="1" x14ac:dyDescent="0.2">
      <c r="A1138" s="151"/>
      <c r="B1138" s="152"/>
      <c r="C1138" s="152"/>
      <c r="D1138" s="152"/>
      <c r="E1138" s="152"/>
      <c r="F1138" s="152"/>
      <c r="G1138" s="152"/>
      <c r="H1138" s="153"/>
      <c r="I1138" s="182"/>
      <c r="J1138" s="183"/>
      <c r="K1138" s="183"/>
      <c r="L1138" s="183"/>
      <c r="M1138" s="184"/>
      <c r="N1138" s="134"/>
      <c r="O1138" s="13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56" s="15" customFormat="1" hidden="1" x14ac:dyDescent="0.2">
      <c r="A1139" s="136" t="s">
        <v>0</v>
      </c>
      <c r="B1139" s="137"/>
      <c r="C1139" s="137"/>
      <c r="D1139" s="137"/>
      <c r="E1139" s="137"/>
      <c r="F1139" s="138"/>
      <c r="G1139" s="47"/>
      <c r="H1139" s="119" t="s">
        <v>3</v>
      </c>
      <c r="I1139" s="120"/>
      <c r="J1139" s="120"/>
      <c r="K1139" s="120"/>
      <c r="L1139" s="120"/>
      <c r="M1139" s="120"/>
      <c r="N1139" s="120"/>
      <c r="O1139" s="121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56" s="15" customFormat="1" hidden="1" x14ac:dyDescent="0.2">
      <c r="A1140" s="139"/>
      <c r="B1140" s="140"/>
      <c r="C1140" s="140"/>
      <c r="D1140" s="140"/>
      <c r="E1140" s="140"/>
      <c r="F1140" s="141"/>
      <c r="G1140" s="47"/>
      <c r="H1140" s="122"/>
      <c r="I1140" s="123"/>
      <c r="J1140" s="123"/>
      <c r="K1140" s="123"/>
      <c r="L1140" s="123"/>
      <c r="M1140" s="123"/>
      <c r="N1140" s="123"/>
      <c r="O1140" s="124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56" s="15" customFormat="1" ht="13" hidden="1" x14ac:dyDescent="0.3">
      <c r="A1141" s="14"/>
      <c r="F1141" s="16"/>
      <c r="G1141" s="47"/>
      <c r="H1141" s="126" t="s">
        <v>4</v>
      </c>
      <c r="I1141" s="127"/>
      <c r="J1141" s="127"/>
      <c r="K1141" s="127"/>
      <c r="L1141" s="128"/>
      <c r="M1141" s="125" t="s">
        <v>5</v>
      </c>
      <c r="N1141" s="120"/>
      <c r="O1141" s="121"/>
      <c r="P1141" s="25"/>
      <c r="Q1141" s="26"/>
      <c r="R1141" s="26"/>
      <c r="S1141" s="26"/>
      <c r="T1141" s="26"/>
      <c r="U1141" s="26"/>
      <c r="V1141" s="36"/>
      <c r="W1141" s="26"/>
      <c r="X1141" s="25"/>
      <c r="Y1141" s="25"/>
      <c r="Z1141" s="25"/>
      <c r="AA1141" s="25"/>
      <c r="AB1141" s="25"/>
    </row>
    <row r="1142" spans="1:256" s="15" customFormat="1" ht="13" hidden="1" x14ac:dyDescent="0.3">
      <c r="A1142" s="17"/>
      <c r="F1142" s="16"/>
      <c r="G1142" s="47"/>
      <c r="H1142" s="129"/>
      <c r="I1142" s="130"/>
      <c r="J1142" s="130"/>
      <c r="K1142" s="130"/>
      <c r="L1142" s="131"/>
      <c r="M1142" s="122"/>
      <c r="N1142" s="123"/>
      <c r="O1142" s="124"/>
      <c r="P1142" s="25"/>
      <c r="Q1142" s="26"/>
      <c r="R1142" s="26"/>
      <c r="S1142" s="26"/>
      <c r="T1142" s="26"/>
      <c r="U1142" s="26"/>
      <c r="V1142" s="36"/>
      <c r="W1142" s="26"/>
      <c r="X1142" s="25"/>
      <c r="Y1142" s="25"/>
      <c r="Z1142" s="25"/>
      <c r="AA1142" s="25"/>
      <c r="AB1142" s="25"/>
    </row>
    <row r="1143" spans="1:256" s="15" customFormat="1" ht="13" hidden="1" x14ac:dyDescent="0.3">
      <c r="A1143" s="17"/>
      <c r="F1143" s="16"/>
      <c r="G1143" s="48"/>
      <c r="H1143" s="18"/>
      <c r="I1143" s="14"/>
      <c r="J1143" s="14"/>
      <c r="K1143" s="14"/>
      <c r="L1143" s="19"/>
      <c r="M1143" s="14"/>
      <c r="N1143" s="14"/>
      <c r="O1143" s="60" t="s">
        <v>39</v>
      </c>
      <c r="P1143" s="25"/>
      <c r="Q1143" s="26"/>
      <c r="R1143" s="26"/>
      <c r="S1143" s="26"/>
      <c r="T1143" s="26"/>
      <c r="U1143" s="26"/>
      <c r="V1143" s="36"/>
      <c r="W1143" s="26"/>
      <c r="X1143" s="25"/>
      <c r="Y1143" s="25"/>
      <c r="Z1143" s="25"/>
      <c r="AA1143" s="25"/>
      <c r="AB1143" s="25"/>
    </row>
    <row r="1144" spans="1:256" s="15" customFormat="1" ht="13" hidden="1" x14ac:dyDescent="0.3">
      <c r="A1144" s="17"/>
      <c r="F1144" s="16"/>
      <c r="G1144" s="49" t="s">
        <v>6</v>
      </c>
      <c r="H1144" s="21" t="s">
        <v>16</v>
      </c>
      <c r="I1144" s="20" t="s">
        <v>18</v>
      </c>
      <c r="J1144" s="20" t="s">
        <v>22</v>
      </c>
      <c r="K1144" s="20" t="s">
        <v>25</v>
      </c>
      <c r="L1144" s="20" t="s">
        <v>27</v>
      </c>
      <c r="M1144" s="20" t="s">
        <v>31</v>
      </c>
      <c r="N1144" s="20" t="s">
        <v>35</v>
      </c>
      <c r="O1144" s="60" t="s">
        <v>32</v>
      </c>
      <c r="P1144" s="25"/>
      <c r="Q1144" s="26"/>
      <c r="R1144" s="26"/>
      <c r="S1144" s="26"/>
      <c r="T1144" s="26"/>
      <c r="U1144" s="26"/>
      <c r="V1144" s="36"/>
      <c r="W1144" s="26"/>
      <c r="X1144" s="25"/>
      <c r="Y1144" s="25"/>
      <c r="Z1144" s="25"/>
      <c r="AA1144" s="25"/>
      <c r="AB1144" s="25"/>
    </row>
    <row r="1145" spans="1:256" s="15" customFormat="1" ht="13" hidden="1" x14ac:dyDescent="0.3">
      <c r="A1145" s="20" t="s">
        <v>13</v>
      </c>
      <c r="B1145" s="154" t="s">
        <v>12</v>
      </c>
      <c r="C1145" s="155"/>
      <c r="D1145" s="155"/>
      <c r="E1145" s="155"/>
      <c r="F1145" s="156"/>
      <c r="G1145" s="49" t="s">
        <v>8</v>
      </c>
      <c r="H1145" s="21" t="s">
        <v>17</v>
      </c>
      <c r="I1145" s="20" t="s">
        <v>23</v>
      </c>
      <c r="J1145" s="20" t="s">
        <v>23</v>
      </c>
      <c r="K1145" s="20" t="s">
        <v>44</v>
      </c>
      <c r="L1145" s="20" t="s">
        <v>25</v>
      </c>
      <c r="M1145" s="20" t="s">
        <v>32</v>
      </c>
      <c r="N1145" s="20" t="s">
        <v>36</v>
      </c>
      <c r="O1145" s="60" t="s">
        <v>40</v>
      </c>
      <c r="P1145" s="26"/>
      <c r="Q1145" s="26"/>
      <c r="R1145" s="26"/>
      <c r="S1145" s="26"/>
      <c r="T1145" s="26"/>
      <c r="U1145" s="26"/>
      <c r="V1145" s="36"/>
      <c r="W1145" s="26"/>
      <c r="X1145" s="25"/>
      <c r="Y1145" s="25"/>
      <c r="Z1145" s="25"/>
      <c r="AA1145" s="25"/>
      <c r="AB1145" s="25"/>
    </row>
    <row r="1146" spans="1:256" s="15" customFormat="1" ht="13" hidden="1" x14ac:dyDescent="0.3">
      <c r="A1146" s="20" t="s">
        <v>14</v>
      </c>
      <c r="F1146" s="16"/>
      <c r="G1146" s="49" t="s">
        <v>7</v>
      </c>
      <c r="H1146" s="16"/>
      <c r="I1146" s="20" t="s">
        <v>19</v>
      </c>
      <c r="J1146" s="20" t="s">
        <v>29</v>
      </c>
      <c r="K1146" s="20" t="s">
        <v>45</v>
      </c>
      <c r="L1146" s="20" t="s">
        <v>28</v>
      </c>
      <c r="M1146" s="20" t="s">
        <v>33</v>
      </c>
      <c r="N1146" s="20" t="s">
        <v>32</v>
      </c>
      <c r="O1146" s="61" t="s">
        <v>41</v>
      </c>
      <c r="P1146" s="26"/>
      <c r="Q1146" s="26"/>
      <c r="R1146" s="26"/>
      <c r="S1146" s="26"/>
      <c r="T1146" s="26"/>
      <c r="U1146" s="26"/>
      <c r="V1146" s="36"/>
      <c r="W1146" s="26"/>
      <c r="X1146" s="25"/>
      <c r="Y1146" s="26"/>
      <c r="Z1146" s="26"/>
      <c r="AA1146" s="26"/>
      <c r="AB1146" s="26"/>
      <c r="AC1146" s="72"/>
      <c r="AD1146" s="72"/>
      <c r="AE1146" s="72"/>
      <c r="AF1146" s="72"/>
      <c r="AG1146" s="72"/>
      <c r="AH1146" s="72"/>
      <c r="AI1146" s="72"/>
      <c r="AJ1146" s="72"/>
      <c r="AK1146" s="72"/>
      <c r="AL1146" s="72"/>
      <c r="AM1146" s="72"/>
      <c r="AN1146" s="72"/>
      <c r="AO1146" s="72"/>
      <c r="AP1146" s="72"/>
      <c r="AQ1146" s="72"/>
      <c r="AR1146" s="72"/>
      <c r="AS1146" s="72"/>
      <c r="AT1146" s="72"/>
      <c r="AU1146" s="72"/>
      <c r="AV1146" s="72"/>
      <c r="AW1146" s="72"/>
      <c r="AX1146" s="72"/>
      <c r="AY1146" s="72"/>
      <c r="AZ1146" s="72"/>
      <c r="BA1146" s="72"/>
      <c r="BB1146" s="72"/>
      <c r="BC1146" s="72"/>
      <c r="BD1146" s="72"/>
      <c r="BE1146" s="72"/>
      <c r="BF1146" s="72"/>
      <c r="BG1146" s="72"/>
      <c r="BH1146" s="72"/>
      <c r="BI1146" s="72"/>
      <c r="BJ1146" s="72"/>
      <c r="BK1146" s="72"/>
      <c r="BL1146" s="72"/>
      <c r="BM1146" s="72"/>
      <c r="BN1146" s="72"/>
      <c r="BO1146" s="72"/>
      <c r="BP1146" s="72"/>
      <c r="BQ1146" s="72"/>
      <c r="BR1146" s="72"/>
      <c r="BS1146" s="72"/>
      <c r="BT1146" s="72"/>
      <c r="BU1146" s="72"/>
      <c r="BV1146" s="72"/>
      <c r="BW1146" s="72"/>
      <c r="BX1146" s="72"/>
      <c r="BY1146" s="72"/>
      <c r="BZ1146" s="72"/>
      <c r="CA1146" s="72"/>
      <c r="CB1146" s="72"/>
      <c r="CC1146" s="72"/>
      <c r="CD1146" s="72"/>
      <c r="CE1146" s="72"/>
      <c r="CF1146" s="72"/>
      <c r="CG1146" s="72"/>
      <c r="CH1146" s="72"/>
      <c r="CI1146" s="72"/>
      <c r="CJ1146" s="72"/>
      <c r="CK1146" s="72"/>
      <c r="CL1146" s="72"/>
      <c r="CM1146" s="72"/>
      <c r="CN1146" s="72"/>
      <c r="CO1146" s="72"/>
      <c r="CP1146" s="72"/>
      <c r="CQ1146" s="72"/>
      <c r="CR1146" s="72"/>
      <c r="CS1146" s="72"/>
      <c r="CT1146" s="72"/>
      <c r="CU1146" s="72"/>
      <c r="CV1146" s="72"/>
      <c r="CW1146" s="72"/>
      <c r="CX1146" s="72"/>
      <c r="CY1146" s="72"/>
      <c r="CZ1146" s="72"/>
      <c r="DA1146" s="72"/>
      <c r="DB1146" s="72"/>
      <c r="DC1146" s="72"/>
      <c r="DD1146" s="72"/>
      <c r="DE1146" s="72"/>
      <c r="DF1146" s="72"/>
      <c r="DG1146" s="72"/>
      <c r="DH1146" s="72"/>
      <c r="DI1146" s="72"/>
      <c r="DJ1146" s="72"/>
      <c r="DK1146" s="72"/>
      <c r="DL1146" s="72"/>
      <c r="DM1146" s="72"/>
      <c r="DN1146" s="72"/>
      <c r="DO1146" s="72"/>
      <c r="DP1146" s="72"/>
      <c r="DQ1146" s="72"/>
      <c r="DR1146" s="72"/>
      <c r="DS1146" s="72"/>
      <c r="DT1146" s="72"/>
      <c r="DU1146" s="72"/>
      <c r="DV1146" s="72"/>
      <c r="DW1146" s="72"/>
      <c r="DX1146" s="72"/>
      <c r="DY1146" s="72"/>
      <c r="DZ1146" s="72"/>
      <c r="EA1146" s="72"/>
      <c r="EB1146" s="72"/>
      <c r="EC1146" s="72"/>
      <c r="ED1146" s="72"/>
      <c r="EE1146" s="72"/>
      <c r="EF1146" s="72"/>
      <c r="EG1146" s="72"/>
      <c r="EH1146" s="72"/>
      <c r="EI1146" s="72"/>
      <c r="EJ1146" s="72"/>
      <c r="EK1146" s="72"/>
      <c r="EL1146" s="72"/>
      <c r="EM1146" s="72"/>
      <c r="EN1146" s="72"/>
      <c r="EO1146" s="72"/>
      <c r="EP1146" s="72"/>
      <c r="EQ1146" s="72"/>
      <c r="ER1146" s="72"/>
      <c r="ES1146" s="72"/>
      <c r="ET1146" s="72"/>
      <c r="EU1146" s="72"/>
      <c r="EV1146" s="72"/>
      <c r="EW1146" s="72"/>
      <c r="EX1146" s="72"/>
      <c r="EY1146" s="72"/>
      <c r="EZ1146" s="72"/>
      <c r="FA1146" s="72"/>
      <c r="FB1146" s="72"/>
      <c r="FC1146" s="72"/>
      <c r="FD1146" s="72"/>
      <c r="FE1146" s="72"/>
      <c r="FF1146" s="72"/>
      <c r="FG1146" s="72"/>
      <c r="FH1146" s="72"/>
      <c r="FI1146" s="72"/>
      <c r="FJ1146" s="72"/>
      <c r="FK1146" s="72"/>
      <c r="FL1146" s="72"/>
      <c r="FM1146" s="72"/>
      <c r="FN1146" s="72"/>
      <c r="FO1146" s="72"/>
      <c r="FP1146" s="72"/>
      <c r="FQ1146" s="72"/>
      <c r="FR1146" s="72"/>
      <c r="FS1146" s="72"/>
      <c r="FT1146" s="72"/>
      <c r="FU1146" s="72"/>
      <c r="FV1146" s="72"/>
      <c r="FW1146" s="72"/>
      <c r="FX1146" s="72"/>
      <c r="FY1146" s="72"/>
      <c r="FZ1146" s="72"/>
      <c r="GA1146" s="72"/>
      <c r="GB1146" s="72"/>
      <c r="GC1146" s="72"/>
      <c r="GD1146" s="72"/>
      <c r="GE1146" s="72"/>
      <c r="GF1146" s="72"/>
      <c r="GG1146" s="72"/>
      <c r="GH1146" s="72"/>
      <c r="GI1146" s="72"/>
      <c r="GJ1146" s="72"/>
      <c r="GK1146" s="72"/>
      <c r="GL1146" s="72"/>
      <c r="GM1146" s="72"/>
      <c r="GN1146" s="72"/>
      <c r="GO1146" s="72"/>
      <c r="GP1146" s="72"/>
      <c r="GQ1146" s="72"/>
      <c r="GR1146" s="72"/>
      <c r="GS1146" s="72"/>
      <c r="GT1146" s="72"/>
      <c r="GU1146" s="72"/>
      <c r="GV1146" s="72"/>
      <c r="GW1146" s="72"/>
      <c r="GX1146" s="72"/>
      <c r="GY1146" s="72"/>
      <c r="GZ1146" s="72"/>
      <c r="HA1146" s="72"/>
      <c r="HB1146" s="72"/>
      <c r="HC1146" s="72"/>
      <c r="HD1146" s="72"/>
      <c r="HE1146" s="72"/>
      <c r="HF1146" s="72"/>
      <c r="HG1146" s="72"/>
      <c r="HH1146" s="72"/>
      <c r="HI1146" s="72"/>
      <c r="HJ1146" s="72"/>
      <c r="HK1146" s="72"/>
      <c r="HL1146" s="72"/>
      <c r="HM1146" s="72"/>
      <c r="HN1146" s="72"/>
      <c r="HO1146" s="72"/>
      <c r="HP1146" s="72"/>
      <c r="HQ1146" s="72"/>
      <c r="HR1146" s="72"/>
      <c r="HS1146" s="72"/>
      <c r="HT1146" s="72"/>
      <c r="HU1146" s="72"/>
      <c r="HV1146" s="72"/>
      <c r="HW1146" s="72"/>
      <c r="HX1146" s="72"/>
      <c r="HY1146" s="72"/>
      <c r="HZ1146" s="72"/>
      <c r="IA1146" s="72"/>
      <c r="IB1146" s="72"/>
      <c r="IC1146" s="72"/>
      <c r="ID1146" s="72"/>
      <c r="IE1146" s="72"/>
      <c r="IF1146" s="72"/>
      <c r="IG1146" s="72"/>
      <c r="IH1146" s="72"/>
      <c r="II1146" s="72"/>
      <c r="IJ1146" s="72"/>
      <c r="IK1146" s="72"/>
      <c r="IL1146" s="72"/>
      <c r="IM1146" s="72"/>
      <c r="IN1146" s="72"/>
      <c r="IO1146" s="72"/>
      <c r="IP1146" s="72"/>
      <c r="IQ1146" s="72"/>
      <c r="IR1146" s="72"/>
      <c r="IS1146" s="72"/>
      <c r="IT1146" s="72"/>
      <c r="IU1146" s="72"/>
      <c r="IV1146" s="72"/>
    </row>
    <row r="1147" spans="1:256" s="15" customFormat="1" ht="13" hidden="1" x14ac:dyDescent="0.3">
      <c r="A1147" s="17"/>
      <c r="F1147" s="16"/>
      <c r="G1147" s="50"/>
      <c r="H1147" s="16"/>
      <c r="I1147" s="20" t="s">
        <v>20</v>
      </c>
      <c r="J1147" s="20"/>
      <c r="K1147" s="20"/>
      <c r="L1147" s="20"/>
      <c r="M1147" s="20"/>
      <c r="N1147" s="20" t="s">
        <v>37</v>
      </c>
      <c r="O1147" s="60"/>
      <c r="P1147" s="26"/>
      <c r="Q1147" s="26"/>
      <c r="R1147" s="26"/>
      <c r="S1147" s="26"/>
      <c r="T1147" s="26"/>
      <c r="U1147" s="26"/>
      <c r="V1147" s="36"/>
      <c r="W1147" s="26"/>
      <c r="X1147" s="25"/>
      <c r="Y1147" s="26"/>
      <c r="Z1147" s="26"/>
      <c r="AA1147" s="26"/>
      <c r="AB1147" s="26"/>
      <c r="AC1147" s="72"/>
      <c r="AD1147" s="72"/>
      <c r="AE1147" s="72"/>
      <c r="AF1147" s="72"/>
      <c r="AG1147" s="72"/>
      <c r="AH1147" s="72"/>
      <c r="AI1147" s="72"/>
      <c r="AJ1147" s="72"/>
      <c r="AK1147" s="72"/>
      <c r="AL1147" s="72"/>
      <c r="AM1147" s="72"/>
      <c r="AN1147" s="72"/>
      <c r="AO1147" s="72"/>
      <c r="AP1147" s="72"/>
      <c r="AQ1147" s="72"/>
      <c r="AR1147" s="72"/>
      <c r="AS1147" s="72"/>
      <c r="AT1147" s="72"/>
      <c r="AU1147" s="72"/>
      <c r="AV1147" s="72"/>
      <c r="AW1147" s="72"/>
      <c r="AX1147" s="72"/>
      <c r="AY1147" s="72"/>
      <c r="AZ1147" s="72"/>
      <c r="BA1147" s="72"/>
      <c r="BB1147" s="72"/>
      <c r="BC1147" s="72"/>
      <c r="BD1147" s="72"/>
      <c r="BE1147" s="72"/>
      <c r="BF1147" s="72"/>
      <c r="BG1147" s="72"/>
      <c r="BH1147" s="72"/>
      <c r="BI1147" s="72"/>
      <c r="BJ1147" s="72"/>
      <c r="BK1147" s="72"/>
      <c r="BL1147" s="72"/>
      <c r="BM1147" s="72"/>
      <c r="BN1147" s="72"/>
      <c r="BO1147" s="72"/>
      <c r="BP1147" s="72"/>
      <c r="BQ1147" s="72"/>
      <c r="BR1147" s="72"/>
      <c r="BS1147" s="72"/>
      <c r="BT1147" s="72"/>
      <c r="BU1147" s="72"/>
      <c r="BV1147" s="72"/>
      <c r="BW1147" s="72"/>
      <c r="BX1147" s="72"/>
      <c r="BY1147" s="72"/>
      <c r="BZ1147" s="72"/>
      <c r="CA1147" s="72"/>
      <c r="CB1147" s="72"/>
      <c r="CC1147" s="72"/>
      <c r="CD1147" s="72"/>
      <c r="CE1147" s="72"/>
      <c r="CF1147" s="72"/>
      <c r="CG1147" s="72"/>
      <c r="CH1147" s="72"/>
      <c r="CI1147" s="72"/>
      <c r="CJ1147" s="72"/>
      <c r="CK1147" s="72"/>
      <c r="CL1147" s="72"/>
      <c r="CM1147" s="72"/>
      <c r="CN1147" s="72"/>
      <c r="CO1147" s="72"/>
      <c r="CP1147" s="72"/>
      <c r="CQ1147" s="72"/>
      <c r="CR1147" s="72"/>
      <c r="CS1147" s="72"/>
      <c r="CT1147" s="72"/>
      <c r="CU1147" s="72"/>
      <c r="CV1147" s="72"/>
      <c r="CW1147" s="72"/>
      <c r="CX1147" s="72"/>
      <c r="CY1147" s="72"/>
      <c r="CZ1147" s="72"/>
      <c r="DA1147" s="72"/>
      <c r="DB1147" s="72"/>
      <c r="DC1147" s="72"/>
      <c r="DD1147" s="72"/>
      <c r="DE1147" s="72"/>
      <c r="DF1147" s="72"/>
      <c r="DG1147" s="72"/>
      <c r="DH1147" s="72"/>
      <c r="DI1147" s="72"/>
      <c r="DJ1147" s="72"/>
      <c r="DK1147" s="72"/>
      <c r="DL1147" s="72"/>
      <c r="DM1147" s="72"/>
      <c r="DN1147" s="72"/>
      <c r="DO1147" s="72"/>
      <c r="DP1147" s="72"/>
      <c r="DQ1147" s="72"/>
      <c r="DR1147" s="72"/>
      <c r="DS1147" s="72"/>
      <c r="DT1147" s="72"/>
      <c r="DU1147" s="72"/>
      <c r="DV1147" s="72"/>
      <c r="DW1147" s="72"/>
      <c r="DX1147" s="72"/>
      <c r="DY1147" s="72"/>
      <c r="DZ1147" s="72"/>
      <c r="EA1147" s="72"/>
      <c r="EB1147" s="72"/>
      <c r="EC1147" s="72"/>
      <c r="ED1147" s="72"/>
      <c r="EE1147" s="72"/>
      <c r="EF1147" s="72"/>
      <c r="EG1147" s="72"/>
      <c r="EH1147" s="72"/>
      <c r="EI1147" s="72"/>
      <c r="EJ1147" s="72"/>
      <c r="EK1147" s="72"/>
      <c r="EL1147" s="72"/>
      <c r="EM1147" s="72"/>
      <c r="EN1147" s="72"/>
      <c r="EO1147" s="72"/>
      <c r="EP1147" s="72"/>
      <c r="EQ1147" s="72"/>
      <c r="ER1147" s="72"/>
      <c r="ES1147" s="72"/>
      <c r="ET1147" s="72"/>
      <c r="EU1147" s="72"/>
      <c r="EV1147" s="72"/>
      <c r="EW1147" s="72"/>
      <c r="EX1147" s="72"/>
      <c r="EY1147" s="72"/>
      <c r="EZ1147" s="72"/>
      <c r="FA1147" s="72"/>
      <c r="FB1147" s="72"/>
      <c r="FC1147" s="72"/>
      <c r="FD1147" s="72"/>
      <c r="FE1147" s="72"/>
      <c r="FF1147" s="72"/>
      <c r="FG1147" s="72"/>
      <c r="FH1147" s="72"/>
      <c r="FI1147" s="72"/>
      <c r="FJ1147" s="72"/>
      <c r="FK1147" s="72"/>
      <c r="FL1147" s="72"/>
      <c r="FM1147" s="72"/>
      <c r="FN1147" s="72"/>
      <c r="FO1147" s="72"/>
      <c r="FP1147" s="72"/>
      <c r="FQ1147" s="72"/>
      <c r="FR1147" s="72"/>
      <c r="FS1147" s="72"/>
      <c r="FT1147" s="72"/>
      <c r="FU1147" s="72"/>
      <c r="FV1147" s="72"/>
      <c r="FW1147" s="72"/>
      <c r="FX1147" s="72"/>
      <c r="FY1147" s="72"/>
      <c r="FZ1147" s="72"/>
      <c r="GA1147" s="72"/>
      <c r="GB1147" s="72"/>
      <c r="GC1147" s="72"/>
      <c r="GD1147" s="72"/>
      <c r="GE1147" s="72"/>
      <c r="GF1147" s="72"/>
      <c r="GG1147" s="72"/>
      <c r="GH1147" s="72"/>
      <c r="GI1147" s="72"/>
      <c r="GJ1147" s="72"/>
      <c r="GK1147" s="72"/>
      <c r="GL1147" s="72"/>
      <c r="GM1147" s="72"/>
      <c r="GN1147" s="72"/>
      <c r="GO1147" s="72"/>
      <c r="GP1147" s="72"/>
      <c r="GQ1147" s="72"/>
      <c r="GR1147" s="72"/>
      <c r="GS1147" s="72"/>
      <c r="GT1147" s="72"/>
      <c r="GU1147" s="72"/>
      <c r="GV1147" s="72"/>
      <c r="GW1147" s="72"/>
      <c r="GX1147" s="72"/>
      <c r="GY1147" s="72"/>
      <c r="GZ1147" s="72"/>
      <c r="HA1147" s="72"/>
      <c r="HB1147" s="72"/>
      <c r="HC1147" s="72"/>
      <c r="HD1147" s="72"/>
      <c r="HE1147" s="72"/>
      <c r="HF1147" s="72"/>
      <c r="HG1147" s="72"/>
      <c r="HH1147" s="72"/>
      <c r="HI1147" s="72"/>
      <c r="HJ1147" s="72"/>
      <c r="HK1147" s="72"/>
      <c r="HL1147" s="72"/>
      <c r="HM1147" s="72"/>
      <c r="HN1147" s="72"/>
      <c r="HO1147" s="72"/>
      <c r="HP1147" s="72"/>
      <c r="HQ1147" s="72"/>
      <c r="HR1147" s="72"/>
      <c r="HS1147" s="72"/>
      <c r="HT1147" s="72"/>
      <c r="HU1147" s="72"/>
      <c r="HV1147" s="72"/>
      <c r="HW1147" s="72"/>
      <c r="HX1147" s="72"/>
      <c r="HY1147" s="72"/>
      <c r="HZ1147" s="72"/>
      <c r="IA1147" s="72"/>
      <c r="IB1147" s="72"/>
      <c r="IC1147" s="72"/>
      <c r="ID1147" s="72"/>
      <c r="IE1147" s="72"/>
      <c r="IF1147" s="72"/>
      <c r="IG1147" s="72"/>
      <c r="IH1147" s="72"/>
      <c r="II1147" s="72"/>
      <c r="IJ1147" s="72"/>
      <c r="IK1147" s="72"/>
      <c r="IL1147" s="72"/>
      <c r="IM1147" s="72"/>
      <c r="IN1147" s="72"/>
      <c r="IO1147" s="72"/>
      <c r="IP1147" s="72"/>
      <c r="IQ1147" s="72"/>
      <c r="IR1147" s="72"/>
      <c r="IS1147" s="72"/>
      <c r="IT1147" s="72"/>
      <c r="IU1147" s="72"/>
      <c r="IV1147" s="72"/>
    </row>
    <row r="1148" spans="1:256" s="15" customFormat="1" ht="13" hidden="1" x14ac:dyDescent="0.3">
      <c r="A1148" s="22" t="s">
        <v>10</v>
      </c>
      <c r="B1148" s="154" t="s">
        <v>11</v>
      </c>
      <c r="C1148" s="155"/>
      <c r="D1148" s="155"/>
      <c r="E1148" s="155"/>
      <c r="F1148" s="156"/>
      <c r="G1148" s="51" t="s">
        <v>9</v>
      </c>
      <c r="H1148" s="23" t="s">
        <v>15</v>
      </c>
      <c r="I1148" s="22" t="s">
        <v>21</v>
      </c>
      <c r="J1148" s="22" t="s">
        <v>24</v>
      </c>
      <c r="K1148" s="22" t="s">
        <v>26</v>
      </c>
      <c r="L1148" s="22" t="s">
        <v>30</v>
      </c>
      <c r="M1148" s="22" t="s">
        <v>34</v>
      </c>
      <c r="N1148" s="22" t="s">
        <v>42</v>
      </c>
      <c r="O1148" s="62" t="s">
        <v>38</v>
      </c>
      <c r="P1148" s="26"/>
      <c r="Q1148" s="26"/>
      <c r="R1148" s="26"/>
      <c r="S1148" s="26"/>
      <c r="T1148" s="26"/>
      <c r="U1148" s="26"/>
      <c r="V1148" s="36"/>
      <c r="W1148" s="26"/>
      <c r="X1148" s="25"/>
      <c r="Y1148" s="26"/>
      <c r="Z1148" s="26"/>
      <c r="AA1148" s="26"/>
      <c r="AB1148" s="26"/>
      <c r="AC1148" s="72"/>
      <c r="AD1148" s="72"/>
      <c r="AE1148" s="72"/>
      <c r="AF1148" s="72"/>
      <c r="AG1148" s="72"/>
      <c r="AH1148" s="72"/>
      <c r="AI1148" s="72"/>
      <c r="AJ1148" s="72"/>
      <c r="AK1148" s="72"/>
      <c r="AL1148" s="72"/>
      <c r="AM1148" s="72"/>
      <c r="AN1148" s="72"/>
      <c r="AO1148" s="72"/>
      <c r="AP1148" s="72"/>
      <c r="AQ1148" s="72"/>
      <c r="AR1148" s="72"/>
      <c r="AS1148" s="72"/>
      <c r="AT1148" s="72"/>
      <c r="AU1148" s="72"/>
      <c r="AV1148" s="72"/>
      <c r="AW1148" s="72"/>
      <c r="AX1148" s="72"/>
      <c r="AY1148" s="72"/>
      <c r="AZ1148" s="72"/>
      <c r="BA1148" s="72"/>
      <c r="BB1148" s="72"/>
      <c r="BC1148" s="72"/>
      <c r="BD1148" s="72"/>
      <c r="BE1148" s="72"/>
      <c r="BF1148" s="72"/>
      <c r="BG1148" s="72"/>
      <c r="BH1148" s="72"/>
      <c r="BI1148" s="72"/>
      <c r="BJ1148" s="72"/>
      <c r="BK1148" s="72"/>
      <c r="BL1148" s="72"/>
      <c r="BM1148" s="72"/>
      <c r="BN1148" s="72"/>
      <c r="BO1148" s="72"/>
      <c r="BP1148" s="72"/>
      <c r="BQ1148" s="72"/>
      <c r="BR1148" s="72"/>
      <c r="BS1148" s="72"/>
      <c r="BT1148" s="72"/>
      <c r="BU1148" s="72"/>
      <c r="BV1148" s="72"/>
      <c r="BW1148" s="72"/>
      <c r="BX1148" s="72"/>
      <c r="BY1148" s="72"/>
      <c r="BZ1148" s="72"/>
      <c r="CA1148" s="72"/>
      <c r="CB1148" s="72"/>
      <c r="CC1148" s="72"/>
      <c r="CD1148" s="72"/>
      <c r="CE1148" s="72"/>
      <c r="CF1148" s="72"/>
      <c r="CG1148" s="72"/>
      <c r="CH1148" s="72"/>
      <c r="CI1148" s="72"/>
      <c r="CJ1148" s="72"/>
      <c r="CK1148" s="72"/>
      <c r="CL1148" s="72"/>
      <c r="CM1148" s="72"/>
      <c r="CN1148" s="72"/>
      <c r="CO1148" s="72"/>
      <c r="CP1148" s="72"/>
      <c r="CQ1148" s="72"/>
      <c r="CR1148" s="72"/>
      <c r="CS1148" s="72"/>
      <c r="CT1148" s="72"/>
      <c r="CU1148" s="72"/>
      <c r="CV1148" s="72"/>
      <c r="CW1148" s="72"/>
      <c r="CX1148" s="72"/>
      <c r="CY1148" s="72"/>
      <c r="CZ1148" s="72"/>
      <c r="DA1148" s="72"/>
      <c r="DB1148" s="72"/>
      <c r="DC1148" s="72"/>
      <c r="DD1148" s="72"/>
      <c r="DE1148" s="72"/>
      <c r="DF1148" s="72"/>
      <c r="DG1148" s="72"/>
      <c r="DH1148" s="72"/>
      <c r="DI1148" s="72"/>
      <c r="DJ1148" s="72"/>
      <c r="DK1148" s="72"/>
      <c r="DL1148" s="72"/>
      <c r="DM1148" s="72"/>
      <c r="DN1148" s="72"/>
      <c r="DO1148" s="72"/>
      <c r="DP1148" s="72"/>
      <c r="DQ1148" s="72"/>
      <c r="DR1148" s="72"/>
      <c r="DS1148" s="72"/>
      <c r="DT1148" s="72"/>
      <c r="DU1148" s="72"/>
      <c r="DV1148" s="72"/>
      <c r="DW1148" s="72"/>
      <c r="DX1148" s="72"/>
      <c r="DY1148" s="72"/>
      <c r="DZ1148" s="72"/>
      <c r="EA1148" s="72"/>
      <c r="EB1148" s="72"/>
      <c r="EC1148" s="72"/>
      <c r="ED1148" s="72"/>
      <c r="EE1148" s="72"/>
      <c r="EF1148" s="72"/>
      <c r="EG1148" s="72"/>
      <c r="EH1148" s="72"/>
      <c r="EI1148" s="72"/>
      <c r="EJ1148" s="72"/>
      <c r="EK1148" s="72"/>
      <c r="EL1148" s="72"/>
      <c r="EM1148" s="72"/>
      <c r="EN1148" s="72"/>
      <c r="EO1148" s="72"/>
      <c r="EP1148" s="72"/>
      <c r="EQ1148" s="72"/>
      <c r="ER1148" s="72"/>
      <c r="ES1148" s="72"/>
      <c r="ET1148" s="72"/>
      <c r="EU1148" s="72"/>
      <c r="EV1148" s="72"/>
      <c r="EW1148" s="72"/>
      <c r="EX1148" s="72"/>
      <c r="EY1148" s="72"/>
      <c r="EZ1148" s="72"/>
      <c r="FA1148" s="72"/>
      <c r="FB1148" s="72"/>
      <c r="FC1148" s="72"/>
      <c r="FD1148" s="72"/>
      <c r="FE1148" s="72"/>
      <c r="FF1148" s="72"/>
      <c r="FG1148" s="72"/>
      <c r="FH1148" s="72"/>
      <c r="FI1148" s="72"/>
      <c r="FJ1148" s="72"/>
      <c r="FK1148" s="72"/>
      <c r="FL1148" s="72"/>
      <c r="FM1148" s="72"/>
      <c r="FN1148" s="72"/>
      <c r="FO1148" s="72"/>
      <c r="FP1148" s="72"/>
      <c r="FQ1148" s="72"/>
      <c r="FR1148" s="72"/>
      <c r="FS1148" s="72"/>
      <c r="FT1148" s="72"/>
      <c r="FU1148" s="72"/>
      <c r="FV1148" s="72"/>
      <c r="FW1148" s="72"/>
      <c r="FX1148" s="72"/>
      <c r="FY1148" s="72"/>
      <c r="FZ1148" s="72"/>
      <c r="GA1148" s="72"/>
      <c r="GB1148" s="72"/>
      <c r="GC1148" s="72"/>
      <c r="GD1148" s="72"/>
      <c r="GE1148" s="72"/>
      <c r="GF1148" s="72"/>
      <c r="GG1148" s="72"/>
      <c r="GH1148" s="72"/>
      <c r="GI1148" s="72"/>
      <c r="GJ1148" s="72"/>
      <c r="GK1148" s="72"/>
      <c r="GL1148" s="72"/>
      <c r="GM1148" s="72"/>
      <c r="GN1148" s="72"/>
      <c r="GO1148" s="72"/>
      <c r="GP1148" s="72"/>
      <c r="GQ1148" s="72"/>
      <c r="GR1148" s="72"/>
      <c r="GS1148" s="72"/>
      <c r="GT1148" s="72"/>
      <c r="GU1148" s="72"/>
      <c r="GV1148" s="72"/>
      <c r="GW1148" s="72"/>
      <c r="GX1148" s="72"/>
      <c r="GY1148" s="72"/>
      <c r="GZ1148" s="72"/>
      <c r="HA1148" s="72"/>
      <c r="HB1148" s="72"/>
      <c r="HC1148" s="72"/>
      <c r="HD1148" s="72"/>
      <c r="HE1148" s="72"/>
      <c r="HF1148" s="72"/>
      <c r="HG1148" s="72"/>
      <c r="HH1148" s="72"/>
      <c r="HI1148" s="72"/>
      <c r="HJ1148" s="72"/>
      <c r="HK1148" s="72"/>
      <c r="HL1148" s="72"/>
      <c r="HM1148" s="72"/>
      <c r="HN1148" s="72"/>
      <c r="HO1148" s="72"/>
      <c r="HP1148" s="72"/>
      <c r="HQ1148" s="72"/>
      <c r="HR1148" s="72"/>
      <c r="HS1148" s="72"/>
      <c r="HT1148" s="72"/>
      <c r="HU1148" s="72"/>
      <c r="HV1148" s="72"/>
      <c r="HW1148" s="72"/>
      <c r="HX1148" s="72"/>
      <c r="HY1148" s="72"/>
      <c r="HZ1148" s="72"/>
      <c r="IA1148" s="72"/>
      <c r="IB1148" s="72"/>
      <c r="IC1148" s="72"/>
      <c r="ID1148" s="72"/>
      <c r="IE1148" s="72"/>
      <c r="IF1148" s="72"/>
      <c r="IG1148" s="72"/>
      <c r="IH1148" s="72"/>
      <c r="II1148" s="72"/>
      <c r="IJ1148" s="72"/>
      <c r="IK1148" s="72"/>
      <c r="IL1148" s="72"/>
      <c r="IM1148" s="72"/>
      <c r="IN1148" s="72"/>
      <c r="IO1148" s="72"/>
      <c r="IP1148" s="72"/>
      <c r="IQ1148" s="72"/>
      <c r="IR1148" s="72"/>
      <c r="IS1148" s="72"/>
      <c r="IT1148" s="72"/>
      <c r="IU1148" s="72"/>
      <c r="IV1148" s="72"/>
    </row>
    <row r="1149" spans="1:256" s="71" customFormat="1" ht="50.15" hidden="1" customHeight="1" x14ac:dyDescent="0.3">
      <c r="A1149" s="12"/>
      <c r="B1149" s="206"/>
      <c r="C1149" s="204"/>
      <c r="D1149" s="204"/>
      <c r="E1149" s="204"/>
      <c r="F1149" s="205"/>
      <c r="G1149" s="28"/>
      <c r="H1149" s="8"/>
      <c r="I1149" s="9"/>
      <c r="J1149" s="29">
        <f t="shared" ref="J1149:J1154" si="58">SUM(H1149*I1149)</f>
        <v>0</v>
      </c>
      <c r="K1149" s="9"/>
      <c r="L1149" s="4">
        <f t="shared" ref="L1149:L1154" si="59">SUM(J1149*K1149)</f>
        <v>0</v>
      </c>
      <c r="M1149" s="10"/>
      <c r="N1149" s="11"/>
      <c r="O1149" s="69">
        <f t="shared" ref="O1149:O1154" si="60">SUM(M1149*N1149)</f>
        <v>0</v>
      </c>
      <c r="P1149" s="3"/>
      <c r="Q1149" s="1"/>
      <c r="R1149" s="1"/>
      <c r="S1149" s="1"/>
      <c r="T1149" s="1"/>
      <c r="U1149" s="1"/>
      <c r="V1149" s="5"/>
      <c r="W1149" s="1"/>
      <c r="X1149" s="1"/>
      <c r="Y1149" s="3"/>
      <c r="Z1149" s="3"/>
      <c r="AA1149" s="3"/>
      <c r="AB1149" s="3"/>
    </row>
    <row r="1150" spans="1:256" s="71" customFormat="1" ht="50.15" hidden="1" customHeight="1" x14ac:dyDescent="0.3">
      <c r="A1150" s="12"/>
      <c r="B1150" s="200"/>
      <c r="C1150" s="201"/>
      <c r="D1150" s="201"/>
      <c r="E1150" s="201"/>
      <c r="F1150" s="202"/>
      <c r="G1150" s="28"/>
      <c r="H1150" s="8"/>
      <c r="I1150" s="9"/>
      <c r="J1150" s="29">
        <f t="shared" si="58"/>
        <v>0</v>
      </c>
      <c r="K1150" s="9"/>
      <c r="L1150" s="4">
        <f t="shared" si="59"/>
        <v>0</v>
      </c>
      <c r="M1150" s="10"/>
      <c r="N1150" s="11"/>
      <c r="O1150" s="69">
        <f t="shared" si="60"/>
        <v>0</v>
      </c>
      <c r="P1150" s="3"/>
      <c r="Q1150" s="1"/>
      <c r="R1150" s="1"/>
      <c r="S1150" s="1"/>
      <c r="T1150" s="1"/>
      <c r="U1150" s="1"/>
      <c r="V1150" s="5"/>
      <c r="W1150" s="1"/>
      <c r="X1150" s="1"/>
      <c r="Y1150" s="3"/>
      <c r="Z1150" s="3"/>
      <c r="AA1150" s="3"/>
      <c r="AB1150" s="3"/>
    </row>
    <row r="1151" spans="1:256" s="71" customFormat="1" ht="50.15" hidden="1" customHeight="1" x14ac:dyDescent="0.3">
      <c r="A1151" s="12"/>
      <c r="B1151" s="200"/>
      <c r="C1151" s="201"/>
      <c r="D1151" s="201"/>
      <c r="E1151" s="201"/>
      <c r="F1151" s="202"/>
      <c r="G1151" s="28"/>
      <c r="H1151" s="8"/>
      <c r="I1151" s="9"/>
      <c r="J1151" s="29">
        <f t="shared" si="58"/>
        <v>0</v>
      </c>
      <c r="K1151" s="9"/>
      <c r="L1151" s="4">
        <f t="shared" si="59"/>
        <v>0</v>
      </c>
      <c r="M1151" s="10"/>
      <c r="N1151" s="11"/>
      <c r="O1151" s="69">
        <f t="shared" si="60"/>
        <v>0</v>
      </c>
      <c r="P1151" s="3"/>
      <c r="Q1151" s="1"/>
      <c r="R1151" s="1"/>
      <c r="S1151" s="1"/>
      <c r="T1151" s="1"/>
      <c r="U1151" s="1"/>
      <c r="V1151" s="5"/>
      <c r="W1151" s="1"/>
      <c r="X1151" s="1"/>
      <c r="Y1151" s="3"/>
      <c r="Z1151" s="3"/>
      <c r="AA1151" s="3"/>
      <c r="AB1151" s="3"/>
    </row>
    <row r="1152" spans="1:256" s="71" customFormat="1" ht="50.15" hidden="1" customHeight="1" x14ac:dyDescent="0.3">
      <c r="A1152" s="12"/>
      <c r="B1152" s="200"/>
      <c r="C1152" s="201"/>
      <c r="D1152" s="201"/>
      <c r="E1152" s="201"/>
      <c r="F1152" s="202"/>
      <c r="G1152" s="28"/>
      <c r="H1152" s="8"/>
      <c r="I1152" s="9"/>
      <c r="J1152" s="29">
        <f t="shared" si="58"/>
        <v>0</v>
      </c>
      <c r="K1152" s="9"/>
      <c r="L1152" s="4">
        <f t="shared" si="59"/>
        <v>0</v>
      </c>
      <c r="M1152" s="10"/>
      <c r="N1152" s="11"/>
      <c r="O1152" s="69">
        <f t="shared" si="60"/>
        <v>0</v>
      </c>
      <c r="P1152" s="3"/>
      <c r="Q1152" s="1"/>
      <c r="R1152" s="1"/>
      <c r="S1152" s="1"/>
      <c r="T1152" s="1"/>
      <c r="U1152" s="1"/>
      <c r="V1152" s="5"/>
      <c r="W1152" s="1"/>
      <c r="X1152" s="1"/>
      <c r="Y1152" s="3"/>
      <c r="Z1152" s="3"/>
      <c r="AA1152" s="3"/>
      <c r="AB1152" s="3"/>
    </row>
    <row r="1153" spans="1:28" s="71" customFormat="1" ht="50.15" hidden="1" customHeight="1" x14ac:dyDescent="0.3">
      <c r="A1153" s="12"/>
      <c r="B1153" s="200"/>
      <c r="C1153" s="201"/>
      <c r="D1153" s="201"/>
      <c r="E1153" s="201"/>
      <c r="F1153" s="202"/>
      <c r="G1153" s="28"/>
      <c r="H1153" s="8"/>
      <c r="I1153" s="9"/>
      <c r="J1153" s="29">
        <f t="shared" si="58"/>
        <v>0</v>
      </c>
      <c r="K1153" s="9"/>
      <c r="L1153" s="4">
        <f t="shared" si="59"/>
        <v>0</v>
      </c>
      <c r="M1153" s="10"/>
      <c r="N1153" s="11"/>
      <c r="O1153" s="69">
        <f t="shared" si="60"/>
        <v>0</v>
      </c>
      <c r="P1153" s="3"/>
      <c r="Q1153" s="1"/>
      <c r="R1153" s="1"/>
      <c r="S1153" s="1"/>
      <c r="T1153" s="1"/>
      <c r="U1153" s="1"/>
      <c r="V1153" s="5"/>
      <c r="W1153" s="1"/>
      <c r="X1153" s="1"/>
      <c r="Y1153" s="3"/>
      <c r="Z1153" s="3"/>
      <c r="AA1153" s="3"/>
      <c r="AB1153" s="3"/>
    </row>
    <row r="1154" spans="1:28" s="71" customFormat="1" ht="50.15" hidden="1" customHeight="1" x14ac:dyDescent="0.3">
      <c r="A1154" s="12"/>
      <c r="B1154" s="200"/>
      <c r="C1154" s="201"/>
      <c r="D1154" s="201"/>
      <c r="E1154" s="201"/>
      <c r="F1154" s="202"/>
      <c r="G1154" s="28"/>
      <c r="H1154" s="8"/>
      <c r="I1154" s="9"/>
      <c r="J1154" s="29">
        <f t="shared" si="58"/>
        <v>0</v>
      </c>
      <c r="K1154" s="9"/>
      <c r="L1154" s="4">
        <f t="shared" si="59"/>
        <v>0</v>
      </c>
      <c r="M1154" s="10"/>
      <c r="N1154" s="11"/>
      <c r="O1154" s="69">
        <f t="shared" si="60"/>
        <v>0</v>
      </c>
      <c r="P1154" s="3"/>
      <c r="Q1154" s="1"/>
      <c r="R1154" s="1"/>
      <c r="S1154" s="1"/>
      <c r="T1154" s="1"/>
      <c r="U1154" s="1"/>
      <c r="V1154" s="5"/>
      <c r="W1154" s="1"/>
      <c r="X1154" s="1"/>
      <c r="Y1154" s="3"/>
      <c r="Z1154" s="3"/>
      <c r="AA1154" s="3"/>
      <c r="AB1154" s="3"/>
    </row>
    <row r="1155" spans="1:28" s="15" customFormat="1" ht="20.149999999999999" hidden="1" customHeight="1" thickBot="1" x14ac:dyDescent="0.25">
      <c r="A1155" s="41"/>
      <c r="B1155" s="116" t="s">
        <v>43</v>
      </c>
      <c r="C1155" s="117"/>
      <c r="D1155" s="117"/>
      <c r="E1155" s="117"/>
      <c r="F1155" s="118"/>
      <c r="G1155" s="56"/>
      <c r="H1155" s="42"/>
      <c r="I1155" s="43"/>
      <c r="J1155" s="32">
        <f>SUM(J1149:J1154)</f>
        <v>0</v>
      </c>
      <c r="K1155" s="43"/>
      <c r="L1155" s="32">
        <f>SUM(L1149:L1154)</f>
        <v>0</v>
      </c>
      <c r="M1155" s="44">
        <f>SUM(M1149:M1154)</f>
        <v>0</v>
      </c>
      <c r="N1155" s="43"/>
      <c r="O1155" s="32">
        <f>SUM(O1149:O1154)</f>
        <v>0</v>
      </c>
      <c r="P1155" s="25"/>
      <c r="Q1155" s="25"/>
      <c r="R1155" s="25"/>
      <c r="S1155" s="25"/>
      <c r="T1155" s="25"/>
      <c r="U1155" s="25"/>
      <c r="V1155" s="40"/>
      <c r="W1155" s="25"/>
      <c r="X1155" s="25"/>
      <c r="Y1155" s="25"/>
      <c r="Z1155" s="25"/>
      <c r="AA1155" s="25"/>
      <c r="AB1155" s="25"/>
    </row>
    <row r="1156" spans="1:28" s="15" customFormat="1" hidden="1" x14ac:dyDescent="0.2">
      <c r="A1156" s="25"/>
      <c r="B1156" s="25"/>
      <c r="C1156" s="25"/>
      <c r="D1156" s="25"/>
      <c r="E1156" s="25"/>
      <c r="F1156" s="25"/>
      <c r="G1156" s="54"/>
      <c r="H1156" s="25"/>
      <c r="I1156" s="25"/>
      <c r="J1156" s="25"/>
      <c r="K1156" s="25"/>
      <c r="L1156" s="25"/>
      <c r="M1156" s="25"/>
      <c r="N1156" s="25"/>
      <c r="O1156" s="63"/>
    </row>
    <row r="1157" spans="1:28" s="15" customFormat="1" hidden="1" x14ac:dyDescent="0.2">
      <c r="A1157" s="25"/>
      <c r="B1157" s="25"/>
      <c r="C1157" s="25"/>
      <c r="D1157" s="25"/>
      <c r="E1157" s="25"/>
      <c r="F1157" s="25"/>
      <c r="G1157" s="54"/>
      <c r="H1157" s="25"/>
      <c r="I1157" s="25"/>
      <c r="J1157" s="25"/>
      <c r="K1157" s="25"/>
      <c r="L1157" s="25"/>
      <c r="M1157" s="25"/>
      <c r="N1157" s="25"/>
      <c r="O1157" s="63"/>
    </row>
    <row r="1158" spans="1:28" s="15" customFormat="1" hidden="1" x14ac:dyDescent="0.2">
      <c r="A1158" s="27"/>
      <c r="B1158" s="27"/>
      <c r="C1158" s="27"/>
      <c r="D1158" s="27"/>
      <c r="E1158" s="27"/>
      <c r="F1158" s="27"/>
      <c r="G1158" s="55"/>
      <c r="H1158" s="27"/>
      <c r="I1158" s="27"/>
      <c r="J1158" s="27"/>
      <c r="K1158" s="27"/>
      <c r="L1158" s="27"/>
      <c r="M1158" s="27"/>
      <c r="N1158" s="27"/>
      <c r="O1158" s="64"/>
      <c r="P1158" s="25"/>
      <c r="Q1158" s="25"/>
      <c r="R1158" s="25"/>
      <c r="S1158" s="25"/>
      <c r="T1158" s="25"/>
      <c r="U1158" s="25"/>
      <c r="V1158" s="40"/>
      <c r="W1158" s="25"/>
      <c r="X1158" s="25"/>
      <c r="Y1158" s="25"/>
      <c r="Z1158" s="25"/>
      <c r="AA1158" s="25"/>
      <c r="AB1158" s="25"/>
    </row>
    <row r="1159" spans="1:28" s="15" customFormat="1" ht="9" hidden="1" customHeight="1" x14ac:dyDescent="0.25">
      <c r="A1159" s="145" t="s">
        <v>50</v>
      </c>
      <c r="B1159" s="146"/>
      <c r="C1159" s="146"/>
      <c r="D1159" s="146"/>
      <c r="E1159" s="146"/>
      <c r="F1159" s="146"/>
      <c r="G1159" s="146"/>
      <c r="H1159" s="147"/>
      <c r="I1159" s="142" t="s">
        <v>46</v>
      </c>
      <c r="J1159" s="143"/>
      <c r="K1159" s="143"/>
      <c r="L1159" s="143"/>
      <c r="M1159" s="144"/>
      <c r="N1159" s="67" t="s">
        <v>1</v>
      </c>
      <c r="O1159" s="68"/>
      <c r="P1159" s="25"/>
      <c r="Q1159" s="25"/>
      <c r="R1159" s="25"/>
      <c r="S1159" s="25"/>
      <c r="T1159" s="25"/>
      <c r="U1159" s="25"/>
      <c r="V1159" s="40"/>
      <c r="W1159" s="25"/>
      <c r="X1159" s="25"/>
      <c r="Y1159" s="25"/>
      <c r="Z1159" s="25"/>
      <c r="AA1159" s="25"/>
      <c r="AB1159" s="25"/>
    </row>
    <row r="1160" spans="1:28" s="15" customFormat="1" ht="8.25" hidden="1" customHeight="1" x14ac:dyDescent="0.2">
      <c r="A1160" s="148"/>
      <c r="B1160" s="149"/>
      <c r="C1160" s="149"/>
      <c r="D1160" s="149"/>
      <c r="E1160" s="149"/>
      <c r="F1160" s="149"/>
      <c r="G1160" s="149"/>
      <c r="H1160" s="150"/>
      <c r="I1160" s="24"/>
      <c r="J1160" s="25"/>
      <c r="K1160" s="25"/>
      <c r="L1160" s="25"/>
      <c r="M1160" s="16"/>
      <c r="N1160" s="25"/>
      <c r="O1160" s="65"/>
      <c r="P1160" s="25"/>
      <c r="Q1160" s="25"/>
      <c r="R1160" s="25"/>
      <c r="S1160" s="25"/>
      <c r="T1160" s="25"/>
      <c r="U1160" s="25"/>
      <c r="V1160" s="40"/>
      <c r="W1160" s="25"/>
      <c r="X1160" s="25"/>
      <c r="Y1160" s="25"/>
      <c r="Z1160" s="25"/>
      <c r="AA1160" s="25"/>
      <c r="AB1160" s="25"/>
    </row>
    <row r="1161" spans="1:28" s="15" customFormat="1" ht="12.75" hidden="1" customHeight="1" x14ac:dyDescent="0.3">
      <c r="A1161" s="148"/>
      <c r="B1161" s="149"/>
      <c r="C1161" s="149"/>
      <c r="D1161" s="149"/>
      <c r="E1161" s="149"/>
      <c r="F1161" s="149"/>
      <c r="G1161" s="149"/>
      <c r="H1161" s="150"/>
      <c r="I1161" s="191"/>
      <c r="J1161" s="179"/>
      <c r="K1161" s="179"/>
      <c r="L1161" s="179"/>
      <c r="M1161" s="180"/>
      <c r="N1161" s="26" t="s">
        <v>48</v>
      </c>
      <c r="O1161" s="65"/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8" s="15" customFormat="1" ht="8.25" hidden="1" customHeight="1" x14ac:dyDescent="0.2">
      <c r="A1162" s="148"/>
      <c r="B1162" s="149"/>
      <c r="C1162" s="149"/>
      <c r="D1162" s="149"/>
      <c r="E1162" s="149"/>
      <c r="F1162" s="149"/>
      <c r="G1162" s="149"/>
      <c r="H1162" s="150"/>
      <c r="I1162" s="181"/>
      <c r="J1162" s="179"/>
      <c r="K1162" s="179"/>
      <c r="L1162" s="179"/>
      <c r="M1162" s="180"/>
      <c r="N1162" s="25"/>
      <c r="O1162" s="65"/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8" s="15" customFormat="1" ht="8.25" hidden="1" customHeight="1" x14ac:dyDescent="0.2">
      <c r="A1163" s="148"/>
      <c r="B1163" s="149"/>
      <c r="C1163" s="149"/>
      <c r="D1163" s="149"/>
      <c r="E1163" s="149"/>
      <c r="F1163" s="149"/>
      <c r="G1163" s="149"/>
      <c r="H1163" s="150"/>
      <c r="I1163" s="181"/>
      <c r="J1163" s="179"/>
      <c r="K1163" s="179"/>
      <c r="L1163" s="179"/>
      <c r="M1163" s="180"/>
      <c r="N1163" s="27"/>
      <c r="O1163" s="66"/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8" s="15" customFormat="1" ht="9" hidden="1" customHeight="1" x14ac:dyDescent="0.25">
      <c r="A1164" s="148"/>
      <c r="B1164" s="149"/>
      <c r="C1164" s="149"/>
      <c r="D1164" s="149"/>
      <c r="E1164" s="149"/>
      <c r="F1164" s="149"/>
      <c r="G1164" s="149"/>
      <c r="H1164" s="150"/>
      <c r="I1164" s="181"/>
      <c r="J1164" s="179"/>
      <c r="K1164" s="179"/>
      <c r="L1164" s="179"/>
      <c r="M1164" s="180"/>
      <c r="N1164" s="13" t="s">
        <v>2</v>
      </c>
      <c r="O1164" s="65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8" s="15" customFormat="1" ht="8.25" hidden="1" customHeight="1" x14ac:dyDescent="0.2">
      <c r="A1165" s="148"/>
      <c r="B1165" s="149"/>
      <c r="C1165" s="149"/>
      <c r="D1165" s="149"/>
      <c r="E1165" s="149"/>
      <c r="F1165" s="149"/>
      <c r="G1165" s="149"/>
      <c r="H1165" s="150"/>
      <c r="I1165" s="181"/>
      <c r="J1165" s="179"/>
      <c r="K1165" s="179"/>
      <c r="L1165" s="179"/>
      <c r="M1165" s="180"/>
      <c r="N1165" s="25"/>
      <c r="O1165" s="65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8" s="15" customFormat="1" ht="8.25" hidden="1" customHeight="1" x14ac:dyDescent="0.2">
      <c r="A1166" s="148"/>
      <c r="B1166" s="149"/>
      <c r="C1166" s="149"/>
      <c r="D1166" s="149"/>
      <c r="E1166" s="149"/>
      <c r="F1166" s="149"/>
      <c r="G1166" s="149"/>
      <c r="H1166" s="150"/>
      <c r="I1166" s="181"/>
      <c r="J1166" s="179"/>
      <c r="K1166" s="179"/>
      <c r="L1166" s="179"/>
      <c r="M1166" s="180"/>
      <c r="N1166" s="132"/>
      <c r="O1166" s="133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8" s="15" customFormat="1" ht="8.25" hidden="1" customHeight="1" x14ac:dyDescent="0.2">
      <c r="A1167" s="151"/>
      <c r="B1167" s="152"/>
      <c r="C1167" s="152"/>
      <c r="D1167" s="152"/>
      <c r="E1167" s="152"/>
      <c r="F1167" s="152"/>
      <c r="G1167" s="152"/>
      <c r="H1167" s="153"/>
      <c r="I1167" s="182"/>
      <c r="J1167" s="183"/>
      <c r="K1167" s="183"/>
      <c r="L1167" s="183"/>
      <c r="M1167" s="184"/>
      <c r="N1167" s="134"/>
      <c r="O1167" s="13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8" s="15" customFormat="1" hidden="1" x14ac:dyDescent="0.2">
      <c r="A1168" s="136" t="s">
        <v>0</v>
      </c>
      <c r="B1168" s="137"/>
      <c r="C1168" s="137"/>
      <c r="D1168" s="137"/>
      <c r="E1168" s="137"/>
      <c r="F1168" s="138"/>
      <c r="G1168" s="47"/>
      <c r="H1168" s="119" t="s">
        <v>3</v>
      </c>
      <c r="I1168" s="120"/>
      <c r="J1168" s="120"/>
      <c r="K1168" s="120"/>
      <c r="L1168" s="120"/>
      <c r="M1168" s="120"/>
      <c r="N1168" s="120"/>
      <c r="O1168" s="121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idden="1" x14ac:dyDescent="0.2">
      <c r="A1169" s="139"/>
      <c r="B1169" s="140"/>
      <c r="C1169" s="140"/>
      <c r="D1169" s="140"/>
      <c r="E1169" s="140"/>
      <c r="F1169" s="141"/>
      <c r="G1169" s="47"/>
      <c r="H1169" s="122"/>
      <c r="I1169" s="123"/>
      <c r="J1169" s="123"/>
      <c r="K1169" s="123"/>
      <c r="L1169" s="123"/>
      <c r="M1169" s="123"/>
      <c r="N1169" s="123"/>
      <c r="O1169" s="124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13" hidden="1" x14ac:dyDescent="0.3">
      <c r="A1170" s="14"/>
      <c r="F1170" s="16"/>
      <c r="G1170" s="47"/>
      <c r="H1170" s="126" t="s">
        <v>4</v>
      </c>
      <c r="I1170" s="127"/>
      <c r="J1170" s="127"/>
      <c r="K1170" s="127"/>
      <c r="L1170" s="128"/>
      <c r="M1170" s="125" t="s">
        <v>5</v>
      </c>
      <c r="N1170" s="120"/>
      <c r="O1170" s="121"/>
      <c r="P1170" s="25"/>
      <c r="Q1170" s="26"/>
      <c r="R1170" s="26"/>
      <c r="S1170" s="26"/>
      <c r="T1170" s="26"/>
      <c r="U1170" s="26"/>
      <c r="V1170" s="36"/>
      <c r="W1170" s="26"/>
      <c r="X1170" s="25"/>
      <c r="Y1170" s="25"/>
      <c r="Z1170" s="25"/>
      <c r="AA1170" s="25"/>
      <c r="AB1170" s="25"/>
    </row>
    <row r="1171" spans="1:256" s="15" customFormat="1" ht="13" hidden="1" x14ac:dyDescent="0.3">
      <c r="A1171" s="17"/>
      <c r="F1171" s="16"/>
      <c r="G1171" s="47"/>
      <c r="H1171" s="129"/>
      <c r="I1171" s="130"/>
      <c r="J1171" s="130"/>
      <c r="K1171" s="130"/>
      <c r="L1171" s="131"/>
      <c r="M1171" s="122"/>
      <c r="N1171" s="123"/>
      <c r="O1171" s="124"/>
      <c r="P1171" s="25"/>
      <c r="Q1171" s="26"/>
      <c r="R1171" s="26"/>
      <c r="S1171" s="26"/>
      <c r="T1171" s="26"/>
      <c r="U1171" s="26"/>
      <c r="V1171" s="36"/>
      <c r="W1171" s="26"/>
      <c r="X1171" s="25"/>
      <c r="Y1171" s="25"/>
      <c r="Z1171" s="25"/>
      <c r="AA1171" s="25"/>
      <c r="AB1171" s="25"/>
    </row>
    <row r="1172" spans="1:256" s="15" customFormat="1" ht="13" hidden="1" x14ac:dyDescent="0.3">
      <c r="A1172" s="17"/>
      <c r="F1172" s="16"/>
      <c r="G1172" s="48"/>
      <c r="H1172" s="18"/>
      <c r="I1172" s="14"/>
      <c r="J1172" s="14"/>
      <c r="K1172" s="14"/>
      <c r="L1172" s="19"/>
      <c r="M1172" s="14"/>
      <c r="N1172" s="14"/>
      <c r="O1172" s="60" t="s">
        <v>39</v>
      </c>
      <c r="P1172" s="25"/>
      <c r="Q1172" s="26"/>
      <c r="R1172" s="26"/>
      <c r="S1172" s="26"/>
      <c r="T1172" s="26"/>
      <c r="U1172" s="26"/>
      <c r="V1172" s="36"/>
      <c r="W1172" s="26"/>
      <c r="X1172" s="25"/>
      <c r="Y1172" s="25"/>
      <c r="Z1172" s="25"/>
      <c r="AA1172" s="25"/>
      <c r="AB1172" s="25"/>
    </row>
    <row r="1173" spans="1:256" s="15" customFormat="1" ht="13" hidden="1" x14ac:dyDescent="0.3">
      <c r="A1173" s="17"/>
      <c r="F1173" s="16"/>
      <c r="G1173" s="49" t="s">
        <v>6</v>
      </c>
      <c r="H1173" s="21" t="s">
        <v>16</v>
      </c>
      <c r="I1173" s="20" t="s">
        <v>18</v>
      </c>
      <c r="J1173" s="20" t="s">
        <v>22</v>
      </c>
      <c r="K1173" s="20" t="s">
        <v>25</v>
      </c>
      <c r="L1173" s="20" t="s">
        <v>27</v>
      </c>
      <c r="M1173" s="20" t="s">
        <v>31</v>
      </c>
      <c r="N1173" s="20" t="s">
        <v>35</v>
      </c>
      <c r="O1173" s="60" t="s">
        <v>32</v>
      </c>
      <c r="P1173" s="25"/>
      <c r="Q1173" s="26"/>
      <c r="R1173" s="26"/>
      <c r="S1173" s="26"/>
      <c r="T1173" s="26"/>
      <c r="U1173" s="26"/>
      <c r="V1173" s="36"/>
      <c r="W1173" s="26"/>
      <c r="X1173" s="25"/>
      <c r="Y1173" s="25"/>
      <c r="Z1173" s="25"/>
      <c r="AA1173" s="25"/>
      <c r="AB1173" s="25"/>
    </row>
    <row r="1174" spans="1:256" s="15" customFormat="1" ht="13" hidden="1" x14ac:dyDescent="0.3">
      <c r="A1174" s="20" t="s">
        <v>13</v>
      </c>
      <c r="B1174" s="154" t="s">
        <v>12</v>
      </c>
      <c r="C1174" s="155"/>
      <c r="D1174" s="155"/>
      <c r="E1174" s="155"/>
      <c r="F1174" s="156"/>
      <c r="G1174" s="49" t="s">
        <v>8</v>
      </c>
      <c r="H1174" s="21" t="s">
        <v>17</v>
      </c>
      <c r="I1174" s="20" t="s">
        <v>23</v>
      </c>
      <c r="J1174" s="20" t="s">
        <v>23</v>
      </c>
      <c r="K1174" s="20" t="s">
        <v>44</v>
      </c>
      <c r="L1174" s="20" t="s">
        <v>25</v>
      </c>
      <c r="M1174" s="20" t="s">
        <v>32</v>
      </c>
      <c r="N1174" s="20" t="s">
        <v>36</v>
      </c>
      <c r="O1174" s="60" t="s">
        <v>40</v>
      </c>
      <c r="P1174" s="26"/>
      <c r="Q1174" s="26"/>
      <c r="R1174" s="26"/>
      <c r="S1174" s="26"/>
      <c r="T1174" s="26"/>
      <c r="U1174" s="26"/>
      <c r="V1174" s="36"/>
      <c r="W1174" s="26"/>
      <c r="X1174" s="25"/>
      <c r="Y1174" s="25"/>
      <c r="Z1174" s="25"/>
      <c r="AA1174" s="25"/>
      <c r="AB1174" s="25"/>
    </row>
    <row r="1175" spans="1:256" s="15" customFormat="1" ht="13" hidden="1" x14ac:dyDescent="0.3">
      <c r="A1175" s="20" t="s">
        <v>14</v>
      </c>
      <c r="F1175" s="16"/>
      <c r="G1175" s="49" t="s">
        <v>7</v>
      </c>
      <c r="H1175" s="16"/>
      <c r="I1175" s="20" t="s">
        <v>19</v>
      </c>
      <c r="J1175" s="20" t="s">
        <v>29</v>
      </c>
      <c r="K1175" s="20" t="s">
        <v>45</v>
      </c>
      <c r="L1175" s="20" t="s">
        <v>28</v>
      </c>
      <c r="M1175" s="20" t="s">
        <v>33</v>
      </c>
      <c r="N1175" s="20" t="s">
        <v>32</v>
      </c>
      <c r="O1175" s="61" t="s">
        <v>41</v>
      </c>
      <c r="P1175" s="26"/>
      <c r="Q1175" s="26"/>
      <c r="R1175" s="26"/>
      <c r="S1175" s="26"/>
      <c r="T1175" s="26"/>
      <c r="U1175" s="26"/>
      <c r="V1175" s="36"/>
      <c r="W1175" s="26"/>
      <c r="X1175" s="25"/>
      <c r="Y1175" s="26"/>
      <c r="Z1175" s="26"/>
      <c r="AA1175" s="26"/>
      <c r="AB1175" s="26"/>
      <c r="AC1175" s="72"/>
      <c r="AD1175" s="72"/>
      <c r="AE1175" s="72"/>
      <c r="AF1175" s="72"/>
      <c r="AG1175" s="72"/>
      <c r="AH1175" s="72"/>
      <c r="AI1175" s="72"/>
      <c r="AJ1175" s="72"/>
      <c r="AK1175" s="72"/>
      <c r="AL1175" s="72"/>
      <c r="AM1175" s="72"/>
      <c r="AN1175" s="72"/>
      <c r="AO1175" s="72"/>
      <c r="AP1175" s="72"/>
      <c r="AQ1175" s="72"/>
      <c r="AR1175" s="72"/>
      <c r="AS1175" s="72"/>
      <c r="AT1175" s="72"/>
      <c r="AU1175" s="72"/>
      <c r="AV1175" s="72"/>
      <c r="AW1175" s="72"/>
      <c r="AX1175" s="72"/>
      <c r="AY1175" s="72"/>
      <c r="AZ1175" s="72"/>
      <c r="BA1175" s="72"/>
      <c r="BB1175" s="72"/>
      <c r="BC1175" s="72"/>
      <c r="BD1175" s="72"/>
      <c r="BE1175" s="72"/>
      <c r="BF1175" s="72"/>
      <c r="BG1175" s="72"/>
      <c r="BH1175" s="72"/>
      <c r="BI1175" s="72"/>
      <c r="BJ1175" s="72"/>
      <c r="BK1175" s="72"/>
      <c r="BL1175" s="72"/>
      <c r="BM1175" s="72"/>
      <c r="BN1175" s="72"/>
      <c r="BO1175" s="72"/>
      <c r="BP1175" s="72"/>
      <c r="BQ1175" s="72"/>
      <c r="BR1175" s="72"/>
      <c r="BS1175" s="72"/>
      <c r="BT1175" s="72"/>
      <c r="BU1175" s="72"/>
      <c r="BV1175" s="72"/>
      <c r="BW1175" s="72"/>
      <c r="BX1175" s="72"/>
      <c r="BY1175" s="72"/>
      <c r="BZ1175" s="72"/>
      <c r="CA1175" s="72"/>
      <c r="CB1175" s="72"/>
      <c r="CC1175" s="72"/>
      <c r="CD1175" s="72"/>
      <c r="CE1175" s="72"/>
      <c r="CF1175" s="72"/>
      <c r="CG1175" s="72"/>
      <c r="CH1175" s="72"/>
      <c r="CI1175" s="72"/>
      <c r="CJ1175" s="72"/>
      <c r="CK1175" s="72"/>
      <c r="CL1175" s="72"/>
      <c r="CM1175" s="72"/>
      <c r="CN1175" s="72"/>
      <c r="CO1175" s="72"/>
      <c r="CP1175" s="72"/>
      <c r="CQ1175" s="72"/>
      <c r="CR1175" s="72"/>
      <c r="CS1175" s="72"/>
      <c r="CT1175" s="72"/>
      <c r="CU1175" s="72"/>
      <c r="CV1175" s="72"/>
      <c r="CW1175" s="72"/>
      <c r="CX1175" s="72"/>
      <c r="CY1175" s="72"/>
      <c r="CZ1175" s="72"/>
      <c r="DA1175" s="72"/>
      <c r="DB1175" s="72"/>
      <c r="DC1175" s="72"/>
      <c r="DD1175" s="72"/>
      <c r="DE1175" s="72"/>
      <c r="DF1175" s="72"/>
      <c r="DG1175" s="72"/>
      <c r="DH1175" s="72"/>
      <c r="DI1175" s="72"/>
      <c r="DJ1175" s="72"/>
      <c r="DK1175" s="72"/>
      <c r="DL1175" s="72"/>
      <c r="DM1175" s="72"/>
      <c r="DN1175" s="72"/>
      <c r="DO1175" s="72"/>
      <c r="DP1175" s="72"/>
      <c r="DQ1175" s="72"/>
      <c r="DR1175" s="72"/>
      <c r="DS1175" s="72"/>
      <c r="DT1175" s="72"/>
      <c r="DU1175" s="72"/>
      <c r="DV1175" s="72"/>
      <c r="DW1175" s="72"/>
      <c r="DX1175" s="72"/>
      <c r="DY1175" s="72"/>
      <c r="DZ1175" s="72"/>
      <c r="EA1175" s="72"/>
      <c r="EB1175" s="72"/>
      <c r="EC1175" s="72"/>
      <c r="ED1175" s="72"/>
      <c r="EE1175" s="72"/>
      <c r="EF1175" s="72"/>
      <c r="EG1175" s="72"/>
      <c r="EH1175" s="72"/>
      <c r="EI1175" s="72"/>
      <c r="EJ1175" s="72"/>
      <c r="EK1175" s="72"/>
      <c r="EL1175" s="72"/>
      <c r="EM1175" s="72"/>
      <c r="EN1175" s="72"/>
      <c r="EO1175" s="72"/>
      <c r="EP1175" s="72"/>
      <c r="EQ1175" s="72"/>
      <c r="ER1175" s="72"/>
      <c r="ES1175" s="72"/>
      <c r="ET1175" s="72"/>
      <c r="EU1175" s="72"/>
      <c r="EV1175" s="72"/>
      <c r="EW1175" s="72"/>
      <c r="EX1175" s="72"/>
      <c r="EY1175" s="72"/>
      <c r="EZ1175" s="72"/>
      <c r="FA1175" s="72"/>
      <c r="FB1175" s="72"/>
      <c r="FC1175" s="72"/>
      <c r="FD1175" s="72"/>
      <c r="FE1175" s="72"/>
      <c r="FF1175" s="72"/>
      <c r="FG1175" s="72"/>
      <c r="FH1175" s="72"/>
      <c r="FI1175" s="72"/>
      <c r="FJ1175" s="72"/>
      <c r="FK1175" s="72"/>
      <c r="FL1175" s="72"/>
      <c r="FM1175" s="72"/>
      <c r="FN1175" s="72"/>
      <c r="FO1175" s="72"/>
      <c r="FP1175" s="72"/>
      <c r="FQ1175" s="72"/>
      <c r="FR1175" s="72"/>
      <c r="FS1175" s="72"/>
      <c r="FT1175" s="72"/>
      <c r="FU1175" s="72"/>
      <c r="FV1175" s="72"/>
      <c r="FW1175" s="72"/>
      <c r="FX1175" s="72"/>
      <c r="FY1175" s="72"/>
      <c r="FZ1175" s="72"/>
      <c r="GA1175" s="72"/>
      <c r="GB1175" s="72"/>
      <c r="GC1175" s="72"/>
      <c r="GD1175" s="72"/>
      <c r="GE1175" s="72"/>
      <c r="GF1175" s="72"/>
      <c r="GG1175" s="72"/>
      <c r="GH1175" s="72"/>
      <c r="GI1175" s="72"/>
      <c r="GJ1175" s="72"/>
      <c r="GK1175" s="72"/>
      <c r="GL1175" s="72"/>
      <c r="GM1175" s="72"/>
      <c r="GN1175" s="72"/>
      <c r="GO1175" s="72"/>
      <c r="GP1175" s="72"/>
      <c r="GQ1175" s="72"/>
      <c r="GR1175" s="72"/>
      <c r="GS1175" s="72"/>
      <c r="GT1175" s="72"/>
      <c r="GU1175" s="72"/>
      <c r="GV1175" s="72"/>
      <c r="GW1175" s="72"/>
      <c r="GX1175" s="72"/>
      <c r="GY1175" s="72"/>
      <c r="GZ1175" s="72"/>
      <c r="HA1175" s="72"/>
      <c r="HB1175" s="72"/>
      <c r="HC1175" s="72"/>
      <c r="HD1175" s="72"/>
      <c r="HE1175" s="72"/>
      <c r="HF1175" s="72"/>
      <c r="HG1175" s="72"/>
      <c r="HH1175" s="72"/>
      <c r="HI1175" s="72"/>
      <c r="HJ1175" s="72"/>
      <c r="HK1175" s="72"/>
      <c r="HL1175" s="72"/>
      <c r="HM1175" s="72"/>
      <c r="HN1175" s="72"/>
      <c r="HO1175" s="72"/>
      <c r="HP1175" s="72"/>
      <c r="HQ1175" s="72"/>
      <c r="HR1175" s="72"/>
      <c r="HS1175" s="72"/>
      <c r="HT1175" s="72"/>
      <c r="HU1175" s="72"/>
      <c r="HV1175" s="72"/>
      <c r="HW1175" s="72"/>
      <c r="HX1175" s="72"/>
      <c r="HY1175" s="72"/>
      <c r="HZ1175" s="72"/>
      <c r="IA1175" s="72"/>
      <c r="IB1175" s="72"/>
      <c r="IC1175" s="72"/>
      <c r="ID1175" s="72"/>
      <c r="IE1175" s="72"/>
      <c r="IF1175" s="72"/>
      <c r="IG1175" s="72"/>
      <c r="IH1175" s="72"/>
      <c r="II1175" s="72"/>
      <c r="IJ1175" s="72"/>
      <c r="IK1175" s="72"/>
      <c r="IL1175" s="72"/>
      <c r="IM1175" s="72"/>
      <c r="IN1175" s="72"/>
      <c r="IO1175" s="72"/>
      <c r="IP1175" s="72"/>
      <c r="IQ1175" s="72"/>
      <c r="IR1175" s="72"/>
      <c r="IS1175" s="72"/>
      <c r="IT1175" s="72"/>
      <c r="IU1175" s="72"/>
      <c r="IV1175" s="72"/>
    </row>
    <row r="1176" spans="1:256" s="15" customFormat="1" ht="13" hidden="1" x14ac:dyDescent="0.3">
      <c r="A1176" s="17"/>
      <c r="F1176" s="16"/>
      <c r="G1176" s="50"/>
      <c r="H1176" s="16"/>
      <c r="I1176" s="20" t="s">
        <v>20</v>
      </c>
      <c r="J1176" s="20"/>
      <c r="K1176" s="20"/>
      <c r="L1176" s="20"/>
      <c r="M1176" s="20"/>
      <c r="N1176" s="20" t="s">
        <v>37</v>
      </c>
      <c r="O1176" s="60"/>
      <c r="P1176" s="26"/>
      <c r="Q1176" s="26"/>
      <c r="R1176" s="26"/>
      <c r="S1176" s="26"/>
      <c r="T1176" s="26"/>
      <c r="U1176" s="26"/>
      <c r="V1176" s="36"/>
      <c r="W1176" s="26"/>
      <c r="X1176" s="25"/>
      <c r="Y1176" s="26"/>
      <c r="Z1176" s="26"/>
      <c r="AA1176" s="26"/>
      <c r="AB1176" s="26"/>
      <c r="AC1176" s="72"/>
      <c r="AD1176" s="72"/>
      <c r="AE1176" s="72"/>
      <c r="AF1176" s="72"/>
      <c r="AG1176" s="72"/>
      <c r="AH1176" s="72"/>
      <c r="AI1176" s="72"/>
      <c r="AJ1176" s="72"/>
      <c r="AK1176" s="72"/>
      <c r="AL1176" s="72"/>
      <c r="AM1176" s="72"/>
      <c r="AN1176" s="72"/>
      <c r="AO1176" s="72"/>
      <c r="AP1176" s="72"/>
      <c r="AQ1176" s="72"/>
      <c r="AR1176" s="72"/>
      <c r="AS1176" s="72"/>
      <c r="AT1176" s="72"/>
      <c r="AU1176" s="72"/>
      <c r="AV1176" s="72"/>
      <c r="AW1176" s="72"/>
      <c r="AX1176" s="72"/>
      <c r="AY1176" s="72"/>
      <c r="AZ1176" s="72"/>
      <c r="BA1176" s="72"/>
      <c r="BB1176" s="72"/>
      <c r="BC1176" s="72"/>
      <c r="BD1176" s="72"/>
      <c r="BE1176" s="72"/>
      <c r="BF1176" s="72"/>
      <c r="BG1176" s="72"/>
      <c r="BH1176" s="72"/>
      <c r="BI1176" s="72"/>
      <c r="BJ1176" s="72"/>
      <c r="BK1176" s="72"/>
      <c r="BL1176" s="72"/>
      <c r="BM1176" s="72"/>
      <c r="BN1176" s="72"/>
      <c r="BO1176" s="72"/>
      <c r="BP1176" s="72"/>
      <c r="BQ1176" s="72"/>
      <c r="BR1176" s="72"/>
      <c r="BS1176" s="72"/>
      <c r="BT1176" s="72"/>
      <c r="BU1176" s="72"/>
      <c r="BV1176" s="72"/>
      <c r="BW1176" s="72"/>
      <c r="BX1176" s="72"/>
      <c r="BY1176" s="72"/>
      <c r="BZ1176" s="72"/>
      <c r="CA1176" s="72"/>
      <c r="CB1176" s="72"/>
      <c r="CC1176" s="72"/>
      <c r="CD1176" s="72"/>
      <c r="CE1176" s="72"/>
      <c r="CF1176" s="72"/>
      <c r="CG1176" s="72"/>
      <c r="CH1176" s="72"/>
      <c r="CI1176" s="72"/>
      <c r="CJ1176" s="72"/>
      <c r="CK1176" s="72"/>
      <c r="CL1176" s="72"/>
      <c r="CM1176" s="72"/>
      <c r="CN1176" s="72"/>
      <c r="CO1176" s="72"/>
      <c r="CP1176" s="72"/>
      <c r="CQ1176" s="72"/>
      <c r="CR1176" s="72"/>
      <c r="CS1176" s="72"/>
      <c r="CT1176" s="72"/>
      <c r="CU1176" s="72"/>
      <c r="CV1176" s="72"/>
      <c r="CW1176" s="72"/>
      <c r="CX1176" s="72"/>
      <c r="CY1176" s="72"/>
      <c r="CZ1176" s="72"/>
      <c r="DA1176" s="72"/>
      <c r="DB1176" s="72"/>
      <c r="DC1176" s="72"/>
      <c r="DD1176" s="72"/>
      <c r="DE1176" s="72"/>
      <c r="DF1176" s="72"/>
      <c r="DG1176" s="72"/>
      <c r="DH1176" s="72"/>
      <c r="DI1176" s="72"/>
      <c r="DJ1176" s="72"/>
      <c r="DK1176" s="72"/>
      <c r="DL1176" s="72"/>
      <c r="DM1176" s="72"/>
      <c r="DN1176" s="72"/>
      <c r="DO1176" s="72"/>
      <c r="DP1176" s="72"/>
      <c r="DQ1176" s="72"/>
      <c r="DR1176" s="72"/>
      <c r="DS1176" s="72"/>
      <c r="DT1176" s="72"/>
      <c r="DU1176" s="72"/>
      <c r="DV1176" s="72"/>
      <c r="DW1176" s="72"/>
      <c r="DX1176" s="72"/>
      <c r="DY1176" s="72"/>
      <c r="DZ1176" s="72"/>
      <c r="EA1176" s="72"/>
      <c r="EB1176" s="72"/>
      <c r="EC1176" s="72"/>
      <c r="ED1176" s="72"/>
      <c r="EE1176" s="72"/>
      <c r="EF1176" s="72"/>
      <c r="EG1176" s="72"/>
      <c r="EH1176" s="72"/>
      <c r="EI1176" s="72"/>
      <c r="EJ1176" s="72"/>
      <c r="EK1176" s="72"/>
      <c r="EL1176" s="72"/>
      <c r="EM1176" s="72"/>
      <c r="EN1176" s="72"/>
      <c r="EO1176" s="72"/>
      <c r="EP1176" s="72"/>
      <c r="EQ1176" s="72"/>
      <c r="ER1176" s="72"/>
      <c r="ES1176" s="72"/>
      <c r="ET1176" s="72"/>
      <c r="EU1176" s="72"/>
      <c r="EV1176" s="72"/>
      <c r="EW1176" s="72"/>
      <c r="EX1176" s="72"/>
      <c r="EY1176" s="72"/>
      <c r="EZ1176" s="72"/>
      <c r="FA1176" s="72"/>
      <c r="FB1176" s="72"/>
      <c r="FC1176" s="72"/>
      <c r="FD1176" s="72"/>
      <c r="FE1176" s="72"/>
      <c r="FF1176" s="72"/>
      <c r="FG1176" s="72"/>
      <c r="FH1176" s="72"/>
      <c r="FI1176" s="72"/>
      <c r="FJ1176" s="72"/>
      <c r="FK1176" s="72"/>
      <c r="FL1176" s="72"/>
      <c r="FM1176" s="72"/>
      <c r="FN1176" s="72"/>
      <c r="FO1176" s="72"/>
      <c r="FP1176" s="72"/>
      <c r="FQ1176" s="72"/>
      <c r="FR1176" s="72"/>
      <c r="FS1176" s="72"/>
      <c r="FT1176" s="72"/>
      <c r="FU1176" s="72"/>
      <c r="FV1176" s="72"/>
      <c r="FW1176" s="72"/>
      <c r="FX1176" s="72"/>
      <c r="FY1176" s="72"/>
      <c r="FZ1176" s="72"/>
      <c r="GA1176" s="72"/>
      <c r="GB1176" s="72"/>
      <c r="GC1176" s="72"/>
      <c r="GD1176" s="72"/>
      <c r="GE1176" s="72"/>
      <c r="GF1176" s="72"/>
      <c r="GG1176" s="72"/>
      <c r="GH1176" s="72"/>
      <c r="GI1176" s="72"/>
      <c r="GJ1176" s="72"/>
      <c r="GK1176" s="72"/>
      <c r="GL1176" s="72"/>
      <c r="GM1176" s="72"/>
      <c r="GN1176" s="72"/>
      <c r="GO1176" s="72"/>
      <c r="GP1176" s="72"/>
      <c r="GQ1176" s="72"/>
      <c r="GR1176" s="72"/>
      <c r="GS1176" s="72"/>
      <c r="GT1176" s="72"/>
      <c r="GU1176" s="72"/>
      <c r="GV1176" s="72"/>
      <c r="GW1176" s="72"/>
      <c r="GX1176" s="72"/>
      <c r="GY1176" s="72"/>
      <c r="GZ1176" s="72"/>
      <c r="HA1176" s="72"/>
      <c r="HB1176" s="72"/>
      <c r="HC1176" s="72"/>
      <c r="HD1176" s="72"/>
      <c r="HE1176" s="72"/>
      <c r="HF1176" s="72"/>
      <c r="HG1176" s="72"/>
      <c r="HH1176" s="72"/>
      <c r="HI1176" s="72"/>
      <c r="HJ1176" s="72"/>
      <c r="HK1176" s="72"/>
      <c r="HL1176" s="72"/>
      <c r="HM1176" s="72"/>
      <c r="HN1176" s="72"/>
      <c r="HO1176" s="72"/>
      <c r="HP1176" s="72"/>
      <c r="HQ1176" s="72"/>
      <c r="HR1176" s="72"/>
      <c r="HS1176" s="72"/>
      <c r="HT1176" s="72"/>
      <c r="HU1176" s="72"/>
      <c r="HV1176" s="72"/>
      <c r="HW1176" s="72"/>
      <c r="HX1176" s="72"/>
      <c r="HY1176" s="72"/>
      <c r="HZ1176" s="72"/>
      <c r="IA1176" s="72"/>
      <c r="IB1176" s="72"/>
      <c r="IC1176" s="72"/>
      <c r="ID1176" s="72"/>
      <c r="IE1176" s="72"/>
      <c r="IF1176" s="72"/>
      <c r="IG1176" s="72"/>
      <c r="IH1176" s="72"/>
      <c r="II1176" s="72"/>
      <c r="IJ1176" s="72"/>
      <c r="IK1176" s="72"/>
      <c r="IL1176" s="72"/>
      <c r="IM1176" s="72"/>
      <c r="IN1176" s="72"/>
      <c r="IO1176" s="72"/>
      <c r="IP1176" s="72"/>
      <c r="IQ1176" s="72"/>
      <c r="IR1176" s="72"/>
      <c r="IS1176" s="72"/>
      <c r="IT1176" s="72"/>
      <c r="IU1176" s="72"/>
      <c r="IV1176" s="72"/>
    </row>
    <row r="1177" spans="1:256" s="15" customFormat="1" ht="13" hidden="1" x14ac:dyDescent="0.3">
      <c r="A1177" s="22" t="s">
        <v>10</v>
      </c>
      <c r="B1177" s="154" t="s">
        <v>11</v>
      </c>
      <c r="C1177" s="155"/>
      <c r="D1177" s="155"/>
      <c r="E1177" s="155"/>
      <c r="F1177" s="156"/>
      <c r="G1177" s="51" t="s">
        <v>9</v>
      </c>
      <c r="H1177" s="23" t="s">
        <v>15</v>
      </c>
      <c r="I1177" s="22" t="s">
        <v>21</v>
      </c>
      <c r="J1177" s="22" t="s">
        <v>24</v>
      </c>
      <c r="K1177" s="22" t="s">
        <v>26</v>
      </c>
      <c r="L1177" s="22" t="s">
        <v>30</v>
      </c>
      <c r="M1177" s="22" t="s">
        <v>34</v>
      </c>
      <c r="N1177" s="22" t="s">
        <v>42</v>
      </c>
      <c r="O1177" s="62" t="s">
        <v>38</v>
      </c>
      <c r="P1177" s="26"/>
      <c r="Q1177" s="26"/>
      <c r="R1177" s="26"/>
      <c r="S1177" s="26"/>
      <c r="T1177" s="26"/>
      <c r="U1177" s="26"/>
      <c r="V1177" s="36"/>
      <c r="W1177" s="26"/>
      <c r="X1177" s="25"/>
      <c r="Y1177" s="26"/>
      <c r="Z1177" s="26"/>
      <c r="AA1177" s="26"/>
      <c r="AB1177" s="26"/>
      <c r="AC1177" s="72"/>
      <c r="AD1177" s="72"/>
      <c r="AE1177" s="72"/>
      <c r="AF1177" s="72"/>
      <c r="AG1177" s="72"/>
      <c r="AH1177" s="72"/>
      <c r="AI1177" s="72"/>
      <c r="AJ1177" s="72"/>
      <c r="AK1177" s="72"/>
      <c r="AL1177" s="72"/>
      <c r="AM1177" s="72"/>
      <c r="AN1177" s="72"/>
      <c r="AO1177" s="72"/>
      <c r="AP1177" s="72"/>
      <c r="AQ1177" s="72"/>
      <c r="AR1177" s="72"/>
      <c r="AS1177" s="72"/>
      <c r="AT1177" s="72"/>
      <c r="AU1177" s="72"/>
      <c r="AV1177" s="72"/>
      <c r="AW1177" s="72"/>
      <c r="AX1177" s="72"/>
      <c r="AY1177" s="72"/>
      <c r="AZ1177" s="72"/>
      <c r="BA1177" s="72"/>
      <c r="BB1177" s="72"/>
      <c r="BC1177" s="72"/>
      <c r="BD1177" s="72"/>
      <c r="BE1177" s="72"/>
      <c r="BF1177" s="72"/>
      <c r="BG1177" s="72"/>
      <c r="BH1177" s="72"/>
      <c r="BI1177" s="72"/>
      <c r="BJ1177" s="72"/>
      <c r="BK1177" s="72"/>
      <c r="BL1177" s="72"/>
      <c r="BM1177" s="72"/>
      <c r="BN1177" s="72"/>
      <c r="BO1177" s="72"/>
      <c r="BP1177" s="72"/>
      <c r="BQ1177" s="72"/>
      <c r="BR1177" s="72"/>
      <c r="BS1177" s="72"/>
      <c r="BT1177" s="72"/>
      <c r="BU1177" s="72"/>
      <c r="BV1177" s="72"/>
      <c r="BW1177" s="72"/>
      <c r="BX1177" s="72"/>
      <c r="BY1177" s="72"/>
      <c r="BZ1177" s="72"/>
      <c r="CA1177" s="72"/>
      <c r="CB1177" s="72"/>
      <c r="CC1177" s="72"/>
      <c r="CD1177" s="72"/>
      <c r="CE1177" s="72"/>
      <c r="CF1177" s="72"/>
      <c r="CG1177" s="72"/>
      <c r="CH1177" s="72"/>
      <c r="CI1177" s="72"/>
      <c r="CJ1177" s="72"/>
      <c r="CK1177" s="72"/>
      <c r="CL1177" s="72"/>
      <c r="CM1177" s="72"/>
      <c r="CN1177" s="72"/>
      <c r="CO1177" s="72"/>
      <c r="CP1177" s="72"/>
      <c r="CQ1177" s="72"/>
      <c r="CR1177" s="72"/>
      <c r="CS1177" s="72"/>
      <c r="CT1177" s="72"/>
      <c r="CU1177" s="72"/>
      <c r="CV1177" s="72"/>
      <c r="CW1177" s="72"/>
      <c r="CX1177" s="72"/>
      <c r="CY1177" s="72"/>
      <c r="CZ1177" s="72"/>
      <c r="DA1177" s="72"/>
      <c r="DB1177" s="72"/>
      <c r="DC1177" s="72"/>
      <c r="DD1177" s="72"/>
      <c r="DE1177" s="72"/>
      <c r="DF1177" s="72"/>
      <c r="DG1177" s="72"/>
      <c r="DH1177" s="72"/>
      <c r="DI1177" s="72"/>
      <c r="DJ1177" s="72"/>
      <c r="DK1177" s="72"/>
      <c r="DL1177" s="72"/>
      <c r="DM1177" s="72"/>
      <c r="DN1177" s="72"/>
      <c r="DO1177" s="72"/>
      <c r="DP1177" s="72"/>
      <c r="DQ1177" s="72"/>
      <c r="DR1177" s="72"/>
      <c r="DS1177" s="72"/>
      <c r="DT1177" s="72"/>
      <c r="DU1177" s="72"/>
      <c r="DV1177" s="72"/>
      <c r="DW1177" s="72"/>
      <c r="DX1177" s="72"/>
      <c r="DY1177" s="72"/>
      <c r="DZ1177" s="72"/>
      <c r="EA1177" s="72"/>
      <c r="EB1177" s="72"/>
      <c r="EC1177" s="72"/>
      <c r="ED1177" s="72"/>
      <c r="EE1177" s="72"/>
      <c r="EF1177" s="72"/>
      <c r="EG1177" s="72"/>
      <c r="EH1177" s="72"/>
      <c r="EI1177" s="72"/>
      <c r="EJ1177" s="72"/>
      <c r="EK1177" s="72"/>
      <c r="EL1177" s="72"/>
      <c r="EM1177" s="72"/>
      <c r="EN1177" s="72"/>
      <c r="EO1177" s="72"/>
      <c r="EP1177" s="72"/>
      <c r="EQ1177" s="72"/>
      <c r="ER1177" s="72"/>
      <c r="ES1177" s="72"/>
      <c r="ET1177" s="72"/>
      <c r="EU1177" s="72"/>
      <c r="EV1177" s="72"/>
      <c r="EW1177" s="72"/>
      <c r="EX1177" s="72"/>
      <c r="EY1177" s="72"/>
      <c r="EZ1177" s="72"/>
      <c r="FA1177" s="72"/>
      <c r="FB1177" s="72"/>
      <c r="FC1177" s="72"/>
      <c r="FD1177" s="72"/>
      <c r="FE1177" s="72"/>
      <c r="FF1177" s="72"/>
      <c r="FG1177" s="72"/>
      <c r="FH1177" s="72"/>
      <c r="FI1177" s="72"/>
      <c r="FJ1177" s="72"/>
      <c r="FK1177" s="72"/>
      <c r="FL1177" s="72"/>
      <c r="FM1177" s="72"/>
      <c r="FN1177" s="72"/>
      <c r="FO1177" s="72"/>
      <c r="FP1177" s="72"/>
      <c r="FQ1177" s="72"/>
      <c r="FR1177" s="72"/>
      <c r="FS1177" s="72"/>
      <c r="FT1177" s="72"/>
      <c r="FU1177" s="72"/>
      <c r="FV1177" s="72"/>
      <c r="FW1177" s="72"/>
      <c r="FX1177" s="72"/>
      <c r="FY1177" s="72"/>
      <c r="FZ1177" s="72"/>
      <c r="GA1177" s="72"/>
      <c r="GB1177" s="72"/>
      <c r="GC1177" s="72"/>
      <c r="GD1177" s="72"/>
      <c r="GE1177" s="72"/>
      <c r="GF1177" s="72"/>
      <c r="GG1177" s="72"/>
      <c r="GH1177" s="72"/>
      <c r="GI1177" s="72"/>
      <c r="GJ1177" s="72"/>
      <c r="GK1177" s="72"/>
      <c r="GL1177" s="72"/>
      <c r="GM1177" s="72"/>
      <c r="GN1177" s="72"/>
      <c r="GO1177" s="72"/>
      <c r="GP1177" s="72"/>
      <c r="GQ1177" s="72"/>
      <c r="GR1177" s="72"/>
      <c r="GS1177" s="72"/>
      <c r="GT1177" s="72"/>
      <c r="GU1177" s="72"/>
      <c r="GV1177" s="72"/>
      <c r="GW1177" s="72"/>
      <c r="GX1177" s="72"/>
      <c r="GY1177" s="72"/>
      <c r="GZ1177" s="72"/>
      <c r="HA1177" s="72"/>
      <c r="HB1177" s="72"/>
      <c r="HC1177" s="72"/>
      <c r="HD1177" s="72"/>
      <c r="HE1177" s="72"/>
      <c r="HF1177" s="72"/>
      <c r="HG1177" s="72"/>
      <c r="HH1177" s="72"/>
      <c r="HI1177" s="72"/>
      <c r="HJ1177" s="72"/>
      <c r="HK1177" s="72"/>
      <c r="HL1177" s="72"/>
      <c r="HM1177" s="72"/>
      <c r="HN1177" s="72"/>
      <c r="HO1177" s="72"/>
      <c r="HP1177" s="72"/>
      <c r="HQ1177" s="72"/>
      <c r="HR1177" s="72"/>
      <c r="HS1177" s="72"/>
      <c r="HT1177" s="72"/>
      <c r="HU1177" s="72"/>
      <c r="HV1177" s="72"/>
      <c r="HW1177" s="72"/>
      <c r="HX1177" s="72"/>
      <c r="HY1177" s="72"/>
      <c r="HZ1177" s="72"/>
      <c r="IA1177" s="72"/>
      <c r="IB1177" s="72"/>
      <c r="IC1177" s="72"/>
      <c r="ID1177" s="72"/>
      <c r="IE1177" s="72"/>
      <c r="IF1177" s="72"/>
      <c r="IG1177" s="72"/>
      <c r="IH1177" s="72"/>
      <c r="II1177" s="72"/>
      <c r="IJ1177" s="72"/>
      <c r="IK1177" s="72"/>
      <c r="IL1177" s="72"/>
      <c r="IM1177" s="72"/>
      <c r="IN1177" s="72"/>
      <c r="IO1177" s="72"/>
      <c r="IP1177" s="72"/>
      <c r="IQ1177" s="72"/>
      <c r="IR1177" s="72"/>
      <c r="IS1177" s="72"/>
      <c r="IT1177" s="72"/>
      <c r="IU1177" s="72"/>
      <c r="IV1177" s="72"/>
    </row>
    <row r="1178" spans="1:256" s="71" customFormat="1" ht="50.15" hidden="1" customHeight="1" x14ac:dyDescent="0.3">
      <c r="A1178" s="12"/>
      <c r="B1178" s="206"/>
      <c r="C1178" s="204"/>
      <c r="D1178" s="204"/>
      <c r="E1178" s="204"/>
      <c r="F1178" s="205"/>
      <c r="G1178" s="28"/>
      <c r="H1178" s="8"/>
      <c r="I1178" s="9"/>
      <c r="J1178" s="29">
        <f t="shared" ref="J1178:J1183" si="61">SUM(H1178*I1178)</f>
        <v>0</v>
      </c>
      <c r="K1178" s="9"/>
      <c r="L1178" s="4">
        <f t="shared" ref="L1178:L1183" si="62">SUM(J1178*K1178)</f>
        <v>0</v>
      </c>
      <c r="M1178" s="10"/>
      <c r="N1178" s="11"/>
      <c r="O1178" s="69">
        <f t="shared" ref="O1178:O1183" si="63">SUM(M1178*N1178)</f>
        <v>0</v>
      </c>
      <c r="P1178" s="3"/>
      <c r="Q1178" s="1"/>
      <c r="R1178" s="1"/>
      <c r="S1178" s="1"/>
      <c r="T1178" s="1"/>
      <c r="U1178" s="1"/>
      <c r="V1178" s="5"/>
      <c r="W1178" s="1"/>
      <c r="X1178" s="1"/>
      <c r="Y1178" s="3"/>
      <c r="Z1178" s="3"/>
      <c r="AA1178" s="3"/>
      <c r="AB1178" s="3"/>
    </row>
    <row r="1179" spans="1:256" s="71" customFormat="1" ht="50.15" hidden="1" customHeight="1" x14ac:dyDescent="0.3">
      <c r="A1179" s="12"/>
      <c r="B1179" s="200"/>
      <c r="C1179" s="201"/>
      <c r="D1179" s="201"/>
      <c r="E1179" s="201"/>
      <c r="F1179" s="202"/>
      <c r="G1179" s="28"/>
      <c r="H1179" s="8"/>
      <c r="I1179" s="9"/>
      <c r="J1179" s="29">
        <f t="shared" si="61"/>
        <v>0</v>
      </c>
      <c r="K1179" s="9"/>
      <c r="L1179" s="4">
        <f t="shared" si="62"/>
        <v>0</v>
      </c>
      <c r="M1179" s="10"/>
      <c r="N1179" s="11"/>
      <c r="O1179" s="69">
        <f t="shared" si="63"/>
        <v>0</v>
      </c>
      <c r="P1179" s="3"/>
      <c r="Q1179" s="1"/>
      <c r="R1179" s="1"/>
      <c r="S1179" s="1"/>
      <c r="T1179" s="1"/>
      <c r="U1179" s="1"/>
      <c r="V1179" s="5"/>
      <c r="W1179" s="1"/>
      <c r="X1179" s="1"/>
      <c r="Y1179" s="3"/>
      <c r="Z1179" s="3"/>
      <c r="AA1179" s="3"/>
      <c r="AB1179" s="3"/>
    </row>
    <row r="1180" spans="1:256" s="71" customFormat="1" ht="50.15" hidden="1" customHeight="1" x14ac:dyDescent="0.3">
      <c r="A1180" s="12"/>
      <c r="B1180" s="200"/>
      <c r="C1180" s="201"/>
      <c r="D1180" s="201"/>
      <c r="E1180" s="201"/>
      <c r="F1180" s="202"/>
      <c r="G1180" s="28"/>
      <c r="H1180" s="8"/>
      <c r="I1180" s="9"/>
      <c r="J1180" s="29">
        <f t="shared" si="61"/>
        <v>0</v>
      </c>
      <c r="K1180" s="9"/>
      <c r="L1180" s="4">
        <f t="shared" si="62"/>
        <v>0</v>
      </c>
      <c r="M1180" s="10"/>
      <c r="N1180" s="11"/>
      <c r="O1180" s="69">
        <f t="shared" si="63"/>
        <v>0</v>
      </c>
      <c r="P1180" s="3"/>
      <c r="Q1180" s="1"/>
      <c r="R1180" s="1"/>
      <c r="S1180" s="1"/>
      <c r="T1180" s="1"/>
      <c r="U1180" s="1"/>
      <c r="V1180" s="5"/>
      <c r="W1180" s="1"/>
      <c r="X1180" s="1"/>
      <c r="Y1180" s="3"/>
      <c r="Z1180" s="3"/>
      <c r="AA1180" s="3"/>
      <c r="AB1180" s="3"/>
    </row>
    <row r="1181" spans="1:256" s="71" customFormat="1" ht="50.15" hidden="1" customHeight="1" x14ac:dyDescent="0.3">
      <c r="A1181" s="12"/>
      <c r="B1181" s="200"/>
      <c r="C1181" s="201"/>
      <c r="D1181" s="201"/>
      <c r="E1181" s="201"/>
      <c r="F1181" s="202"/>
      <c r="G1181" s="28"/>
      <c r="H1181" s="8"/>
      <c r="I1181" s="9"/>
      <c r="J1181" s="29">
        <f t="shared" si="61"/>
        <v>0</v>
      </c>
      <c r="K1181" s="9"/>
      <c r="L1181" s="4">
        <f t="shared" si="62"/>
        <v>0</v>
      </c>
      <c r="M1181" s="10"/>
      <c r="N1181" s="11"/>
      <c r="O1181" s="69">
        <f t="shared" si="63"/>
        <v>0</v>
      </c>
      <c r="P1181" s="3"/>
      <c r="Q1181" s="1"/>
      <c r="R1181" s="1"/>
      <c r="S1181" s="1"/>
      <c r="T1181" s="1"/>
      <c r="U1181" s="1"/>
      <c r="V1181" s="5"/>
      <c r="W1181" s="1"/>
      <c r="X1181" s="1"/>
      <c r="Y1181" s="3"/>
      <c r="Z1181" s="3"/>
      <c r="AA1181" s="3"/>
      <c r="AB1181" s="3"/>
    </row>
    <row r="1182" spans="1:256" s="71" customFormat="1" ht="50.15" hidden="1" customHeight="1" x14ac:dyDescent="0.3">
      <c r="A1182" s="12"/>
      <c r="B1182" s="200"/>
      <c r="C1182" s="201"/>
      <c r="D1182" s="201"/>
      <c r="E1182" s="201"/>
      <c r="F1182" s="202"/>
      <c r="G1182" s="28"/>
      <c r="H1182" s="8"/>
      <c r="I1182" s="9"/>
      <c r="J1182" s="29">
        <f t="shared" si="61"/>
        <v>0</v>
      </c>
      <c r="K1182" s="9"/>
      <c r="L1182" s="4">
        <f t="shared" si="62"/>
        <v>0</v>
      </c>
      <c r="M1182" s="10"/>
      <c r="N1182" s="11"/>
      <c r="O1182" s="69">
        <f t="shared" si="63"/>
        <v>0</v>
      </c>
      <c r="P1182" s="3"/>
      <c r="Q1182" s="1"/>
      <c r="R1182" s="1"/>
      <c r="S1182" s="1"/>
      <c r="T1182" s="1"/>
      <c r="U1182" s="1"/>
      <c r="V1182" s="5"/>
      <c r="W1182" s="1"/>
      <c r="X1182" s="1"/>
      <c r="Y1182" s="3"/>
      <c r="Z1182" s="3"/>
      <c r="AA1182" s="3"/>
      <c r="AB1182" s="3"/>
    </row>
    <row r="1183" spans="1:256" s="71" customFormat="1" ht="50.15" hidden="1" customHeight="1" x14ac:dyDescent="0.3">
      <c r="A1183" s="12"/>
      <c r="B1183" s="200"/>
      <c r="C1183" s="201"/>
      <c r="D1183" s="201"/>
      <c r="E1183" s="201"/>
      <c r="F1183" s="202"/>
      <c r="G1183" s="28"/>
      <c r="H1183" s="8"/>
      <c r="I1183" s="9"/>
      <c r="J1183" s="29">
        <f t="shared" si="61"/>
        <v>0</v>
      </c>
      <c r="K1183" s="9"/>
      <c r="L1183" s="4">
        <f t="shared" si="62"/>
        <v>0</v>
      </c>
      <c r="M1183" s="10"/>
      <c r="N1183" s="11"/>
      <c r="O1183" s="69">
        <f t="shared" si="63"/>
        <v>0</v>
      </c>
      <c r="P1183" s="3"/>
      <c r="Q1183" s="1"/>
      <c r="R1183" s="1"/>
      <c r="S1183" s="1"/>
      <c r="T1183" s="1"/>
      <c r="U1183" s="1"/>
      <c r="V1183" s="5"/>
      <c r="W1183" s="1"/>
      <c r="X1183" s="1"/>
      <c r="Y1183" s="3"/>
      <c r="Z1183" s="3"/>
      <c r="AA1183" s="3"/>
      <c r="AB1183" s="3"/>
    </row>
    <row r="1184" spans="1:256" s="15" customFormat="1" ht="20.149999999999999" hidden="1" customHeight="1" thickBot="1" x14ac:dyDescent="0.25">
      <c r="A1184" s="41"/>
      <c r="B1184" s="116" t="s">
        <v>43</v>
      </c>
      <c r="C1184" s="117"/>
      <c r="D1184" s="117"/>
      <c r="E1184" s="117"/>
      <c r="F1184" s="118"/>
      <c r="G1184" s="56"/>
      <c r="H1184" s="42"/>
      <c r="I1184" s="43"/>
      <c r="J1184" s="32">
        <f>SUM(J1178:J1183)</f>
        <v>0</v>
      </c>
      <c r="K1184" s="43"/>
      <c r="L1184" s="32">
        <f>SUM(L1178:L1183)</f>
        <v>0</v>
      </c>
      <c r="M1184" s="44">
        <f>SUM(M1178:M1183)</f>
        <v>0</v>
      </c>
      <c r="N1184" s="43"/>
      <c r="O1184" s="32">
        <f>SUM(O1178:O1183)</f>
        <v>0</v>
      </c>
      <c r="P1184" s="25"/>
      <c r="Q1184" s="25"/>
      <c r="R1184" s="25"/>
      <c r="S1184" s="25"/>
      <c r="T1184" s="25"/>
      <c r="U1184" s="25"/>
      <c r="V1184" s="40"/>
      <c r="W1184" s="25"/>
      <c r="X1184" s="25"/>
      <c r="Y1184" s="25"/>
      <c r="Z1184" s="25"/>
      <c r="AA1184" s="25"/>
      <c r="AB1184" s="25"/>
    </row>
    <row r="1185" spans="1:28" s="15" customFormat="1" hidden="1" x14ac:dyDescent="0.2">
      <c r="A1185" s="25"/>
      <c r="B1185" s="25"/>
      <c r="C1185" s="25"/>
      <c r="D1185" s="25"/>
      <c r="E1185" s="25"/>
      <c r="F1185" s="25"/>
      <c r="G1185" s="54"/>
      <c r="H1185" s="25"/>
      <c r="I1185" s="25"/>
      <c r="J1185" s="25"/>
      <c r="K1185" s="25"/>
      <c r="L1185" s="25"/>
      <c r="M1185" s="25"/>
      <c r="N1185" s="25"/>
      <c r="O1185" s="63"/>
    </row>
    <row r="1186" spans="1:28" s="15" customFormat="1" hidden="1" x14ac:dyDescent="0.2">
      <c r="A1186" s="25"/>
      <c r="B1186" s="25"/>
      <c r="C1186" s="25"/>
      <c r="D1186" s="25"/>
      <c r="E1186" s="25"/>
      <c r="F1186" s="25"/>
      <c r="G1186" s="54"/>
      <c r="H1186" s="25"/>
      <c r="I1186" s="25"/>
      <c r="J1186" s="25"/>
      <c r="K1186" s="25"/>
      <c r="L1186" s="25"/>
      <c r="M1186" s="25"/>
      <c r="N1186" s="25"/>
      <c r="O1186" s="63"/>
    </row>
    <row r="1187" spans="1:28" s="15" customFormat="1" hidden="1" x14ac:dyDescent="0.2">
      <c r="A1187" s="27"/>
      <c r="B1187" s="27"/>
      <c r="C1187" s="27"/>
      <c r="D1187" s="27"/>
      <c r="E1187" s="27"/>
      <c r="F1187" s="27"/>
      <c r="G1187" s="55"/>
      <c r="H1187" s="27"/>
      <c r="I1187" s="27"/>
      <c r="J1187" s="27"/>
      <c r="K1187" s="27"/>
      <c r="L1187" s="27"/>
      <c r="M1187" s="27"/>
      <c r="N1187" s="27"/>
      <c r="O1187" s="64"/>
      <c r="P1187" s="25"/>
      <c r="Q1187" s="25"/>
      <c r="R1187" s="25"/>
      <c r="S1187" s="25"/>
      <c r="T1187" s="25"/>
      <c r="U1187" s="25"/>
      <c r="V1187" s="40"/>
      <c r="W1187" s="25"/>
      <c r="X1187" s="25"/>
      <c r="Y1187" s="25"/>
      <c r="Z1187" s="25"/>
      <c r="AA1187" s="25"/>
      <c r="AB1187" s="25"/>
    </row>
    <row r="1188" spans="1:28" s="15" customFormat="1" ht="9" hidden="1" customHeight="1" x14ac:dyDescent="0.25">
      <c r="A1188" s="145" t="s">
        <v>50</v>
      </c>
      <c r="B1188" s="146"/>
      <c r="C1188" s="146"/>
      <c r="D1188" s="146"/>
      <c r="E1188" s="146"/>
      <c r="F1188" s="146"/>
      <c r="G1188" s="146"/>
      <c r="H1188" s="147"/>
      <c r="I1188" s="142" t="s">
        <v>46</v>
      </c>
      <c r="J1188" s="143"/>
      <c r="K1188" s="143"/>
      <c r="L1188" s="143"/>
      <c r="M1188" s="144"/>
      <c r="N1188" s="67" t="s">
        <v>1</v>
      </c>
      <c r="O1188" s="68"/>
      <c r="P1188" s="25"/>
      <c r="Q1188" s="25"/>
      <c r="R1188" s="25"/>
      <c r="S1188" s="25"/>
      <c r="T1188" s="25"/>
      <c r="U1188" s="25"/>
      <c r="V1188" s="40"/>
      <c r="W1188" s="25"/>
      <c r="X1188" s="25"/>
      <c r="Y1188" s="25"/>
      <c r="Z1188" s="25"/>
      <c r="AA1188" s="25"/>
      <c r="AB1188" s="25"/>
    </row>
    <row r="1189" spans="1:28" s="15" customFormat="1" ht="8.25" hidden="1" customHeight="1" x14ac:dyDescent="0.2">
      <c r="A1189" s="148"/>
      <c r="B1189" s="149"/>
      <c r="C1189" s="149"/>
      <c r="D1189" s="149"/>
      <c r="E1189" s="149"/>
      <c r="F1189" s="149"/>
      <c r="G1189" s="149"/>
      <c r="H1189" s="150"/>
      <c r="I1189" s="24"/>
      <c r="J1189" s="25"/>
      <c r="K1189" s="25"/>
      <c r="L1189" s="25"/>
      <c r="M1189" s="16"/>
      <c r="N1189" s="25"/>
      <c r="O1189" s="65"/>
      <c r="P1189" s="25"/>
      <c r="Q1189" s="25"/>
      <c r="R1189" s="25"/>
      <c r="S1189" s="25"/>
      <c r="T1189" s="25"/>
      <c r="U1189" s="25"/>
      <c r="V1189" s="40"/>
      <c r="W1189" s="25"/>
      <c r="X1189" s="25"/>
      <c r="Y1189" s="25"/>
      <c r="Z1189" s="25"/>
      <c r="AA1189" s="25"/>
      <c r="AB1189" s="25"/>
    </row>
    <row r="1190" spans="1:28" s="15" customFormat="1" ht="12.75" hidden="1" customHeight="1" x14ac:dyDescent="0.3">
      <c r="A1190" s="148"/>
      <c r="B1190" s="149"/>
      <c r="C1190" s="149"/>
      <c r="D1190" s="149"/>
      <c r="E1190" s="149"/>
      <c r="F1190" s="149"/>
      <c r="G1190" s="149"/>
      <c r="H1190" s="150"/>
      <c r="I1190" s="191"/>
      <c r="J1190" s="179"/>
      <c r="K1190" s="179"/>
      <c r="L1190" s="179"/>
      <c r="M1190" s="180"/>
      <c r="N1190" s="26" t="s">
        <v>48</v>
      </c>
      <c r="O1190" s="65"/>
      <c r="P1190" s="25"/>
      <c r="Q1190" s="25"/>
      <c r="R1190" s="25"/>
      <c r="S1190" s="25"/>
      <c r="T1190" s="25"/>
      <c r="U1190" s="25"/>
      <c r="V1190" s="40"/>
      <c r="W1190" s="25"/>
      <c r="X1190" s="25"/>
      <c r="Y1190" s="25"/>
      <c r="Z1190" s="25"/>
      <c r="AA1190" s="25"/>
      <c r="AB1190" s="25"/>
    </row>
    <row r="1191" spans="1:28" s="15" customFormat="1" ht="8.25" hidden="1" customHeight="1" x14ac:dyDescent="0.2">
      <c r="A1191" s="148"/>
      <c r="B1191" s="149"/>
      <c r="C1191" s="149"/>
      <c r="D1191" s="149"/>
      <c r="E1191" s="149"/>
      <c r="F1191" s="149"/>
      <c r="G1191" s="149"/>
      <c r="H1191" s="150"/>
      <c r="I1191" s="181"/>
      <c r="J1191" s="179"/>
      <c r="K1191" s="179"/>
      <c r="L1191" s="179"/>
      <c r="M1191" s="180"/>
      <c r="N1191" s="25"/>
      <c r="O1191" s="65"/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ht="8.25" hidden="1" customHeight="1" x14ac:dyDescent="0.2">
      <c r="A1192" s="148"/>
      <c r="B1192" s="149"/>
      <c r="C1192" s="149"/>
      <c r="D1192" s="149"/>
      <c r="E1192" s="149"/>
      <c r="F1192" s="149"/>
      <c r="G1192" s="149"/>
      <c r="H1192" s="150"/>
      <c r="I1192" s="181"/>
      <c r="J1192" s="179"/>
      <c r="K1192" s="179"/>
      <c r="L1192" s="179"/>
      <c r="M1192" s="180"/>
      <c r="N1192" s="27"/>
      <c r="O1192" s="66"/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8" s="15" customFormat="1" ht="9" hidden="1" customHeight="1" x14ac:dyDescent="0.25">
      <c r="A1193" s="148"/>
      <c r="B1193" s="149"/>
      <c r="C1193" s="149"/>
      <c r="D1193" s="149"/>
      <c r="E1193" s="149"/>
      <c r="F1193" s="149"/>
      <c r="G1193" s="149"/>
      <c r="H1193" s="150"/>
      <c r="I1193" s="181"/>
      <c r="J1193" s="179"/>
      <c r="K1193" s="179"/>
      <c r="L1193" s="179"/>
      <c r="M1193" s="180"/>
      <c r="N1193" s="13" t="s">
        <v>2</v>
      </c>
      <c r="O1193" s="65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8" s="15" customFormat="1" ht="8.25" hidden="1" customHeight="1" x14ac:dyDescent="0.2">
      <c r="A1194" s="148"/>
      <c r="B1194" s="149"/>
      <c r="C1194" s="149"/>
      <c r="D1194" s="149"/>
      <c r="E1194" s="149"/>
      <c r="F1194" s="149"/>
      <c r="G1194" s="149"/>
      <c r="H1194" s="150"/>
      <c r="I1194" s="181"/>
      <c r="J1194" s="179"/>
      <c r="K1194" s="179"/>
      <c r="L1194" s="179"/>
      <c r="M1194" s="180"/>
      <c r="N1194" s="25"/>
      <c r="O1194" s="65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8.25" hidden="1" customHeight="1" x14ac:dyDescent="0.2">
      <c r="A1195" s="148"/>
      <c r="B1195" s="149"/>
      <c r="C1195" s="149"/>
      <c r="D1195" s="149"/>
      <c r="E1195" s="149"/>
      <c r="F1195" s="149"/>
      <c r="G1195" s="149"/>
      <c r="H1195" s="150"/>
      <c r="I1195" s="181"/>
      <c r="J1195" s="179"/>
      <c r="K1195" s="179"/>
      <c r="L1195" s="179"/>
      <c r="M1195" s="180"/>
      <c r="N1195" s="132"/>
      <c r="O1195" s="133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hidden="1" customHeight="1" x14ac:dyDescent="0.2">
      <c r="A1196" s="151"/>
      <c r="B1196" s="152"/>
      <c r="C1196" s="152"/>
      <c r="D1196" s="152"/>
      <c r="E1196" s="152"/>
      <c r="F1196" s="152"/>
      <c r="G1196" s="152"/>
      <c r="H1196" s="153"/>
      <c r="I1196" s="182"/>
      <c r="J1196" s="183"/>
      <c r="K1196" s="183"/>
      <c r="L1196" s="183"/>
      <c r="M1196" s="184"/>
      <c r="N1196" s="134"/>
      <c r="O1196" s="13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idden="1" x14ac:dyDescent="0.2">
      <c r="A1197" s="136" t="s">
        <v>0</v>
      </c>
      <c r="B1197" s="137"/>
      <c r="C1197" s="137"/>
      <c r="D1197" s="137"/>
      <c r="E1197" s="137"/>
      <c r="F1197" s="138"/>
      <c r="G1197" s="47"/>
      <c r="H1197" s="119" t="s">
        <v>3</v>
      </c>
      <c r="I1197" s="120"/>
      <c r="J1197" s="120"/>
      <c r="K1197" s="120"/>
      <c r="L1197" s="120"/>
      <c r="M1197" s="120"/>
      <c r="N1197" s="120"/>
      <c r="O1197" s="121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idden="1" x14ac:dyDescent="0.2">
      <c r="A1198" s="139"/>
      <c r="B1198" s="140"/>
      <c r="C1198" s="140"/>
      <c r="D1198" s="140"/>
      <c r="E1198" s="140"/>
      <c r="F1198" s="141"/>
      <c r="G1198" s="47"/>
      <c r="H1198" s="122"/>
      <c r="I1198" s="123"/>
      <c r="J1198" s="123"/>
      <c r="K1198" s="123"/>
      <c r="L1198" s="123"/>
      <c r="M1198" s="123"/>
      <c r="N1198" s="123"/>
      <c r="O1198" s="124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13" hidden="1" x14ac:dyDescent="0.3">
      <c r="A1199" s="14"/>
      <c r="F1199" s="16"/>
      <c r="G1199" s="47"/>
      <c r="H1199" s="126" t="s">
        <v>4</v>
      </c>
      <c r="I1199" s="127"/>
      <c r="J1199" s="127"/>
      <c r="K1199" s="127"/>
      <c r="L1199" s="128"/>
      <c r="M1199" s="125" t="s">
        <v>5</v>
      </c>
      <c r="N1199" s="120"/>
      <c r="O1199" s="121"/>
      <c r="P1199" s="25"/>
      <c r="Q1199" s="26"/>
      <c r="R1199" s="26"/>
      <c r="S1199" s="26"/>
      <c r="T1199" s="26"/>
      <c r="U1199" s="26"/>
      <c r="V1199" s="36"/>
      <c r="W1199" s="26"/>
      <c r="X1199" s="25"/>
      <c r="Y1199" s="25"/>
      <c r="Z1199" s="25"/>
      <c r="AA1199" s="25"/>
      <c r="AB1199" s="25"/>
    </row>
    <row r="1200" spans="1:28" s="15" customFormat="1" ht="13" hidden="1" x14ac:dyDescent="0.3">
      <c r="A1200" s="17"/>
      <c r="F1200" s="16"/>
      <c r="G1200" s="47"/>
      <c r="H1200" s="129"/>
      <c r="I1200" s="130"/>
      <c r="J1200" s="130"/>
      <c r="K1200" s="130"/>
      <c r="L1200" s="131"/>
      <c r="M1200" s="122"/>
      <c r="N1200" s="123"/>
      <c r="O1200" s="124"/>
      <c r="P1200" s="25"/>
      <c r="Q1200" s="26"/>
      <c r="R1200" s="26"/>
      <c r="S1200" s="26"/>
      <c r="T1200" s="26"/>
      <c r="U1200" s="26"/>
      <c r="V1200" s="36"/>
      <c r="W1200" s="26"/>
      <c r="X1200" s="25"/>
      <c r="Y1200" s="25"/>
      <c r="Z1200" s="25"/>
      <c r="AA1200" s="25"/>
      <c r="AB1200" s="25"/>
    </row>
    <row r="1201" spans="1:256" s="15" customFormat="1" ht="13" hidden="1" x14ac:dyDescent="0.3">
      <c r="A1201" s="17"/>
      <c r="F1201" s="16"/>
      <c r="G1201" s="48"/>
      <c r="H1201" s="18"/>
      <c r="I1201" s="14"/>
      <c r="J1201" s="14"/>
      <c r="K1201" s="14"/>
      <c r="L1201" s="19"/>
      <c r="M1201" s="14"/>
      <c r="N1201" s="14"/>
      <c r="O1201" s="60" t="s">
        <v>39</v>
      </c>
      <c r="P1201" s="25"/>
      <c r="Q1201" s="26"/>
      <c r="R1201" s="26"/>
      <c r="S1201" s="26"/>
      <c r="T1201" s="26"/>
      <c r="U1201" s="26"/>
      <c r="V1201" s="36"/>
      <c r="W1201" s="26"/>
      <c r="X1201" s="25"/>
      <c r="Y1201" s="25"/>
      <c r="Z1201" s="25"/>
      <c r="AA1201" s="25"/>
      <c r="AB1201" s="25"/>
    </row>
    <row r="1202" spans="1:256" s="15" customFormat="1" ht="13" hidden="1" x14ac:dyDescent="0.3">
      <c r="A1202" s="17"/>
      <c r="F1202" s="16"/>
      <c r="G1202" s="49" t="s">
        <v>6</v>
      </c>
      <c r="H1202" s="21" t="s">
        <v>16</v>
      </c>
      <c r="I1202" s="20" t="s">
        <v>18</v>
      </c>
      <c r="J1202" s="20" t="s">
        <v>22</v>
      </c>
      <c r="K1202" s="20" t="s">
        <v>25</v>
      </c>
      <c r="L1202" s="20" t="s">
        <v>27</v>
      </c>
      <c r="M1202" s="20" t="s">
        <v>31</v>
      </c>
      <c r="N1202" s="20" t="s">
        <v>35</v>
      </c>
      <c r="O1202" s="60" t="s">
        <v>32</v>
      </c>
      <c r="P1202" s="25"/>
      <c r="Q1202" s="26"/>
      <c r="R1202" s="26"/>
      <c r="S1202" s="26"/>
      <c r="T1202" s="26"/>
      <c r="U1202" s="26"/>
      <c r="V1202" s="36"/>
      <c r="W1202" s="26"/>
      <c r="X1202" s="25"/>
      <c r="Y1202" s="25"/>
      <c r="Z1202" s="25"/>
      <c r="AA1202" s="25"/>
      <c r="AB1202" s="25"/>
    </row>
    <row r="1203" spans="1:256" s="15" customFormat="1" ht="13" hidden="1" x14ac:dyDescent="0.3">
      <c r="A1203" s="20" t="s">
        <v>13</v>
      </c>
      <c r="B1203" s="154" t="s">
        <v>12</v>
      </c>
      <c r="C1203" s="155"/>
      <c r="D1203" s="155"/>
      <c r="E1203" s="155"/>
      <c r="F1203" s="156"/>
      <c r="G1203" s="49" t="s">
        <v>8</v>
      </c>
      <c r="H1203" s="21" t="s">
        <v>17</v>
      </c>
      <c r="I1203" s="20" t="s">
        <v>23</v>
      </c>
      <c r="J1203" s="20" t="s">
        <v>23</v>
      </c>
      <c r="K1203" s="20" t="s">
        <v>44</v>
      </c>
      <c r="L1203" s="20" t="s">
        <v>25</v>
      </c>
      <c r="M1203" s="20" t="s">
        <v>32</v>
      </c>
      <c r="N1203" s="20" t="s">
        <v>36</v>
      </c>
      <c r="O1203" s="60" t="s">
        <v>40</v>
      </c>
      <c r="P1203" s="26"/>
      <c r="Q1203" s="26"/>
      <c r="R1203" s="26"/>
      <c r="S1203" s="26"/>
      <c r="T1203" s="26"/>
      <c r="U1203" s="26"/>
      <c r="V1203" s="36"/>
      <c r="W1203" s="26"/>
      <c r="X1203" s="25"/>
      <c r="Y1203" s="25"/>
      <c r="Z1203" s="25"/>
      <c r="AA1203" s="25"/>
      <c r="AB1203" s="25"/>
    </row>
    <row r="1204" spans="1:256" s="15" customFormat="1" ht="13" hidden="1" x14ac:dyDescent="0.3">
      <c r="A1204" s="20" t="s">
        <v>14</v>
      </c>
      <c r="F1204" s="16"/>
      <c r="G1204" s="49" t="s">
        <v>7</v>
      </c>
      <c r="H1204" s="16"/>
      <c r="I1204" s="20" t="s">
        <v>19</v>
      </c>
      <c r="J1204" s="20" t="s">
        <v>29</v>
      </c>
      <c r="K1204" s="20" t="s">
        <v>45</v>
      </c>
      <c r="L1204" s="20" t="s">
        <v>28</v>
      </c>
      <c r="M1204" s="20" t="s">
        <v>33</v>
      </c>
      <c r="N1204" s="20" t="s">
        <v>32</v>
      </c>
      <c r="O1204" s="61" t="s">
        <v>41</v>
      </c>
      <c r="P1204" s="26"/>
      <c r="Q1204" s="26"/>
      <c r="R1204" s="26"/>
      <c r="S1204" s="26"/>
      <c r="T1204" s="26"/>
      <c r="U1204" s="26"/>
      <c r="V1204" s="36"/>
      <c r="W1204" s="26"/>
      <c r="X1204" s="25"/>
      <c r="Y1204" s="26"/>
      <c r="Z1204" s="26"/>
      <c r="AA1204" s="26"/>
      <c r="AB1204" s="26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  <c r="AP1204" s="72"/>
      <c r="AQ1204" s="72"/>
      <c r="AR1204" s="72"/>
      <c r="AS1204" s="72"/>
      <c r="AT1204" s="72"/>
      <c r="AU1204" s="72"/>
      <c r="AV1204" s="72"/>
      <c r="AW1204" s="72"/>
      <c r="AX1204" s="72"/>
      <c r="AY1204" s="72"/>
      <c r="AZ1204" s="72"/>
      <c r="BA1204" s="72"/>
      <c r="BB1204" s="72"/>
      <c r="BC1204" s="72"/>
      <c r="BD1204" s="72"/>
      <c r="BE1204" s="72"/>
      <c r="BF1204" s="72"/>
      <c r="BG1204" s="72"/>
      <c r="BH1204" s="72"/>
      <c r="BI1204" s="72"/>
      <c r="BJ1204" s="72"/>
      <c r="BK1204" s="72"/>
      <c r="BL1204" s="72"/>
      <c r="BM1204" s="72"/>
      <c r="BN1204" s="72"/>
      <c r="BO1204" s="72"/>
      <c r="BP1204" s="72"/>
      <c r="BQ1204" s="72"/>
      <c r="BR1204" s="72"/>
      <c r="BS1204" s="72"/>
      <c r="BT1204" s="72"/>
      <c r="BU1204" s="72"/>
      <c r="BV1204" s="72"/>
      <c r="BW1204" s="72"/>
      <c r="BX1204" s="72"/>
      <c r="BY1204" s="72"/>
      <c r="BZ1204" s="72"/>
      <c r="CA1204" s="72"/>
      <c r="CB1204" s="72"/>
      <c r="CC1204" s="72"/>
      <c r="CD1204" s="72"/>
      <c r="CE1204" s="72"/>
      <c r="CF1204" s="72"/>
      <c r="CG1204" s="72"/>
      <c r="CH1204" s="72"/>
      <c r="CI1204" s="72"/>
      <c r="CJ1204" s="72"/>
      <c r="CK1204" s="72"/>
      <c r="CL1204" s="72"/>
      <c r="CM1204" s="72"/>
      <c r="CN1204" s="72"/>
      <c r="CO1204" s="72"/>
      <c r="CP1204" s="72"/>
      <c r="CQ1204" s="72"/>
      <c r="CR1204" s="72"/>
      <c r="CS1204" s="72"/>
      <c r="CT1204" s="72"/>
      <c r="CU1204" s="72"/>
      <c r="CV1204" s="72"/>
      <c r="CW1204" s="72"/>
      <c r="CX1204" s="72"/>
      <c r="CY1204" s="72"/>
      <c r="CZ1204" s="72"/>
      <c r="DA1204" s="72"/>
      <c r="DB1204" s="72"/>
      <c r="DC1204" s="72"/>
      <c r="DD1204" s="72"/>
      <c r="DE1204" s="72"/>
      <c r="DF1204" s="72"/>
      <c r="DG1204" s="72"/>
      <c r="DH1204" s="72"/>
      <c r="DI1204" s="72"/>
      <c r="DJ1204" s="72"/>
      <c r="DK1204" s="72"/>
      <c r="DL1204" s="72"/>
      <c r="DM1204" s="72"/>
      <c r="DN1204" s="72"/>
      <c r="DO1204" s="72"/>
      <c r="DP1204" s="72"/>
      <c r="DQ1204" s="72"/>
      <c r="DR1204" s="72"/>
      <c r="DS1204" s="72"/>
      <c r="DT1204" s="72"/>
      <c r="DU1204" s="72"/>
      <c r="DV1204" s="72"/>
      <c r="DW1204" s="72"/>
      <c r="DX1204" s="72"/>
      <c r="DY1204" s="72"/>
      <c r="DZ1204" s="72"/>
      <c r="EA1204" s="72"/>
      <c r="EB1204" s="72"/>
      <c r="EC1204" s="72"/>
      <c r="ED1204" s="72"/>
      <c r="EE1204" s="72"/>
      <c r="EF1204" s="72"/>
      <c r="EG1204" s="72"/>
      <c r="EH1204" s="72"/>
      <c r="EI1204" s="72"/>
      <c r="EJ1204" s="72"/>
      <c r="EK1204" s="72"/>
      <c r="EL1204" s="72"/>
      <c r="EM1204" s="72"/>
      <c r="EN1204" s="72"/>
      <c r="EO1204" s="72"/>
      <c r="EP1204" s="72"/>
      <c r="EQ1204" s="72"/>
      <c r="ER1204" s="72"/>
      <c r="ES1204" s="72"/>
      <c r="ET1204" s="72"/>
      <c r="EU1204" s="72"/>
      <c r="EV1204" s="72"/>
      <c r="EW1204" s="72"/>
      <c r="EX1204" s="72"/>
      <c r="EY1204" s="72"/>
      <c r="EZ1204" s="72"/>
      <c r="FA1204" s="72"/>
      <c r="FB1204" s="72"/>
      <c r="FC1204" s="72"/>
      <c r="FD1204" s="72"/>
      <c r="FE1204" s="72"/>
      <c r="FF1204" s="72"/>
      <c r="FG1204" s="72"/>
      <c r="FH1204" s="72"/>
      <c r="FI1204" s="72"/>
      <c r="FJ1204" s="72"/>
      <c r="FK1204" s="72"/>
      <c r="FL1204" s="72"/>
      <c r="FM1204" s="72"/>
      <c r="FN1204" s="72"/>
      <c r="FO1204" s="72"/>
      <c r="FP1204" s="72"/>
      <c r="FQ1204" s="72"/>
      <c r="FR1204" s="72"/>
      <c r="FS1204" s="72"/>
      <c r="FT1204" s="72"/>
      <c r="FU1204" s="72"/>
      <c r="FV1204" s="72"/>
      <c r="FW1204" s="72"/>
      <c r="FX1204" s="72"/>
      <c r="FY1204" s="72"/>
      <c r="FZ1204" s="72"/>
      <c r="GA1204" s="72"/>
      <c r="GB1204" s="72"/>
      <c r="GC1204" s="72"/>
      <c r="GD1204" s="72"/>
      <c r="GE1204" s="72"/>
      <c r="GF1204" s="72"/>
      <c r="GG1204" s="72"/>
      <c r="GH1204" s="72"/>
      <c r="GI1204" s="72"/>
      <c r="GJ1204" s="72"/>
      <c r="GK1204" s="72"/>
      <c r="GL1204" s="72"/>
      <c r="GM1204" s="72"/>
      <c r="GN1204" s="72"/>
      <c r="GO1204" s="72"/>
      <c r="GP1204" s="72"/>
      <c r="GQ1204" s="72"/>
      <c r="GR1204" s="72"/>
      <c r="GS1204" s="72"/>
      <c r="GT1204" s="72"/>
      <c r="GU1204" s="72"/>
      <c r="GV1204" s="72"/>
      <c r="GW1204" s="72"/>
      <c r="GX1204" s="72"/>
      <c r="GY1204" s="72"/>
      <c r="GZ1204" s="72"/>
      <c r="HA1204" s="72"/>
      <c r="HB1204" s="72"/>
      <c r="HC1204" s="72"/>
      <c r="HD1204" s="72"/>
      <c r="HE1204" s="72"/>
      <c r="HF1204" s="72"/>
      <c r="HG1204" s="72"/>
      <c r="HH1204" s="72"/>
      <c r="HI1204" s="72"/>
      <c r="HJ1204" s="72"/>
      <c r="HK1204" s="72"/>
      <c r="HL1204" s="72"/>
      <c r="HM1204" s="72"/>
      <c r="HN1204" s="72"/>
      <c r="HO1204" s="72"/>
      <c r="HP1204" s="72"/>
      <c r="HQ1204" s="72"/>
      <c r="HR1204" s="72"/>
      <c r="HS1204" s="72"/>
      <c r="HT1204" s="72"/>
      <c r="HU1204" s="72"/>
      <c r="HV1204" s="72"/>
      <c r="HW1204" s="72"/>
      <c r="HX1204" s="72"/>
      <c r="HY1204" s="72"/>
      <c r="HZ1204" s="72"/>
      <c r="IA1204" s="72"/>
      <c r="IB1204" s="72"/>
      <c r="IC1204" s="72"/>
      <c r="ID1204" s="72"/>
      <c r="IE1204" s="72"/>
      <c r="IF1204" s="72"/>
      <c r="IG1204" s="72"/>
      <c r="IH1204" s="72"/>
      <c r="II1204" s="72"/>
      <c r="IJ1204" s="72"/>
      <c r="IK1204" s="72"/>
      <c r="IL1204" s="72"/>
      <c r="IM1204" s="72"/>
      <c r="IN1204" s="72"/>
      <c r="IO1204" s="72"/>
      <c r="IP1204" s="72"/>
      <c r="IQ1204" s="72"/>
      <c r="IR1204" s="72"/>
      <c r="IS1204" s="72"/>
      <c r="IT1204" s="72"/>
      <c r="IU1204" s="72"/>
      <c r="IV1204" s="72"/>
    </row>
    <row r="1205" spans="1:256" s="15" customFormat="1" ht="13" hidden="1" x14ac:dyDescent="0.3">
      <c r="A1205" s="17"/>
      <c r="F1205" s="16"/>
      <c r="G1205" s="50"/>
      <c r="H1205" s="16"/>
      <c r="I1205" s="20" t="s">
        <v>20</v>
      </c>
      <c r="J1205" s="20"/>
      <c r="K1205" s="20"/>
      <c r="L1205" s="20"/>
      <c r="M1205" s="20"/>
      <c r="N1205" s="20" t="s">
        <v>37</v>
      </c>
      <c r="O1205" s="60"/>
      <c r="P1205" s="26"/>
      <c r="Q1205" s="26"/>
      <c r="R1205" s="26"/>
      <c r="S1205" s="26"/>
      <c r="T1205" s="26"/>
      <c r="U1205" s="26"/>
      <c r="V1205" s="36"/>
      <c r="W1205" s="26"/>
      <c r="X1205" s="25"/>
      <c r="Y1205" s="26"/>
      <c r="Z1205" s="26"/>
      <c r="AA1205" s="26"/>
      <c r="AB1205" s="26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  <c r="AP1205" s="72"/>
      <c r="AQ1205" s="72"/>
      <c r="AR1205" s="72"/>
      <c r="AS1205" s="72"/>
      <c r="AT1205" s="72"/>
      <c r="AU1205" s="72"/>
      <c r="AV1205" s="72"/>
      <c r="AW1205" s="72"/>
      <c r="AX1205" s="72"/>
      <c r="AY1205" s="72"/>
      <c r="AZ1205" s="72"/>
      <c r="BA1205" s="72"/>
      <c r="BB1205" s="72"/>
      <c r="BC1205" s="72"/>
      <c r="BD1205" s="72"/>
      <c r="BE1205" s="72"/>
      <c r="BF1205" s="72"/>
      <c r="BG1205" s="72"/>
      <c r="BH1205" s="72"/>
      <c r="BI1205" s="72"/>
      <c r="BJ1205" s="72"/>
      <c r="BK1205" s="72"/>
      <c r="BL1205" s="72"/>
      <c r="BM1205" s="72"/>
      <c r="BN1205" s="72"/>
      <c r="BO1205" s="72"/>
      <c r="BP1205" s="72"/>
      <c r="BQ1205" s="72"/>
      <c r="BR1205" s="72"/>
      <c r="BS1205" s="72"/>
      <c r="BT1205" s="72"/>
      <c r="BU1205" s="72"/>
      <c r="BV1205" s="72"/>
      <c r="BW1205" s="72"/>
      <c r="BX1205" s="72"/>
      <c r="BY1205" s="72"/>
      <c r="BZ1205" s="72"/>
      <c r="CA1205" s="72"/>
      <c r="CB1205" s="72"/>
      <c r="CC1205" s="72"/>
      <c r="CD1205" s="72"/>
      <c r="CE1205" s="72"/>
      <c r="CF1205" s="72"/>
      <c r="CG1205" s="72"/>
      <c r="CH1205" s="72"/>
      <c r="CI1205" s="72"/>
      <c r="CJ1205" s="72"/>
      <c r="CK1205" s="72"/>
      <c r="CL1205" s="72"/>
      <c r="CM1205" s="72"/>
      <c r="CN1205" s="72"/>
      <c r="CO1205" s="72"/>
      <c r="CP1205" s="72"/>
      <c r="CQ1205" s="72"/>
      <c r="CR1205" s="72"/>
      <c r="CS1205" s="72"/>
      <c r="CT1205" s="72"/>
      <c r="CU1205" s="72"/>
      <c r="CV1205" s="72"/>
      <c r="CW1205" s="72"/>
      <c r="CX1205" s="72"/>
      <c r="CY1205" s="72"/>
      <c r="CZ1205" s="72"/>
      <c r="DA1205" s="72"/>
      <c r="DB1205" s="72"/>
      <c r="DC1205" s="72"/>
      <c r="DD1205" s="72"/>
      <c r="DE1205" s="72"/>
      <c r="DF1205" s="72"/>
      <c r="DG1205" s="72"/>
      <c r="DH1205" s="72"/>
      <c r="DI1205" s="72"/>
      <c r="DJ1205" s="72"/>
      <c r="DK1205" s="72"/>
      <c r="DL1205" s="72"/>
      <c r="DM1205" s="72"/>
      <c r="DN1205" s="72"/>
      <c r="DO1205" s="72"/>
      <c r="DP1205" s="72"/>
      <c r="DQ1205" s="72"/>
      <c r="DR1205" s="72"/>
      <c r="DS1205" s="72"/>
      <c r="DT1205" s="72"/>
      <c r="DU1205" s="72"/>
      <c r="DV1205" s="72"/>
      <c r="DW1205" s="72"/>
      <c r="DX1205" s="72"/>
      <c r="DY1205" s="72"/>
      <c r="DZ1205" s="72"/>
      <c r="EA1205" s="72"/>
      <c r="EB1205" s="72"/>
      <c r="EC1205" s="72"/>
      <c r="ED1205" s="72"/>
      <c r="EE1205" s="72"/>
      <c r="EF1205" s="72"/>
      <c r="EG1205" s="72"/>
      <c r="EH1205" s="72"/>
      <c r="EI1205" s="72"/>
      <c r="EJ1205" s="72"/>
      <c r="EK1205" s="72"/>
      <c r="EL1205" s="72"/>
      <c r="EM1205" s="72"/>
      <c r="EN1205" s="72"/>
      <c r="EO1205" s="72"/>
      <c r="EP1205" s="72"/>
      <c r="EQ1205" s="72"/>
      <c r="ER1205" s="72"/>
      <c r="ES1205" s="72"/>
      <c r="ET1205" s="72"/>
      <c r="EU1205" s="72"/>
      <c r="EV1205" s="72"/>
      <c r="EW1205" s="72"/>
      <c r="EX1205" s="72"/>
      <c r="EY1205" s="72"/>
      <c r="EZ1205" s="72"/>
      <c r="FA1205" s="72"/>
      <c r="FB1205" s="72"/>
      <c r="FC1205" s="72"/>
      <c r="FD1205" s="72"/>
      <c r="FE1205" s="72"/>
      <c r="FF1205" s="72"/>
      <c r="FG1205" s="72"/>
      <c r="FH1205" s="72"/>
      <c r="FI1205" s="72"/>
      <c r="FJ1205" s="72"/>
      <c r="FK1205" s="72"/>
      <c r="FL1205" s="72"/>
      <c r="FM1205" s="72"/>
      <c r="FN1205" s="72"/>
      <c r="FO1205" s="72"/>
      <c r="FP1205" s="72"/>
      <c r="FQ1205" s="72"/>
      <c r="FR1205" s="72"/>
      <c r="FS1205" s="72"/>
      <c r="FT1205" s="72"/>
      <c r="FU1205" s="72"/>
      <c r="FV1205" s="72"/>
      <c r="FW1205" s="72"/>
      <c r="FX1205" s="72"/>
      <c r="FY1205" s="72"/>
      <c r="FZ1205" s="72"/>
      <c r="GA1205" s="72"/>
      <c r="GB1205" s="72"/>
      <c r="GC1205" s="72"/>
      <c r="GD1205" s="72"/>
      <c r="GE1205" s="72"/>
      <c r="GF1205" s="72"/>
      <c r="GG1205" s="72"/>
      <c r="GH1205" s="72"/>
      <c r="GI1205" s="72"/>
      <c r="GJ1205" s="72"/>
      <c r="GK1205" s="72"/>
      <c r="GL1205" s="72"/>
      <c r="GM1205" s="72"/>
      <c r="GN1205" s="72"/>
      <c r="GO1205" s="72"/>
      <c r="GP1205" s="72"/>
      <c r="GQ1205" s="72"/>
      <c r="GR1205" s="72"/>
      <c r="GS1205" s="72"/>
      <c r="GT1205" s="72"/>
      <c r="GU1205" s="72"/>
      <c r="GV1205" s="72"/>
      <c r="GW1205" s="72"/>
      <c r="GX1205" s="72"/>
      <c r="GY1205" s="72"/>
      <c r="GZ1205" s="72"/>
      <c r="HA1205" s="72"/>
      <c r="HB1205" s="72"/>
      <c r="HC1205" s="72"/>
      <c r="HD1205" s="72"/>
      <c r="HE1205" s="72"/>
      <c r="HF1205" s="72"/>
      <c r="HG1205" s="72"/>
      <c r="HH1205" s="72"/>
      <c r="HI1205" s="72"/>
      <c r="HJ1205" s="72"/>
      <c r="HK1205" s="72"/>
      <c r="HL1205" s="72"/>
      <c r="HM1205" s="72"/>
      <c r="HN1205" s="72"/>
      <c r="HO1205" s="72"/>
      <c r="HP1205" s="72"/>
      <c r="HQ1205" s="72"/>
      <c r="HR1205" s="72"/>
      <c r="HS1205" s="72"/>
      <c r="HT1205" s="72"/>
      <c r="HU1205" s="72"/>
      <c r="HV1205" s="72"/>
      <c r="HW1205" s="72"/>
      <c r="HX1205" s="72"/>
      <c r="HY1205" s="72"/>
      <c r="HZ1205" s="72"/>
      <c r="IA1205" s="72"/>
      <c r="IB1205" s="72"/>
      <c r="IC1205" s="72"/>
      <c r="ID1205" s="72"/>
      <c r="IE1205" s="72"/>
      <c r="IF1205" s="72"/>
      <c r="IG1205" s="72"/>
      <c r="IH1205" s="72"/>
      <c r="II1205" s="72"/>
      <c r="IJ1205" s="72"/>
      <c r="IK1205" s="72"/>
      <c r="IL1205" s="72"/>
      <c r="IM1205" s="72"/>
      <c r="IN1205" s="72"/>
      <c r="IO1205" s="72"/>
      <c r="IP1205" s="72"/>
      <c r="IQ1205" s="72"/>
      <c r="IR1205" s="72"/>
      <c r="IS1205" s="72"/>
      <c r="IT1205" s="72"/>
      <c r="IU1205" s="72"/>
      <c r="IV1205" s="72"/>
    </row>
    <row r="1206" spans="1:256" s="15" customFormat="1" ht="13" hidden="1" x14ac:dyDescent="0.3">
      <c r="A1206" s="22" t="s">
        <v>10</v>
      </c>
      <c r="B1206" s="154" t="s">
        <v>11</v>
      </c>
      <c r="C1206" s="155"/>
      <c r="D1206" s="155"/>
      <c r="E1206" s="155"/>
      <c r="F1206" s="156"/>
      <c r="G1206" s="51" t="s">
        <v>9</v>
      </c>
      <c r="H1206" s="23" t="s">
        <v>15</v>
      </c>
      <c r="I1206" s="22" t="s">
        <v>21</v>
      </c>
      <c r="J1206" s="22" t="s">
        <v>24</v>
      </c>
      <c r="K1206" s="22" t="s">
        <v>26</v>
      </c>
      <c r="L1206" s="22" t="s">
        <v>30</v>
      </c>
      <c r="M1206" s="22" t="s">
        <v>34</v>
      </c>
      <c r="N1206" s="22" t="s">
        <v>42</v>
      </c>
      <c r="O1206" s="62" t="s">
        <v>38</v>
      </c>
      <c r="P1206" s="26"/>
      <c r="Q1206" s="26"/>
      <c r="R1206" s="26"/>
      <c r="S1206" s="26"/>
      <c r="T1206" s="26"/>
      <c r="U1206" s="26"/>
      <c r="V1206" s="36"/>
      <c r="W1206" s="26"/>
      <c r="X1206" s="25"/>
      <c r="Y1206" s="26"/>
      <c r="Z1206" s="26"/>
      <c r="AA1206" s="26"/>
      <c r="AB1206" s="26"/>
      <c r="AC1206" s="72"/>
      <c r="AD1206" s="72"/>
      <c r="AE1206" s="72"/>
      <c r="AF1206" s="72"/>
      <c r="AG1206" s="72"/>
      <c r="AH1206" s="72"/>
      <c r="AI1206" s="72"/>
      <c r="AJ1206" s="72"/>
      <c r="AK1206" s="72"/>
      <c r="AL1206" s="72"/>
      <c r="AM1206" s="72"/>
      <c r="AN1206" s="72"/>
      <c r="AO1206" s="72"/>
      <c r="AP1206" s="72"/>
      <c r="AQ1206" s="72"/>
      <c r="AR1206" s="72"/>
      <c r="AS1206" s="72"/>
      <c r="AT1206" s="72"/>
      <c r="AU1206" s="72"/>
      <c r="AV1206" s="72"/>
      <c r="AW1206" s="72"/>
      <c r="AX1206" s="72"/>
      <c r="AY1206" s="72"/>
      <c r="AZ1206" s="72"/>
      <c r="BA1206" s="72"/>
      <c r="BB1206" s="72"/>
      <c r="BC1206" s="72"/>
      <c r="BD1206" s="72"/>
      <c r="BE1206" s="72"/>
      <c r="BF1206" s="72"/>
      <c r="BG1206" s="72"/>
      <c r="BH1206" s="72"/>
      <c r="BI1206" s="72"/>
      <c r="BJ1206" s="72"/>
      <c r="BK1206" s="72"/>
      <c r="BL1206" s="72"/>
      <c r="BM1206" s="72"/>
      <c r="BN1206" s="72"/>
      <c r="BO1206" s="72"/>
      <c r="BP1206" s="72"/>
      <c r="BQ1206" s="72"/>
      <c r="BR1206" s="72"/>
      <c r="BS1206" s="72"/>
      <c r="BT1206" s="72"/>
      <c r="BU1206" s="72"/>
      <c r="BV1206" s="72"/>
      <c r="BW1206" s="72"/>
      <c r="BX1206" s="72"/>
      <c r="BY1206" s="72"/>
      <c r="BZ1206" s="72"/>
      <c r="CA1206" s="72"/>
      <c r="CB1206" s="72"/>
      <c r="CC1206" s="72"/>
      <c r="CD1206" s="72"/>
      <c r="CE1206" s="72"/>
      <c r="CF1206" s="72"/>
      <c r="CG1206" s="72"/>
      <c r="CH1206" s="72"/>
      <c r="CI1206" s="72"/>
      <c r="CJ1206" s="72"/>
      <c r="CK1206" s="72"/>
      <c r="CL1206" s="72"/>
      <c r="CM1206" s="72"/>
      <c r="CN1206" s="72"/>
      <c r="CO1206" s="72"/>
      <c r="CP1206" s="72"/>
      <c r="CQ1206" s="72"/>
      <c r="CR1206" s="72"/>
      <c r="CS1206" s="72"/>
      <c r="CT1206" s="72"/>
      <c r="CU1206" s="72"/>
      <c r="CV1206" s="72"/>
      <c r="CW1206" s="72"/>
      <c r="CX1206" s="72"/>
      <c r="CY1206" s="72"/>
      <c r="CZ1206" s="72"/>
      <c r="DA1206" s="72"/>
      <c r="DB1206" s="72"/>
      <c r="DC1206" s="72"/>
      <c r="DD1206" s="72"/>
      <c r="DE1206" s="72"/>
      <c r="DF1206" s="72"/>
      <c r="DG1206" s="72"/>
      <c r="DH1206" s="72"/>
      <c r="DI1206" s="72"/>
      <c r="DJ1206" s="72"/>
      <c r="DK1206" s="72"/>
      <c r="DL1206" s="72"/>
      <c r="DM1206" s="72"/>
      <c r="DN1206" s="72"/>
      <c r="DO1206" s="72"/>
      <c r="DP1206" s="72"/>
      <c r="DQ1206" s="72"/>
      <c r="DR1206" s="72"/>
      <c r="DS1206" s="72"/>
      <c r="DT1206" s="72"/>
      <c r="DU1206" s="72"/>
      <c r="DV1206" s="72"/>
      <c r="DW1206" s="72"/>
      <c r="DX1206" s="72"/>
      <c r="DY1206" s="72"/>
      <c r="DZ1206" s="72"/>
      <c r="EA1206" s="72"/>
      <c r="EB1206" s="72"/>
      <c r="EC1206" s="72"/>
      <c r="ED1206" s="72"/>
      <c r="EE1206" s="72"/>
      <c r="EF1206" s="72"/>
      <c r="EG1206" s="72"/>
      <c r="EH1206" s="72"/>
      <c r="EI1206" s="72"/>
      <c r="EJ1206" s="72"/>
      <c r="EK1206" s="72"/>
      <c r="EL1206" s="72"/>
      <c r="EM1206" s="72"/>
      <c r="EN1206" s="72"/>
      <c r="EO1206" s="72"/>
      <c r="EP1206" s="72"/>
      <c r="EQ1206" s="72"/>
      <c r="ER1206" s="72"/>
      <c r="ES1206" s="72"/>
      <c r="ET1206" s="72"/>
      <c r="EU1206" s="72"/>
      <c r="EV1206" s="72"/>
      <c r="EW1206" s="72"/>
      <c r="EX1206" s="72"/>
      <c r="EY1206" s="72"/>
      <c r="EZ1206" s="72"/>
      <c r="FA1206" s="72"/>
      <c r="FB1206" s="72"/>
      <c r="FC1206" s="72"/>
      <c r="FD1206" s="72"/>
      <c r="FE1206" s="72"/>
      <c r="FF1206" s="72"/>
      <c r="FG1206" s="72"/>
      <c r="FH1206" s="72"/>
      <c r="FI1206" s="72"/>
      <c r="FJ1206" s="72"/>
      <c r="FK1206" s="72"/>
      <c r="FL1206" s="72"/>
      <c r="FM1206" s="72"/>
      <c r="FN1206" s="72"/>
      <c r="FO1206" s="72"/>
      <c r="FP1206" s="72"/>
      <c r="FQ1206" s="72"/>
      <c r="FR1206" s="72"/>
      <c r="FS1206" s="72"/>
      <c r="FT1206" s="72"/>
      <c r="FU1206" s="72"/>
      <c r="FV1206" s="72"/>
      <c r="FW1206" s="72"/>
      <c r="FX1206" s="72"/>
      <c r="FY1206" s="72"/>
      <c r="FZ1206" s="72"/>
      <c r="GA1206" s="72"/>
      <c r="GB1206" s="72"/>
      <c r="GC1206" s="72"/>
      <c r="GD1206" s="72"/>
      <c r="GE1206" s="72"/>
      <c r="GF1206" s="72"/>
      <c r="GG1206" s="72"/>
      <c r="GH1206" s="72"/>
      <c r="GI1206" s="72"/>
      <c r="GJ1206" s="72"/>
      <c r="GK1206" s="72"/>
      <c r="GL1206" s="72"/>
      <c r="GM1206" s="72"/>
      <c r="GN1206" s="72"/>
      <c r="GO1206" s="72"/>
      <c r="GP1206" s="72"/>
      <c r="GQ1206" s="72"/>
      <c r="GR1206" s="72"/>
      <c r="GS1206" s="72"/>
      <c r="GT1206" s="72"/>
      <c r="GU1206" s="72"/>
      <c r="GV1206" s="72"/>
      <c r="GW1206" s="72"/>
      <c r="GX1206" s="72"/>
      <c r="GY1206" s="72"/>
      <c r="GZ1206" s="72"/>
      <c r="HA1206" s="72"/>
      <c r="HB1206" s="72"/>
      <c r="HC1206" s="72"/>
      <c r="HD1206" s="72"/>
      <c r="HE1206" s="72"/>
      <c r="HF1206" s="72"/>
      <c r="HG1206" s="72"/>
      <c r="HH1206" s="72"/>
      <c r="HI1206" s="72"/>
      <c r="HJ1206" s="72"/>
      <c r="HK1206" s="72"/>
      <c r="HL1206" s="72"/>
      <c r="HM1206" s="72"/>
      <c r="HN1206" s="72"/>
      <c r="HO1206" s="72"/>
      <c r="HP1206" s="72"/>
      <c r="HQ1206" s="72"/>
      <c r="HR1206" s="72"/>
      <c r="HS1206" s="72"/>
      <c r="HT1206" s="72"/>
      <c r="HU1206" s="72"/>
      <c r="HV1206" s="72"/>
      <c r="HW1206" s="72"/>
      <c r="HX1206" s="72"/>
      <c r="HY1206" s="72"/>
      <c r="HZ1206" s="72"/>
      <c r="IA1206" s="72"/>
      <c r="IB1206" s="72"/>
      <c r="IC1206" s="72"/>
      <c r="ID1206" s="72"/>
      <c r="IE1206" s="72"/>
      <c r="IF1206" s="72"/>
      <c r="IG1206" s="72"/>
      <c r="IH1206" s="72"/>
      <c r="II1206" s="72"/>
      <c r="IJ1206" s="72"/>
      <c r="IK1206" s="72"/>
      <c r="IL1206" s="72"/>
      <c r="IM1206" s="72"/>
      <c r="IN1206" s="72"/>
      <c r="IO1206" s="72"/>
      <c r="IP1206" s="72"/>
      <c r="IQ1206" s="72"/>
      <c r="IR1206" s="72"/>
      <c r="IS1206" s="72"/>
      <c r="IT1206" s="72"/>
      <c r="IU1206" s="72"/>
      <c r="IV1206" s="72"/>
    </row>
    <row r="1207" spans="1:256" s="71" customFormat="1" ht="50.15" hidden="1" customHeight="1" x14ac:dyDescent="0.3">
      <c r="A1207" s="12"/>
      <c r="B1207" s="206"/>
      <c r="C1207" s="204"/>
      <c r="D1207" s="204"/>
      <c r="E1207" s="204"/>
      <c r="F1207" s="205"/>
      <c r="G1207" s="28"/>
      <c r="H1207" s="8"/>
      <c r="I1207" s="9"/>
      <c r="J1207" s="29">
        <f t="shared" ref="J1207:J1212" si="64">SUM(H1207*I1207)</f>
        <v>0</v>
      </c>
      <c r="K1207" s="9"/>
      <c r="L1207" s="4">
        <f t="shared" ref="L1207:L1212" si="65">SUM(J1207*K1207)</f>
        <v>0</v>
      </c>
      <c r="M1207" s="10"/>
      <c r="N1207" s="11"/>
      <c r="O1207" s="69">
        <f t="shared" ref="O1207:O1212" si="66">SUM(M1207*N1207)</f>
        <v>0</v>
      </c>
      <c r="P1207" s="3"/>
      <c r="Q1207" s="1"/>
      <c r="R1207" s="1"/>
      <c r="S1207" s="1"/>
      <c r="T1207" s="1"/>
      <c r="U1207" s="1"/>
      <c r="V1207" s="5"/>
      <c r="W1207" s="1"/>
      <c r="X1207" s="1"/>
      <c r="Y1207" s="3"/>
      <c r="Z1207" s="3"/>
      <c r="AA1207" s="3"/>
      <c r="AB1207" s="3"/>
    </row>
    <row r="1208" spans="1:256" s="71" customFormat="1" ht="50.15" hidden="1" customHeight="1" x14ac:dyDescent="0.3">
      <c r="A1208" s="12"/>
      <c r="B1208" s="200"/>
      <c r="C1208" s="201"/>
      <c r="D1208" s="201"/>
      <c r="E1208" s="201"/>
      <c r="F1208" s="202"/>
      <c r="G1208" s="28"/>
      <c r="H1208" s="8"/>
      <c r="I1208" s="9"/>
      <c r="J1208" s="29">
        <f t="shared" si="64"/>
        <v>0</v>
      </c>
      <c r="K1208" s="9"/>
      <c r="L1208" s="4">
        <f t="shared" si="65"/>
        <v>0</v>
      </c>
      <c r="M1208" s="10"/>
      <c r="N1208" s="11"/>
      <c r="O1208" s="69">
        <f t="shared" si="66"/>
        <v>0</v>
      </c>
      <c r="P1208" s="3"/>
      <c r="Q1208" s="1"/>
      <c r="R1208" s="1"/>
      <c r="S1208" s="1"/>
      <c r="T1208" s="1"/>
      <c r="U1208" s="1"/>
      <c r="V1208" s="5"/>
      <c r="W1208" s="1"/>
      <c r="X1208" s="1"/>
      <c r="Y1208" s="3"/>
      <c r="Z1208" s="3"/>
      <c r="AA1208" s="3"/>
      <c r="AB1208" s="3"/>
    </row>
    <row r="1209" spans="1:256" s="71" customFormat="1" ht="50.15" hidden="1" customHeight="1" x14ac:dyDescent="0.3">
      <c r="A1209" s="12"/>
      <c r="B1209" s="200"/>
      <c r="C1209" s="201"/>
      <c r="D1209" s="201"/>
      <c r="E1209" s="201"/>
      <c r="F1209" s="202"/>
      <c r="G1209" s="28"/>
      <c r="H1209" s="8"/>
      <c r="I1209" s="9"/>
      <c r="J1209" s="29">
        <f t="shared" si="64"/>
        <v>0</v>
      </c>
      <c r="K1209" s="9"/>
      <c r="L1209" s="4">
        <f t="shared" si="65"/>
        <v>0</v>
      </c>
      <c r="M1209" s="10"/>
      <c r="N1209" s="11"/>
      <c r="O1209" s="69">
        <f t="shared" si="66"/>
        <v>0</v>
      </c>
      <c r="P1209" s="3"/>
      <c r="Q1209" s="1"/>
      <c r="R1209" s="1"/>
      <c r="S1209" s="1"/>
      <c r="T1209" s="1"/>
      <c r="U1209" s="1"/>
      <c r="V1209" s="5"/>
      <c r="W1209" s="1"/>
      <c r="X1209" s="1"/>
      <c r="Y1209" s="3"/>
      <c r="Z1209" s="3"/>
      <c r="AA1209" s="3"/>
      <c r="AB1209" s="3"/>
    </row>
    <row r="1210" spans="1:256" s="71" customFormat="1" ht="50.15" hidden="1" customHeight="1" x14ac:dyDescent="0.3">
      <c r="A1210" s="12"/>
      <c r="B1210" s="200"/>
      <c r="C1210" s="201"/>
      <c r="D1210" s="201"/>
      <c r="E1210" s="201"/>
      <c r="F1210" s="202"/>
      <c r="G1210" s="28"/>
      <c r="H1210" s="8"/>
      <c r="I1210" s="9"/>
      <c r="J1210" s="29">
        <f t="shared" si="64"/>
        <v>0</v>
      </c>
      <c r="K1210" s="9"/>
      <c r="L1210" s="4">
        <f t="shared" si="65"/>
        <v>0</v>
      </c>
      <c r="M1210" s="10"/>
      <c r="N1210" s="11"/>
      <c r="O1210" s="69">
        <f t="shared" si="66"/>
        <v>0</v>
      </c>
      <c r="P1210" s="3"/>
      <c r="Q1210" s="1"/>
      <c r="R1210" s="1"/>
      <c r="S1210" s="1"/>
      <c r="T1210" s="1"/>
      <c r="U1210" s="1"/>
      <c r="V1210" s="5"/>
      <c r="W1210" s="1"/>
      <c r="X1210" s="1"/>
      <c r="Y1210" s="3"/>
      <c r="Z1210" s="3"/>
      <c r="AA1210" s="3"/>
      <c r="AB1210" s="3"/>
    </row>
    <row r="1211" spans="1:256" s="71" customFormat="1" ht="50.15" hidden="1" customHeight="1" x14ac:dyDescent="0.3">
      <c r="A1211" s="12"/>
      <c r="B1211" s="200"/>
      <c r="C1211" s="201"/>
      <c r="D1211" s="201"/>
      <c r="E1211" s="201"/>
      <c r="F1211" s="202"/>
      <c r="G1211" s="28"/>
      <c r="H1211" s="8"/>
      <c r="I1211" s="9"/>
      <c r="J1211" s="29">
        <f t="shared" si="64"/>
        <v>0</v>
      </c>
      <c r="K1211" s="9"/>
      <c r="L1211" s="4">
        <f t="shared" si="65"/>
        <v>0</v>
      </c>
      <c r="M1211" s="10"/>
      <c r="N1211" s="11"/>
      <c r="O1211" s="69">
        <f t="shared" si="66"/>
        <v>0</v>
      </c>
      <c r="P1211" s="3"/>
      <c r="Q1211" s="1"/>
      <c r="R1211" s="1"/>
      <c r="S1211" s="1"/>
      <c r="T1211" s="1"/>
      <c r="U1211" s="1"/>
      <c r="V1211" s="5"/>
      <c r="W1211" s="1"/>
      <c r="X1211" s="1"/>
      <c r="Y1211" s="3"/>
      <c r="Z1211" s="3"/>
      <c r="AA1211" s="3"/>
      <c r="AB1211" s="3"/>
    </row>
    <row r="1212" spans="1:256" s="71" customFormat="1" ht="50.15" hidden="1" customHeight="1" x14ac:dyDescent="0.3">
      <c r="A1212" s="12"/>
      <c r="B1212" s="200"/>
      <c r="C1212" s="201"/>
      <c r="D1212" s="201"/>
      <c r="E1212" s="201"/>
      <c r="F1212" s="202"/>
      <c r="G1212" s="28"/>
      <c r="H1212" s="8"/>
      <c r="I1212" s="9"/>
      <c r="J1212" s="29">
        <f t="shared" si="64"/>
        <v>0</v>
      </c>
      <c r="K1212" s="9"/>
      <c r="L1212" s="4">
        <f t="shared" si="65"/>
        <v>0</v>
      </c>
      <c r="M1212" s="10"/>
      <c r="N1212" s="11"/>
      <c r="O1212" s="69">
        <f t="shared" si="66"/>
        <v>0</v>
      </c>
      <c r="P1212" s="3"/>
      <c r="Q1212" s="1"/>
      <c r="R1212" s="1"/>
      <c r="S1212" s="1"/>
      <c r="T1212" s="1"/>
      <c r="U1212" s="1"/>
      <c r="V1212" s="5"/>
      <c r="W1212" s="1"/>
      <c r="X1212" s="1"/>
      <c r="Y1212" s="3"/>
      <c r="Z1212" s="3"/>
      <c r="AA1212" s="3"/>
      <c r="AB1212" s="3"/>
    </row>
    <row r="1213" spans="1:256" s="15" customFormat="1" ht="20.149999999999999" hidden="1" customHeight="1" thickBot="1" x14ac:dyDescent="0.25">
      <c r="A1213" s="41"/>
      <c r="B1213" s="116" t="s">
        <v>43</v>
      </c>
      <c r="C1213" s="117"/>
      <c r="D1213" s="117"/>
      <c r="E1213" s="117"/>
      <c r="F1213" s="118"/>
      <c r="G1213" s="56"/>
      <c r="H1213" s="42"/>
      <c r="I1213" s="43"/>
      <c r="J1213" s="32">
        <f>SUM(J1207:J1212)</f>
        <v>0</v>
      </c>
      <c r="K1213" s="43"/>
      <c r="L1213" s="32">
        <f>SUM(L1207:L1212)</f>
        <v>0</v>
      </c>
      <c r="M1213" s="44">
        <f>SUM(M1207:M1212)</f>
        <v>0</v>
      </c>
      <c r="N1213" s="43"/>
      <c r="O1213" s="32">
        <f>SUM(O1207:O1212)</f>
        <v>0</v>
      </c>
      <c r="P1213" s="25"/>
      <c r="Q1213" s="25"/>
      <c r="R1213" s="25"/>
      <c r="S1213" s="25"/>
      <c r="T1213" s="25"/>
      <c r="U1213" s="25"/>
      <c r="V1213" s="40"/>
      <c r="W1213" s="25"/>
      <c r="X1213" s="25"/>
      <c r="Y1213" s="25"/>
      <c r="Z1213" s="25"/>
      <c r="AA1213" s="25"/>
      <c r="AB1213" s="25"/>
    </row>
    <row r="1214" spans="1:256" s="15" customFormat="1" hidden="1" x14ac:dyDescent="0.2">
      <c r="A1214" s="25"/>
      <c r="B1214" s="25"/>
      <c r="C1214" s="25"/>
      <c r="D1214" s="25"/>
      <c r="E1214" s="25"/>
      <c r="F1214" s="25"/>
      <c r="G1214" s="54"/>
      <c r="H1214" s="25"/>
      <c r="I1214" s="25"/>
      <c r="J1214" s="25"/>
      <c r="K1214" s="25"/>
      <c r="L1214" s="25"/>
      <c r="M1214" s="25"/>
      <c r="N1214" s="25"/>
      <c r="O1214" s="63"/>
    </row>
    <row r="1215" spans="1:256" s="15" customFormat="1" hidden="1" x14ac:dyDescent="0.2">
      <c r="A1215" s="25"/>
      <c r="B1215" s="25"/>
      <c r="C1215" s="25"/>
      <c r="D1215" s="25"/>
      <c r="E1215" s="25"/>
      <c r="F1215" s="25"/>
      <c r="G1215" s="54"/>
      <c r="H1215" s="25"/>
      <c r="I1215" s="25"/>
      <c r="J1215" s="25"/>
      <c r="K1215" s="25"/>
      <c r="L1215" s="25"/>
      <c r="M1215" s="25"/>
      <c r="N1215" s="25"/>
      <c r="O1215" s="63"/>
    </row>
    <row r="1216" spans="1:256" s="15" customFormat="1" hidden="1" x14ac:dyDescent="0.2">
      <c r="A1216" s="27"/>
      <c r="B1216" s="27"/>
      <c r="C1216" s="27"/>
      <c r="D1216" s="27"/>
      <c r="E1216" s="27"/>
      <c r="F1216" s="27"/>
      <c r="G1216" s="55"/>
      <c r="H1216" s="27"/>
      <c r="I1216" s="27"/>
      <c r="J1216" s="27"/>
      <c r="K1216" s="27"/>
      <c r="L1216" s="27"/>
      <c r="M1216" s="27"/>
      <c r="N1216" s="27"/>
      <c r="O1216" s="64"/>
      <c r="P1216" s="25"/>
      <c r="Q1216" s="25"/>
      <c r="R1216" s="25"/>
      <c r="S1216" s="25"/>
      <c r="T1216" s="25"/>
      <c r="U1216" s="25"/>
      <c r="V1216" s="40"/>
      <c r="W1216" s="25"/>
      <c r="X1216" s="25"/>
      <c r="Y1216" s="25"/>
      <c r="Z1216" s="25"/>
      <c r="AA1216" s="25"/>
      <c r="AB1216" s="25"/>
    </row>
    <row r="1217" spans="1:28" s="15" customFormat="1" ht="9" hidden="1" customHeight="1" x14ac:dyDescent="0.25">
      <c r="A1217" s="145" t="s">
        <v>50</v>
      </c>
      <c r="B1217" s="146"/>
      <c r="C1217" s="146"/>
      <c r="D1217" s="146"/>
      <c r="E1217" s="146"/>
      <c r="F1217" s="146"/>
      <c r="G1217" s="146"/>
      <c r="H1217" s="147"/>
      <c r="I1217" s="142" t="s">
        <v>46</v>
      </c>
      <c r="J1217" s="143"/>
      <c r="K1217" s="143"/>
      <c r="L1217" s="143"/>
      <c r="M1217" s="144"/>
      <c r="N1217" s="67" t="s">
        <v>1</v>
      </c>
      <c r="O1217" s="68"/>
      <c r="P1217" s="25"/>
      <c r="Q1217" s="25"/>
      <c r="R1217" s="25"/>
      <c r="S1217" s="25"/>
      <c r="T1217" s="25"/>
      <c r="U1217" s="25"/>
      <c r="V1217" s="40"/>
      <c r="W1217" s="25"/>
      <c r="X1217" s="25"/>
      <c r="Y1217" s="25"/>
      <c r="Z1217" s="25"/>
      <c r="AA1217" s="25"/>
      <c r="AB1217" s="25"/>
    </row>
    <row r="1218" spans="1:28" s="15" customFormat="1" ht="8.25" hidden="1" customHeight="1" x14ac:dyDescent="0.2">
      <c r="A1218" s="148"/>
      <c r="B1218" s="149"/>
      <c r="C1218" s="149"/>
      <c r="D1218" s="149"/>
      <c r="E1218" s="149"/>
      <c r="F1218" s="149"/>
      <c r="G1218" s="149"/>
      <c r="H1218" s="150"/>
      <c r="I1218" s="24"/>
      <c r="J1218" s="25"/>
      <c r="K1218" s="25"/>
      <c r="L1218" s="25"/>
      <c r="M1218" s="16"/>
      <c r="N1218" s="25"/>
      <c r="O1218" s="65"/>
      <c r="P1218" s="25"/>
      <c r="Q1218" s="25"/>
      <c r="R1218" s="25"/>
      <c r="S1218" s="25"/>
      <c r="T1218" s="25"/>
      <c r="U1218" s="25"/>
      <c r="V1218" s="40"/>
      <c r="W1218" s="25"/>
      <c r="X1218" s="25"/>
      <c r="Y1218" s="25"/>
      <c r="Z1218" s="25"/>
      <c r="AA1218" s="25"/>
      <c r="AB1218" s="25"/>
    </row>
    <row r="1219" spans="1:28" s="15" customFormat="1" ht="12.75" hidden="1" customHeight="1" x14ac:dyDescent="0.3">
      <c r="A1219" s="148"/>
      <c r="B1219" s="149"/>
      <c r="C1219" s="149"/>
      <c r="D1219" s="149"/>
      <c r="E1219" s="149"/>
      <c r="F1219" s="149"/>
      <c r="G1219" s="149"/>
      <c r="H1219" s="150"/>
      <c r="I1219" s="191"/>
      <c r="J1219" s="179"/>
      <c r="K1219" s="179"/>
      <c r="L1219" s="179"/>
      <c r="M1219" s="180"/>
      <c r="N1219" s="26" t="s">
        <v>48</v>
      </c>
      <c r="O1219" s="65"/>
      <c r="P1219" s="25"/>
      <c r="Q1219" s="25"/>
      <c r="R1219" s="25"/>
      <c r="S1219" s="25"/>
      <c r="T1219" s="25"/>
      <c r="U1219" s="25"/>
      <c r="V1219" s="40"/>
      <c r="W1219" s="25"/>
      <c r="X1219" s="25"/>
      <c r="Y1219" s="25"/>
      <c r="Z1219" s="25"/>
      <c r="AA1219" s="25"/>
      <c r="AB1219" s="25"/>
    </row>
    <row r="1220" spans="1:28" s="15" customFormat="1" ht="8.25" hidden="1" customHeight="1" x14ac:dyDescent="0.2">
      <c r="A1220" s="148"/>
      <c r="B1220" s="149"/>
      <c r="C1220" s="149"/>
      <c r="D1220" s="149"/>
      <c r="E1220" s="149"/>
      <c r="F1220" s="149"/>
      <c r="G1220" s="149"/>
      <c r="H1220" s="150"/>
      <c r="I1220" s="181"/>
      <c r="J1220" s="179"/>
      <c r="K1220" s="179"/>
      <c r="L1220" s="179"/>
      <c r="M1220" s="180"/>
      <c r="N1220" s="25"/>
      <c r="O1220" s="65"/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ht="8.25" hidden="1" customHeight="1" x14ac:dyDescent="0.2">
      <c r="A1221" s="148"/>
      <c r="B1221" s="149"/>
      <c r="C1221" s="149"/>
      <c r="D1221" s="149"/>
      <c r="E1221" s="149"/>
      <c r="F1221" s="149"/>
      <c r="G1221" s="149"/>
      <c r="H1221" s="150"/>
      <c r="I1221" s="181"/>
      <c r="J1221" s="179"/>
      <c r="K1221" s="179"/>
      <c r="L1221" s="179"/>
      <c r="M1221" s="180"/>
      <c r="N1221" s="27"/>
      <c r="O1221" s="66"/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8" s="15" customFormat="1" ht="9" hidden="1" customHeight="1" x14ac:dyDescent="0.25">
      <c r="A1222" s="148"/>
      <c r="B1222" s="149"/>
      <c r="C1222" s="149"/>
      <c r="D1222" s="149"/>
      <c r="E1222" s="149"/>
      <c r="F1222" s="149"/>
      <c r="G1222" s="149"/>
      <c r="H1222" s="150"/>
      <c r="I1222" s="181"/>
      <c r="J1222" s="179"/>
      <c r="K1222" s="179"/>
      <c r="L1222" s="179"/>
      <c r="M1222" s="180"/>
      <c r="N1222" s="13" t="s">
        <v>2</v>
      </c>
      <c r="O1222" s="65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8" s="15" customFormat="1" ht="8.25" hidden="1" customHeight="1" x14ac:dyDescent="0.2">
      <c r="A1223" s="148"/>
      <c r="B1223" s="149"/>
      <c r="C1223" s="149"/>
      <c r="D1223" s="149"/>
      <c r="E1223" s="149"/>
      <c r="F1223" s="149"/>
      <c r="G1223" s="149"/>
      <c r="H1223" s="150"/>
      <c r="I1223" s="181"/>
      <c r="J1223" s="179"/>
      <c r="K1223" s="179"/>
      <c r="L1223" s="179"/>
      <c r="M1223" s="180"/>
      <c r="N1223" s="25"/>
      <c r="O1223" s="65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8.25" hidden="1" customHeight="1" x14ac:dyDescent="0.2">
      <c r="A1224" s="148"/>
      <c r="B1224" s="149"/>
      <c r="C1224" s="149"/>
      <c r="D1224" s="149"/>
      <c r="E1224" s="149"/>
      <c r="F1224" s="149"/>
      <c r="G1224" s="149"/>
      <c r="H1224" s="150"/>
      <c r="I1224" s="181"/>
      <c r="J1224" s="179"/>
      <c r="K1224" s="179"/>
      <c r="L1224" s="179"/>
      <c r="M1224" s="180"/>
      <c r="N1224" s="132"/>
      <c r="O1224" s="133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hidden="1" customHeight="1" x14ac:dyDescent="0.2">
      <c r="A1225" s="151"/>
      <c r="B1225" s="152"/>
      <c r="C1225" s="152"/>
      <c r="D1225" s="152"/>
      <c r="E1225" s="152"/>
      <c r="F1225" s="152"/>
      <c r="G1225" s="152"/>
      <c r="H1225" s="153"/>
      <c r="I1225" s="182"/>
      <c r="J1225" s="183"/>
      <c r="K1225" s="183"/>
      <c r="L1225" s="183"/>
      <c r="M1225" s="184"/>
      <c r="N1225" s="134"/>
      <c r="O1225" s="13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idden="1" x14ac:dyDescent="0.2">
      <c r="A1226" s="136" t="s">
        <v>0</v>
      </c>
      <c r="B1226" s="137"/>
      <c r="C1226" s="137"/>
      <c r="D1226" s="137"/>
      <c r="E1226" s="137"/>
      <c r="F1226" s="138"/>
      <c r="G1226" s="47"/>
      <c r="H1226" s="119" t="s">
        <v>3</v>
      </c>
      <c r="I1226" s="120"/>
      <c r="J1226" s="120"/>
      <c r="K1226" s="120"/>
      <c r="L1226" s="120"/>
      <c r="M1226" s="120"/>
      <c r="N1226" s="120"/>
      <c r="O1226" s="121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idden="1" x14ac:dyDescent="0.2">
      <c r="A1227" s="139"/>
      <c r="B1227" s="140"/>
      <c r="C1227" s="140"/>
      <c r="D1227" s="140"/>
      <c r="E1227" s="140"/>
      <c r="F1227" s="141"/>
      <c r="G1227" s="47"/>
      <c r="H1227" s="122"/>
      <c r="I1227" s="123"/>
      <c r="J1227" s="123"/>
      <c r="K1227" s="123"/>
      <c r="L1227" s="123"/>
      <c r="M1227" s="123"/>
      <c r="N1227" s="123"/>
      <c r="O1227" s="124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13" hidden="1" x14ac:dyDescent="0.3">
      <c r="A1228" s="14"/>
      <c r="F1228" s="16"/>
      <c r="G1228" s="47"/>
      <c r="H1228" s="126" t="s">
        <v>4</v>
      </c>
      <c r="I1228" s="127"/>
      <c r="J1228" s="127"/>
      <c r="K1228" s="127"/>
      <c r="L1228" s="128"/>
      <c r="M1228" s="125" t="s">
        <v>5</v>
      </c>
      <c r="N1228" s="120"/>
      <c r="O1228" s="121"/>
      <c r="P1228" s="25"/>
      <c r="Q1228" s="26"/>
      <c r="R1228" s="26"/>
      <c r="S1228" s="26"/>
      <c r="T1228" s="26"/>
      <c r="U1228" s="26"/>
      <c r="V1228" s="36"/>
      <c r="W1228" s="26"/>
      <c r="X1228" s="25"/>
      <c r="Y1228" s="25"/>
      <c r="Z1228" s="25"/>
      <c r="AA1228" s="25"/>
      <c r="AB1228" s="25"/>
    </row>
    <row r="1229" spans="1:28" s="15" customFormat="1" ht="13" hidden="1" x14ac:dyDescent="0.3">
      <c r="A1229" s="17"/>
      <c r="F1229" s="16"/>
      <c r="G1229" s="47"/>
      <c r="H1229" s="129"/>
      <c r="I1229" s="130"/>
      <c r="J1229" s="130"/>
      <c r="K1229" s="130"/>
      <c r="L1229" s="131"/>
      <c r="M1229" s="122"/>
      <c r="N1229" s="123"/>
      <c r="O1229" s="124"/>
      <c r="P1229" s="25"/>
      <c r="Q1229" s="26"/>
      <c r="R1229" s="26"/>
      <c r="S1229" s="26"/>
      <c r="T1229" s="26"/>
      <c r="U1229" s="26"/>
      <c r="V1229" s="36"/>
      <c r="W1229" s="26"/>
      <c r="X1229" s="25"/>
      <c r="Y1229" s="25"/>
      <c r="Z1229" s="25"/>
      <c r="AA1229" s="25"/>
      <c r="AB1229" s="25"/>
    </row>
    <row r="1230" spans="1:28" s="15" customFormat="1" ht="13" hidden="1" x14ac:dyDescent="0.3">
      <c r="A1230" s="17"/>
      <c r="F1230" s="16"/>
      <c r="G1230" s="48"/>
      <c r="H1230" s="18"/>
      <c r="I1230" s="14"/>
      <c r="J1230" s="14"/>
      <c r="K1230" s="14"/>
      <c r="L1230" s="19"/>
      <c r="M1230" s="14"/>
      <c r="N1230" s="14"/>
      <c r="O1230" s="60" t="s">
        <v>39</v>
      </c>
      <c r="P1230" s="25"/>
      <c r="Q1230" s="26"/>
      <c r="R1230" s="26"/>
      <c r="S1230" s="26"/>
      <c r="T1230" s="26"/>
      <c r="U1230" s="26"/>
      <c r="V1230" s="36"/>
      <c r="W1230" s="26"/>
      <c r="X1230" s="25"/>
      <c r="Y1230" s="25"/>
      <c r="Z1230" s="25"/>
      <c r="AA1230" s="25"/>
      <c r="AB1230" s="25"/>
    </row>
    <row r="1231" spans="1:28" s="15" customFormat="1" ht="13" hidden="1" x14ac:dyDescent="0.3">
      <c r="A1231" s="17"/>
      <c r="F1231" s="16"/>
      <c r="G1231" s="49" t="s">
        <v>6</v>
      </c>
      <c r="H1231" s="21" t="s">
        <v>16</v>
      </c>
      <c r="I1231" s="20" t="s">
        <v>18</v>
      </c>
      <c r="J1231" s="20" t="s">
        <v>22</v>
      </c>
      <c r="K1231" s="20" t="s">
        <v>25</v>
      </c>
      <c r="L1231" s="20" t="s">
        <v>27</v>
      </c>
      <c r="M1231" s="20" t="s">
        <v>31</v>
      </c>
      <c r="N1231" s="20" t="s">
        <v>35</v>
      </c>
      <c r="O1231" s="60" t="s">
        <v>32</v>
      </c>
      <c r="P1231" s="25"/>
      <c r="Q1231" s="26"/>
      <c r="R1231" s="26"/>
      <c r="S1231" s="26"/>
      <c r="T1231" s="26"/>
      <c r="U1231" s="26"/>
      <c r="V1231" s="36"/>
      <c r="W1231" s="26"/>
      <c r="X1231" s="25"/>
      <c r="Y1231" s="25"/>
      <c r="Z1231" s="25"/>
      <c r="AA1231" s="25"/>
      <c r="AB1231" s="25"/>
    </row>
    <row r="1232" spans="1:28" s="15" customFormat="1" ht="13" hidden="1" x14ac:dyDescent="0.3">
      <c r="A1232" s="20" t="s">
        <v>13</v>
      </c>
      <c r="B1232" s="154" t="s">
        <v>12</v>
      </c>
      <c r="C1232" s="155"/>
      <c r="D1232" s="155"/>
      <c r="E1232" s="155"/>
      <c r="F1232" s="156"/>
      <c r="G1232" s="49" t="s">
        <v>8</v>
      </c>
      <c r="H1232" s="21" t="s">
        <v>17</v>
      </c>
      <c r="I1232" s="20" t="s">
        <v>23</v>
      </c>
      <c r="J1232" s="20" t="s">
        <v>23</v>
      </c>
      <c r="K1232" s="20" t="s">
        <v>44</v>
      </c>
      <c r="L1232" s="20" t="s">
        <v>25</v>
      </c>
      <c r="M1232" s="20" t="s">
        <v>32</v>
      </c>
      <c r="N1232" s="20" t="s">
        <v>36</v>
      </c>
      <c r="O1232" s="60" t="s">
        <v>40</v>
      </c>
      <c r="P1232" s="26"/>
      <c r="Q1232" s="26"/>
      <c r="R1232" s="26"/>
      <c r="S1232" s="26"/>
      <c r="T1232" s="26"/>
      <c r="U1232" s="26"/>
      <c r="V1232" s="36"/>
      <c r="W1232" s="26"/>
      <c r="X1232" s="25"/>
      <c r="Y1232" s="25"/>
      <c r="Z1232" s="25"/>
      <c r="AA1232" s="25"/>
      <c r="AB1232" s="25"/>
    </row>
    <row r="1233" spans="1:256" s="15" customFormat="1" ht="13" hidden="1" x14ac:dyDescent="0.3">
      <c r="A1233" s="20" t="s">
        <v>14</v>
      </c>
      <c r="F1233" s="16"/>
      <c r="G1233" s="49" t="s">
        <v>7</v>
      </c>
      <c r="H1233" s="16"/>
      <c r="I1233" s="20" t="s">
        <v>19</v>
      </c>
      <c r="J1233" s="20" t="s">
        <v>29</v>
      </c>
      <c r="K1233" s="20" t="s">
        <v>45</v>
      </c>
      <c r="L1233" s="20" t="s">
        <v>28</v>
      </c>
      <c r="M1233" s="20" t="s">
        <v>33</v>
      </c>
      <c r="N1233" s="20" t="s">
        <v>32</v>
      </c>
      <c r="O1233" s="61" t="s">
        <v>41</v>
      </c>
      <c r="P1233" s="26"/>
      <c r="Q1233" s="26"/>
      <c r="R1233" s="26"/>
      <c r="S1233" s="26"/>
      <c r="T1233" s="26"/>
      <c r="U1233" s="26"/>
      <c r="V1233" s="36"/>
      <c r="W1233" s="26"/>
      <c r="X1233" s="25"/>
      <c r="Y1233" s="26"/>
      <c r="Z1233" s="26"/>
      <c r="AA1233" s="26"/>
      <c r="AB1233" s="26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  <c r="AP1233" s="72"/>
      <c r="AQ1233" s="72"/>
      <c r="AR1233" s="72"/>
      <c r="AS1233" s="72"/>
      <c r="AT1233" s="72"/>
      <c r="AU1233" s="72"/>
      <c r="AV1233" s="72"/>
      <c r="AW1233" s="72"/>
      <c r="AX1233" s="72"/>
      <c r="AY1233" s="72"/>
      <c r="AZ1233" s="72"/>
      <c r="BA1233" s="72"/>
      <c r="BB1233" s="72"/>
      <c r="BC1233" s="72"/>
      <c r="BD1233" s="72"/>
      <c r="BE1233" s="72"/>
      <c r="BF1233" s="72"/>
      <c r="BG1233" s="72"/>
      <c r="BH1233" s="72"/>
      <c r="BI1233" s="72"/>
      <c r="BJ1233" s="72"/>
      <c r="BK1233" s="72"/>
      <c r="BL1233" s="72"/>
      <c r="BM1233" s="72"/>
      <c r="BN1233" s="72"/>
      <c r="BO1233" s="72"/>
      <c r="BP1233" s="72"/>
      <c r="BQ1233" s="72"/>
      <c r="BR1233" s="72"/>
      <c r="BS1233" s="72"/>
      <c r="BT1233" s="72"/>
      <c r="BU1233" s="72"/>
      <c r="BV1233" s="72"/>
      <c r="BW1233" s="72"/>
      <c r="BX1233" s="72"/>
      <c r="BY1233" s="72"/>
      <c r="BZ1233" s="72"/>
      <c r="CA1233" s="72"/>
      <c r="CB1233" s="72"/>
      <c r="CC1233" s="72"/>
      <c r="CD1233" s="72"/>
      <c r="CE1233" s="72"/>
      <c r="CF1233" s="72"/>
      <c r="CG1233" s="72"/>
      <c r="CH1233" s="72"/>
      <c r="CI1233" s="72"/>
      <c r="CJ1233" s="72"/>
      <c r="CK1233" s="72"/>
      <c r="CL1233" s="72"/>
      <c r="CM1233" s="72"/>
      <c r="CN1233" s="72"/>
      <c r="CO1233" s="72"/>
      <c r="CP1233" s="72"/>
      <c r="CQ1233" s="72"/>
      <c r="CR1233" s="72"/>
      <c r="CS1233" s="72"/>
      <c r="CT1233" s="72"/>
      <c r="CU1233" s="72"/>
      <c r="CV1233" s="72"/>
      <c r="CW1233" s="72"/>
      <c r="CX1233" s="72"/>
      <c r="CY1233" s="72"/>
      <c r="CZ1233" s="72"/>
      <c r="DA1233" s="72"/>
      <c r="DB1233" s="72"/>
      <c r="DC1233" s="72"/>
      <c r="DD1233" s="72"/>
      <c r="DE1233" s="72"/>
      <c r="DF1233" s="72"/>
      <c r="DG1233" s="72"/>
      <c r="DH1233" s="72"/>
      <c r="DI1233" s="72"/>
      <c r="DJ1233" s="72"/>
      <c r="DK1233" s="72"/>
      <c r="DL1233" s="72"/>
      <c r="DM1233" s="72"/>
      <c r="DN1233" s="72"/>
      <c r="DO1233" s="72"/>
      <c r="DP1233" s="72"/>
      <c r="DQ1233" s="72"/>
      <c r="DR1233" s="72"/>
      <c r="DS1233" s="72"/>
      <c r="DT1233" s="72"/>
      <c r="DU1233" s="72"/>
      <c r="DV1233" s="72"/>
      <c r="DW1233" s="72"/>
      <c r="DX1233" s="72"/>
      <c r="DY1233" s="72"/>
      <c r="DZ1233" s="72"/>
      <c r="EA1233" s="72"/>
      <c r="EB1233" s="72"/>
      <c r="EC1233" s="72"/>
      <c r="ED1233" s="72"/>
      <c r="EE1233" s="72"/>
      <c r="EF1233" s="72"/>
      <c r="EG1233" s="72"/>
      <c r="EH1233" s="72"/>
      <c r="EI1233" s="72"/>
      <c r="EJ1233" s="72"/>
      <c r="EK1233" s="72"/>
      <c r="EL1233" s="72"/>
      <c r="EM1233" s="72"/>
      <c r="EN1233" s="72"/>
      <c r="EO1233" s="72"/>
      <c r="EP1233" s="72"/>
      <c r="EQ1233" s="72"/>
      <c r="ER1233" s="72"/>
      <c r="ES1233" s="72"/>
      <c r="ET1233" s="72"/>
      <c r="EU1233" s="72"/>
      <c r="EV1233" s="72"/>
      <c r="EW1233" s="72"/>
      <c r="EX1233" s="72"/>
      <c r="EY1233" s="72"/>
      <c r="EZ1233" s="72"/>
      <c r="FA1233" s="72"/>
      <c r="FB1233" s="72"/>
      <c r="FC1233" s="72"/>
      <c r="FD1233" s="72"/>
      <c r="FE1233" s="72"/>
      <c r="FF1233" s="72"/>
      <c r="FG1233" s="72"/>
      <c r="FH1233" s="72"/>
      <c r="FI1233" s="72"/>
      <c r="FJ1233" s="72"/>
      <c r="FK1233" s="72"/>
      <c r="FL1233" s="72"/>
      <c r="FM1233" s="72"/>
      <c r="FN1233" s="72"/>
      <c r="FO1233" s="72"/>
      <c r="FP1233" s="72"/>
      <c r="FQ1233" s="72"/>
      <c r="FR1233" s="72"/>
      <c r="FS1233" s="72"/>
      <c r="FT1233" s="72"/>
      <c r="FU1233" s="72"/>
      <c r="FV1233" s="72"/>
      <c r="FW1233" s="72"/>
      <c r="FX1233" s="72"/>
      <c r="FY1233" s="72"/>
      <c r="FZ1233" s="72"/>
      <c r="GA1233" s="72"/>
      <c r="GB1233" s="72"/>
      <c r="GC1233" s="72"/>
      <c r="GD1233" s="72"/>
      <c r="GE1233" s="72"/>
      <c r="GF1233" s="72"/>
      <c r="GG1233" s="72"/>
      <c r="GH1233" s="72"/>
      <c r="GI1233" s="72"/>
      <c r="GJ1233" s="72"/>
      <c r="GK1233" s="72"/>
      <c r="GL1233" s="72"/>
      <c r="GM1233" s="72"/>
      <c r="GN1233" s="72"/>
      <c r="GO1233" s="72"/>
      <c r="GP1233" s="72"/>
      <c r="GQ1233" s="72"/>
      <c r="GR1233" s="72"/>
      <c r="GS1233" s="72"/>
      <c r="GT1233" s="72"/>
      <c r="GU1233" s="72"/>
      <c r="GV1233" s="72"/>
      <c r="GW1233" s="72"/>
      <c r="GX1233" s="72"/>
      <c r="GY1233" s="72"/>
      <c r="GZ1233" s="72"/>
      <c r="HA1233" s="72"/>
      <c r="HB1233" s="72"/>
      <c r="HC1233" s="72"/>
      <c r="HD1233" s="72"/>
      <c r="HE1233" s="72"/>
      <c r="HF1233" s="72"/>
      <c r="HG1233" s="72"/>
      <c r="HH1233" s="72"/>
      <c r="HI1233" s="72"/>
      <c r="HJ1233" s="72"/>
      <c r="HK1233" s="72"/>
      <c r="HL1233" s="72"/>
      <c r="HM1233" s="72"/>
      <c r="HN1233" s="72"/>
      <c r="HO1233" s="72"/>
      <c r="HP1233" s="72"/>
      <c r="HQ1233" s="72"/>
      <c r="HR1233" s="72"/>
      <c r="HS1233" s="72"/>
      <c r="HT1233" s="72"/>
      <c r="HU1233" s="72"/>
      <c r="HV1233" s="72"/>
      <c r="HW1233" s="72"/>
      <c r="HX1233" s="72"/>
      <c r="HY1233" s="72"/>
      <c r="HZ1233" s="72"/>
      <c r="IA1233" s="72"/>
      <c r="IB1233" s="72"/>
      <c r="IC1233" s="72"/>
      <c r="ID1233" s="72"/>
      <c r="IE1233" s="72"/>
      <c r="IF1233" s="72"/>
      <c r="IG1233" s="72"/>
      <c r="IH1233" s="72"/>
      <c r="II1233" s="72"/>
      <c r="IJ1233" s="72"/>
      <c r="IK1233" s="72"/>
      <c r="IL1233" s="72"/>
      <c r="IM1233" s="72"/>
      <c r="IN1233" s="72"/>
      <c r="IO1233" s="72"/>
      <c r="IP1233" s="72"/>
      <c r="IQ1233" s="72"/>
      <c r="IR1233" s="72"/>
      <c r="IS1233" s="72"/>
      <c r="IT1233" s="72"/>
      <c r="IU1233" s="72"/>
      <c r="IV1233" s="72"/>
    </row>
    <row r="1234" spans="1:256" s="15" customFormat="1" ht="13" hidden="1" x14ac:dyDescent="0.3">
      <c r="A1234" s="17"/>
      <c r="F1234" s="16"/>
      <c r="G1234" s="50"/>
      <c r="H1234" s="16"/>
      <c r="I1234" s="20" t="s">
        <v>20</v>
      </c>
      <c r="J1234" s="20"/>
      <c r="K1234" s="20"/>
      <c r="L1234" s="20"/>
      <c r="M1234" s="20"/>
      <c r="N1234" s="20" t="s">
        <v>37</v>
      </c>
      <c r="O1234" s="60"/>
      <c r="P1234" s="26"/>
      <c r="Q1234" s="26"/>
      <c r="R1234" s="26"/>
      <c r="S1234" s="26"/>
      <c r="T1234" s="26"/>
      <c r="U1234" s="26"/>
      <c r="V1234" s="36"/>
      <c r="W1234" s="26"/>
      <c r="X1234" s="25"/>
      <c r="Y1234" s="26"/>
      <c r="Z1234" s="26"/>
      <c r="AA1234" s="26"/>
      <c r="AB1234" s="26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  <c r="AP1234" s="72"/>
      <c r="AQ1234" s="72"/>
      <c r="AR1234" s="72"/>
      <c r="AS1234" s="72"/>
      <c r="AT1234" s="72"/>
      <c r="AU1234" s="72"/>
      <c r="AV1234" s="72"/>
      <c r="AW1234" s="72"/>
      <c r="AX1234" s="72"/>
      <c r="AY1234" s="72"/>
      <c r="AZ1234" s="72"/>
      <c r="BA1234" s="72"/>
      <c r="BB1234" s="72"/>
      <c r="BC1234" s="72"/>
      <c r="BD1234" s="72"/>
      <c r="BE1234" s="72"/>
      <c r="BF1234" s="72"/>
      <c r="BG1234" s="72"/>
      <c r="BH1234" s="72"/>
      <c r="BI1234" s="72"/>
      <c r="BJ1234" s="72"/>
      <c r="BK1234" s="72"/>
      <c r="BL1234" s="72"/>
      <c r="BM1234" s="72"/>
      <c r="BN1234" s="72"/>
      <c r="BO1234" s="72"/>
      <c r="BP1234" s="72"/>
      <c r="BQ1234" s="72"/>
      <c r="BR1234" s="72"/>
      <c r="BS1234" s="72"/>
      <c r="BT1234" s="72"/>
      <c r="BU1234" s="72"/>
      <c r="BV1234" s="72"/>
      <c r="BW1234" s="72"/>
      <c r="BX1234" s="72"/>
      <c r="BY1234" s="72"/>
      <c r="BZ1234" s="72"/>
      <c r="CA1234" s="72"/>
      <c r="CB1234" s="72"/>
      <c r="CC1234" s="72"/>
      <c r="CD1234" s="72"/>
      <c r="CE1234" s="72"/>
      <c r="CF1234" s="72"/>
      <c r="CG1234" s="72"/>
      <c r="CH1234" s="72"/>
      <c r="CI1234" s="72"/>
      <c r="CJ1234" s="72"/>
      <c r="CK1234" s="72"/>
      <c r="CL1234" s="72"/>
      <c r="CM1234" s="72"/>
      <c r="CN1234" s="72"/>
      <c r="CO1234" s="72"/>
      <c r="CP1234" s="72"/>
      <c r="CQ1234" s="72"/>
      <c r="CR1234" s="72"/>
      <c r="CS1234" s="72"/>
      <c r="CT1234" s="72"/>
      <c r="CU1234" s="72"/>
      <c r="CV1234" s="72"/>
      <c r="CW1234" s="72"/>
      <c r="CX1234" s="72"/>
      <c r="CY1234" s="72"/>
      <c r="CZ1234" s="72"/>
      <c r="DA1234" s="72"/>
      <c r="DB1234" s="72"/>
      <c r="DC1234" s="72"/>
      <c r="DD1234" s="72"/>
      <c r="DE1234" s="72"/>
      <c r="DF1234" s="72"/>
      <c r="DG1234" s="72"/>
      <c r="DH1234" s="72"/>
      <c r="DI1234" s="72"/>
      <c r="DJ1234" s="72"/>
      <c r="DK1234" s="72"/>
      <c r="DL1234" s="72"/>
      <c r="DM1234" s="72"/>
      <c r="DN1234" s="72"/>
      <c r="DO1234" s="72"/>
      <c r="DP1234" s="72"/>
      <c r="DQ1234" s="72"/>
      <c r="DR1234" s="72"/>
      <c r="DS1234" s="72"/>
      <c r="DT1234" s="72"/>
      <c r="DU1234" s="72"/>
      <c r="DV1234" s="72"/>
      <c r="DW1234" s="72"/>
      <c r="DX1234" s="72"/>
      <c r="DY1234" s="72"/>
      <c r="DZ1234" s="72"/>
      <c r="EA1234" s="72"/>
      <c r="EB1234" s="72"/>
      <c r="EC1234" s="72"/>
      <c r="ED1234" s="72"/>
      <c r="EE1234" s="72"/>
      <c r="EF1234" s="72"/>
      <c r="EG1234" s="72"/>
      <c r="EH1234" s="72"/>
      <c r="EI1234" s="72"/>
      <c r="EJ1234" s="72"/>
      <c r="EK1234" s="72"/>
      <c r="EL1234" s="72"/>
      <c r="EM1234" s="72"/>
      <c r="EN1234" s="72"/>
      <c r="EO1234" s="72"/>
      <c r="EP1234" s="72"/>
      <c r="EQ1234" s="72"/>
      <c r="ER1234" s="72"/>
      <c r="ES1234" s="72"/>
      <c r="ET1234" s="72"/>
      <c r="EU1234" s="72"/>
      <c r="EV1234" s="72"/>
      <c r="EW1234" s="72"/>
      <c r="EX1234" s="72"/>
      <c r="EY1234" s="72"/>
      <c r="EZ1234" s="72"/>
      <c r="FA1234" s="72"/>
      <c r="FB1234" s="72"/>
      <c r="FC1234" s="72"/>
      <c r="FD1234" s="72"/>
      <c r="FE1234" s="72"/>
      <c r="FF1234" s="72"/>
      <c r="FG1234" s="72"/>
      <c r="FH1234" s="72"/>
      <c r="FI1234" s="72"/>
      <c r="FJ1234" s="72"/>
      <c r="FK1234" s="72"/>
      <c r="FL1234" s="72"/>
      <c r="FM1234" s="72"/>
      <c r="FN1234" s="72"/>
      <c r="FO1234" s="72"/>
      <c r="FP1234" s="72"/>
      <c r="FQ1234" s="72"/>
      <c r="FR1234" s="72"/>
      <c r="FS1234" s="72"/>
      <c r="FT1234" s="72"/>
      <c r="FU1234" s="72"/>
      <c r="FV1234" s="72"/>
      <c r="FW1234" s="72"/>
      <c r="FX1234" s="72"/>
      <c r="FY1234" s="72"/>
      <c r="FZ1234" s="72"/>
      <c r="GA1234" s="72"/>
      <c r="GB1234" s="72"/>
      <c r="GC1234" s="72"/>
      <c r="GD1234" s="72"/>
      <c r="GE1234" s="72"/>
      <c r="GF1234" s="72"/>
      <c r="GG1234" s="72"/>
      <c r="GH1234" s="72"/>
      <c r="GI1234" s="72"/>
      <c r="GJ1234" s="72"/>
      <c r="GK1234" s="72"/>
      <c r="GL1234" s="72"/>
      <c r="GM1234" s="72"/>
      <c r="GN1234" s="72"/>
      <c r="GO1234" s="72"/>
      <c r="GP1234" s="72"/>
      <c r="GQ1234" s="72"/>
      <c r="GR1234" s="72"/>
      <c r="GS1234" s="72"/>
      <c r="GT1234" s="72"/>
      <c r="GU1234" s="72"/>
      <c r="GV1234" s="72"/>
      <c r="GW1234" s="72"/>
      <c r="GX1234" s="72"/>
      <c r="GY1234" s="72"/>
      <c r="GZ1234" s="72"/>
      <c r="HA1234" s="72"/>
      <c r="HB1234" s="72"/>
      <c r="HC1234" s="72"/>
      <c r="HD1234" s="72"/>
      <c r="HE1234" s="72"/>
      <c r="HF1234" s="72"/>
      <c r="HG1234" s="72"/>
      <c r="HH1234" s="72"/>
      <c r="HI1234" s="72"/>
      <c r="HJ1234" s="72"/>
      <c r="HK1234" s="72"/>
      <c r="HL1234" s="72"/>
      <c r="HM1234" s="72"/>
      <c r="HN1234" s="72"/>
      <c r="HO1234" s="72"/>
      <c r="HP1234" s="72"/>
      <c r="HQ1234" s="72"/>
      <c r="HR1234" s="72"/>
      <c r="HS1234" s="72"/>
      <c r="HT1234" s="72"/>
      <c r="HU1234" s="72"/>
      <c r="HV1234" s="72"/>
      <c r="HW1234" s="72"/>
      <c r="HX1234" s="72"/>
      <c r="HY1234" s="72"/>
      <c r="HZ1234" s="72"/>
      <c r="IA1234" s="72"/>
      <c r="IB1234" s="72"/>
      <c r="IC1234" s="72"/>
      <c r="ID1234" s="72"/>
      <c r="IE1234" s="72"/>
      <c r="IF1234" s="72"/>
      <c r="IG1234" s="72"/>
      <c r="IH1234" s="72"/>
      <c r="II1234" s="72"/>
      <c r="IJ1234" s="72"/>
      <c r="IK1234" s="72"/>
      <c r="IL1234" s="72"/>
      <c r="IM1234" s="72"/>
      <c r="IN1234" s="72"/>
      <c r="IO1234" s="72"/>
      <c r="IP1234" s="72"/>
      <c r="IQ1234" s="72"/>
      <c r="IR1234" s="72"/>
      <c r="IS1234" s="72"/>
      <c r="IT1234" s="72"/>
      <c r="IU1234" s="72"/>
      <c r="IV1234" s="72"/>
    </row>
    <row r="1235" spans="1:256" s="15" customFormat="1" ht="13" hidden="1" x14ac:dyDescent="0.3">
      <c r="A1235" s="22" t="s">
        <v>10</v>
      </c>
      <c r="B1235" s="154" t="s">
        <v>11</v>
      </c>
      <c r="C1235" s="155"/>
      <c r="D1235" s="155"/>
      <c r="E1235" s="155"/>
      <c r="F1235" s="156"/>
      <c r="G1235" s="51" t="s">
        <v>9</v>
      </c>
      <c r="H1235" s="23" t="s">
        <v>15</v>
      </c>
      <c r="I1235" s="22" t="s">
        <v>21</v>
      </c>
      <c r="J1235" s="22" t="s">
        <v>24</v>
      </c>
      <c r="K1235" s="22" t="s">
        <v>26</v>
      </c>
      <c r="L1235" s="22" t="s">
        <v>30</v>
      </c>
      <c r="M1235" s="22" t="s">
        <v>34</v>
      </c>
      <c r="N1235" s="22" t="s">
        <v>42</v>
      </c>
      <c r="O1235" s="62" t="s">
        <v>38</v>
      </c>
      <c r="P1235" s="26"/>
      <c r="Q1235" s="26"/>
      <c r="R1235" s="26"/>
      <c r="S1235" s="26"/>
      <c r="T1235" s="26"/>
      <c r="U1235" s="26"/>
      <c r="V1235" s="36"/>
      <c r="W1235" s="26"/>
      <c r="X1235" s="25"/>
      <c r="Y1235" s="26"/>
      <c r="Z1235" s="26"/>
      <c r="AA1235" s="26"/>
      <c r="AB1235" s="26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  <c r="AP1235" s="72"/>
      <c r="AQ1235" s="72"/>
      <c r="AR1235" s="72"/>
      <c r="AS1235" s="72"/>
      <c r="AT1235" s="72"/>
      <c r="AU1235" s="72"/>
      <c r="AV1235" s="72"/>
      <c r="AW1235" s="72"/>
      <c r="AX1235" s="72"/>
      <c r="AY1235" s="72"/>
      <c r="AZ1235" s="72"/>
      <c r="BA1235" s="72"/>
      <c r="BB1235" s="72"/>
      <c r="BC1235" s="72"/>
      <c r="BD1235" s="72"/>
      <c r="BE1235" s="72"/>
      <c r="BF1235" s="72"/>
      <c r="BG1235" s="72"/>
      <c r="BH1235" s="72"/>
      <c r="BI1235" s="72"/>
      <c r="BJ1235" s="72"/>
      <c r="BK1235" s="72"/>
      <c r="BL1235" s="72"/>
      <c r="BM1235" s="72"/>
      <c r="BN1235" s="72"/>
      <c r="BO1235" s="72"/>
      <c r="BP1235" s="72"/>
      <c r="BQ1235" s="72"/>
      <c r="BR1235" s="72"/>
      <c r="BS1235" s="72"/>
      <c r="BT1235" s="72"/>
      <c r="BU1235" s="72"/>
      <c r="BV1235" s="72"/>
      <c r="BW1235" s="72"/>
      <c r="BX1235" s="72"/>
      <c r="BY1235" s="72"/>
      <c r="BZ1235" s="72"/>
      <c r="CA1235" s="72"/>
      <c r="CB1235" s="72"/>
      <c r="CC1235" s="72"/>
      <c r="CD1235" s="72"/>
      <c r="CE1235" s="72"/>
      <c r="CF1235" s="72"/>
      <c r="CG1235" s="72"/>
      <c r="CH1235" s="72"/>
      <c r="CI1235" s="72"/>
      <c r="CJ1235" s="72"/>
      <c r="CK1235" s="72"/>
      <c r="CL1235" s="72"/>
      <c r="CM1235" s="72"/>
      <c r="CN1235" s="72"/>
      <c r="CO1235" s="72"/>
      <c r="CP1235" s="72"/>
      <c r="CQ1235" s="72"/>
      <c r="CR1235" s="72"/>
      <c r="CS1235" s="72"/>
      <c r="CT1235" s="72"/>
      <c r="CU1235" s="72"/>
      <c r="CV1235" s="72"/>
      <c r="CW1235" s="72"/>
      <c r="CX1235" s="72"/>
      <c r="CY1235" s="72"/>
      <c r="CZ1235" s="72"/>
      <c r="DA1235" s="72"/>
      <c r="DB1235" s="72"/>
      <c r="DC1235" s="72"/>
      <c r="DD1235" s="72"/>
      <c r="DE1235" s="72"/>
      <c r="DF1235" s="72"/>
      <c r="DG1235" s="72"/>
      <c r="DH1235" s="72"/>
      <c r="DI1235" s="72"/>
      <c r="DJ1235" s="72"/>
      <c r="DK1235" s="72"/>
      <c r="DL1235" s="72"/>
      <c r="DM1235" s="72"/>
      <c r="DN1235" s="72"/>
      <c r="DO1235" s="72"/>
      <c r="DP1235" s="72"/>
      <c r="DQ1235" s="72"/>
      <c r="DR1235" s="72"/>
      <c r="DS1235" s="72"/>
      <c r="DT1235" s="72"/>
      <c r="DU1235" s="72"/>
      <c r="DV1235" s="72"/>
      <c r="DW1235" s="72"/>
      <c r="DX1235" s="72"/>
      <c r="DY1235" s="72"/>
      <c r="DZ1235" s="72"/>
      <c r="EA1235" s="72"/>
      <c r="EB1235" s="72"/>
      <c r="EC1235" s="72"/>
      <c r="ED1235" s="72"/>
      <c r="EE1235" s="72"/>
      <c r="EF1235" s="72"/>
      <c r="EG1235" s="72"/>
      <c r="EH1235" s="72"/>
      <c r="EI1235" s="72"/>
      <c r="EJ1235" s="72"/>
      <c r="EK1235" s="72"/>
      <c r="EL1235" s="72"/>
      <c r="EM1235" s="72"/>
      <c r="EN1235" s="72"/>
      <c r="EO1235" s="72"/>
      <c r="EP1235" s="72"/>
      <c r="EQ1235" s="72"/>
      <c r="ER1235" s="72"/>
      <c r="ES1235" s="72"/>
      <c r="ET1235" s="72"/>
      <c r="EU1235" s="72"/>
      <c r="EV1235" s="72"/>
      <c r="EW1235" s="72"/>
      <c r="EX1235" s="72"/>
      <c r="EY1235" s="72"/>
      <c r="EZ1235" s="72"/>
      <c r="FA1235" s="72"/>
      <c r="FB1235" s="72"/>
      <c r="FC1235" s="72"/>
      <c r="FD1235" s="72"/>
      <c r="FE1235" s="72"/>
      <c r="FF1235" s="72"/>
      <c r="FG1235" s="72"/>
      <c r="FH1235" s="72"/>
      <c r="FI1235" s="72"/>
      <c r="FJ1235" s="72"/>
      <c r="FK1235" s="72"/>
      <c r="FL1235" s="72"/>
      <c r="FM1235" s="72"/>
      <c r="FN1235" s="72"/>
      <c r="FO1235" s="72"/>
      <c r="FP1235" s="72"/>
      <c r="FQ1235" s="72"/>
      <c r="FR1235" s="72"/>
      <c r="FS1235" s="72"/>
      <c r="FT1235" s="72"/>
      <c r="FU1235" s="72"/>
      <c r="FV1235" s="72"/>
      <c r="FW1235" s="72"/>
      <c r="FX1235" s="72"/>
      <c r="FY1235" s="72"/>
      <c r="FZ1235" s="72"/>
      <c r="GA1235" s="72"/>
      <c r="GB1235" s="72"/>
      <c r="GC1235" s="72"/>
      <c r="GD1235" s="72"/>
      <c r="GE1235" s="72"/>
      <c r="GF1235" s="72"/>
      <c r="GG1235" s="72"/>
      <c r="GH1235" s="72"/>
      <c r="GI1235" s="72"/>
      <c r="GJ1235" s="72"/>
      <c r="GK1235" s="72"/>
      <c r="GL1235" s="72"/>
      <c r="GM1235" s="72"/>
      <c r="GN1235" s="72"/>
      <c r="GO1235" s="72"/>
      <c r="GP1235" s="72"/>
      <c r="GQ1235" s="72"/>
      <c r="GR1235" s="72"/>
      <c r="GS1235" s="72"/>
      <c r="GT1235" s="72"/>
      <c r="GU1235" s="72"/>
      <c r="GV1235" s="72"/>
      <c r="GW1235" s="72"/>
      <c r="GX1235" s="72"/>
      <c r="GY1235" s="72"/>
      <c r="GZ1235" s="72"/>
      <c r="HA1235" s="72"/>
      <c r="HB1235" s="72"/>
      <c r="HC1235" s="72"/>
      <c r="HD1235" s="72"/>
      <c r="HE1235" s="72"/>
      <c r="HF1235" s="72"/>
      <c r="HG1235" s="72"/>
      <c r="HH1235" s="72"/>
      <c r="HI1235" s="72"/>
      <c r="HJ1235" s="72"/>
      <c r="HK1235" s="72"/>
      <c r="HL1235" s="72"/>
      <c r="HM1235" s="72"/>
      <c r="HN1235" s="72"/>
      <c r="HO1235" s="72"/>
      <c r="HP1235" s="72"/>
      <c r="HQ1235" s="72"/>
      <c r="HR1235" s="72"/>
      <c r="HS1235" s="72"/>
      <c r="HT1235" s="72"/>
      <c r="HU1235" s="72"/>
      <c r="HV1235" s="72"/>
      <c r="HW1235" s="72"/>
      <c r="HX1235" s="72"/>
      <c r="HY1235" s="72"/>
      <c r="HZ1235" s="72"/>
      <c r="IA1235" s="72"/>
      <c r="IB1235" s="72"/>
      <c r="IC1235" s="72"/>
      <c r="ID1235" s="72"/>
      <c r="IE1235" s="72"/>
      <c r="IF1235" s="72"/>
      <c r="IG1235" s="72"/>
      <c r="IH1235" s="72"/>
      <c r="II1235" s="72"/>
      <c r="IJ1235" s="72"/>
      <c r="IK1235" s="72"/>
      <c r="IL1235" s="72"/>
      <c r="IM1235" s="72"/>
      <c r="IN1235" s="72"/>
      <c r="IO1235" s="72"/>
      <c r="IP1235" s="72"/>
      <c r="IQ1235" s="72"/>
      <c r="IR1235" s="72"/>
      <c r="IS1235" s="72"/>
      <c r="IT1235" s="72"/>
      <c r="IU1235" s="72"/>
      <c r="IV1235" s="72"/>
    </row>
    <row r="1236" spans="1:256" s="71" customFormat="1" ht="50.15" hidden="1" customHeight="1" x14ac:dyDescent="0.3">
      <c r="A1236" s="12"/>
      <c r="B1236" s="206"/>
      <c r="C1236" s="204"/>
      <c r="D1236" s="204"/>
      <c r="E1236" s="204"/>
      <c r="F1236" s="205"/>
      <c r="G1236" s="28"/>
      <c r="H1236" s="8"/>
      <c r="I1236" s="9"/>
      <c r="J1236" s="29">
        <f t="shared" ref="J1236:J1241" si="67">SUM(H1236*I1236)</f>
        <v>0</v>
      </c>
      <c r="K1236" s="9"/>
      <c r="L1236" s="4">
        <f t="shared" ref="L1236:L1241" si="68">SUM(J1236*K1236)</f>
        <v>0</v>
      </c>
      <c r="M1236" s="10"/>
      <c r="N1236" s="11"/>
      <c r="O1236" s="69">
        <f t="shared" ref="O1236:O1241" si="69">SUM(M1236*N1236)</f>
        <v>0</v>
      </c>
      <c r="P1236" s="3"/>
      <c r="Q1236" s="1"/>
      <c r="R1236" s="1"/>
      <c r="S1236" s="1"/>
      <c r="T1236" s="1"/>
      <c r="U1236" s="1"/>
      <c r="V1236" s="5"/>
      <c r="W1236" s="1"/>
      <c r="X1236" s="1"/>
      <c r="Y1236" s="3"/>
      <c r="Z1236" s="3"/>
      <c r="AA1236" s="3"/>
      <c r="AB1236" s="3"/>
    </row>
    <row r="1237" spans="1:256" s="71" customFormat="1" ht="50.15" hidden="1" customHeight="1" x14ac:dyDescent="0.3">
      <c r="A1237" s="12"/>
      <c r="B1237" s="200"/>
      <c r="C1237" s="201"/>
      <c r="D1237" s="201"/>
      <c r="E1237" s="201"/>
      <c r="F1237" s="202"/>
      <c r="G1237" s="28"/>
      <c r="H1237" s="8"/>
      <c r="I1237" s="9"/>
      <c r="J1237" s="29">
        <f t="shared" si="67"/>
        <v>0</v>
      </c>
      <c r="K1237" s="9"/>
      <c r="L1237" s="4">
        <f t="shared" si="68"/>
        <v>0</v>
      </c>
      <c r="M1237" s="10"/>
      <c r="N1237" s="11"/>
      <c r="O1237" s="69">
        <f t="shared" si="69"/>
        <v>0</v>
      </c>
      <c r="P1237" s="3"/>
      <c r="Q1237" s="1"/>
      <c r="R1237" s="1"/>
      <c r="S1237" s="1"/>
      <c r="T1237" s="1"/>
      <c r="U1237" s="1"/>
      <c r="V1237" s="5"/>
      <c r="W1237" s="1"/>
      <c r="X1237" s="1"/>
      <c r="Y1237" s="3"/>
      <c r="Z1237" s="3"/>
      <c r="AA1237" s="3"/>
      <c r="AB1237" s="3"/>
    </row>
    <row r="1238" spans="1:256" s="71" customFormat="1" ht="50.15" hidden="1" customHeight="1" x14ac:dyDescent="0.3">
      <c r="A1238" s="12"/>
      <c r="B1238" s="200"/>
      <c r="C1238" s="201"/>
      <c r="D1238" s="201"/>
      <c r="E1238" s="201"/>
      <c r="F1238" s="202"/>
      <c r="G1238" s="28"/>
      <c r="H1238" s="8"/>
      <c r="I1238" s="9"/>
      <c r="J1238" s="29">
        <f t="shared" si="67"/>
        <v>0</v>
      </c>
      <c r="K1238" s="9"/>
      <c r="L1238" s="4">
        <f t="shared" si="68"/>
        <v>0</v>
      </c>
      <c r="M1238" s="10"/>
      <c r="N1238" s="11"/>
      <c r="O1238" s="69">
        <f t="shared" si="69"/>
        <v>0</v>
      </c>
      <c r="P1238" s="3"/>
      <c r="Q1238" s="1"/>
      <c r="R1238" s="1"/>
      <c r="S1238" s="1"/>
      <c r="T1238" s="1"/>
      <c r="U1238" s="1"/>
      <c r="V1238" s="5"/>
      <c r="W1238" s="1"/>
      <c r="X1238" s="1"/>
      <c r="Y1238" s="3"/>
      <c r="Z1238" s="3"/>
      <c r="AA1238" s="3"/>
      <c r="AB1238" s="3"/>
    </row>
    <row r="1239" spans="1:256" s="71" customFormat="1" ht="50.15" hidden="1" customHeight="1" x14ac:dyDescent="0.3">
      <c r="A1239" s="12"/>
      <c r="B1239" s="200"/>
      <c r="C1239" s="201"/>
      <c r="D1239" s="201"/>
      <c r="E1239" s="201"/>
      <c r="F1239" s="202"/>
      <c r="G1239" s="28"/>
      <c r="H1239" s="8"/>
      <c r="I1239" s="9"/>
      <c r="J1239" s="29">
        <f t="shared" si="67"/>
        <v>0</v>
      </c>
      <c r="K1239" s="9"/>
      <c r="L1239" s="4">
        <f t="shared" si="68"/>
        <v>0</v>
      </c>
      <c r="M1239" s="10"/>
      <c r="N1239" s="11"/>
      <c r="O1239" s="69">
        <f t="shared" si="69"/>
        <v>0</v>
      </c>
      <c r="P1239" s="3"/>
      <c r="Q1239" s="1"/>
      <c r="R1239" s="1"/>
      <c r="S1239" s="1"/>
      <c r="T1239" s="1"/>
      <c r="U1239" s="1"/>
      <c r="V1239" s="5"/>
      <c r="W1239" s="1"/>
      <c r="X1239" s="1"/>
      <c r="Y1239" s="3"/>
      <c r="Z1239" s="3"/>
      <c r="AA1239" s="3"/>
      <c r="AB1239" s="3"/>
    </row>
    <row r="1240" spans="1:256" s="71" customFormat="1" ht="50.15" hidden="1" customHeight="1" x14ac:dyDescent="0.3">
      <c r="A1240" s="12"/>
      <c r="B1240" s="200"/>
      <c r="C1240" s="201"/>
      <c r="D1240" s="201"/>
      <c r="E1240" s="201"/>
      <c r="F1240" s="202"/>
      <c r="G1240" s="28"/>
      <c r="H1240" s="8"/>
      <c r="I1240" s="9"/>
      <c r="J1240" s="29">
        <f t="shared" si="67"/>
        <v>0</v>
      </c>
      <c r="K1240" s="9"/>
      <c r="L1240" s="4">
        <f t="shared" si="68"/>
        <v>0</v>
      </c>
      <c r="M1240" s="10"/>
      <c r="N1240" s="11"/>
      <c r="O1240" s="69">
        <f t="shared" si="69"/>
        <v>0</v>
      </c>
      <c r="P1240" s="3"/>
      <c r="Q1240" s="1"/>
      <c r="R1240" s="1"/>
      <c r="S1240" s="1"/>
      <c r="T1240" s="1"/>
      <c r="U1240" s="1"/>
      <c r="V1240" s="5"/>
      <c r="W1240" s="1"/>
      <c r="X1240" s="1"/>
      <c r="Y1240" s="3"/>
      <c r="Z1240" s="3"/>
      <c r="AA1240" s="3"/>
      <c r="AB1240" s="3"/>
    </row>
    <row r="1241" spans="1:256" s="71" customFormat="1" ht="50.15" hidden="1" customHeight="1" x14ac:dyDescent="0.3">
      <c r="A1241" s="12"/>
      <c r="B1241" s="200"/>
      <c r="C1241" s="201"/>
      <c r="D1241" s="201"/>
      <c r="E1241" s="201"/>
      <c r="F1241" s="202"/>
      <c r="G1241" s="28"/>
      <c r="H1241" s="8"/>
      <c r="I1241" s="9"/>
      <c r="J1241" s="29">
        <f t="shared" si="67"/>
        <v>0</v>
      </c>
      <c r="K1241" s="9"/>
      <c r="L1241" s="4">
        <f t="shared" si="68"/>
        <v>0</v>
      </c>
      <c r="M1241" s="10"/>
      <c r="N1241" s="11"/>
      <c r="O1241" s="69">
        <f t="shared" si="69"/>
        <v>0</v>
      </c>
      <c r="P1241" s="3"/>
      <c r="Q1241" s="1"/>
      <c r="R1241" s="1"/>
      <c r="S1241" s="1"/>
      <c r="T1241" s="1"/>
      <c r="U1241" s="1"/>
      <c r="V1241" s="5"/>
      <c r="W1241" s="1"/>
      <c r="X1241" s="1"/>
      <c r="Y1241" s="3"/>
      <c r="Z1241" s="3"/>
      <c r="AA1241" s="3"/>
      <c r="AB1241" s="3"/>
    </row>
    <row r="1242" spans="1:256" s="15" customFormat="1" ht="20.149999999999999" hidden="1" customHeight="1" thickBot="1" x14ac:dyDescent="0.25">
      <c r="A1242" s="41"/>
      <c r="B1242" s="116" t="s">
        <v>43</v>
      </c>
      <c r="C1242" s="117"/>
      <c r="D1242" s="117"/>
      <c r="E1242" s="117"/>
      <c r="F1242" s="118"/>
      <c r="G1242" s="56"/>
      <c r="H1242" s="42"/>
      <c r="I1242" s="43"/>
      <c r="J1242" s="32">
        <f>SUM(J1236:J1241)</f>
        <v>0</v>
      </c>
      <c r="K1242" s="43"/>
      <c r="L1242" s="32">
        <f>SUM(L1236:L1241)</f>
        <v>0</v>
      </c>
      <c r="M1242" s="44">
        <f>SUM(M1236:M1241)</f>
        <v>0</v>
      </c>
      <c r="N1242" s="43"/>
      <c r="O1242" s="32">
        <f>SUM(O1236:O1241)</f>
        <v>0</v>
      </c>
      <c r="P1242" s="25"/>
      <c r="Q1242" s="25"/>
      <c r="R1242" s="25"/>
      <c r="S1242" s="25"/>
      <c r="T1242" s="25"/>
      <c r="U1242" s="25"/>
      <c r="V1242" s="40"/>
      <c r="W1242" s="25"/>
      <c r="X1242" s="25"/>
      <c r="Y1242" s="25"/>
      <c r="Z1242" s="25"/>
      <c r="AA1242" s="25"/>
      <c r="AB1242" s="25"/>
    </row>
    <row r="1243" spans="1:256" s="15" customFormat="1" hidden="1" x14ac:dyDescent="0.2">
      <c r="A1243" s="25"/>
      <c r="B1243" s="25"/>
      <c r="C1243" s="25"/>
      <c r="D1243" s="25"/>
      <c r="E1243" s="25"/>
      <c r="F1243" s="25"/>
      <c r="G1243" s="54"/>
      <c r="H1243" s="25"/>
      <c r="I1243" s="25"/>
      <c r="J1243" s="25"/>
      <c r="K1243" s="25"/>
      <c r="L1243" s="25"/>
      <c r="M1243" s="25"/>
      <c r="N1243" s="25"/>
      <c r="O1243" s="63"/>
    </row>
    <row r="1244" spans="1:256" s="15" customFormat="1" hidden="1" x14ac:dyDescent="0.2">
      <c r="A1244" s="25"/>
      <c r="B1244" s="25"/>
      <c r="C1244" s="25"/>
      <c r="D1244" s="25"/>
      <c r="E1244" s="25"/>
      <c r="F1244" s="25"/>
      <c r="G1244" s="54"/>
      <c r="H1244" s="25"/>
      <c r="I1244" s="25"/>
      <c r="J1244" s="25"/>
      <c r="K1244" s="25"/>
      <c r="L1244" s="25"/>
      <c r="M1244" s="25"/>
      <c r="N1244" s="25"/>
      <c r="O1244" s="63"/>
    </row>
    <row r="1245" spans="1:256" s="15" customFormat="1" hidden="1" x14ac:dyDescent="0.2">
      <c r="A1245" s="27"/>
      <c r="B1245" s="27"/>
      <c r="C1245" s="27"/>
      <c r="D1245" s="27"/>
      <c r="E1245" s="27"/>
      <c r="F1245" s="27"/>
      <c r="G1245" s="55"/>
      <c r="H1245" s="27"/>
      <c r="I1245" s="27"/>
      <c r="J1245" s="27"/>
      <c r="K1245" s="27"/>
      <c r="L1245" s="27"/>
      <c r="M1245" s="27"/>
      <c r="N1245" s="27"/>
      <c r="O1245" s="64"/>
      <c r="P1245" s="25"/>
      <c r="Q1245" s="25"/>
      <c r="R1245" s="25"/>
      <c r="S1245" s="25"/>
      <c r="T1245" s="25"/>
      <c r="U1245" s="25"/>
      <c r="V1245" s="40"/>
      <c r="W1245" s="25"/>
      <c r="X1245" s="25"/>
      <c r="Y1245" s="25"/>
      <c r="Z1245" s="25"/>
      <c r="AA1245" s="25"/>
      <c r="AB1245" s="25"/>
    </row>
    <row r="1246" spans="1:256" s="15" customFormat="1" ht="9" hidden="1" customHeight="1" x14ac:dyDescent="0.25">
      <c r="A1246" s="145" t="s">
        <v>50</v>
      </c>
      <c r="B1246" s="146"/>
      <c r="C1246" s="146"/>
      <c r="D1246" s="146"/>
      <c r="E1246" s="146"/>
      <c r="F1246" s="146"/>
      <c r="G1246" s="146"/>
      <c r="H1246" s="147"/>
      <c r="I1246" s="142" t="s">
        <v>46</v>
      </c>
      <c r="J1246" s="143"/>
      <c r="K1246" s="143"/>
      <c r="L1246" s="143"/>
      <c r="M1246" s="144"/>
      <c r="N1246" s="67" t="s">
        <v>1</v>
      </c>
      <c r="O1246" s="68"/>
      <c r="P1246" s="25"/>
      <c r="Q1246" s="25"/>
      <c r="R1246" s="25"/>
      <c r="S1246" s="25"/>
      <c r="T1246" s="25"/>
      <c r="U1246" s="25"/>
      <c r="V1246" s="40"/>
      <c r="W1246" s="25"/>
      <c r="X1246" s="25"/>
      <c r="Y1246" s="25"/>
      <c r="Z1246" s="25"/>
      <c r="AA1246" s="25"/>
      <c r="AB1246" s="25"/>
    </row>
    <row r="1247" spans="1:256" s="15" customFormat="1" ht="8.25" hidden="1" customHeight="1" x14ac:dyDescent="0.2">
      <c r="A1247" s="148"/>
      <c r="B1247" s="149"/>
      <c r="C1247" s="149"/>
      <c r="D1247" s="149"/>
      <c r="E1247" s="149"/>
      <c r="F1247" s="149"/>
      <c r="G1247" s="149"/>
      <c r="H1247" s="150"/>
      <c r="I1247" s="24"/>
      <c r="J1247" s="25"/>
      <c r="K1247" s="25"/>
      <c r="L1247" s="25"/>
      <c r="M1247" s="16"/>
      <c r="N1247" s="25"/>
      <c r="O1247" s="65"/>
      <c r="P1247" s="25"/>
      <c r="Q1247" s="25"/>
      <c r="R1247" s="25"/>
      <c r="S1247" s="25"/>
      <c r="T1247" s="25"/>
      <c r="U1247" s="25"/>
      <c r="V1247" s="40"/>
      <c r="W1247" s="25"/>
      <c r="X1247" s="25"/>
      <c r="Y1247" s="25"/>
      <c r="Z1247" s="25"/>
      <c r="AA1247" s="25"/>
      <c r="AB1247" s="25"/>
    </row>
    <row r="1248" spans="1:256" s="15" customFormat="1" ht="12.75" hidden="1" customHeight="1" x14ac:dyDescent="0.3">
      <c r="A1248" s="148"/>
      <c r="B1248" s="149"/>
      <c r="C1248" s="149"/>
      <c r="D1248" s="149"/>
      <c r="E1248" s="149"/>
      <c r="F1248" s="149"/>
      <c r="G1248" s="149"/>
      <c r="H1248" s="150"/>
      <c r="I1248" s="191"/>
      <c r="J1248" s="179"/>
      <c r="K1248" s="179"/>
      <c r="L1248" s="179"/>
      <c r="M1248" s="180"/>
      <c r="N1248" s="26" t="s">
        <v>48</v>
      </c>
      <c r="O1248" s="65"/>
      <c r="P1248" s="25"/>
      <c r="Q1248" s="25"/>
      <c r="R1248" s="25"/>
      <c r="S1248" s="25"/>
      <c r="T1248" s="25"/>
      <c r="U1248" s="25"/>
      <c r="V1248" s="40"/>
      <c r="W1248" s="25"/>
      <c r="X1248" s="25"/>
      <c r="Y1248" s="25"/>
      <c r="Z1248" s="25"/>
      <c r="AA1248" s="25"/>
      <c r="AB1248" s="25"/>
    </row>
    <row r="1249" spans="1:256" s="15" customFormat="1" ht="8.25" hidden="1" customHeight="1" x14ac:dyDescent="0.2">
      <c r="A1249" s="148"/>
      <c r="B1249" s="149"/>
      <c r="C1249" s="149"/>
      <c r="D1249" s="149"/>
      <c r="E1249" s="149"/>
      <c r="F1249" s="149"/>
      <c r="G1249" s="149"/>
      <c r="H1249" s="150"/>
      <c r="I1249" s="181"/>
      <c r="J1249" s="179"/>
      <c r="K1249" s="179"/>
      <c r="L1249" s="179"/>
      <c r="M1249" s="180"/>
      <c r="N1249" s="25"/>
      <c r="O1249" s="65"/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56" s="15" customFormat="1" ht="8.25" hidden="1" customHeight="1" x14ac:dyDescent="0.2">
      <c r="A1250" s="148"/>
      <c r="B1250" s="149"/>
      <c r="C1250" s="149"/>
      <c r="D1250" s="149"/>
      <c r="E1250" s="149"/>
      <c r="F1250" s="149"/>
      <c r="G1250" s="149"/>
      <c r="H1250" s="150"/>
      <c r="I1250" s="181"/>
      <c r="J1250" s="179"/>
      <c r="K1250" s="179"/>
      <c r="L1250" s="179"/>
      <c r="M1250" s="180"/>
      <c r="N1250" s="27"/>
      <c r="O1250" s="66"/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56" s="15" customFormat="1" ht="9" hidden="1" customHeight="1" x14ac:dyDescent="0.25">
      <c r="A1251" s="148"/>
      <c r="B1251" s="149"/>
      <c r="C1251" s="149"/>
      <c r="D1251" s="149"/>
      <c r="E1251" s="149"/>
      <c r="F1251" s="149"/>
      <c r="G1251" s="149"/>
      <c r="H1251" s="150"/>
      <c r="I1251" s="181"/>
      <c r="J1251" s="179"/>
      <c r="K1251" s="179"/>
      <c r="L1251" s="179"/>
      <c r="M1251" s="180"/>
      <c r="N1251" s="13" t="s">
        <v>2</v>
      </c>
      <c r="O1251" s="65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56" s="15" customFormat="1" ht="8.25" hidden="1" customHeight="1" x14ac:dyDescent="0.2">
      <c r="A1252" s="148"/>
      <c r="B1252" s="149"/>
      <c r="C1252" s="149"/>
      <c r="D1252" s="149"/>
      <c r="E1252" s="149"/>
      <c r="F1252" s="149"/>
      <c r="G1252" s="149"/>
      <c r="H1252" s="150"/>
      <c r="I1252" s="181"/>
      <c r="J1252" s="179"/>
      <c r="K1252" s="179"/>
      <c r="L1252" s="179"/>
      <c r="M1252" s="180"/>
      <c r="N1252" s="25"/>
      <c r="O1252" s="65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56" s="15" customFormat="1" ht="8.25" hidden="1" customHeight="1" x14ac:dyDescent="0.2">
      <c r="A1253" s="148"/>
      <c r="B1253" s="149"/>
      <c r="C1253" s="149"/>
      <c r="D1253" s="149"/>
      <c r="E1253" s="149"/>
      <c r="F1253" s="149"/>
      <c r="G1253" s="149"/>
      <c r="H1253" s="150"/>
      <c r="I1253" s="181"/>
      <c r="J1253" s="179"/>
      <c r="K1253" s="179"/>
      <c r="L1253" s="179"/>
      <c r="M1253" s="180"/>
      <c r="N1253" s="132"/>
      <c r="O1253" s="133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56" s="15" customFormat="1" ht="8.25" hidden="1" customHeight="1" x14ac:dyDescent="0.2">
      <c r="A1254" s="151"/>
      <c r="B1254" s="152"/>
      <c r="C1254" s="152"/>
      <c r="D1254" s="152"/>
      <c r="E1254" s="152"/>
      <c r="F1254" s="152"/>
      <c r="G1254" s="152"/>
      <c r="H1254" s="153"/>
      <c r="I1254" s="182"/>
      <c r="J1254" s="183"/>
      <c r="K1254" s="183"/>
      <c r="L1254" s="183"/>
      <c r="M1254" s="184"/>
      <c r="N1254" s="134"/>
      <c r="O1254" s="13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56" s="15" customFormat="1" hidden="1" x14ac:dyDescent="0.2">
      <c r="A1255" s="136" t="s">
        <v>0</v>
      </c>
      <c r="B1255" s="137"/>
      <c r="C1255" s="137"/>
      <c r="D1255" s="137"/>
      <c r="E1255" s="137"/>
      <c r="F1255" s="138"/>
      <c r="G1255" s="47"/>
      <c r="H1255" s="119" t="s">
        <v>3</v>
      </c>
      <c r="I1255" s="120"/>
      <c r="J1255" s="120"/>
      <c r="K1255" s="120"/>
      <c r="L1255" s="120"/>
      <c r="M1255" s="120"/>
      <c r="N1255" s="120"/>
      <c r="O1255" s="121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56" s="15" customFormat="1" hidden="1" x14ac:dyDescent="0.2">
      <c r="A1256" s="139"/>
      <c r="B1256" s="140"/>
      <c r="C1256" s="140"/>
      <c r="D1256" s="140"/>
      <c r="E1256" s="140"/>
      <c r="F1256" s="141"/>
      <c r="G1256" s="47"/>
      <c r="H1256" s="122"/>
      <c r="I1256" s="123"/>
      <c r="J1256" s="123"/>
      <c r="K1256" s="123"/>
      <c r="L1256" s="123"/>
      <c r="M1256" s="123"/>
      <c r="N1256" s="123"/>
      <c r="O1256" s="124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56" s="15" customFormat="1" ht="13" hidden="1" x14ac:dyDescent="0.3">
      <c r="A1257" s="14"/>
      <c r="F1257" s="16"/>
      <c r="G1257" s="47"/>
      <c r="H1257" s="126" t="s">
        <v>4</v>
      </c>
      <c r="I1257" s="127"/>
      <c r="J1257" s="127"/>
      <c r="K1257" s="127"/>
      <c r="L1257" s="128"/>
      <c r="M1257" s="125" t="s">
        <v>5</v>
      </c>
      <c r="N1257" s="120"/>
      <c r="O1257" s="121"/>
      <c r="P1257" s="25"/>
      <c r="Q1257" s="26"/>
      <c r="R1257" s="26"/>
      <c r="S1257" s="26"/>
      <c r="T1257" s="26"/>
      <c r="U1257" s="26"/>
      <c r="V1257" s="36"/>
      <c r="W1257" s="26"/>
      <c r="X1257" s="25"/>
      <c r="Y1257" s="25"/>
      <c r="Z1257" s="25"/>
      <c r="AA1257" s="25"/>
      <c r="AB1257" s="25"/>
    </row>
    <row r="1258" spans="1:256" s="15" customFormat="1" ht="13" hidden="1" x14ac:dyDescent="0.3">
      <c r="A1258" s="17"/>
      <c r="F1258" s="16"/>
      <c r="G1258" s="47"/>
      <c r="H1258" s="129"/>
      <c r="I1258" s="130"/>
      <c r="J1258" s="130"/>
      <c r="K1258" s="130"/>
      <c r="L1258" s="131"/>
      <c r="M1258" s="122"/>
      <c r="N1258" s="123"/>
      <c r="O1258" s="124"/>
      <c r="P1258" s="25"/>
      <c r="Q1258" s="26"/>
      <c r="R1258" s="26"/>
      <c r="S1258" s="26"/>
      <c r="T1258" s="26"/>
      <c r="U1258" s="26"/>
      <c r="V1258" s="36"/>
      <c r="W1258" s="26"/>
      <c r="X1258" s="25"/>
      <c r="Y1258" s="25"/>
      <c r="Z1258" s="25"/>
      <c r="AA1258" s="25"/>
      <c r="AB1258" s="25"/>
    </row>
    <row r="1259" spans="1:256" s="15" customFormat="1" ht="13" hidden="1" x14ac:dyDescent="0.3">
      <c r="A1259" s="17"/>
      <c r="F1259" s="16"/>
      <c r="G1259" s="48"/>
      <c r="H1259" s="18"/>
      <c r="I1259" s="14"/>
      <c r="J1259" s="14"/>
      <c r="K1259" s="14"/>
      <c r="L1259" s="19"/>
      <c r="M1259" s="14"/>
      <c r="N1259" s="14"/>
      <c r="O1259" s="60" t="s">
        <v>39</v>
      </c>
      <c r="P1259" s="25"/>
      <c r="Q1259" s="26"/>
      <c r="R1259" s="26"/>
      <c r="S1259" s="26"/>
      <c r="T1259" s="26"/>
      <c r="U1259" s="26"/>
      <c r="V1259" s="36"/>
      <c r="W1259" s="26"/>
      <c r="X1259" s="25"/>
      <c r="Y1259" s="25"/>
      <c r="Z1259" s="25"/>
      <c r="AA1259" s="25"/>
      <c r="AB1259" s="25"/>
    </row>
    <row r="1260" spans="1:256" s="15" customFormat="1" ht="13" hidden="1" x14ac:dyDescent="0.3">
      <c r="A1260" s="17"/>
      <c r="F1260" s="16"/>
      <c r="G1260" s="49" t="s">
        <v>6</v>
      </c>
      <c r="H1260" s="21" t="s">
        <v>16</v>
      </c>
      <c r="I1260" s="20" t="s">
        <v>18</v>
      </c>
      <c r="J1260" s="20" t="s">
        <v>22</v>
      </c>
      <c r="K1260" s="20" t="s">
        <v>25</v>
      </c>
      <c r="L1260" s="20" t="s">
        <v>27</v>
      </c>
      <c r="M1260" s="20" t="s">
        <v>31</v>
      </c>
      <c r="N1260" s="20" t="s">
        <v>35</v>
      </c>
      <c r="O1260" s="60" t="s">
        <v>32</v>
      </c>
      <c r="P1260" s="25"/>
      <c r="Q1260" s="26"/>
      <c r="R1260" s="26"/>
      <c r="S1260" s="26"/>
      <c r="T1260" s="26"/>
      <c r="U1260" s="26"/>
      <c r="V1260" s="36"/>
      <c r="W1260" s="26"/>
      <c r="X1260" s="25"/>
      <c r="Y1260" s="25"/>
      <c r="Z1260" s="25"/>
      <c r="AA1260" s="25"/>
      <c r="AB1260" s="25"/>
    </row>
    <row r="1261" spans="1:256" s="15" customFormat="1" ht="13" hidden="1" x14ac:dyDescent="0.3">
      <c r="A1261" s="20" t="s">
        <v>13</v>
      </c>
      <c r="B1261" s="154" t="s">
        <v>12</v>
      </c>
      <c r="C1261" s="155"/>
      <c r="D1261" s="155"/>
      <c r="E1261" s="155"/>
      <c r="F1261" s="156"/>
      <c r="G1261" s="49" t="s">
        <v>8</v>
      </c>
      <c r="H1261" s="21" t="s">
        <v>17</v>
      </c>
      <c r="I1261" s="20" t="s">
        <v>23</v>
      </c>
      <c r="J1261" s="20" t="s">
        <v>23</v>
      </c>
      <c r="K1261" s="20" t="s">
        <v>44</v>
      </c>
      <c r="L1261" s="20" t="s">
        <v>25</v>
      </c>
      <c r="M1261" s="20" t="s">
        <v>32</v>
      </c>
      <c r="N1261" s="20" t="s">
        <v>36</v>
      </c>
      <c r="O1261" s="60" t="s">
        <v>40</v>
      </c>
      <c r="P1261" s="26"/>
      <c r="Q1261" s="26"/>
      <c r="R1261" s="26"/>
      <c r="S1261" s="26"/>
      <c r="T1261" s="26"/>
      <c r="U1261" s="26"/>
      <c r="V1261" s="36"/>
      <c r="W1261" s="26"/>
      <c r="X1261" s="25"/>
      <c r="Y1261" s="25"/>
      <c r="Z1261" s="25"/>
      <c r="AA1261" s="25"/>
      <c r="AB1261" s="25"/>
    </row>
    <row r="1262" spans="1:256" s="15" customFormat="1" ht="13" hidden="1" x14ac:dyDescent="0.3">
      <c r="A1262" s="20" t="s">
        <v>14</v>
      </c>
      <c r="F1262" s="16"/>
      <c r="G1262" s="49" t="s">
        <v>7</v>
      </c>
      <c r="H1262" s="16"/>
      <c r="I1262" s="20" t="s">
        <v>19</v>
      </c>
      <c r="J1262" s="20" t="s">
        <v>29</v>
      </c>
      <c r="K1262" s="20" t="s">
        <v>45</v>
      </c>
      <c r="L1262" s="20" t="s">
        <v>28</v>
      </c>
      <c r="M1262" s="20" t="s">
        <v>33</v>
      </c>
      <c r="N1262" s="20" t="s">
        <v>32</v>
      </c>
      <c r="O1262" s="61" t="s">
        <v>41</v>
      </c>
      <c r="P1262" s="26"/>
      <c r="Q1262" s="26"/>
      <c r="R1262" s="26"/>
      <c r="S1262" s="26"/>
      <c r="T1262" s="26"/>
      <c r="U1262" s="26"/>
      <c r="V1262" s="36"/>
      <c r="W1262" s="26"/>
      <c r="X1262" s="25"/>
      <c r="Y1262" s="26"/>
      <c r="Z1262" s="26"/>
      <c r="AA1262" s="26"/>
      <c r="AB1262" s="26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72"/>
      <c r="AY1262" s="72"/>
      <c r="AZ1262" s="72"/>
      <c r="BA1262" s="72"/>
      <c r="BB1262" s="72"/>
      <c r="BC1262" s="72"/>
      <c r="BD1262" s="72"/>
      <c r="BE1262" s="72"/>
      <c r="BF1262" s="72"/>
      <c r="BG1262" s="72"/>
      <c r="BH1262" s="72"/>
      <c r="BI1262" s="72"/>
      <c r="BJ1262" s="72"/>
      <c r="BK1262" s="72"/>
      <c r="BL1262" s="72"/>
      <c r="BM1262" s="72"/>
      <c r="BN1262" s="72"/>
      <c r="BO1262" s="72"/>
      <c r="BP1262" s="72"/>
      <c r="BQ1262" s="72"/>
      <c r="BR1262" s="72"/>
      <c r="BS1262" s="72"/>
      <c r="BT1262" s="72"/>
      <c r="BU1262" s="72"/>
      <c r="BV1262" s="72"/>
      <c r="BW1262" s="72"/>
      <c r="BX1262" s="72"/>
      <c r="BY1262" s="72"/>
      <c r="BZ1262" s="72"/>
      <c r="CA1262" s="72"/>
      <c r="CB1262" s="72"/>
      <c r="CC1262" s="72"/>
      <c r="CD1262" s="72"/>
      <c r="CE1262" s="72"/>
      <c r="CF1262" s="72"/>
      <c r="CG1262" s="72"/>
      <c r="CH1262" s="72"/>
      <c r="CI1262" s="72"/>
      <c r="CJ1262" s="72"/>
      <c r="CK1262" s="72"/>
      <c r="CL1262" s="72"/>
      <c r="CM1262" s="72"/>
      <c r="CN1262" s="72"/>
      <c r="CO1262" s="72"/>
      <c r="CP1262" s="72"/>
      <c r="CQ1262" s="72"/>
      <c r="CR1262" s="72"/>
      <c r="CS1262" s="72"/>
      <c r="CT1262" s="72"/>
      <c r="CU1262" s="72"/>
      <c r="CV1262" s="72"/>
      <c r="CW1262" s="72"/>
      <c r="CX1262" s="72"/>
      <c r="CY1262" s="72"/>
      <c r="CZ1262" s="72"/>
      <c r="DA1262" s="72"/>
      <c r="DB1262" s="72"/>
      <c r="DC1262" s="72"/>
      <c r="DD1262" s="72"/>
      <c r="DE1262" s="72"/>
      <c r="DF1262" s="72"/>
      <c r="DG1262" s="72"/>
      <c r="DH1262" s="72"/>
      <c r="DI1262" s="72"/>
      <c r="DJ1262" s="72"/>
      <c r="DK1262" s="72"/>
      <c r="DL1262" s="72"/>
      <c r="DM1262" s="72"/>
      <c r="DN1262" s="72"/>
      <c r="DO1262" s="72"/>
      <c r="DP1262" s="72"/>
      <c r="DQ1262" s="72"/>
      <c r="DR1262" s="72"/>
      <c r="DS1262" s="72"/>
      <c r="DT1262" s="72"/>
      <c r="DU1262" s="72"/>
      <c r="DV1262" s="72"/>
      <c r="DW1262" s="72"/>
      <c r="DX1262" s="72"/>
      <c r="DY1262" s="72"/>
      <c r="DZ1262" s="72"/>
      <c r="EA1262" s="72"/>
      <c r="EB1262" s="72"/>
      <c r="EC1262" s="72"/>
      <c r="ED1262" s="72"/>
      <c r="EE1262" s="72"/>
      <c r="EF1262" s="72"/>
      <c r="EG1262" s="72"/>
      <c r="EH1262" s="72"/>
      <c r="EI1262" s="72"/>
      <c r="EJ1262" s="72"/>
      <c r="EK1262" s="72"/>
      <c r="EL1262" s="72"/>
      <c r="EM1262" s="72"/>
      <c r="EN1262" s="72"/>
      <c r="EO1262" s="72"/>
      <c r="EP1262" s="72"/>
      <c r="EQ1262" s="72"/>
      <c r="ER1262" s="72"/>
      <c r="ES1262" s="72"/>
      <c r="ET1262" s="72"/>
      <c r="EU1262" s="72"/>
      <c r="EV1262" s="72"/>
      <c r="EW1262" s="72"/>
      <c r="EX1262" s="72"/>
      <c r="EY1262" s="72"/>
      <c r="EZ1262" s="72"/>
      <c r="FA1262" s="72"/>
      <c r="FB1262" s="72"/>
      <c r="FC1262" s="72"/>
      <c r="FD1262" s="72"/>
      <c r="FE1262" s="72"/>
      <c r="FF1262" s="72"/>
      <c r="FG1262" s="72"/>
      <c r="FH1262" s="72"/>
      <c r="FI1262" s="72"/>
      <c r="FJ1262" s="72"/>
      <c r="FK1262" s="72"/>
      <c r="FL1262" s="72"/>
      <c r="FM1262" s="72"/>
      <c r="FN1262" s="72"/>
      <c r="FO1262" s="72"/>
      <c r="FP1262" s="72"/>
      <c r="FQ1262" s="72"/>
      <c r="FR1262" s="72"/>
      <c r="FS1262" s="72"/>
      <c r="FT1262" s="72"/>
      <c r="FU1262" s="72"/>
      <c r="FV1262" s="72"/>
      <c r="FW1262" s="72"/>
      <c r="FX1262" s="72"/>
      <c r="FY1262" s="72"/>
      <c r="FZ1262" s="72"/>
      <c r="GA1262" s="72"/>
      <c r="GB1262" s="72"/>
      <c r="GC1262" s="72"/>
      <c r="GD1262" s="72"/>
      <c r="GE1262" s="72"/>
      <c r="GF1262" s="72"/>
      <c r="GG1262" s="72"/>
      <c r="GH1262" s="72"/>
      <c r="GI1262" s="72"/>
      <c r="GJ1262" s="72"/>
      <c r="GK1262" s="72"/>
      <c r="GL1262" s="72"/>
      <c r="GM1262" s="72"/>
      <c r="GN1262" s="72"/>
      <c r="GO1262" s="72"/>
      <c r="GP1262" s="72"/>
      <c r="GQ1262" s="72"/>
      <c r="GR1262" s="72"/>
      <c r="GS1262" s="72"/>
      <c r="GT1262" s="72"/>
      <c r="GU1262" s="72"/>
      <c r="GV1262" s="72"/>
      <c r="GW1262" s="72"/>
      <c r="GX1262" s="72"/>
      <c r="GY1262" s="72"/>
      <c r="GZ1262" s="72"/>
      <c r="HA1262" s="72"/>
      <c r="HB1262" s="72"/>
      <c r="HC1262" s="72"/>
      <c r="HD1262" s="72"/>
      <c r="HE1262" s="72"/>
      <c r="HF1262" s="72"/>
      <c r="HG1262" s="72"/>
      <c r="HH1262" s="72"/>
      <c r="HI1262" s="72"/>
      <c r="HJ1262" s="72"/>
      <c r="HK1262" s="72"/>
      <c r="HL1262" s="72"/>
      <c r="HM1262" s="72"/>
      <c r="HN1262" s="72"/>
      <c r="HO1262" s="72"/>
      <c r="HP1262" s="72"/>
      <c r="HQ1262" s="72"/>
      <c r="HR1262" s="72"/>
      <c r="HS1262" s="72"/>
      <c r="HT1262" s="72"/>
      <c r="HU1262" s="72"/>
      <c r="HV1262" s="72"/>
      <c r="HW1262" s="72"/>
      <c r="HX1262" s="72"/>
      <c r="HY1262" s="72"/>
      <c r="HZ1262" s="72"/>
      <c r="IA1262" s="72"/>
      <c r="IB1262" s="72"/>
      <c r="IC1262" s="72"/>
      <c r="ID1262" s="72"/>
      <c r="IE1262" s="72"/>
      <c r="IF1262" s="72"/>
      <c r="IG1262" s="72"/>
      <c r="IH1262" s="72"/>
      <c r="II1262" s="72"/>
      <c r="IJ1262" s="72"/>
      <c r="IK1262" s="72"/>
      <c r="IL1262" s="72"/>
      <c r="IM1262" s="72"/>
      <c r="IN1262" s="72"/>
      <c r="IO1262" s="72"/>
      <c r="IP1262" s="72"/>
      <c r="IQ1262" s="72"/>
      <c r="IR1262" s="72"/>
      <c r="IS1262" s="72"/>
      <c r="IT1262" s="72"/>
      <c r="IU1262" s="72"/>
      <c r="IV1262" s="72"/>
    </row>
    <row r="1263" spans="1:256" s="15" customFormat="1" ht="13" hidden="1" x14ac:dyDescent="0.3">
      <c r="A1263" s="17"/>
      <c r="F1263" s="16"/>
      <c r="G1263" s="50"/>
      <c r="H1263" s="16"/>
      <c r="I1263" s="20" t="s">
        <v>20</v>
      </c>
      <c r="J1263" s="20"/>
      <c r="K1263" s="20"/>
      <c r="L1263" s="20"/>
      <c r="M1263" s="20"/>
      <c r="N1263" s="20" t="s">
        <v>37</v>
      </c>
      <c r="O1263" s="60"/>
      <c r="P1263" s="26"/>
      <c r="Q1263" s="26"/>
      <c r="R1263" s="26"/>
      <c r="S1263" s="26"/>
      <c r="T1263" s="26"/>
      <c r="U1263" s="26"/>
      <c r="V1263" s="36"/>
      <c r="W1263" s="26"/>
      <c r="X1263" s="25"/>
      <c r="Y1263" s="26"/>
      <c r="Z1263" s="26"/>
      <c r="AA1263" s="26"/>
      <c r="AB1263" s="26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  <c r="AP1263" s="72"/>
      <c r="AQ1263" s="72"/>
      <c r="AR1263" s="72"/>
      <c r="AS1263" s="72"/>
      <c r="AT1263" s="72"/>
      <c r="AU1263" s="72"/>
      <c r="AV1263" s="72"/>
      <c r="AW1263" s="72"/>
      <c r="AX1263" s="72"/>
      <c r="AY1263" s="72"/>
      <c r="AZ1263" s="72"/>
      <c r="BA1263" s="72"/>
      <c r="BB1263" s="72"/>
      <c r="BC1263" s="72"/>
      <c r="BD1263" s="72"/>
      <c r="BE1263" s="72"/>
      <c r="BF1263" s="72"/>
      <c r="BG1263" s="72"/>
      <c r="BH1263" s="72"/>
      <c r="BI1263" s="72"/>
      <c r="BJ1263" s="72"/>
      <c r="BK1263" s="72"/>
      <c r="BL1263" s="72"/>
      <c r="BM1263" s="72"/>
      <c r="BN1263" s="72"/>
      <c r="BO1263" s="72"/>
      <c r="BP1263" s="72"/>
      <c r="BQ1263" s="72"/>
      <c r="BR1263" s="72"/>
      <c r="BS1263" s="72"/>
      <c r="BT1263" s="72"/>
      <c r="BU1263" s="72"/>
      <c r="BV1263" s="72"/>
      <c r="BW1263" s="72"/>
      <c r="BX1263" s="72"/>
      <c r="BY1263" s="72"/>
      <c r="BZ1263" s="72"/>
      <c r="CA1263" s="72"/>
      <c r="CB1263" s="72"/>
      <c r="CC1263" s="72"/>
      <c r="CD1263" s="72"/>
      <c r="CE1263" s="72"/>
      <c r="CF1263" s="72"/>
      <c r="CG1263" s="72"/>
      <c r="CH1263" s="72"/>
      <c r="CI1263" s="72"/>
      <c r="CJ1263" s="72"/>
      <c r="CK1263" s="72"/>
      <c r="CL1263" s="72"/>
      <c r="CM1263" s="72"/>
      <c r="CN1263" s="72"/>
      <c r="CO1263" s="72"/>
      <c r="CP1263" s="72"/>
      <c r="CQ1263" s="72"/>
      <c r="CR1263" s="72"/>
      <c r="CS1263" s="72"/>
      <c r="CT1263" s="72"/>
      <c r="CU1263" s="72"/>
      <c r="CV1263" s="72"/>
      <c r="CW1263" s="72"/>
      <c r="CX1263" s="72"/>
      <c r="CY1263" s="72"/>
      <c r="CZ1263" s="72"/>
      <c r="DA1263" s="72"/>
      <c r="DB1263" s="72"/>
      <c r="DC1263" s="72"/>
      <c r="DD1263" s="72"/>
      <c r="DE1263" s="72"/>
      <c r="DF1263" s="72"/>
      <c r="DG1263" s="72"/>
      <c r="DH1263" s="72"/>
      <c r="DI1263" s="72"/>
      <c r="DJ1263" s="72"/>
      <c r="DK1263" s="72"/>
      <c r="DL1263" s="72"/>
      <c r="DM1263" s="72"/>
      <c r="DN1263" s="72"/>
      <c r="DO1263" s="72"/>
      <c r="DP1263" s="72"/>
      <c r="DQ1263" s="72"/>
      <c r="DR1263" s="72"/>
      <c r="DS1263" s="72"/>
      <c r="DT1263" s="72"/>
      <c r="DU1263" s="72"/>
      <c r="DV1263" s="72"/>
      <c r="DW1263" s="72"/>
      <c r="DX1263" s="72"/>
      <c r="DY1263" s="72"/>
      <c r="DZ1263" s="72"/>
      <c r="EA1263" s="72"/>
      <c r="EB1263" s="72"/>
      <c r="EC1263" s="72"/>
      <c r="ED1263" s="72"/>
      <c r="EE1263" s="72"/>
      <c r="EF1263" s="72"/>
      <c r="EG1263" s="72"/>
      <c r="EH1263" s="72"/>
      <c r="EI1263" s="72"/>
      <c r="EJ1263" s="72"/>
      <c r="EK1263" s="72"/>
      <c r="EL1263" s="72"/>
      <c r="EM1263" s="72"/>
      <c r="EN1263" s="72"/>
      <c r="EO1263" s="72"/>
      <c r="EP1263" s="72"/>
      <c r="EQ1263" s="72"/>
      <c r="ER1263" s="72"/>
      <c r="ES1263" s="72"/>
      <c r="ET1263" s="72"/>
      <c r="EU1263" s="72"/>
      <c r="EV1263" s="72"/>
      <c r="EW1263" s="72"/>
      <c r="EX1263" s="72"/>
      <c r="EY1263" s="72"/>
      <c r="EZ1263" s="72"/>
      <c r="FA1263" s="72"/>
      <c r="FB1263" s="72"/>
      <c r="FC1263" s="72"/>
      <c r="FD1263" s="72"/>
      <c r="FE1263" s="72"/>
      <c r="FF1263" s="72"/>
      <c r="FG1263" s="72"/>
      <c r="FH1263" s="72"/>
      <c r="FI1263" s="72"/>
      <c r="FJ1263" s="72"/>
      <c r="FK1263" s="72"/>
      <c r="FL1263" s="72"/>
      <c r="FM1263" s="72"/>
      <c r="FN1263" s="72"/>
      <c r="FO1263" s="72"/>
      <c r="FP1263" s="72"/>
      <c r="FQ1263" s="72"/>
      <c r="FR1263" s="72"/>
      <c r="FS1263" s="72"/>
      <c r="FT1263" s="72"/>
      <c r="FU1263" s="72"/>
      <c r="FV1263" s="72"/>
      <c r="FW1263" s="72"/>
      <c r="FX1263" s="72"/>
      <c r="FY1263" s="72"/>
      <c r="FZ1263" s="72"/>
      <c r="GA1263" s="72"/>
      <c r="GB1263" s="72"/>
      <c r="GC1263" s="72"/>
      <c r="GD1263" s="72"/>
      <c r="GE1263" s="72"/>
      <c r="GF1263" s="72"/>
      <c r="GG1263" s="72"/>
      <c r="GH1263" s="72"/>
      <c r="GI1263" s="72"/>
      <c r="GJ1263" s="72"/>
      <c r="GK1263" s="72"/>
      <c r="GL1263" s="72"/>
      <c r="GM1263" s="72"/>
      <c r="GN1263" s="72"/>
      <c r="GO1263" s="72"/>
      <c r="GP1263" s="72"/>
      <c r="GQ1263" s="72"/>
      <c r="GR1263" s="72"/>
      <c r="GS1263" s="72"/>
      <c r="GT1263" s="72"/>
      <c r="GU1263" s="72"/>
      <c r="GV1263" s="72"/>
      <c r="GW1263" s="72"/>
      <c r="GX1263" s="72"/>
      <c r="GY1263" s="72"/>
      <c r="GZ1263" s="72"/>
      <c r="HA1263" s="72"/>
      <c r="HB1263" s="72"/>
      <c r="HC1263" s="72"/>
      <c r="HD1263" s="72"/>
      <c r="HE1263" s="72"/>
      <c r="HF1263" s="72"/>
      <c r="HG1263" s="72"/>
      <c r="HH1263" s="72"/>
      <c r="HI1263" s="72"/>
      <c r="HJ1263" s="72"/>
      <c r="HK1263" s="72"/>
      <c r="HL1263" s="72"/>
      <c r="HM1263" s="72"/>
      <c r="HN1263" s="72"/>
      <c r="HO1263" s="72"/>
      <c r="HP1263" s="72"/>
      <c r="HQ1263" s="72"/>
      <c r="HR1263" s="72"/>
      <c r="HS1263" s="72"/>
      <c r="HT1263" s="72"/>
      <c r="HU1263" s="72"/>
      <c r="HV1263" s="72"/>
      <c r="HW1263" s="72"/>
      <c r="HX1263" s="72"/>
      <c r="HY1263" s="72"/>
      <c r="HZ1263" s="72"/>
      <c r="IA1263" s="72"/>
      <c r="IB1263" s="72"/>
      <c r="IC1263" s="72"/>
      <c r="ID1263" s="72"/>
      <c r="IE1263" s="72"/>
      <c r="IF1263" s="72"/>
      <c r="IG1263" s="72"/>
      <c r="IH1263" s="72"/>
      <c r="II1263" s="72"/>
      <c r="IJ1263" s="72"/>
      <c r="IK1263" s="72"/>
      <c r="IL1263" s="72"/>
      <c r="IM1263" s="72"/>
      <c r="IN1263" s="72"/>
      <c r="IO1263" s="72"/>
      <c r="IP1263" s="72"/>
      <c r="IQ1263" s="72"/>
      <c r="IR1263" s="72"/>
      <c r="IS1263" s="72"/>
      <c r="IT1263" s="72"/>
      <c r="IU1263" s="72"/>
      <c r="IV1263" s="72"/>
    </row>
    <row r="1264" spans="1:256" s="15" customFormat="1" ht="13" hidden="1" x14ac:dyDescent="0.3">
      <c r="A1264" s="22" t="s">
        <v>10</v>
      </c>
      <c r="B1264" s="154" t="s">
        <v>11</v>
      </c>
      <c r="C1264" s="155"/>
      <c r="D1264" s="155"/>
      <c r="E1264" s="155"/>
      <c r="F1264" s="156"/>
      <c r="G1264" s="51" t="s">
        <v>9</v>
      </c>
      <c r="H1264" s="23" t="s">
        <v>15</v>
      </c>
      <c r="I1264" s="22" t="s">
        <v>21</v>
      </c>
      <c r="J1264" s="22" t="s">
        <v>24</v>
      </c>
      <c r="K1264" s="22" t="s">
        <v>26</v>
      </c>
      <c r="L1264" s="22" t="s">
        <v>30</v>
      </c>
      <c r="M1264" s="22" t="s">
        <v>34</v>
      </c>
      <c r="N1264" s="22" t="s">
        <v>42</v>
      </c>
      <c r="O1264" s="62" t="s">
        <v>38</v>
      </c>
      <c r="P1264" s="26"/>
      <c r="Q1264" s="26"/>
      <c r="R1264" s="26"/>
      <c r="S1264" s="26"/>
      <c r="T1264" s="26"/>
      <c r="U1264" s="26"/>
      <c r="V1264" s="36"/>
      <c r="W1264" s="26"/>
      <c r="X1264" s="25"/>
      <c r="Y1264" s="26"/>
      <c r="Z1264" s="26"/>
      <c r="AA1264" s="26"/>
      <c r="AB1264" s="26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  <c r="AP1264" s="72"/>
      <c r="AQ1264" s="72"/>
      <c r="AR1264" s="72"/>
      <c r="AS1264" s="72"/>
      <c r="AT1264" s="72"/>
      <c r="AU1264" s="72"/>
      <c r="AV1264" s="72"/>
      <c r="AW1264" s="72"/>
      <c r="AX1264" s="72"/>
      <c r="AY1264" s="72"/>
      <c r="AZ1264" s="72"/>
      <c r="BA1264" s="72"/>
      <c r="BB1264" s="72"/>
      <c r="BC1264" s="72"/>
      <c r="BD1264" s="72"/>
      <c r="BE1264" s="72"/>
      <c r="BF1264" s="72"/>
      <c r="BG1264" s="72"/>
      <c r="BH1264" s="72"/>
      <c r="BI1264" s="72"/>
      <c r="BJ1264" s="72"/>
      <c r="BK1264" s="72"/>
      <c r="BL1264" s="72"/>
      <c r="BM1264" s="72"/>
      <c r="BN1264" s="72"/>
      <c r="BO1264" s="72"/>
      <c r="BP1264" s="72"/>
      <c r="BQ1264" s="72"/>
      <c r="BR1264" s="72"/>
      <c r="BS1264" s="72"/>
      <c r="BT1264" s="72"/>
      <c r="BU1264" s="72"/>
      <c r="BV1264" s="72"/>
      <c r="BW1264" s="72"/>
      <c r="BX1264" s="72"/>
      <c r="BY1264" s="72"/>
      <c r="BZ1264" s="72"/>
      <c r="CA1264" s="72"/>
      <c r="CB1264" s="72"/>
      <c r="CC1264" s="72"/>
      <c r="CD1264" s="72"/>
      <c r="CE1264" s="72"/>
      <c r="CF1264" s="72"/>
      <c r="CG1264" s="72"/>
      <c r="CH1264" s="72"/>
      <c r="CI1264" s="72"/>
      <c r="CJ1264" s="72"/>
      <c r="CK1264" s="72"/>
      <c r="CL1264" s="72"/>
      <c r="CM1264" s="72"/>
      <c r="CN1264" s="72"/>
      <c r="CO1264" s="72"/>
      <c r="CP1264" s="72"/>
      <c r="CQ1264" s="72"/>
      <c r="CR1264" s="72"/>
      <c r="CS1264" s="72"/>
      <c r="CT1264" s="72"/>
      <c r="CU1264" s="72"/>
      <c r="CV1264" s="72"/>
      <c r="CW1264" s="72"/>
      <c r="CX1264" s="72"/>
      <c r="CY1264" s="72"/>
      <c r="CZ1264" s="72"/>
      <c r="DA1264" s="72"/>
      <c r="DB1264" s="72"/>
      <c r="DC1264" s="72"/>
      <c r="DD1264" s="72"/>
      <c r="DE1264" s="72"/>
      <c r="DF1264" s="72"/>
      <c r="DG1264" s="72"/>
      <c r="DH1264" s="72"/>
      <c r="DI1264" s="72"/>
      <c r="DJ1264" s="72"/>
      <c r="DK1264" s="72"/>
      <c r="DL1264" s="72"/>
      <c r="DM1264" s="72"/>
      <c r="DN1264" s="72"/>
      <c r="DO1264" s="72"/>
      <c r="DP1264" s="72"/>
      <c r="DQ1264" s="72"/>
      <c r="DR1264" s="72"/>
      <c r="DS1264" s="72"/>
      <c r="DT1264" s="72"/>
      <c r="DU1264" s="72"/>
      <c r="DV1264" s="72"/>
      <c r="DW1264" s="72"/>
      <c r="DX1264" s="72"/>
      <c r="DY1264" s="72"/>
      <c r="DZ1264" s="72"/>
      <c r="EA1264" s="72"/>
      <c r="EB1264" s="72"/>
      <c r="EC1264" s="72"/>
      <c r="ED1264" s="72"/>
      <c r="EE1264" s="72"/>
      <c r="EF1264" s="72"/>
      <c r="EG1264" s="72"/>
      <c r="EH1264" s="72"/>
      <c r="EI1264" s="72"/>
      <c r="EJ1264" s="72"/>
      <c r="EK1264" s="72"/>
      <c r="EL1264" s="72"/>
      <c r="EM1264" s="72"/>
      <c r="EN1264" s="72"/>
      <c r="EO1264" s="72"/>
      <c r="EP1264" s="72"/>
      <c r="EQ1264" s="72"/>
      <c r="ER1264" s="72"/>
      <c r="ES1264" s="72"/>
      <c r="ET1264" s="72"/>
      <c r="EU1264" s="72"/>
      <c r="EV1264" s="72"/>
      <c r="EW1264" s="72"/>
      <c r="EX1264" s="72"/>
      <c r="EY1264" s="72"/>
      <c r="EZ1264" s="72"/>
      <c r="FA1264" s="72"/>
      <c r="FB1264" s="72"/>
      <c r="FC1264" s="72"/>
      <c r="FD1264" s="72"/>
      <c r="FE1264" s="72"/>
      <c r="FF1264" s="72"/>
      <c r="FG1264" s="72"/>
      <c r="FH1264" s="72"/>
      <c r="FI1264" s="72"/>
      <c r="FJ1264" s="72"/>
      <c r="FK1264" s="72"/>
      <c r="FL1264" s="72"/>
      <c r="FM1264" s="72"/>
      <c r="FN1264" s="72"/>
      <c r="FO1264" s="72"/>
      <c r="FP1264" s="72"/>
      <c r="FQ1264" s="72"/>
      <c r="FR1264" s="72"/>
      <c r="FS1264" s="72"/>
      <c r="FT1264" s="72"/>
      <c r="FU1264" s="72"/>
      <c r="FV1264" s="72"/>
      <c r="FW1264" s="72"/>
      <c r="FX1264" s="72"/>
      <c r="FY1264" s="72"/>
      <c r="FZ1264" s="72"/>
      <c r="GA1264" s="72"/>
      <c r="GB1264" s="72"/>
      <c r="GC1264" s="72"/>
      <c r="GD1264" s="72"/>
      <c r="GE1264" s="72"/>
      <c r="GF1264" s="72"/>
      <c r="GG1264" s="72"/>
      <c r="GH1264" s="72"/>
      <c r="GI1264" s="72"/>
      <c r="GJ1264" s="72"/>
      <c r="GK1264" s="72"/>
      <c r="GL1264" s="72"/>
      <c r="GM1264" s="72"/>
      <c r="GN1264" s="72"/>
      <c r="GO1264" s="72"/>
      <c r="GP1264" s="72"/>
      <c r="GQ1264" s="72"/>
      <c r="GR1264" s="72"/>
      <c r="GS1264" s="72"/>
      <c r="GT1264" s="72"/>
      <c r="GU1264" s="72"/>
      <c r="GV1264" s="72"/>
      <c r="GW1264" s="72"/>
      <c r="GX1264" s="72"/>
      <c r="GY1264" s="72"/>
      <c r="GZ1264" s="72"/>
      <c r="HA1264" s="72"/>
      <c r="HB1264" s="72"/>
      <c r="HC1264" s="72"/>
      <c r="HD1264" s="72"/>
      <c r="HE1264" s="72"/>
      <c r="HF1264" s="72"/>
      <c r="HG1264" s="72"/>
      <c r="HH1264" s="72"/>
      <c r="HI1264" s="72"/>
      <c r="HJ1264" s="72"/>
      <c r="HK1264" s="72"/>
      <c r="HL1264" s="72"/>
      <c r="HM1264" s="72"/>
      <c r="HN1264" s="72"/>
      <c r="HO1264" s="72"/>
      <c r="HP1264" s="72"/>
      <c r="HQ1264" s="72"/>
      <c r="HR1264" s="72"/>
      <c r="HS1264" s="72"/>
      <c r="HT1264" s="72"/>
      <c r="HU1264" s="72"/>
      <c r="HV1264" s="72"/>
      <c r="HW1264" s="72"/>
      <c r="HX1264" s="72"/>
      <c r="HY1264" s="72"/>
      <c r="HZ1264" s="72"/>
      <c r="IA1264" s="72"/>
      <c r="IB1264" s="72"/>
      <c r="IC1264" s="72"/>
      <c r="ID1264" s="72"/>
      <c r="IE1264" s="72"/>
      <c r="IF1264" s="72"/>
      <c r="IG1264" s="72"/>
      <c r="IH1264" s="72"/>
      <c r="II1264" s="72"/>
      <c r="IJ1264" s="72"/>
      <c r="IK1264" s="72"/>
      <c r="IL1264" s="72"/>
      <c r="IM1264" s="72"/>
      <c r="IN1264" s="72"/>
      <c r="IO1264" s="72"/>
      <c r="IP1264" s="72"/>
      <c r="IQ1264" s="72"/>
      <c r="IR1264" s="72"/>
      <c r="IS1264" s="72"/>
      <c r="IT1264" s="72"/>
      <c r="IU1264" s="72"/>
      <c r="IV1264" s="72"/>
    </row>
    <row r="1265" spans="1:28" s="71" customFormat="1" ht="50.15" hidden="1" customHeight="1" x14ac:dyDescent="0.3">
      <c r="A1265" s="12"/>
      <c r="B1265" s="206"/>
      <c r="C1265" s="204"/>
      <c r="D1265" s="204"/>
      <c r="E1265" s="204"/>
      <c r="F1265" s="205"/>
      <c r="G1265" s="28"/>
      <c r="H1265" s="8"/>
      <c r="I1265" s="9"/>
      <c r="J1265" s="29">
        <f t="shared" ref="J1265:J1270" si="70">SUM(H1265*I1265)</f>
        <v>0</v>
      </c>
      <c r="K1265" s="9"/>
      <c r="L1265" s="4">
        <f t="shared" ref="L1265:L1270" si="71">SUM(J1265*K1265)</f>
        <v>0</v>
      </c>
      <c r="M1265" s="10"/>
      <c r="N1265" s="11"/>
      <c r="O1265" s="69">
        <f t="shared" ref="O1265:O1270" si="72">SUM(M1265*N1265)</f>
        <v>0</v>
      </c>
      <c r="P1265" s="3"/>
      <c r="Q1265" s="1"/>
      <c r="R1265" s="1"/>
      <c r="S1265" s="1"/>
      <c r="T1265" s="1"/>
      <c r="U1265" s="1"/>
      <c r="V1265" s="5"/>
      <c r="W1265" s="1"/>
      <c r="X1265" s="1"/>
      <c r="Y1265" s="3"/>
      <c r="Z1265" s="3"/>
      <c r="AA1265" s="3"/>
      <c r="AB1265" s="3"/>
    </row>
    <row r="1266" spans="1:28" s="71" customFormat="1" ht="50.15" hidden="1" customHeight="1" x14ac:dyDescent="0.3">
      <c r="A1266" s="12"/>
      <c r="B1266" s="200"/>
      <c r="C1266" s="201"/>
      <c r="D1266" s="201"/>
      <c r="E1266" s="201"/>
      <c r="F1266" s="202"/>
      <c r="G1266" s="28"/>
      <c r="H1266" s="8"/>
      <c r="I1266" s="9"/>
      <c r="J1266" s="29">
        <f t="shared" si="70"/>
        <v>0</v>
      </c>
      <c r="K1266" s="9"/>
      <c r="L1266" s="4">
        <f t="shared" si="71"/>
        <v>0</v>
      </c>
      <c r="M1266" s="10"/>
      <c r="N1266" s="11"/>
      <c r="O1266" s="69">
        <f t="shared" si="72"/>
        <v>0</v>
      </c>
      <c r="P1266" s="3"/>
      <c r="Q1266" s="1"/>
      <c r="R1266" s="1"/>
      <c r="S1266" s="1"/>
      <c r="T1266" s="1"/>
      <c r="U1266" s="1"/>
      <c r="V1266" s="5"/>
      <c r="W1266" s="1"/>
      <c r="X1266" s="1"/>
      <c r="Y1266" s="3"/>
      <c r="Z1266" s="3"/>
      <c r="AA1266" s="3"/>
      <c r="AB1266" s="3"/>
    </row>
    <row r="1267" spans="1:28" s="71" customFormat="1" ht="50.15" hidden="1" customHeight="1" x14ac:dyDescent="0.3">
      <c r="A1267" s="12"/>
      <c r="B1267" s="200"/>
      <c r="C1267" s="201"/>
      <c r="D1267" s="201"/>
      <c r="E1267" s="201"/>
      <c r="F1267" s="202"/>
      <c r="G1267" s="28"/>
      <c r="H1267" s="8"/>
      <c r="I1267" s="9"/>
      <c r="J1267" s="29">
        <f t="shared" si="70"/>
        <v>0</v>
      </c>
      <c r="K1267" s="9"/>
      <c r="L1267" s="4">
        <f t="shared" si="71"/>
        <v>0</v>
      </c>
      <c r="M1267" s="10"/>
      <c r="N1267" s="11"/>
      <c r="O1267" s="69">
        <f t="shared" si="72"/>
        <v>0</v>
      </c>
      <c r="P1267" s="3"/>
      <c r="Q1267" s="1"/>
      <c r="R1267" s="1"/>
      <c r="S1267" s="1"/>
      <c r="T1267" s="1"/>
      <c r="U1267" s="1"/>
      <c r="V1267" s="5"/>
      <c r="W1267" s="1"/>
      <c r="X1267" s="1"/>
      <c r="Y1267" s="3"/>
      <c r="Z1267" s="3"/>
      <c r="AA1267" s="3"/>
      <c r="AB1267" s="3"/>
    </row>
    <row r="1268" spans="1:28" s="71" customFormat="1" ht="50.15" hidden="1" customHeight="1" x14ac:dyDescent="0.3">
      <c r="A1268" s="12"/>
      <c r="B1268" s="200"/>
      <c r="C1268" s="201"/>
      <c r="D1268" s="201"/>
      <c r="E1268" s="201"/>
      <c r="F1268" s="202"/>
      <c r="G1268" s="28"/>
      <c r="H1268" s="8"/>
      <c r="I1268" s="9"/>
      <c r="J1268" s="29">
        <f t="shared" si="70"/>
        <v>0</v>
      </c>
      <c r="K1268" s="9"/>
      <c r="L1268" s="4">
        <f t="shared" si="71"/>
        <v>0</v>
      </c>
      <c r="M1268" s="10"/>
      <c r="N1268" s="11"/>
      <c r="O1268" s="69">
        <f t="shared" si="72"/>
        <v>0</v>
      </c>
      <c r="P1268" s="3"/>
      <c r="Q1268" s="1"/>
      <c r="R1268" s="1"/>
      <c r="S1268" s="1"/>
      <c r="T1268" s="1"/>
      <c r="U1268" s="1"/>
      <c r="V1268" s="5"/>
      <c r="W1268" s="1"/>
      <c r="X1268" s="1"/>
      <c r="Y1268" s="3"/>
      <c r="Z1268" s="3"/>
      <c r="AA1268" s="3"/>
      <c r="AB1268" s="3"/>
    </row>
    <row r="1269" spans="1:28" s="71" customFormat="1" ht="50.15" hidden="1" customHeight="1" x14ac:dyDescent="0.3">
      <c r="A1269" s="12"/>
      <c r="B1269" s="200"/>
      <c r="C1269" s="201"/>
      <c r="D1269" s="201"/>
      <c r="E1269" s="201"/>
      <c r="F1269" s="202"/>
      <c r="G1269" s="28"/>
      <c r="H1269" s="8"/>
      <c r="I1269" s="9"/>
      <c r="J1269" s="29">
        <f t="shared" si="70"/>
        <v>0</v>
      </c>
      <c r="K1269" s="9"/>
      <c r="L1269" s="4">
        <f t="shared" si="71"/>
        <v>0</v>
      </c>
      <c r="M1269" s="10"/>
      <c r="N1269" s="11"/>
      <c r="O1269" s="69">
        <f t="shared" si="72"/>
        <v>0</v>
      </c>
      <c r="P1269" s="3"/>
      <c r="Q1269" s="1"/>
      <c r="R1269" s="1"/>
      <c r="S1269" s="1"/>
      <c r="T1269" s="1"/>
      <c r="U1269" s="1"/>
      <c r="V1269" s="5"/>
      <c r="W1269" s="1"/>
      <c r="X1269" s="1"/>
      <c r="Y1269" s="3"/>
      <c r="Z1269" s="3"/>
      <c r="AA1269" s="3"/>
      <c r="AB1269" s="3"/>
    </row>
    <row r="1270" spans="1:28" s="71" customFormat="1" ht="50.15" hidden="1" customHeight="1" x14ac:dyDescent="0.3">
      <c r="A1270" s="12"/>
      <c r="B1270" s="200"/>
      <c r="C1270" s="201"/>
      <c r="D1270" s="201"/>
      <c r="E1270" s="201"/>
      <c r="F1270" s="202"/>
      <c r="G1270" s="28"/>
      <c r="H1270" s="8"/>
      <c r="I1270" s="9"/>
      <c r="J1270" s="29">
        <f t="shared" si="70"/>
        <v>0</v>
      </c>
      <c r="K1270" s="9"/>
      <c r="L1270" s="4">
        <f t="shared" si="71"/>
        <v>0</v>
      </c>
      <c r="M1270" s="10"/>
      <c r="N1270" s="11"/>
      <c r="O1270" s="69">
        <f t="shared" si="72"/>
        <v>0</v>
      </c>
      <c r="P1270" s="3"/>
      <c r="Q1270" s="1"/>
      <c r="R1270" s="1"/>
      <c r="S1270" s="1"/>
      <c r="T1270" s="1"/>
      <c r="U1270" s="1"/>
      <c r="V1270" s="5"/>
      <c r="W1270" s="1"/>
      <c r="X1270" s="1"/>
      <c r="Y1270" s="3"/>
      <c r="Z1270" s="3"/>
      <c r="AA1270" s="3"/>
      <c r="AB1270" s="3"/>
    </row>
    <row r="1271" spans="1:28" s="15" customFormat="1" ht="20.149999999999999" hidden="1" customHeight="1" thickBot="1" x14ac:dyDescent="0.25">
      <c r="A1271" s="41"/>
      <c r="B1271" s="116" t="s">
        <v>43</v>
      </c>
      <c r="C1271" s="117"/>
      <c r="D1271" s="117"/>
      <c r="E1271" s="117"/>
      <c r="F1271" s="118"/>
      <c r="G1271" s="56"/>
      <c r="H1271" s="42"/>
      <c r="I1271" s="43"/>
      <c r="J1271" s="32">
        <f>SUM(J1265:J1270)</f>
        <v>0</v>
      </c>
      <c r="K1271" s="43"/>
      <c r="L1271" s="32">
        <f>SUM(L1265:L1270)</f>
        <v>0</v>
      </c>
      <c r="M1271" s="44">
        <f>SUM(M1265:M1270)</f>
        <v>0</v>
      </c>
      <c r="N1271" s="43"/>
      <c r="O1271" s="32">
        <f>SUM(O1265:O1270)</f>
        <v>0</v>
      </c>
      <c r="P1271" s="25"/>
      <c r="Q1271" s="25"/>
      <c r="R1271" s="25"/>
      <c r="S1271" s="25"/>
      <c r="T1271" s="25"/>
      <c r="U1271" s="25"/>
      <c r="V1271" s="40"/>
      <c r="W1271" s="25"/>
      <c r="X1271" s="25"/>
      <c r="Y1271" s="25"/>
      <c r="Z1271" s="25"/>
      <c r="AA1271" s="25"/>
      <c r="AB1271" s="25"/>
    </row>
    <row r="1272" spans="1:28" s="15" customFormat="1" hidden="1" x14ac:dyDescent="0.2">
      <c r="A1272" s="25"/>
      <c r="B1272" s="25"/>
      <c r="C1272" s="25"/>
      <c r="D1272" s="25"/>
      <c r="E1272" s="25"/>
      <c r="F1272" s="25"/>
      <c r="G1272" s="54"/>
      <c r="H1272" s="25"/>
      <c r="I1272" s="25"/>
      <c r="J1272" s="25"/>
      <c r="K1272" s="25"/>
      <c r="L1272" s="25"/>
      <c r="M1272" s="25"/>
      <c r="N1272" s="25"/>
      <c r="O1272" s="63"/>
    </row>
    <row r="1273" spans="1:28" s="15" customFormat="1" hidden="1" x14ac:dyDescent="0.2">
      <c r="A1273" s="25"/>
      <c r="B1273" s="25"/>
      <c r="C1273" s="25"/>
      <c r="D1273" s="25"/>
      <c r="E1273" s="25"/>
      <c r="F1273" s="25"/>
      <c r="G1273" s="54"/>
      <c r="H1273" s="25"/>
      <c r="I1273" s="25"/>
      <c r="J1273" s="25"/>
      <c r="K1273" s="25"/>
      <c r="L1273" s="25"/>
      <c r="M1273" s="25"/>
      <c r="N1273" s="25"/>
      <c r="O1273" s="63"/>
    </row>
    <row r="1274" spans="1:28" s="15" customFormat="1" hidden="1" x14ac:dyDescent="0.2">
      <c r="A1274" s="27"/>
      <c r="B1274" s="27"/>
      <c r="C1274" s="27"/>
      <c r="D1274" s="27"/>
      <c r="E1274" s="27"/>
      <c r="F1274" s="27"/>
      <c r="G1274" s="55"/>
      <c r="H1274" s="27"/>
      <c r="I1274" s="27"/>
      <c r="J1274" s="27"/>
      <c r="K1274" s="27"/>
      <c r="L1274" s="27"/>
      <c r="M1274" s="27"/>
      <c r="N1274" s="27"/>
      <c r="O1274" s="64"/>
      <c r="P1274" s="25"/>
      <c r="Q1274" s="25"/>
      <c r="R1274" s="25"/>
      <c r="S1274" s="25"/>
      <c r="T1274" s="25"/>
      <c r="U1274" s="25"/>
      <c r="V1274" s="40"/>
      <c r="W1274" s="25"/>
      <c r="X1274" s="25"/>
      <c r="Y1274" s="25"/>
      <c r="Z1274" s="25"/>
      <c r="AA1274" s="25"/>
      <c r="AB1274" s="25"/>
    </row>
    <row r="1275" spans="1:28" s="15" customFormat="1" ht="9" hidden="1" customHeight="1" x14ac:dyDescent="0.25">
      <c r="A1275" s="145" t="s">
        <v>50</v>
      </c>
      <c r="B1275" s="146"/>
      <c r="C1275" s="146"/>
      <c r="D1275" s="146"/>
      <c r="E1275" s="146"/>
      <c r="F1275" s="146"/>
      <c r="G1275" s="146"/>
      <c r="H1275" s="147"/>
      <c r="I1275" s="142" t="s">
        <v>46</v>
      </c>
      <c r="J1275" s="143"/>
      <c r="K1275" s="143"/>
      <c r="L1275" s="143"/>
      <c r="M1275" s="144"/>
      <c r="N1275" s="67" t="s">
        <v>1</v>
      </c>
      <c r="O1275" s="68"/>
      <c r="P1275" s="25"/>
      <c r="Q1275" s="25"/>
      <c r="R1275" s="25"/>
      <c r="S1275" s="25"/>
      <c r="T1275" s="25"/>
      <c r="U1275" s="25"/>
      <c r="V1275" s="40"/>
      <c r="W1275" s="25"/>
      <c r="X1275" s="25"/>
      <c r="Y1275" s="25"/>
      <c r="Z1275" s="25"/>
      <c r="AA1275" s="25"/>
      <c r="AB1275" s="25"/>
    </row>
    <row r="1276" spans="1:28" s="15" customFormat="1" ht="8.25" hidden="1" customHeight="1" x14ac:dyDescent="0.2">
      <c r="A1276" s="148"/>
      <c r="B1276" s="149"/>
      <c r="C1276" s="149"/>
      <c r="D1276" s="149"/>
      <c r="E1276" s="149"/>
      <c r="F1276" s="149"/>
      <c r="G1276" s="149"/>
      <c r="H1276" s="150"/>
      <c r="I1276" s="24"/>
      <c r="J1276" s="25"/>
      <c r="K1276" s="25"/>
      <c r="L1276" s="25"/>
      <c r="M1276" s="16"/>
      <c r="N1276" s="25"/>
      <c r="O1276" s="65"/>
      <c r="P1276" s="25"/>
      <c r="Q1276" s="25"/>
      <c r="R1276" s="25"/>
      <c r="S1276" s="25"/>
      <c r="T1276" s="25"/>
      <c r="U1276" s="25"/>
      <c r="V1276" s="40"/>
      <c r="W1276" s="25"/>
      <c r="X1276" s="25"/>
      <c r="Y1276" s="25"/>
      <c r="Z1276" s="25"/>
      <c r="AA1276" s="25"/>
      <c r="AB1276" s="25"/>
    </row>
    <row r="1277" spans="1:28" s="15" customFormat="1" ht="12.75" hidden="1" customHeight="1" x14ac:dyDescent="0.3">
      <c r="A1277" s="148"/>
      <c r="B1277" s="149"/>
      <c r="C1277" s="149"/>
      <c r="D1277" s="149"/>
      <c r="E1277" s="149"/>
      <c r="F1277" s="149"/>
      <c r="G1277" s="149"/>
      <c r="H1277" s="150"/>
      <c r="I1277" s="191"/>
      <c r="J1277" s="179"/>
      <c r="K1277" s="179"/>
      <c r="L1277" s="179"/>
      <c r="M1277" s="180"/>
      <c r="N1277" s="26" t="s">
        <v>48</v>
      </c>
      <c r="O1277" s="65"/>
      <c r="P1277" s="25"/>
      <c r="Q1277" s="25"/>
      <c r="R1277" s="25"/>
      <c r="S1277" s="25"/>
      <c r="T1277" s="25"/>
      <c r="U1277" s="25"/>
      <c r="V1277" s="40"/>
      <c r="W1277" s="25"/>
      <c r="X1277" s="25"/>
      <c r="Y1277" s="25"/>
      <c r="Z1277" s="25"/>
      <c r="AA1277" s="25"/>
      <c r="AB1277" s="25"/>
    </row>
    <row r="1278" spans="1:28" s="15" customFormat="1" ht="8.25" hidden="1" customHeight="1" x14ac:dyDescent="0.2">
      <c r="A1278" s="148"/>
      <c r="B1278" s="149"/>
      <c r="C1278" s="149"/>
      <c r="D1278" s="149"/>
      <c r="E1278" s="149"/>
      <c r="F1278" s="149"/>
      <c r="G1278" s="149"/>
      <c r="H1278" s="150"/>
      <c r="I1278" s="181"/>
      <c r="J1278" s="179"/>
      <c r="K1278" s="179"/>
      <c r="L1278" s="179"/>
      <c r="M1278" s="180"/>
      <c r="N1278" s="25"/>
      <c r="O1278" s="65"/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8" s="15" customFormat="1" ht="8.25" hidden="1" customHeight="1" x14ac:dyDescent="0.2">
      <c r="A1279" s="148"/>
      <c r="B1279" s="149"/>
      <c r="C1279" s="149"/>
      <c r="D1279" s="149"/>
      <c r="E1279" s="149"/>
      <c r="F1279" s="149"/>
      <c r="G1279" s="149"/>
      <c r="H1279" s="150"/>
      <c r="I1279" s="181"/>
      <c r="J1279" s="179"/>
      <c r="K1279" s="179"/>
      <c r="L1279" s="179"/>
      <c r="M1279" s="180"/>
      <c r="N1279" s="27"/>
      <c r="O1279" s="66"/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8" s="15" customFormat="1" ht="9" hidden="1" customHeight="1" x14ac:dyDescent="0.25">
      <c r="A1280" s="148"/>
      <c r="B1280" s="149"/>
      <c r="C1280" s="149"/>
      <c r="D1280" s="149"/>
      <c r="E1280" s="149"/>
      <c r="F1280" s="149"/>
      <c r="G1280" s="149"/>
      <c r="H1280" s="150"/>
      <c r="I1280" s="181"/>
      <c r="J1280" s="179"/>
      <c r="K1280" s="179"/>
      <c r="L1280" s="179"/>
      <c r="M1280" s="180"/>
      <c r="N1280" s="13" t="s">
        <v>2</v>
      </c>
      <c r="O1280" s="65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56" s="15" customFormat="1" ht="8.25" hidden="1" customHeight="1" x14ac:dyDescent="0.2">
      <c r="A1281" s="148"/>
      <c r="B1281" s="149"/>
      <c r="C1281" s="149"/>
      <c r="D1281" s="149"/>
      <c r="E1281" s="149"/>
      <c r="F1281" s="149"/>
      <c r="G1281" s="149"/>
      <c r="H1281" s="150"/>
      <c r="I1281" s="181"/>
      <c r="J1281" s="179"/>
      <c r="K1281" s="179"/>
      <c r="L1281" s="179"/>
      <c r="M1281" s="180"/>
      <c r="N1281" s="25"/>
      <c r="O1281" s="65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56" s="15" customFormat="1" ht="8.25" hidden="1" customHeight="1" x14ac:dyDescent="0.2">
      <c r="A1282" s="148"/>
      <c r="B1282" s="149"/>
      <c r="C1282" s="149"/>
      <c r="D1282" s="149"/>
      <c r="E1282" s="149"/>
      <c r="F1282" s="149"/>
      <c r="G1282" s="149"/>
      <c r="H1282" s="150"/>
      <c r="I1282" s="181"/>
      <c r="J1282" s="179"/>
      <c r="K1282" s="179"/>
      <c r="L1282" s="179"/>
      <c r="M1282" s="180"/>
      <c r="N1282" s="132"/>
      <c r="O1282" s="133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56" s="15" customFormat="1" ht="8.25" hidden="1" customHeight="1" x14ac:dyDescent="0.2">
      <c r="A1283" s="151"/>
      <c r="B1283" s="152"/>
      <c r="C1283" s="152"/>
      <c r="D1283" s="152"/>
      <c r="E1283" s="152"/>
      <c r="F1283" s="152"/>
      <c r="G1283" s="152"/>
      <c r="H1283" s="153"/>
      <c r="I1283" s="182"/>
      <c r="J1283" s="183"/>
      <c r="K1283" s="183"/>
      <c r="L1283" s="183"/>
      <c r="M1283" s="184"/>
      <c r="N1283" s="134"/>
      <c r="O1283" s="13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56" s="15" customFormat="1" hidden="1" x14ac:dyDescent="0.2">
      <c r="A1284" s="136" t="s">
        <v>0</v>
      </c>
      <c r="B1284" s="137"/>
      <c r="C1284" s="137"/>
      <c r="D1284" s="137"/>
      <c r="E1284" s="137"/>
      <c r="F1284" s="138"/>
      <c r="G1284" s="47"/>
      <c r="H1284" s="119" t="s">
        <v>3</v>
      </c>
      <c r="I1284" s="120"/>
      <c r="J1284" s="120"/>
      <c r="K1284" s="120"/>
      <c r="L1284" s="120"/>
      <c r="M1284" s="120"/>
      <c r="N1284" s="120"/>
      <c r="O1284" s="121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56" s="15" customFormat="1" hidden="1" x14ac:dyDescent="0.2">
      <c r="A1285" s="139"/>
      <c r="B1285" s="140"/>
      <c r="C1285" s="140"/>
      <c r="D1285" s="140"/>
      <c r="E1285" s="140"/>
      <c r="F1285" s="141"/>
      <c r="G1285" s="47"/>
      <c r="H1285" s="122"/>
      <c r="I1285" s="123"/>
      <c r="J1285" s="123"/>
      <c r="K1285" s="123"/>
      <c r="L1285" s="123"/>
      <c r="M1285" s="123"/>
      <c r="N1285" s="123"/>
      <c r="O1285" s="124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56" s="15" customFormat="1" ht="13" hidden="1" x14ac:dyDescent="0.3">
      <c r="A1286" s="14"/>
      <c r="F1286" s="16"/>
      <c r="G1286" s="47"/>
      <c r="H1286" s="126" t="s">
        <v>4</v>
      </c>
      <c r="I1286" s="127"/>
      <c r="J1286" s="127"/>
      <c r="K1286" s="127"/>
      <c r="L1286" s="128"/>
      <c r="M1286" s="125" t="s">
        <v>5</v>
      </c>
      <c r="N1286" s="120"/>
      <c r="O1286" s="121"/>
      <c r="P1286" s="25"/>
      <c r="Q1286" s="26"/>
      <c r="R1286" s="26"/>
      <c r="S1286" s="26"/>
      <c r="T1286" s="26"/>
      <c r="U1286" s="26"/>
      <c r="V1286" s="36"/>
      <c r="W1286" s="26"/>
      <c r="X1286" s="25"/>
      <c r="Y1286" s="25"/>
      <c r="Z1286" s="25"/>
      <c r="AA1286" s="25"/>
      <c r="AB1286" s="25"/>
    </row>
    <row r="1287" spans="1:256" s="15" customFormat="1" ht="13" hidden="1" x14ac:dyDescent="0.3">
      <c r="A1287" s="17"/>
      <c r="F1287" s="16"/>
      <c r="G1287" s="47"/>
      <c r="H1287" s="129"/>
      <c r="I1287" s="130"/>
      <c r="J1287" s="130"/>
      <c r="K1287" s="130"/>
      <c r="L1287" s="131"/>
      <c r="M1287" s="122"/>
      <c r="N1287" s="123"/>
      <c r="O1287" s="124"/>
      <c r="P1287" s="25"/>
      <c r="Q1287" s="26"/>
      <c r="R1287" s="26"/>
      <c r="S1287" s="26"/>
      <c r="T1287" s="26"/>
      <c r="U1287" s="26"/>
      <c r="V1287" s="36"/>
      <c r="W1287" s="26"/>
      <c r="X1287" s="25"/>
      <c r="Y1287" s="25"/>
      <c r="Z1287" s="25"/>
      <c r="AA1287" s="25"/>
      <c r="AB1287" s="25"/>
    </row>
    <row r="1288" spans="1:256" s="15" customFormat="1" ht="13" hidden="1" x14ac:dyDescent="0.3">
      <c r="A1288" s="17"/>
      <c r="F1288" s="16"/>
      <c r="G1288" s="48"/>
      <c r="H1288" s="18"/>
      <c r="I1288" s="14"/>
      <c r="J1288" s="14"/>
      <c r="K1288" s="14"/>
      <c r="L1288" s="19"/>
      <c r="M1288" s="14"/>
      <c r="N1288" s="14"/>
      <c r="O1288" s="60" t="s">
        <v>39</v>
      </c>
      <c r="P1288" s="25"/>
      <c r="Q1288" s="26"/>
      <c r="R1288" s="26"/>
      <c r="S1288" s="26"/>
      <c r="T1288" s="26"/>
      <c r="U1288" s="26"/>
      <c r="V1288" s="36"/>
      <c r="W1288" s="26"/>
      <c r="X1288" s="25"/>
      <c r="Y1288" s="25"/>
      <c r="Z1288" s="25"/>
      <c r="AA1288" s="25"/>
      <c r="AB1288" s="25"/>
    </row>
    <row r="1289" spans="1:256" s="15" customFormat="1" ht="13" hidden="1" x14ac:dyDescent="0.3">
      <c r="A1289" s="17"/>
      <c r="F1289" s="16"/>
      <c r="G1289" s="49" t="s">
        <v>6</v>
      </c>
      <c r="H1289" s="21" t="s">
        <v>16</v>
      </c>
      <c r="I1289" s="20" t="s">
        <v>18</v>
      </c>
      <c r="J1289" s="20" t="s">
        <v>22</v>
      </c>
      <c r="K1289" s="20" t="s">
        <v>25</v>
      </c>
      <c r="L1289" s="20" t="s">
        <v>27</v>
      </c>
      <c r="M1289" s="20" t="s">
        <v>31</v>
      </c>
      <c r="N1289" s="20" t="s">
        <v>35</v>
      </c>
      <c r="O1289" s="60" t="s">
        <v>32</v>
      </c>
      <c r="P1289" s="25"/>
      <c r="Q1289" s="26"/>
      <c r="R1289" s="26"/>
      <c r="S1289" s="26"/>
      <c r="T1289" s="26"/>
      <c r="U1289" s="26"/>
      <c r="V1289" s="36"/>
      <c r="W1289" s="26"/>
      <c r="X1289" s="25"/>
      <c r="Y1289" s="25"/>
      <c r="Z1289" s="25"/>
      <c r="AA1289" s="25"/>
      <c r="AB1289" s="25"/>
    </row>
    <row r="1290" spans="1:256" s="15" customFormat="1" ht="13" hidden="1" x14ac:dyDescent="0.3">
      <c r="A1290" s="20" t="s">
        <v>13</v>
      </c>
      <c r="B1290" s="154" t="s">
        <v>12</v>
      </c>
      <c r="C1290" s="155"/>
      <c r="D1290" s="155"/>
      <c r="E1290" s="155"/>
      <c r="F1290" s="156"/>
      <c r="G1290" s="49" t="s">
        <v>8</v>
      </c>
      <c r="H1290" s="21" t="s">
        <v>17</v>
      </c>
      <c r="I1290" s="20" t="s">
        <v>23</v>
      </c>
      <c r="J1290" s="20" t="s">
        <v>23</v>
      </c>
      <c r="K1290" s="20" t="s">
        <v>44</v>
      </c>
      <c r="L1290" s="20" t="s">
        <v>25</v>
      </c>
      <c r="M1290" s="20" t="s">
        <v>32</v>
      </c>
      <c r="N1290" s="20" t="s">
        <v>36</v>
      </c>
      <c r="O1290" s="60" t="s">
        <v>40</v>
      </c>
      <c r="P1290" s="26"/>
      <c r="Q1290" s="26"/>
      <c r="R1290" s="26"/>
      <c r="S1290" s="26"/>
      <c r="T1290" s="26"/>
      <c r="U1290" s="26"/>
      <c r="V1290" s="36"/>
      <c r="W1290" s="26"/>
      <c r="X1290" s="25"/>
      <c r="Y1290" s="25"/>
      <c r="Z1290" s="25"/>
      <c r="AA1290" s="25"/>
      <c r="AB1290" s="25"/>
    </row>
    <row r="1291" spans="1:256" s="15" customFormat="1" ht="13" hidden="1" x14ac:dyDescent="0.3">
      <c r="A1291" s="20" t="s">
        <v>14</v>
      </c>
      <c r="F1291" s="16"/>
      <c r="G1291" s="49" t="s">
        <v>7</v>
      </c>
      <c r="H1291" s="16"/>
      <c r="I1291" s="20" t="s">
        <v>19</v>
      </c>
      <c r="J1291" s="20" t="s">
        <v>29</v>
      </c>
      <c r="K1291" s="20" t="s">
        <v>45</v>
      </c>
      <c r="L1291" s="20" t="s">
        <v>28</v>
      </c>
      <c r="M1291" s="20" t="s">
        <v>33</v>
      </c>
      <c r="N1291" s="20" t="s">
        <v>32</v>
      </c>
      <c r="O1291" s="61" t="s">
        <v>41</v>
      </c>
      <c r="P1291" s="26"/>
      <c r="Q1291" s="26"/>
      <c r="R1291" s="26"/>
      <c r="S1291" s="26"/>
      <c r="T1291" s="26"/>
      <c r="U1291" s="26"/>
      <c r="V1291" s="36"/>
      <c r="W1291" s="26"/>
      <c r="X1291" s="25"/>
      <c r="Y1291" s="26"/>
      <c r="Z1291" s="26"/>
      <c r="AA1291" s="26"/>
      <c r="AB1291" s="26"/>
      <c r="AC1291" s="72"/>
      <c r="AD1291" s="72"/>
      <c r="AE1291" s="72"/>
      <c r="AF1291" s="72"/>
      <c r="AG1291" s="72"/>
      <c r="AH1291" s="72"/>
      <c r="AI1291" s="72"/>
      <c r="AJ1291" s="72"/>
      <c r="AK1291" s="72"/>
      <c r="AL1291" s="72"/>
      <c r="AM1291" s="72"/>
      <c r="AN1291" s="72"/>
      <c r="AO1291" s="72"/>
      <c r="AP1291" s="72"/>
      <c r="AQ1291" s="72"/>
      <c r="AR1291" s="72"/>
      <c r="AS1291" s="72"/>
      <c r="AT1291" s="72"/>
      <c r="AU1291" s="72"/>
      <c r="AV1291" s="72"/>
      <c r="AW1291" s="72"/>
      <c r="AX1291" s="72"/>
      <c r="AY1291" s="72"/>
      <c r="AZ1291" s="72"/>
      <c r="BA1291" s="72"/>
      <c r="BB1291" s="72"/>
      <c r="BC1291" s="72"/>
      <c r="BD1291" s="72"/>
      <c r="BE1291" s="72"/>
      <c r="BF1291" s="72"/>
      <c r="BG1291" s="72"/>
      <c r="BH1291" s="72"/>
      <c r="BI1291" s="72"/>
      <c r="BJ1291" s="72"/>
      <c r="BK1291" s="72"/>
      <c r="BL1291" s="72"/>
      <c r="BM1291" s="72"/>
      <c r="BN1291" s="72"/>
      <c r="BO1291" s="72"/>
      <c r="BP1291" s="72"/>
      <c r="BQ1291" s="72"/>
      <c r="BR1291" s="72"/>
      <c r="BS1291" s="72"/>
      <c r="BT1291" s="72"/>
      <c r="BU1291" s="72"/>
      <c r="BV1291" s="72"/>
      <c r="BW1291" s="72"/>
      <c r="BX1291" s="72"/>
      <c r="BY1291" s="72"/>
      <c r="BZ1291" s="72"/>
      <c r="CA1291" s="72"/>
      <c r="CB1291" s="72"/>
      <c r="CC1291" s="72"/>
      <c r="CD1291" s="72"/>
      <c r="CE1291" s="72"/>
      <c r="CF1291" s="72"/>
      <c r="CG1291" s="72"/>
      <c r="CH1291" s="72"/>
      <c r="CI1291" s="72"/>
      <c r="CJ1291" s="72"/>
      <c r="CK1291" s="72"/>
      <c r="CL1291" s="72"/>
      <c r="CM1291" s="72"/>
      <c r="CN1291" s="72"/>
      <c r="CO1291" s="72"/>
      <c r="CP1291" s="72"/>
      <c r="CQ1291" s="72"/>
      <c r="CR1291" s="72"/>
      <c r="CS1291" s="72"/>
      <c r="CT1291" s="72"/>
      <c r="CU1291" s="72"/>
      <c r="CV1291" s="72"/>
      <c r="CW1291" s="72"/>
      <c r="CX1291" s="72"/>
      <c r="CY1291" s="72"/>
      <c r="CZ1291" s="72"/>
      <c r="DA1291" s="72"/>
      <c r="DB1291" s="72"/>
      <c r="DC1291" s="72"/>
      <c r="DD1291" s="72"/>
      <c r="DE1291" s="72"/>
      <c r="DF1291" s="72"/>
      <c r="DG1291" s="72"/>
      <c r="DH1291" s="72"/>
      <c r="DI1291" s="72"/>
      <c r="DJ1291" s="72"/>
      <c r="DK1291" s="72"/>
      <c r="DL1291" s="72"/>
      <c r="DM1291" s="72"/>
      <c r="DN1291" s="72"/>
      <c r="DO1291" s="72"/>
      <c r="DP1291" s="72"/>
      <c r="DQ1291" s="72"/>
      <c r="DR1291" s="72"/>
      <c r="DS1291" s="72"/>
      <c r="DT1291" s="72"/>
      <c r="DU1291" s="72"/>
      <c r="DV1291" s="72"/>
      <c r="DW1291" s="72"/>
      <c r="DX1291" s="72"/>
      <c r="DY1291" s="72"/>
      <c r="DZ1291" s="72"/>
      <c r="EA1291" s="72"/>
      <c r="EB1291" s="72"/>
      <c r="EC1291" s="72"/>
      <c r="ED1291" s="72"/>
      <c r="EE1291" s="72"/>
      <c r="EF1291" s="72"/>
      <c r="EG1291" s="72"/>
      <c r="EH1291" s="72"/>
      <c r="EI1291" s="72"/>
      <c r="EJ1291" s="72"/>
      <c r="EK1291" s="72"/>
      <c r="EL1291" s="72"/>
      <c r="EM1291" s="72"/>
      <c r="EN1291" s="72"/>
      <c r="EO1291" s="72"/>
      <c r="EP1291" s="72"/>
      <c r="EQ1291" s="72"/>
      <c r="ER1291" s="72"/>
      <c r="ES1291" s="72"/>
      <c r="ET1291" s="72"/>
      <c r="EU1291" s="72"/>
      <c r="EV1291" s="72"/>
      <c r="EW1291" s="72"/>
      <c r="EX1291" s="72"/>
      <c r="EY1291" s="72"/>
      <c r="EZ1291" s="72"/>
      <c r="FA1291" s="72"/>
      <c r="FB1291" s="72"/>
      <c r="FC1291" s="72"/>
      <c r="FD1291" s="72"/>
      <c r="FE1291" s="72"/>
      <c r="FF1291" s="72"/>
      <c r="FG1291" s="72"/>
      <c r="FH1291" s="72"/>
      <c r="FI1291" s="72"/>
      <c r="FJ1291" s="72"/>
      <c r="FK1291" s="72"/>
      <c r="FL1291" s="72"/>
      <c r="FM1291" s="72"/>
      <c r="FN1291" s="72"/>
      <c r="FO1291" s="72"/>
      <c r="FP1291" s="72"/>
      <c r="FQ1291" s="72"/>
      <c r="FR1291" s="72"/>
      <c r="FS1291" s="72"/>
      <c r="FT1291" s="72"/>
      <c r="FU1291" s="72"/>
      <c r="FV1291" s="72"/>
      <c r="FW1291" s="72"/>
      <c r="FX1291" s="72"/>
      <c r="FY1291" s="72"/>
      <c r="FZ1291" s="72"/>
      <c r="GA1291" s="72"/>
      <c r="GB1291" s="72"/>
      <c r="GC1291" s="72"/>
      <c r="GD1291" s="72"/>
      <c r="GE1291" s="72"/>
      <c r="GF1291" s="72"/>
      <c r="GG1291" s="72"/>
      <c r="GH1291" s="72"/>
      <c r="GI1291" s="72"/>
      <c r="GJ1291" s="72"/>
      <c r="GK1291" s="72"/>
      <c r="GL1291" s="72"/>
      <c r="GM1291" s="72"/>
      <c r="GN1291" s="72"/>
      <c r="GO1291" s="72"/>
      <c r="GP1291" s="72"/>
      <c r="GQ1291" s="72"/>
      <c r="GR1291" s="72"/>
      <c r="GS1291" s="72"/>
      <c r="GT1291" s="72"/>
      <c r="GU1291" s="72"/>
      <c r="GV1291" s="72"/>
      <c r="GW1291" s="72"/>
      <c r="GX1291" s="72"/>
      <c r="GY1291" s="72"/>
      <c r="GZ1291" s="72"/>
      <c r="HA1291" s="72"/>
      <c r="HB1291" s="72"/>
      <c r="HC1291" s="72"/>
      <c r="HD1291" s="72"/>
      <c r="HE1291" s="72"/>
      <c r="HF1291" s="72"/>
      <c r="HG1291" s="72"/>
      <c r="HH1291" s="72"/>
      <c r="HI1291" s="72"/>
      <c r="HJ1291" s="72"/>
      <c r="HK1291" s="72"/>
      <c r="HL1291" s="72"/>
      <c r="HM1291" s="72"/>
      <c r="HN1291" s="72"/>
      <c r="HO1291" s="72"/>
      <c r="HP1291" s="72"/>
      <c r="HQ1291" s="72"/>
      <c r="HR1291" s="72"/>
      <c r="HS1291" s="72"/>
      <c r="HT1291" s="72"/>
      <c r="HU1291" s="72"/>
      <c r="HV1291" s="72"/>
      <c r="HW1291" s="72"/>
      <c r="HX1291" s="72"/>
      <c r="HY1291" s="72"/>
      <c r="HZ1291" s="72"/>
      <c r="IA1291" s="72"/>
      <c r="IB1291" s="72"/>
      <c r="IC1291" s="72"/>
      <c r="ID1291" s="72"/>
      <c r="IE1291" s="72"/>
      <c r="IF1291" s="72"/>
      <c r="IG1291" s="72"/>
      <c r="IH1291" s="72"/>
      <c r="II1291" s="72"/>
      <c r="IJ1291" s="72"/>
      <c r="IK1291" s="72"/>
      <c r="IL1291" s="72"/>
      <c r="IM1291" s="72"/>
      <c r="IN1291" s="72"/>
      <c r="IO1291" s="72"/>
      <c r="IP1291" s="72"/>
      <c r="IQ1291" s="72"/>
      <c r="IR1291" s="72"/>
      <c r="IS1291" s="72"/>
      <c r="IT1291" s="72"/>
      <c r="IU1291" s="72"/>
      <c r="IV1291" s="72"/>
    </row>
    <row r="1292" spans="1:256" s="15" customFormat="1" ht="13" hidden="1" x14ac:dyDescent="0.3">
      <c r="A1292" s="17"/>
      <c r="F1292" s="16"/>
      <c r="G1292" s="50"/>
      <c r="H1292" s="16"/>
      <c r="I1292" s="20" t="s">
        <v>20</v>
      </c>
      <c r="J1292" s="20"/>
      <c r="K1292" s="20"/>
      <c r="L1292" s="20"/>
      <c r="M1292" s="20"/>
      <c r="N1292" s="20" t="s">
        <v>37</v>
      </c>
      <c r="O1292" s="60"/>
      <c r="P1292" s="26"/>
      <c r="Q1292" s="26"/>
      <c r="R1292" s="26"/>
      <c r="S1292" s="26"/>
      <c r="T1292" s="26"/>
      <c r="U1292" s="26"/>
      <c r="V1292" s="36"/>
      <c r="W1292" s="26"/>
      <c r="X1292" s="25"/>
      <c r="Y1292" s="26"/>
      <c r="Z1292" s="26"/>
      <c r="AA1292" s="26"/>
      <c r="AB1292" s="26"/>
      <c r="AC1292" s="72"/>
      <c r="AD1292" s="72"/>
      <c r="AE1292" s="72"/>
      <c r="AF1292" s="72"/>
      <c r="AG1292" s="72"/>
      <c r="AH1292" s="72"/>
      <c r="AI1292" s="72"/>
      <c r="AJ1292" s="72"/>
      <c r="AK1292" s="72"/>
      <c r="AL1292" s="72"/>
      <c r="AM1292" s="72"/>
      <c r="AN1292" s="72"/>
      <c r="AO1292" s="72"/>
      <c r="AP1292" s="72"/>
      <c r="AQ1292" s="72"/>
      <c r="AR1292" s="72"/>
      <c r="AS1292" s="72"/>
      <c r="AT1292" s="72"/>
      <c r="AU1292" s="72"/>
      <c r="AV1292" s="72"/>
      <c r="AW1292" s="72"/>
      <c r="AX1292" s="72"/>
      <c r="AY1292" s="72"/>
      <c r="AZ1292" s="72"/>
      <c r="BA1292" s="72"/>
      <c r="BB1292" s="72"/>
      <c r="BC1292" s="72"/>
      <c r="BD1292" s="72"/>
      <c r="BE1292" s="72"/>
      <c r="BF1292" s="72"/>
      <c r="BG1292" s="72"/>
      <c r="BH1292" s="72"/>
      <c r="BI1292" s="72"/>
      <c r="BJ1292" s="72"/>
      <c r="BK1292" s="72"/>
      <c r="BL1292" s="72"/>
      <c r="BM1292" s="72"/>
      <c r="BN1292" s="72"/>
      <c r="BO1292" s="72"/>
      <c r="BP1292" s="72"/>
      <c r="BQ1292" s="72"/>
      <c r="BR1292" s="72"/>
      <c r="BS1292" s="72"/>
      <c r="BT1292" s="72"/>
      <c r="BU1292" s="72"/>
      <c r="BV1292" s="72"/>
      <c r="BW1292" s="72"/>
      <c r="BX1292" s="72"/>
      <c r="BY1292" s="72"/>
      <c r="BZ1292" s="72"/>
      <c r="CA1292" s="72"/>
      <c r="CB1292" s="72"/>
      <c r="CC1292" s="72"/>
      <c r="CD1292" s="72"/>
      <c r="CE1292" s="72"/>
      <c r="CF1292" s="72"/>
      <c r="CG1292" s="72"/>
      <c r="CH1292" s="72"/>
      <c r="CI1292" s="72"/>
      <c r="CJ1292" s="72"/>
      <c r="CK1292" s="72"/>
      <c r="CL1292" s="72"/>
      <c r="CM1292" s="72"/>
      <c r="CN1292" s="72"/>
      <c r="CO1292" s="72"/>
      <c r="CP1292" s="72"/>
      <c r="CQ1292" s="72"/>
      <c r="CR1292" s="72"/>
      <c r="CS1292" s="72"/>
      <c r="CT1292" s="72"/>
      <c r="CU1292" s="72"/>
      <c r="CV1292" s="72"/>
      <c r="CW1292" s="72"/>
      <c r="CX1292" s="72"/>
      <c r="CY1292" s="72"/>
      <c r="CZ1292" s="72"/>
      <c r="DA1292" s="72"/>
      <c r="DB1292" s="72"/>
      <c r="DC1292" s="72"/>
      <c r="DD1292" s="72"/>
      <c r="DE1292" s="72"/>
      <c r="DF1292" s="72"/>
      <c r="DG1292" s="72"/>
      <c r="DH1292" s="72"/>
      <c r="DI1292" s="72"/>
      <c r="DJ1292" s="72"/>
      <c r="DK1292" s="72"/>
      <c r="DL1292" s="72"/>
      <c r="DM1292" s="72"/>
      <c r="DN1292" s="72"/>
      <c r="DO1292" s="72"/>
      <c r="DP1292" s="72"/>
      <c r="DQ1292" s="72"/>
      <c r="DR1292" s="72"/>
      <c r="DS1292" s="72"/>
      <c r="DT1292" s="72"/>
      <c r="DU1292" s="72"/>
      <c r="DV1292" s="72"/>
      <c r="DW1292" s="72"/>
      <c r="DX1292" s="72"/>
      <c r="DY1292" s="72"/>
      <c r="DZ1292" s="72"/>
      <c r="EA1292" s="72"/>
      <c r="EB1292" s="72"/>
      <c r="EC1292" s="72"/>
      <c r="ED1292" s="72"/>
      <c r="EE1292" s="72"/>
      <c r="EF1292" s="72"/>
      <c r="EG1292" s="72"/>
      <c r="EH1292" s="72"/>
      <c r="EI1292" s="72"/>
      <c r="EJ1292" s="72"/>
      <c r="EK1292" s="72"/>
      <c r="EL1292" s="72"/>
      <c r="EM1292" s="72"/>
      <c r="EN1292" s="72"/>
      <c r="EO1292" s="72"/>
      <c r="EP1292" s="72"/>
      <c r="EQ1292" s="72"/>
      <c r="ER1292" s="72"/>
      <c r="ES1292" s="72"/>
      <c r="ET1292" s="72"/>
      <c r="EU1292" s="72"/>
      <c r="EV1292" s="72"/>
      <c r="EW1292" s="72"/>
      <c r="EX1292" s="72"/>
      <c r="EY1292" s="72"/>
      <c r="EZ1292" s="72"/>
      <c r="FA1292" s="72"/>
      <c r="FB1292" s="72"/>
      <c r="FC1292" s="72"/>
      <c r="FD1292" s="72"/>
      <c r="FE1292" s="72"/>
      <c r="FF1292" s="72"/>
      <c r="FG1292" s="72"/>
      <c r="FH1292" s="72"/>
      <c r="FI1292" s="72"/>
      <c r="FJ1292" s="72"/>
      <c r="FK1292" s="72"/>
      <c r="FL1292" s="72"/>
      <c r="FM1292" s="72"/>
      <c r="FN1292" s="72"/>
      <c r="FO1292" s="72"/>
      <c r="FP1292" s="72"/>
      <c r="FQ1292" s="72"/>
      <c r="FR1292" s="72"/>
      <c r="FS1292" s="72"/>
      <c r="FT1292" s="72"/>
      <c r="FU1292" s="72"/>
      <c r="FV1292" s="72"/>
      <c r="FW1292" s="72"/>
      <c r="FX1292" s="72"/>
      <c r="FY1292" s="72"/>
      <c r="FZ1292" s="72"/>
      <c r="GA1292" s="72"/>
      <c r="GB1292" s="72"/>
      <c r="GC1292" s="72"/>
      <c r="GD1292" s="72"/>
      <c r="GE1292" s="72"/>
      <c r="GF1292" s="72"/>
      <c r="GG1292" s="72"/>
      <c r="GH1292" s="72"/>
      <c r="GI1292" s="72"/>
      <c r="GJ1292" s="72"/>
      <c r="GK1292" s="72"/>
      <c r="GL1292" s="72"/>
      <c r="GM1292" s="72"/>
      <c r="GN1292" s="72"/>
      <c r="GO1292" s="72"/>
      <c r="GP1292" s="72"/>
      <c r="GQ1292" s="72"/>
      <c r="GR1292" s="72"/>
      <c r="GS1292" s="72"/>
      <c r="GT1292" s="72"/>
      <c r="GU1292" s="72"/>
      <c r="GV1292" s="72"/>
      <c r="GW1292" s="72"/>
      <c r="GX1292" s="72"/>
      <c r="GY1292" s="72"/>
      <c r="GZ1292" s="72"/>
      <c r="HA1292" s="72"/>
      <c r="HB1292" s="72"/>
      <c r="HC1292" s="72"/>
      <c r="HD1292" s="72"/>
      <c r="HE1292" s="72"/>
      <c r="HF1292" s="72"/>
      <c r="HG1292" s="72"/>
      <c r="HH1292" s="72"/>
      <c r="HI1292" s="72"/>
      <c r="HJ1292" s="72"/>
      <c r="HK1292" s="72"/>
      <c r="HL1292" s="72"/>
      <c r="HM1292" s="72"/>
      <c r="HN1292" s="72"/>
      <c r="HO1292" s="72"/>
      <c r="HP1292" s="72"/>
      <c r="HQ1292" s="72"/>
      <c r="HR1292" s="72"/>
      <c r="HS1292" s="72"/>
      <c r="HT1292" s="72"/>
      <c r="HU1292" s="72"/>
      <c r="HV1292" s="72"/>
      <c r="HW1292" s="72"/>
      <c r="HX1292" s="72"/>
      <c r="HY1292" s="72"/>
      <c r="HZ1292" s="72"/>
      <c r="IA1292" s="72"/>
      <c r="IB1292" s="72"/>
      <c r="IC1292" s="72"/>
      <c r="ID1292" s="72"/>
      <c r="IE1292" s="72"/>
      <c r="IF1292" s="72"/>
      <c r="IG1292" s="72"/>
      <c r="IH1292" s="72"/>
      <c r="II1292" s="72"/>
      <c r="IJ1292" s="72"/>
      <c r="IK1292" s="72"/>
      <c r="IL1292" s="72"/>
      <c r="IM1292" s="72"/>
      <c r="IN1292" s="72"/>
      <c r="IO1292" s="72"/>
      <c r="IP1292" s="72"/>
      <c r="IQ1292" s="72"/>
      <c r="IR1292" s="72"/>
      <c r="IS1292" s="72"/>
      <c r="IT1292" s="72"/>
      <c r="IU1292" s="72"/>
      <c r="IV1292" s="72"/>
    </row>
    <row r="1293" spans="1:256" s="15" customFormat="1" ht="13" hidden="1" x14ac:dyDescent="0.3">
      <c r="A1293" s="22" t="s">
        <v>10</v>
      </c>
      <c r="B1293" s="154" t="s">
        <v>11</v>
      </c>
      <c r="C1293" s="155"/>
      <c r="D1293" s="155"/>
      <c r="E1293" s="155"/>
      <c r="F1293" s="156"/>
      <c r="G1293" s="51" t="s">
        <v>9</v>
      </c>
      <c r="H1293" s="23" t="s">
        <v>15</v>
      </c>
      <c r="I1293" s="22" t="s">
        <v>21</v>
      </c>
      <c r="J1293" s="22" t="s">
        <v>24</v>
      </c>
      <c r="K1293" s="22" t="s">
        <v>26</v>
      </c>
      <c r="L1293" s="22" t="s">
        <v>30</v>
      </c>
      <c r="M1293" s="22" t="s">
        <v>34</v>
      </c>
      <c r="N1293" s="22" t="s">
        <v>42</v>
      </c>
      <c r="O1293" s="62" t="s">
        <v>38</v>
      </c>
      <c r="P1293" s="26"/>
      <c r="Q1293" s="26"/>
      <c r="R1293" s="26"/>
      <c r="S1293" s="26"/>
      <c r="T1293" s="26"/>
      <c r="U1293" s="26"/>
      <c r="V1293" s="36"/>
      <c r="W1293" s="26"/>
      <c r="X1293" s="25"/>
      <c r="Y1293" s="26"/>
      <c r="Z1293" s="26"/>
      <c r="AA1293" s="26"/>
      <c r="AB1293" s="26"/>
      <c r="AC1293" s="72"/>
      <c r="AD1293" s="72"/>
      <c r="AE1293" s="72"/>
      <c r="AF1293" s="72"/>
      <c r="AG1293" s="72"/>
      <c r="AH1293" s="72"/>
      <c r="AI1293" s="72"/>
      <c r="AJ1293" s="72"/>
      <c r="AK1293" s="72"/>
      <c r="AL1293" s="72"/>
      <c r="AM1293" s="72"/>
      <c r="AN1293" s="72"/>
      <c r="AO1293" s="72"/>
      <c r="AP1293" s="72"/>
      <c r="AQ1293" s="72"/>
      <c r="AR1293" s="72"/>
      <c r="AS1293" s="72"/>
      <c r="AT1293" s="72"/>
      <c r="AU1293" s="72"/>
      <c r="AV1293" s="72"/>
      <c r="AW1293" s="72"/>
      <c r="AX1293" s="72"/>
      <c r="AY1293" s="72"/>
      <c r="AZ1293" s="72"/>
      <c r="BA1293" s="72"/>
      <c r="BB1293" s="72"/>
      <c r="BC1293" s="72"/>
      <c r="BD1293" s="72"/>
      <c r="BE1293" s="72"/>
      <c r="BF1293" s="72"/>
      <c r="BG1293" s="72"/>
      <c r="BH1293" s="72"/>
      <c r="BI1293" s="72"/>
      <c r="BJ1293" s="72"/>
      <c r="BK1293" s="72"/>
      <c r="BL1293" s="72"/>
      <c r="BM1293" s="72"/>
      <c r="BN1293" s="72"/>
      <c r="BO1293" s="72"/>
      <c r="BP1293" s="72"/>
      <c r="BQ1293" s="72"/>
      <c r="BR1293" s="72"/>
      <c r="BS1293" s="72"/>
      <c r="BT1293" s="72"/>
      <c r="BU1293" s="72"/>
      <c r="BV1293" s="72"/>
      <c r="BW1293" s="72"/>
      <c r="BX1293" s="72"/>
      <c r="BY1293" s="72"/>
      <c r="BZ1293" s="72"/>
      <c r="CA1293" s="72"/>
      <c r="CB1293" s="72"/>
      <c r="CC1293" s="72"/>
      <c r="CD1293" s="72"/>
      <c r="CE1293" s="72"/>
      <c r="CF1293" s="72"/>
      <c r="CG1293" s="72"/>
      <c r="CH1293" s="72"/>
      <c r="CI1293" s="72"/>
      <c r="CJ1293" s="72"/>
      <c r="CK1293" s="72"/>
      <c r="CL1293" s="72"/>
      <c r="CM1293" s="72"/>
      <c r="CN1293" s="72"/>
      <c r="CO1293" s="72"/>
      <c r="CP1293" s="72"/>
      <c r="CQ1293" s="72"/>
      <c r="CR1293" s="72"/>
      <c r="CS1293" s="72"/>
      <c r="CT1293" s="72"/>
      <c r="CU1293" s="72"/>
      <c r="CV1293" s="72"/>
      <c r="CW1293" s="72"/>
      <c r="CX1293" s="72"/>
      <c r="CY1293" s="72"/>
      <c r="CZ1293" s="72"/>
      <c r="DA1293" s="72"/>
      <c r="DB1293" s="72"/>
      <c r="DC1293" s="72"/>
      <c r="DD1293" s="72"/>
      <c r="DE1293" s="72"/>
      <c r="DF1293" s="72"/>
      <c r="DG1293" s="72"/>
      <c r="DH1293" s="72"/>
      <c r="DI1293" s="72"/>
      <c r="DJ1293" s="72"/>
      <c r="DK1293" s="72"/>
      <c r="DL1293" s="72"/>
      <c r="DM1293" s="72"/>
      <c r="DN1293" s="72"/>
      <c r="DO1293" s="72"/>
      <c r="DP1293" s="72"/>
      <c r="DQ1293" s="72"/>
      <c r="DR1293" s="72"/>
      <c r="DS1293" s="72"/>
      <c r="DT1293" s="72"/>
      <c r="DU1293" s="72"/>
      <c r="DV1293" s="72"/>
      <c r="DW1293" s="72"/>
      <c r="DX1293" s="72"/>
      <c r="DY1293" s="72"/>
      <c r="DZ1293" s="72"/>
      <c r="EA1293" s="72"/>
      <c r="EB1293" s="72"/>
      <c r="EC1293" s="72"/>
      <c r="ED1293" s="72"/>
      <c r="EE1293" s="72"/>
      <c r="EF1293" s="72"/>
      <c r="EG1293" s="72"/>
      <c r="EH1293" s="72"/>
      <c r="EI1293" s="72"/>
      <c r="EJ1293" s="72"/>
      <c r="EK1293" s="72"/>
      <c r="EL1293" s="72"/>
      <c r="EM1293" s="72"/>
      <c r="EN1293" s="72"/>
      <c r="EO1293" s="72"/>
      <c r="EP1293" s="72"/>
      <c r="EQ1293" s="72"/>
      <c r="ER1293" s="72"/>
      <c r="ES1293" s="72"/>
      <c r="ET1293" s="72"/>
      <c r="EU1293" s="72"/>
      <c r="EV1293" s="72"/>
      <c r="EW1293" s="72"/>
      <c r="EX1293" s="72"/>
      <c r="EY1293" s="72"/>
      <c r="EZ1293" s="72"/>
      <c r="FA1293" s="72"/>
      <c r="FB1293" s="72"/>
      <c r="FC1293" s="72"/>
      <c r="FD1293" s="72"/>
      <c r="FE1293" s="72"/>
      <c r="FF1293" s="72"/>
      <c r="FG1293" s="72"/>
      <c r="FH1293" s="72"/>
      <c r="FI1293" s="72"/>
      <c r="FJ1293" s="72"/>
      <c r="FK1293" s="72"/>
      <c r="FL1293" s="72"/>
      <c r="FM1293" s="72"/>
      <c r="FN1293" s="72"/>
      <c r="FO1293" s="72"/>
      <c r="FP1293" s="72"/>
      <c r="FQ1293" s="72"/>
      <c r="FR1293" s="72"/>
      <c r="FS1293" s="72"/>
      <c r="FT1293" s="72"/>
      <c r="FU1293" s="72"/>
      <c r="FV1293" s="72"/>
      <c r="FW1293" s="72"/>
      <c r="FX1293" s="72"/>
      <c r="FY1293" s="72"/>
      <c r="FZ1293" s="72"/>
      <c r="GA1293" s="72"/>
      <c r="GB1293" s="72"/>
      <c r="GC1293" s="72"/>
      <c r="GD1293" s="72"/>
      <c r="GE1293" s="72"/>
      <c r="GF1293" s="72"/>
      <c r="GG1293" s="72"/>
      <c r="GH1293" s="72"/>
      <c r="GI1293" s="72"/>
      <c r="GJ1293" s="72"/>
      <c r="GK1293" s="72"/>
      <c r="GL1293" s="72"/>
      <c r="GM1293" s="72"/>
      <c r="GN1293" s="72"/>
      <c r="GO1293" s="72"/>
      <c r="GP1293" s="72"/>
      <c r="GQ1293" s="72"/>
      <c r="GR1293" s="72"/>
      <c r="GS1293" s="72"/>
      <c r="GT1293" s="72"/>
      <c r="GU1293" s="72"/>
      <c r="GV1293" s="72"/>
      <c r="GW1293" s="72"/>
      <c r="GX1293" s="72"/>
      <c r="GY1293" s="72"/>
      <c r="GZ1293" s="72"/>
      <c r="HA1293" s="72"/>
      <c r="HB1293" s="72"/>
      <c r="HC1293" s="72"/>
      <c r="HD1293" s="72"/>
      <c r="HE1293" s="72"/>
      <c r="HF1293" s="72"/>
      <c r="HG1293" s="72"/>
      <c r="HH1293" s="72"/>
      <c r="HI1293" s="72"/>
      <c r="HJ1293" s="72"/>
      <c r="HK1293" s="72"/>
      <c r="HL1293" s="72"/>
      <c r="HM1293" s="72"/>
      <c r="HN1293" s="72"/>
      <c r="HO1293" s="72"/>
      <c r="HP1293" s="72"/>
      <c r="HQ1293" s="72"/>
      <c r="HR1293" s="72"/>
      <c r="HS1293" s="72"/>
      <c r="HT1293" s="72"/>
      <c r="HU1293" s="72"/>
      <c r="HV1293" s="72"/>
      <c r="HW1293" s="72"/>
      <c r="HX1293" s="72"/>
      <c r="HY1293" s="72"/>
      <c r="HZ1293" s="72"/>
      <c r="IA1293" s="72"/>
      <c r="IB1293" s="72"/>
      <c r="IC1293" s="72"/>
      <c r="ID1293" s="72"/>
      <c r="IE1293" s="72"/>
      <c r="IF1293" s="72"/>
      <c r="IG1293" s="72"/>
      <c r="IH1293" s="72"/>
      <c r="II1293" s="72"/>
      <c r="IJ1293" s="72"/>
      <c r="IK1293" s="72"/>
      <c r="IL1293" s="72"/>
      <c r="IM1293" s="72"/>
      <c r="IN1293" s="72"/>
      <c r="IO1293" s="72"/>
      <c r="IP1293" s="72"/>
      <c r="IQ1293" s="72"/>
      <c r="IR1293" s="72"/>
      <c r="IS1293" s="72"/>
      <c r="IT1293" s="72"/>
      <c r="IU1293" s="72"/>
      <c r="IV1293" s="72"/>
    </row>
    <row r="1294" spans="1:256" s="71" customFormat="1" ht="50.15" hidden="1" customHeight="1" x14ac:dyDescent="0.3">
      <c r="A1294" s="12"/>
      <c r="B1294" s="206"/>
      <c r="C1294" s="204"/>
      <c r="D1294" s="204"/>
      <c r="E1294" s="204"/>
      <c r="F1294" s="205"/>
      <c r="G1294" s="28"/>
      <c r="H1294" s="8"/>
      <c r="I1294" s="9"/>
      <c r="J1294" s="29">
        <f t="shared" ref="J1294:J1299" si="73">SUM(H1294*I1294)</f>
        <v>0</v>
      </c>
      <c r="K1294" s="9"/>
      <c r="L1294" s="4">
        <f t="shared" ref="L1294:L1299" si="74">SUM(J1294*K1294)</f>
        <v>0</v>
      </c>
      <c r="M1294" s="10"/>
      <c r="N1294" s="11"/>
      <c r="O1294" s="69">
        <f t="shared" ref="O1294:O1299" si="75">SUM(M1294*N1294)</f>
        <v>0</v>
      </c>
      <c r="P1294" s="3"/>
      <c r="Q1294" s="1"/>
      <c r="R1294" s="1"/>
      <c r="S1294" s="1"/>
      <c r="T1294" s="1"/>
      <c r="U1294" s="1"/>
      <c r="V1294" s="5"/>
      <c r="W1294" s="1"/>
      <c r="X1294" s="1"/>
      <c r="Y1294" s="3"/>
      <c r="Z1294" s="3"/>
      <c r="AA1294" s="3"/>
      <c r="AB1294" s="3"/>
    </row>
    <row r="1295" spans="1:256" s="71" customFormat="1" ht="50.15" hidden="1" customHeight="1" x14ac:dyDescent="0.3">
      <c r="A1295" s="12"/>
      <c r="B1295" s="200"/>
      <c r="C1295" s="201"/>
      <c r="D1295" s="201"/>
      <c r="E1295" s="201"/>
      <c r="F1295" s="202"/>
      <c r="G1295" s="28"/>
      <c r="H1295" s="8"/>
      <c r="I1295" s="9"/>
      <c r="J1295" s="29">
        <f t="shared" si="73"/>
        <v>0</v>
      </c>
      <c r="K1295" s="9"/>
      <c r="L1295" s="4">
        <f t="shared" si="74"/>
        <v>0</v>
      </c>
      <c r="M1295" s="10"/>
      <c r="N1295" s="11"/>
      <c r="O1295" s="69">
        <f t="shared" si="75"/>
        <v>0</v>
      </c>
      <c r="P1295" s="3"/>
      <c r="Q1295" s="1"/>
      <c r="R1295" s="1"/>
      <c r="S1295" s="1"/>
      <c r="T1295" s="1"/>
      <c r="U1295" s="1"/>
      <c r="V1295" s="5"/>
      <c r="W1295" s="1"/>
      <c r="X1295" s="1"/>
      <c r="Y1295" s="3"/>
      <c r="Z1295" s="3"/>
      <c r="AA1295" s="3"/>
      <c r="AB1295" s="3"/>
    </row>
    <row r="1296" spans="1:256" s="71" customFormat="1" ht="50.15" hidden="1" customHeight="1" x14ac:dyDescent="0.3">
      <c r="A1296" s="12"/>
      <c r="B1296" s="200"/>
      <c r="C1296" s="201"/>
      <c r="D1296" s="201"/>
      <c r="E1296" s="201"/>
      <c r="F1296" s="202"/>
      <c r="G1296" s="28"/>
      <c r="H1296" s="8"/>
      <c r="I1296" s="9"/>
      <c r="J1296" s="29">
        <f t="shared" si="73"/>
        <v>0</v>
      </c>
      <c r="K1296" s="9"/>
      <c r="L1296" s="4">
        <f t="shared" si="74"/>
        <v>0</v>
      </c>
      <c r="M1296" s="10"/>
      <c r="N1296" s="11"/>
      <c r="O1296" s="69">
        <f t="shared" si="75"/>
        <v>0</v>
      </c>
      <c r="P1296" s="3"/>
      <c r="Q1296" s="1"/>
      <c r="R1296" s="1"/>
      <c r="S1296" s="1"/>
      <c r="T1296" s="1"/>
      <c r="U1296" s="1"/>
      <c r="V1296" s="5"/>
      <c r="W1296" s="1"/>
      <c r="X1296" s="1"/>
      <c r="Y1296" s="3"/>
      <c r="Z1296" s="3"/>
      <c r="AA1296" s="3"/>
      <c r="AB1296" s="3"/>
    </row>
    <row r="1297" spans="1:28" s="71" customFormat="1" ht="50.15" hidden="1" customHeight="1" x14ac:dyDescent="0.3">
      <c r="A1297" s="12"/>
      <c r="B1297" s="200"/>
      <c r="C1297" s="201"/>
      <c r="D1297" s="201"/>
      <c r="E1297" s="201"/>
      <c r="F1297" s="202"/>
      <c r="G1297" s="28"/>
      <c r="H1297" s="8"/>
      <c r="I1297" s="9"/>
      <c r="J1297" s="29">
        <f t="shared" si="73"/>
        <v>0</v>
      </c>
      <c r="K1297" s="9"/>
      <c r="L1297" s="4">
        <f t="shared" si="74"/>
        <v>0</v>
      </c>
      <c r="M1297" s="10"/>
      <c r="N1297" s="11"/>
      <c r="O1297" s="69">
        <f t="shared" si="75"/>
        <v>0</v>
      </c>
      <c r="P1297" s="3"/>
      <c r="Q1297" s="1"/>
      <c r="R1297" s="1"/>
      <c r="S1297" s="1"/>
      <c r="T1297" s="1"/>
      <c r="U1297" s="1"/>
      <c r="V1297" s="5"/>
      <c r="W1297" s="1"/>
      <c r="X1297" s="1"/>
      <c r="Y1297" s="3"/>
      <c r="Z1297" s="3"/>
      <c r="AA1297" s="3"/>
      <c r="AB1297" s="3"/>
    </row>
    <row r="1298" spans="1:28" s="71" customFormat="1" ht="50.15" hidden="1" customHeight="1" x14ac:dyDescent="0.3">
      <c r="A1298" s="12"/>
      <c r="B1298" s="200"/>
      <c r="C1298" s="201"/>
      <c r="D1298" s="201"/>
      <c r="E1298" s="201"/>
      <c r="F1298" s="202"/>
      <c r="G1298" s="28"/>
      <c r="H1298" s="8"/>
      <c r="I1298" s="9"/>
      <c r="J1298" s="29">
        <f t="shared" si="73"/>
        <v>0</v>
      </c>
      <c r="K1298" s="9"/>
      <c r="L1298" s="4">
        <f t="shared" si="74"/>
        <v>0</v>
      </c>
      <c r="M1298" s="10"/>
      <c r="N1298" s="11"/>
      <c r="O1298" s="69">
        <f t="shared" si="75"/>
        <v>0</v>
      </c>
      <c r="P1298" s="3"/>
      <c r="Q1298" s="1"/>
      <c r="R1298" s="1"/>
      <c r="S1298" s="1"/>
      <c r="T1298" s="1"/>
      <c r="U1298" s="1"/>
      <c r="V1298" s="5"/>
      <c r="W1298" s="1"/>
      <c r="X1298" s="1"/>
      <c r="Y1298" s="3"/>
      <c r="Z1298" s="3"/>
      <c r="AA1298" s="3"/>
      <c r="AB1298" s="3"/>
    </row>
    <row r="1299" spans="1:28" s="71" customFormat="1" ht="50.15" hidden="1" customHeight="1" x14ac:dyDescent="0.3">
      <c r="A1299" s="12"/>
      <c r="B1299" s="200"/>
      <c r="C1299" s="201"/>
      <c r="D1299" s="201"/>
      <c r="E1299" s="201"/>
      <c r="F1299" s="202"/>
      <c r="G1299" s="28"/>
      <c r="H1299" s="8"/>
      <c r="I1299" s="9"/>
      <c r="J1299" s="29">
        <f t="shared" si="73"/>
        <v>0</v>
      </c>
      <c r="K1299" s="9"/>
      <c r="L1299" s="4">
        <f t="shared" si="74"/>
        <v>0</v>
      </c>
      <c r="M1299" s="10"/>
      <c r="N1299" s="11"/>
      <c r="O1299" s="69">
        <f t="shared" si="75"/>
        <v>0</v>
      </c>
      <c r="P1299" s="3"/>
      <c r="Q1299" s="1"/>
      <c r="R1299" s="1"/>
      <c r="S1299" s="1"/>
      <c r="T1299" s="1"/>
      <c r="U1299" s="1"/>
      <c r="V1299" s="5"/>
      <c r="W1299" s="1"/>
      <c r="X1299" s="1"/>
      <c r="Y1299" s="3"/>
      <c r="Z1299" s="3"/>
      <c r="AA1299" s="3"/>
      <c r="AB1299" s="3"/>
    </row>
    <row r="1300" spans="1:28" s="15" customFormat="1" ht="20.149999999999999" hidden="1" customHeight="1" thickBot="1" x14ac:dyDescent="0.25">
      <c r="A1300" s="41"/>
      <c r="B1300" s="116" t="s">
        <v>43</v>
      </c>
      <c r="C1300" s="117"/>
      <c r="D1300" s="117"/>
      <c r="E1300" s="117"/>
      <c r="F1300" s="118"/>
      <c r="G1300" s="56"/>
      <c r="H1300" s="42"/>
      <c r="I1300" s="43"/>
      <c r="J1300" s="32">
        <f>SUM(J1294:J1299)</f>
        <v>0</v>
      </c>
      <c r="K1300" s="43"/>
      <c r="L1300" s="32">
        <f>SUM(L1294:L1299)</f>
        <v>0</v>
      </c>
      <c r="M1300" s="44">
        <f>SUM(M1294:M1299)</f>
        <v>0</v>
      </c>
      <c r="N1300" s="43"/>
      <c r="O1300" s="32">
        <f>SUM(O1294:O1299)</f>
        <v>0</v>
      </c>
      <c r="P1300" s="25"/>
      <c r="Q1300" s="25"/>
      <c r="R1300" s="25"/>
      <c r="S1300" s="25"/>
      <c r="T1300" s="25"/>
      <c r="U1300" s="25"/>
      <c r="V1300" s="40"/>
      <c r="W1300" s="25"/>
      <c r="X1300" s="25"/>
      <c r="Y1300" s="25"/>
      <c r="Z1300" s="25"/>
      <c r="AA1300" s="25"/>
      <c r="AB1300" s="25"/>
    </row>
    <row r="1301" spans="1:28" s="15" customFormat="1" hidden="1" x14ac:dyDescent="0.2">
      <c r="A1301" s="25"/>
      <c r="B1301" s="25"/>
      <c r="C1301" s="25"/>
      <c r="D1301" s="25"/>
      <c r="E1301" s="25"/>
      <c r="F1301" s="25"/>
      <c r="G1301" s="54"/>
      <c r="H1301" s="25"/>
      <c r="I1301" s="25"/>
      <c r="J1301" s="25"/>
      <c r="K1301" s="25"/>
      <c r="L1301" s="25"/>
      <c r="M1301" s="25"/>
      <c r="N1301" s="25"/>
      <c r="O1301" s="63"/>
    </row>
    <row r="1302" spans="1:28" s="15" customFormat="1" hidden="1" x14ac:dyDescent="0.2">
      <c r="A1302" s="25"/>
      <c r="B1302" s="25"/>
      <c r="C1302" s="25"/>
      <c r="D1302" s="25"/>
      <c r="E1302" s="25"/>
      <c r="F1302" s="25"/>
      <c r="G1302" s="54"/>
      <c r="H1302" s="25"/>
      <c r="I1302" s="25"/>
      <c r="J1302" s="25"/>
      <c r="K1302" s="25"/>
      <c r="L1302" s="25"/>
      <c r="M1302" s="25"/>
      <c r="N1302" s="25"/>
      <c r="O1302" s="63"/>
    </row>
    <row r="1303" spans="1:28" s="15" customFormat="1" hidden="1" x14ac:dyDescent="0.2">
      <c r="A1303" s="27"/>
      <c r="B1303" s="27"/>
      <c r="C1303" s="27"/>
      <c r="D1303" s="27"/>
      <c r="E1303" s="27"/>
      <c r="F1303" s="27"/>
      <c r="G1303" s="55"/>
      <c r="H1303" s="27"/>
      <c r="I1303" s="27"/>
      <c r="J1303" s="27"/>
      <c r="K1303" s="27"/>
      <c r="L1303" s="27"/>
      <c r="M1303" s="27"/>
      <c r="N1303" s="27"/>
      <c r="O1303" s="64"/>
      <c r="P1303" s="25"/>
      <c r="Q1303" s="25"/>
      <c r="R1303" s="25"/>
      <c r="S1303" s="25"/>
      <c r="T1303" s="25"/>
      <c r="U1303" s="25"/>
      <c r="V1303" s="40"/>
      <c r="W1303" s="25"/>
      <c r="X1303" s="25"/>
      <c r="Y1303" s="25"/>
      <c r="Z1303" s="25"/>
      <c r="AA1303" s="25"/>
      <c r="AB1303" s="25"/>
    </row>
    <row r="1304" spans="1:28" s="15" customFormat="1" ht="9" hidden="1" customHeight="1" x14ac:dyDescent="0.25">
      <c r="A1304" s="145" t="s">
        <v>50</v>
      </c>
      <c r="B1304" s="146"/>
      <c r="C1304" s="146"/>
      <c r="D1304" s="146"/>
      <c r="E1304" s="146"/>
      <c r="F1304" s="146"/>
      <c r="G1304" s="146"/>
      <c r="H1304" s="147"/>
      <c r="I1304" s="142" t="s">
        <v>46</v>
      </c>
      <c r="J1304" s="143"/>
      <c r="K1304" s="143"/>
      <c r="L1304" s="143"/>
      <c r="M1304" s="144"/>
      <c r="N1304" s="67" t="s">
        <v>1</v>
      </c>
      <c r="O1304" s="68"/>
      <c r="P1304" s="25"/>
      <c r="Q1304" s="25"/>
      <c r="R1304" s="25"/>
      <c r="S1304" s="25"/>
      <c r="T1304" s="25"/>
      <c r="U1304" s="25"/>
      <c r="V1304" s="40"/>
      <c r="W1304" s="25"/>
      <c r="X1304" s="25"/>
      <c r="Y1304" s="25"/>
      <c r="Z1304" s="25"/>
      <c r="AA1304" s="25"/>
      <c r="AB1304" s="25"/>
    </row>
    <row r="1305" spans="1:28" s="15" customFormat="1" ht="8.25" hidden="1" customHeight="1" x14ac:dyDescent="0.2">
      <c r="A1305" s="148"/>
      <c r="B1305" s="149"/>
      <c r="C1305" s="149"/>
      <c r="D1305" s="149"/>
      <c r="E1305" s="149"/>
      <c r="F1305" s="149"/>
      <c r="G1305" s="149"/>
      <c r="H1305" s="150"/>
      <c r="I1305" s="24"/>
      <c r="J1305" s="25"/>
      <c r="K1305" s="25"/>
      <c r="L1305" s="25"/>
      <c r="M1305" s="16"/>
      <c r="N1305" s="25"/>
      <c r="O1305" s="65"/>
      <c r="P1305" s="25"/>
      <c r="Q1305" s="25"/>
      <c r="R1305" s="25"/>
      <c r="S1305" s="25"/>
      <c r="T1305" s="25"/>
      <c r="U1305" s="25"/>
      <c r="V1305" s="40"/>
      <c r="W1305" s="25"/>
      <c r="X1305" s="25"/>
      <c r="Y1305" s="25"/>
      <c r="Z1305" s="25"/>
      <c r="AA1305" s="25"/>
      <c r="AB1305" s="25"/>
    </row>
    <row r="1306" spans="1:28" s="15" customFormat="1" ht="12.75" hidden="1" customHeight="1" x14ac:dyDescent="0.3">
      <c r="A1306" s="148"/>
      <c r="B1306" s="149"/>
      <c r="C1306" s="149"/>
      <c r="D1306" s="149"/>
      <c r="E1306" s="149"/>
      <c r="F1306" s="149"/>
      <c r="G1306" s="149"/>
      <c r="H1306" s="150"/>
      <c r="I1306" s="191"/>
      <c r="J1306" s="179"/>
      <c r="K1306" s="179"/>
      <c r="L1306" s="179"/>
      <c r="M1306" s="180"/>
      <c r="N1306" s="26" t="s">
        <v>48</v>
      </c>
      <c r="O1306" s="65"/>
      <c r="P1306" s="25"/>
      <c r="Q1306" s="25"/>
      <c r="R1306" s="25"/>
      <c r="S1306" s="25"/>
      <c r="T1306" s="25"/>
      <c r="U1306" s="25"/>
      <c r="V1306" s="40"/>
      <c r="W1306" s="25"/>
      <c r="X1306" s="25"/>
      <c r="Y1306" s="25"/>
      <c r="Z1306" s="25"/>
      <c r="AA1306" s="25"/>
      <c r="AB1306" s="25"/>
    </row>
    <row r="1307" spans="1:28" s="15" customFormat="1" ht="8.25" hidden="1" customHeight="1" x14ac:dyDescent="0.2">
      <c r="A1307" s="148"/>
      <c r="B1307" s="149"/>
      <c r="C1307" s="149"/>
      <c r="D1307" s="149"/>
      <c r="E1307" s="149"/>
      <c r="F1307" s="149"/>
      <c r="G1307" s="149"/>
      <c r="H1307" s="150"/>
      <c r="I1307" s="181"/>
      <c r="J1307" s="179"/>
      <c r="K1307" s="179"/>
      <c r="L1307" s="179"/>
      <c r="M1307" s="180"/>
      <c r="N1307" s="25"/>
      <c r="O1307" s="65"/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8" s="15" customFormat="1" ht="8.25" hidden="1" customHeight="1" x14ac:dyDescent="0.2">
      <c r="A1308" s="148"/>
      <c r="B1308" s="149"/>
      <c r="C1308" s="149"/>
      <c r="D1308" s="149"/>
      <c r="E1308" s="149"/>
      <c r="F1308" s="149"/>
      <c r="G1308" s="149"/>
      <c r="H1308" s="150"/>
      <c r="I1308" s="181"/>
      <c r="J1308" s="179"/>
      <c r="K1308" s="179"/>
      <c r="L1308" s="179"/>
      <c r="M1308" s="180"/>
      <c r="N1308" s="27"/>
      <c r="O1308" s="66"/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8" s="15" customFormat="1" ht="9" hidden="1" customHeight="1" x14ac:dyDescent="0.25">
      <c r="A1309" s="148"/>
      <c r="B1309" s="149"/>
      <c r="C1309" s="149"/>
      <c r="D1309" s="149"/>
      <c r="E1309" s="149"/>
      <c r="F1309" s="149"/>
      <c r="G1309" s="149"/>
      <c r="H1309" s="150"/>
      <c r="I1309" s="181"/>
      <c r="J1309" s="179"/>
      <c r="K1309" s="179"/>
      <c r="L1309" s="179"/>
      <c r="M1309" s="180"/>
      <c r="N1309" s="13" t="s">
        <v>2</v>
      </c>
      <c r="O1309" s="65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8" s="15" customFormat="1" ht="8.25" hidden="1" customHeight="1" x14ac:dyDescent="0.2">
      <c r="A1310" s="148"/>
      <c r="B1310" s="149"/>
      <c r="C1310" s="149"/>
      <c r="D1310" s="149"/>
      <c r="E1310" s="149"/>
      <c r="F1310" s="149"/>
      <c r="G1310" s="149"/>
      <c r="H1310" s="150"/>
      <c r="I1310" s="181"/>
      <c r="J1310" s="179"/>
      <c r="K1310" s="179"/>
      <c r="L1310" s="179"/>
      <c r="M1310" s="180"/>
      <c r="N1310" s="25"/>
      <c r="O1310" s="65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8" s="15" customFormat="1" ht="8.25" hidden="1" customHeight="1" x14ac:dyDescent="0.2">
      <c r="A1311" s="148"/>
      <c r="B1311" s="149"/>
      <c r="C1311" s="149"/>
      <c r="D1311" s="149"/>
      <c r="E1311" s="149"/>
      <c r="F1311" s="149"/>
      <c r="G1311" s="149"/>
      <c r="H1311" s="150"/>
      <c r="I1311" s="181"/>
      <c r="J1311" s="179"/>
      <c r="K1311" s="179"/>
      <c r="L1311" s="179"/>
      <c r="M1311" s="180"/>
      <c r="N1311" s="132"/>
      <c r="O1311" s="133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8" s="15" customFormat="1" ht="8.25" hidden="1" customHeight="1" x14ac:dyDescent="0.2">
      <c r="A1312" s="151"/>
      <c r="B1312" s="152"/>
      <c r="C1312" s="152"/>
      <c r="D1312" s="152"/>
      <c r="E1312" s="152"/>
      <c r="F1312" s="152"/>
      <c r="G1312" s="152"/>
      <c r="H1312" s="153"/>
      <c r="I1312" s="182"/>
      <c r="J1312" s="183"/>
      <c r="K1312" s="183"/>
      <c r="L1312" s="183"/>
      <c r="M1312" s="184"/>
      <c r="N1312" s="134"/>
      <c r="O1312" s="13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idden="1" x14ac:dyDescent="0.2">
      <c r="A1313" s="136" t="s">
        <v>0</v>
      </c>
      <c r="B1313" s="137"/>
      <c r="C1313" s="137"/>
      <c r="D1313" s="137"/>
      <c r="E1313" s="137"/>
      <c r="F1313" s="138"/>
      <c r="G1313" s="47"/>
      <c r="H1313" s="119" t="s">
        <v>3</v>
      </c>
      <c r="I1313" s="120"/>
      <c r="J1313" s="120"/>
      <c r="K1313" s="120"/>
      <c r="L1313" s="120"/>
      <c r="M1313" s="120"/>
      <c r="N1313" s="120"/>
      <c r="O1313" s="121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idden="1" x14ac:dyDescent="0.2">
      <c r="A1314" s="139"/>
      <c r="B1314" s="140"/>
      <c r="C1314" s="140"/>
      <c r="D1314" s="140"/>
      <c r="E1314" s="140"/>
      <c r="F1314" s="141"/>
      <c r="G1314" s="47"/>
      <c r="H1314" s="122"/>
      <c r="I1314" s="123"/>
      <c r="J1314" s="123"/>
      <c r="K1314" s="123"/>
      <c r="L1314" s="123"/>
      <c r="M1314" s="123"/>
      <c r="N1314" s="123"/>
      <c r="O1314" s="124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13" hidden="1" x14ac:dyDescent="0.3">
      <c r="A1315" s="14"/>
      <c r="F1315" s="16"/>
      <c r="G1315" s="47"/>
      <c r="H1315" s="126" t="s">
        <v>4</v>
      </c>
      <c r="I1315" s="127"/>
      <c r="J1315" s="127"/>
      <c r="K1315" s="127"/>
      <c r="L1315" s="128"/>
      <c r="M1315" s="125" t="s">
        <v>5</v>
      </c>
      <c r="N1315" s="120"/>
      <c r="O1315" s="121"/>
      <c r="P1315" s="25"/>
      <c r="Q1315" s="26"/>
      <c r="R1315" s="26"/>
      <c r="S1315" s="26"/>
      <c r="T1315" s="26"/>
      <c r="U1315" s="26"/>
      <c r="V1315" s="36"/>
      <c r="W1315" s="26"/>
      <c r="X1315" s="25"/>
      <c r="Y1315" s="25"/>
      <c r="Z1315" s="25"/>
      <c r="AA1315" s="25"/>
      <c r="AB1315" s="25"/>
    </row>
    <row r="1316" spans="1:256" s="15" customFormat="1" ht="13" hidden="1" x14ac:dyDescent="0.3">
      <c r="A1316" s="17"/>
      <c r="F1316" s="16"/>
      <c r="G1316" s="47"/>
      <c r="H1316" s="129"/>
      <c r="I1316" s="130"/>
      <c r="J1316" s="130"/>
      <c r="K1316" s="130"/>
      <c r="L1316" s="131"/>
      <c r="M1316" s="122"/>
      <c r="N1316" s="123"/>
      <c r="O1316" s="124"/>
      <c r="P1316" s="25"/>
      <c r="Q1316" s="26"/>
      <c r="R1316" s="26"/>
      <c r="S1316" s="26"/>
      <c r="T1316" s="26"/>
      <c r="U1316" s="26"/>
      <c r="V1316" s="36"/>
      <c r="W1316" s="26"/>
      <c r="X1316" s="25"/>
      <c r="Y1316" s="25"/>
      <c r="Z1316" s="25"/>
      <c r="AA1316" s="25"/>
      <c r="AB1316" s="25"/>
    </row>
    <row r="1317" spans="1:256" s="15" customFormat="1" ht="13" hidden="1" x14ac:dyDescent="0.3">
      <c r="A1317" s="17"/>
      <c r="F1317" s="16"/>
      <c r="G1317" s="48"/>
      <c r="H1317" s="18"/>
      <c r="I1317" s="14"/>
      <c r="J1317" s="14"/>
      <c r="K1317" s="14"/>
      <c r="L1317" s="19"/>
      <c r="M1317" s="14"/>
      <c r="N1317" s="14"/>
      <c r="O1317" s="60" t="s">
        <v>39</v>
      </c>
      <c r="P1317" s="25"/>
      <c r="Q1317" s="26"/>
      <c r="R1317" s="26"/>
      <c r="S1317" s="26"/>
      <c r="T1317" s="26"/>
      <c r="U1317" s="26"/>
      <c r="V1317" s="36"/>
      <c r="W1317" s="26"/>
      <c r="X1317" s="25"/>
      <c r="Y1317" s="25"/>
      <c r="Z1317" s="25"/>
      <c r="AA1317" s="25"/>
      <c r="AB1317" s="25"/>
    </row>
    <row r="1318" spans="1:256" s="15" customFormat="1" ht="13" hidden="1" x14ac:dyDescent="0.3">
      <c r="A1318" s="17"/>
      <c r="F1318" s="16"/>
      <c r="G1318" s="49" t="s">
        <v>6</v>
      </c>
      <c r="H1318" s="21" t="s">
        <v>16</v>
      </c>
      <c r="I1318" s="20" t="s">
        <v>18</v>
      </c>
      <c r="J1318" s="20" t="s">
        <v>22</v>
      </c>
      <c r="K1318" s="20" t="s">
        <v>25</v>
      </c>
      <c r="L1318" s="20" t="s">
        <v>27</v>
      </c>
      <c r="M1318" s="20" t="s">
        <v>31</v>
      </c>
      <c r="N1318" s="20" t="s">
        <v>35</v>
      </c>
      <c r="O1318" s="60" t="s">
        <v>32</v>
      </c>
      <c r="P1318" s="25"/>
      <c r="Q1318" s="26"/>
      <c r="R1318" s="26"/>
      <c r="S1318" s="26"/>
      <c r="T1318" s="26"/>
      <c r="U1318" s="26"/>
      <c r="V1318" s="36"/>
      <c r="W1318" s="26"/>
      <c r="X1318" s="25"/>
      <c r="Y1318" s="25"/>
      <c r="Z1318" s="25"/>
      <c r="AA1318" s="25"/>
      <c r="AB1318" s="25"/>
    </row>
    <row r="1319" spans="1:256" s="15" customFormat="1" ht="13" hidden="1" x14ac:dyDescent="0.3">
      <c r="A1319" s="20" t="s">
        <v>13</v>
      </c>
      <c r="B1319" s="154" t="s">
        <v>12</v>
      </c>
      <c r="C1319" s="155"/>
      <c r="D1319" s="155"/>
      <c r="E1319" s="155"/>
      <c r="F1319" s="156"/>
      <c r="G1319" s="49" t="s">
        <v>8</v>
      </c>
      <c r="H1319" s="21" t="s">
        <v>17</v>
      </c>
      <c r="I1319" s="20" t="s">
        <v>23</v>
      </c>
      <c r="J1319" s="20" t="s">
        <v>23</v>
      </c>
      <c r="K1319" s="20" t="s">
        <v>44</v>
      </c>
      <c r="L1319" s="20" t="s">
        <v>25</v>
      </c>
      <c r="M1319" s="20" t="s">
        <v>32</v>
      </c>
      <c r="N1319" s="20" t="s">
        <v>36</v>
      </c>
      <c r="O1319" s="60" t="s">
        <v>40</v>
      </c>
      <c r="P1319" s="26"/>
      <c r="Q1319" s="26"/>
      <c r="R1319" s="26"/>
      <c r="S1319" s="26"/>
      <c r="T1319" s="26"/>
      <c r="U1319" s="26"/>
      <c r="V1319" s="36"/>
      <c r="W1319" s="26"/>
      <c r="X1319" s="25"/>
      <c r="Y1319" s="25"/>
      <c r="Z1319" s="25"/>
      <c r="AA1319" s="25"/>
      <c r="AB1319" s="25"/>
    </row>
    <row r="1320" spans="1:256" s="15" customFormat="1" ht="13" hidden="1" x14ac:dyDescent="0.3">
      <c r="A1320" s="20" t="s">
        <v>14</v>
      </c>
      <c r="F1320" s="16"/>
      <c r="G1320" s="49" t="s">
        <v>7</v>
      </c>
      <c r="H1320" s="16"/>
      <c r="I1320" s="20" t="s">
        <v>19</v>
      </c>
      <c r="J1320" s="20" t="s">
        <v>29</v>
      </c>
      <c r="K1320" s="20" t="s">
        <v>45</v>
      </c>
      <c r="L1320" s="20" t="s">
        <v>28</v>
      </c>
      <c r="M1320" s="20" t="s">
        <v>33</v>
      </c>
      <c r="N1320" s="20" t="s">
        <v>32</v>
      </c>
      <c r="O1320" s="61" t="s">
        <v>41</v>
      </c>
      <c r="P1320" s="26"/>
      <c r="Q1320" s="26"/>
      <c r="R1320" s="26"/>
      <c r="S1320" s="26"/>
      <c r="T1320" s="26"/>
      <c r="U1320" s="26"/>
      <c r="V1320" s="36"/>
      <c r="W1320" s="26"/>
      <c r="X1320" s="25"/>
      <c r="Y1320" s="26"/>
      <c r="Z1320" s="26"/>
      <c r="AA1320" s="26"/>
      <c r="AB1320" s="26"/>
      <c r="AC1320" s="72"/>
      <c r="AD1320" s="72"/>
      <c r="AE1320" s="72"/>
      <c r="AF1320" s="72"/>
      <c r="AG1320" s="72"/>
      <c r="AH1320" s="72"/>
      <c r="AI1320" s="72"/>
      <c r="AJ1320" s="72"/>
      <c r="AK1320" s="72"/>
      <c r="AL1320" s="72"/>
      <c r="AM1320" s="72"/>
      <c r="AN1320" s="72"/>
      <c r="AO1320" s="72"/>
      <c r="AP1320" s="72"/>
      <c r="AQ1320" s="72"/>
      <c r="AR1320" s="72"/>
      <c r="AS1320" s="72"/>
      <c r="AT1320" s="72"/>
      <c r="AU1320" s="72"/>
      <c r="AV1320" s="72"/>
      <c r="AW1320" s="72"/>
      <c r="AX1320" s="72"/>
      <c r="AY1320" s="72"/>
      <c r="AZ1320" s="72"/>
      <c r="BA1320" s="72"/>
      <c r="BB1320" s="72"/>
      <c r="BC1320" s="72"/>
      <c r="BD1320" s="72"/>
      <c r="BE1320" s="72"/>
      <c r="BF1320" s="72"/>
      <c r="BG1320" s="72"/>
      <c r="BH1320" s="72"/>
      <c r="BI1320" s="72"/>
      <c r="BJ1320" s="72"/>
      <c r="BK1320" s="72"/>
      <c r="BL1320" s="72"/>
      <c r="BM1320" s="72"/>
      <c r="BN1320" s="72"/>
      <c r="BO1320" s="72"/>
      <c r="BP1320" s="72"/>
      <c r="BQ1320" s="72"/>
      <c r="BR1320" s="72"/>
      <c r="BS1320" s="72"/>
      <c r="BT1320" s="72"/>
      <c r="BU1320" s="72"/>
      <c r="BV1320" s="72"/>
      <c r="BW1320" s="72"/>
      <c r="BX1320" s="72"/>
      <c r="BY1320" s="72"/>
      <c r="BZ1320" s="72"/>
      <c r="CA1320" s="72"/>
      <c r="CB1320" s="72"/>
      <c r="CC1320" s="72"/>
      <c r="CD1320" s="72"/>
      <c r="CE1320" s="72"/>
      <c r="CF1320" s="72"/>
      <c r="CG1320" s="72"/>
      <c r="CH1320" s="72"/>
      <c r="CI1320" s="72"/>
      <c r="CJ1320" s="72"/>
      <c r="CK1320" s="72"/>
      <c r="CL1320" s="72"/>
      <c r="CM1320" s="72"/>
      <c r="CN1320" s="72"/>
      <c r="CO1320" s="72"/>
      <c r="CP1320" s="72"/>
      <c r="CQ1320" s="72"/>
      <c r="CR1320" s="72"/>
      <c r="CS1320" s="72"/>
      <c r="CT1320" s="72"/>
      <c r="CU1320" s="72"/>
      <c r="CV1320" s="72"/>
      <c r="CW1320" s="72"/>
      <c r="CX1320" s="72"/>
      <c r="CY1320" s="72"/>
      <c r="CZ1320" s="72"/>
      <c r="DA1320" s="72"/>
      <c r="DB1320" s="72"/>
      <c r="DC1320" s="72"/>
      <c r="DD1320" s="72"/>
      <c r="DE1320" s="72"/>
      <c r="DF1320" s="72"/>
      <c r="DG1320" s="72"/>
      <c r="DH1320" s="72"/>
      <c r="DI1320" s="72"/>
      <c r="DJ1320" s="72"/>
      <c r="DK1320" s="72"/>
      <c r="DL1320" s="72"/>
      <c r="DM1320" s="72"/>
      <c r="DN1320" s="72"/>
      <c r="DO1320" s="72"/>
      <c r="DP1320" s="72"/>
      <c r="DQ1320" s="72"/>
      <c r="DR1320" s="72"/>
      <c r="DS1320" s="72"/>
      <c r="DT1320" s="72"/>
      <c r="DU1320" s="72"/>
      <c r="DV1320" s="72"/>
      <c r="DW1320" s="72"/>
      <c r="DX1320" s="72"/>
      <c r="DY1320" s="72"/>
      <c r="DZ1320" s="72"/>
      <c r="EA1320" s="72"/>
      <c r="EB1320" s="72"/>
      <c r="EC1320" s="72"/>
      <c r="ED1320" s="72"/>
      <c r="EE1320" s="72"/>
      <c r="EF1320" s="72"/>
      <c r="EG1320" s="72"/>
      <c r="EH1320" s="72"/>
      <c r="EI1320" s="72"/>
      <c r="EJ1320" s="72"/>
      <c r="EK1320" s="72"/>
      <c r="EL1320" s="72"/>
      <c r="EM1320" s="72"/>
      <c r="EN1320" s="72"/>
      <c r="EO1320" s="72"/>
      <c r="EP1320" s="72"/>
      <c r="EQ1320" s="72"/>
      <c r="ER1320" s="72"/>
      <c r="ES1320" s="72"/>
      <c r="ET1320" s="72"/>
      <c r="EU1320" s="72"/>
      <c r="EV1320" s="72"/>
      <c r="EW1320" s="72"/>
      <c r="EX1320" s="72"/>
      <c r="EY1320" s="72"/>
      <c r="EZ1320" s="72"/>
      <c r="FA1320" s="72"/>
      <c r="FB1320" s="72"/>
      <c r="FC1320" s="72"/>
      <c r="FD1320" s="72"/>
      <c r="FE1320" s="72"/>
      <c r="FF1320" s="72"/>
      <c r="FG1320" s="72"/>
      <c r="FH1320" s="72"/>
      <c r="FI1320" s="72"/>
      <c r="FJ1320" s="72"/>
      <c r="FK1320" s="72"/>
      <c r="FL1320" s="72"/>
      <c r="FM1320" s="72"/>
      <c r="FN1320" s="72"/>
      <c r="FO1320" s="72"/>
      <c r="FP1320" s="72"/>
      <c r="FQ1320" s="72"/>
      <c r="FR1320" s="72"/>
      <c r="FS1320" s="72"/>
      <c r="FT1320" s="72"/>
      <c r="FU1320" s="72"/>
      <c r="FV1320" s="72"/>
      <c r="FW1320" s="72"/>
      <c r="FX1320" s="72"/>
      <c r="FY1320" s="72"/>
      <c r="FZ1320" s="72"/>
      <c r="GA1320" s="72"/>
      <c r="GB1320" s="72"/>
      <c r="GC1320" s="72"/>
      <c r="GD1320" s="72"/>
      <c r="GE1320" s="72"/>
      <c r="GF1320" s="72"/>
      <c r="GG1320" s="72"/>
      <c r="GH1320" s="72"/>
      <c r="GI1320" s="72"/>
      <c r="GJ1320" s="72"/>
      <c r="GK1320" s="72"/>
      <c r="GL1320" s="72"/>
      <c r="GM1320" s="72"/>
      <c r="GN1320" s="72"/>
      <c r="GO1320" s="72"/>
      <c r="GP1320" s="72"/>
      <c r="GQ1320" s="72"/>
      <c r="GR1320" s="72"/>
      <c r="GS1320" s="72"/>
      <c r="GT1320" s="72"/>
      <c r="GU1320" s="72"/>
      <c r="GV1320" s="72"/>
      <c r="GW1320" s="72"/>
      <c r="GX1320" s="72"/>
      <c r="GY1320" s="72"/>
      <c r="GZ1320" s="72"/>
      <c r="HA1320" s="72"/>
      <c r="HB1320" s="72"/>
      <c r="HC1320" s="72"/>
      <c r="HD1320" s="72"/>
      <c r="HE1320" s="72"/>
      <c r="HF1320" s="72"/>
      <c r="HG1320" s="72"/>
      <c r="HH1320" s="72"/>
      <c r="HI1320" s="72"/>
      <c r="HJ1320" s="72"/>
      <c r="HK1320" s="72"/>
      <c r="HL1320" s="72"/>
      <c r="HM1320" s="72"/>
      <c r="HN1320" s="72"/>
      <c r="HO1320" s="72"/>
      <c r="HP1320" s="72"/>
      <c r="HQ1320" s="72"/>
      <c r="HR1320" s="72"/>
      <c r="HS1320" s="72"/>
      <c r="HT1320" s="72"/>
      <c r="HU1320" s="72"/>
      <c r="HV1320" s="72"/>
      <c r="HW1320" s="72"/>
      <c r="HX1320" s="72"/>
      <c r="HY1320" s="72"/>
      <c r="HZ1320" s="72"/>
      <c r="IA1320" s="72"/>
      <c r="IB1320" s="72"/>
      <c r="IC1320" s="72"/>
      <c r="ID1320" s="72"/>
      <c r="IE1320" s="72"/>
      <c r="IF1320" s="72"/>
      <c r="IG1320" s="72"/>
      <c r="IH1320" s="72"/>
      <c r="II1320" s="72"/>
      <c r="IJ1320" s="72"/>
      <c r="IK1320" s="72"/>
      <c r="IL1320" s="72"/>
      <c r="IM1320" s="72"/>
      <c r="IN1320" s="72"/>
      <c r="IO1320" s="72"/>
      <c r="IP1320" s="72"/>
      <c r="IQ1320" s="72"/>
      <c r="IR1320" s="72"/>
      <c r="IS1320" s="72"/>
      <c r="IT1320" s="72"/>
      <c r="IU1320" s="72"/>
      <c r="IV1320" s="72"/>
    </row>
    <row r="1321" spans="1:256" s="15" customFormat="1" ht="13" hidden="1" x14ac:dyDescent="0.3">
      <c r="A1321" s="17"/>
      <c r="F1321" s="16"/>
      <c r="G1321" s="50"/>
      <c r="H1321" s="16"/>
      <c r="I1321" s="20" t="s">
        <v>20</v>
      </c>
      <c r="J1321" s="20"/>
      <c r="K1321" s="20"/>
      <c r="L1321" s="20"/>
      <c r="M1321" s="20"/>
      <c r="N1321" s="20" t="s">
        <v>37</v>
      </c>
      <c r="O1321" s="60"/>
      <c r="P1321" s="26"/>
      <c r="Q1321" s="26"/>
      <c r="R1321" s="26"/>
      <c r="S1321" s="26"/>
      <c r="T1321" s="26"/>
      <c r="U1321" s="26"/>
      <c r="V1321" s="36"/>
      <c r="W1321" s="26"/>
      <c r="X1321" s="25"/>
      <c r="Y1321" s="26"/>
      <c r="Z1321" s="26"/>
      <c r="AA1321" s="26"/>
      <c r="AB1321" s="26"/>
      <c r="AC1321" s="72"/>
      <c r="AD1321" s="72"/>
      <c r="AE1321" s="72"/>
      <c r="AF1321" s="72"/>
      <c r="AG1321" s="72"/>
      <c r="AH1321" s="72"/>
      <c r="AI1321" s="72"/>
      <c r="AJ1321" s="72"/>
      <c r="AK1321" s="72"/>
      <c r="AL1321" s="72"/>
      <c r="AM1321" s="72"/>
      <c r="AN1321" s="72"/>
      <c r="AO1321" s="72"/>
      <c r="AP1321" s="72"/>
      <c r="AQ1321" s="72"/>
      <c r="AR1321" s="72"/>
      <c r="AS1321" s="72"/>
      <c r="AT1321" s="72"/>
      <c r="AU1321" s="72"/>
      <c r="AV1321" s="72"/>
      <c r="AW1321" s="72"/>
      <c r="AX1321" s="72"/>
      <c r="AY1321" s="72"/>
      <c r="AZ1321" s="72"/>
      <c r="BA1321" s="72"/>
      <c r="BB1321" s="72"/>
      <c r="BC1321" s="72"/>
      <c r="BD1321" s="72"/>
      <c r="BE1321" s="72"/>
      <c r="BF1321" s="72"/>
      <c r="BG1321" s="72"/>
      <c r="BH1321" s="72"/>
      <c r="BI1321" s="72"/>
      <c r="BJ1321" s="72"/>
      <c r="BK1321" s="72"/>
      <c r="BL1321" s="72"/>
      <c r="BM1321" s="72"/>
      <c r="BN1321" s="72"/>
      <c r="BO1321" s="72"/>
      <c r="BP1321" s="72"/>
      <c r="BQ1321" s="72"/>
      <c r="BR1321" s="72"/>
      <c r="BS1321" s="72"/>
      <c r="BT1321" s="72"/>
      <c r="BU1321" s="72"/>
      <c r="BV1321" s="72"/>
      <c r="BW1321" s="72"/>
      <c r="BX1321" s="72"/>
      <c r="BY1321" s="72"/>
      <c r="BZ1321" s="72"/>
      <c r="CA1321" s="72"/>
      <c r="CB1321" s="72"/>
      <c r="CC1321" s="72"/>
      <c r="CD1321" s="72"/>
      <c r="CE1321" s="72"/>
      <c r="CF1321" s="72"/>
      <c r="CG1321" s="72"/>
      <c r="CH1321" s="72"/>
      <c r="CI1321" s="72"/>
      <c r="CJ1321" s="72"/>
      <c r="CK1321" s="72"/>
      <c r="CL1321" s="72"/>
      <c r="CM1321" s="72"/>
      <c r="CN1321" s="72"/>
      <c r="CO1321" s="72"/>
      <c r="CP1321" s="72"/>
      <c r="CQ1321" s="72"/>
      <c r="CR1321" s="72"/>
      <c r="CS1321" s="72"/>
      <c r="CT1321" s="72"/>
      <c r="CU1321" s="72"/>
      <c r="CV1321" s="72"/>
      <c r="CW1321" s="72"/>
      <c r="CX1321" s="72"/>
      <c r="CY1321" s="72"/>
      <c r="CZ1321" s="72"/>
      <c r="DA1321" s="72"/>
      <c r="DB1321" s="72"/>
      <c r="DC1321" s="72"/>
      <c r="DD1321" s="72"/>
      <c r="DE1321" s="72"/>
      <c r="DF1321" s="72"/>
      <c r="DG1321" s="72"/>
      <c r="DH1321" s="72"/>
      <c r="DI1321" s="72"/>
      <c r="DJ1321" s="72"/>
      <c r="DK1321" s="72"/>
      <c r="DL1321" s="72"/>
      <c r="DM1321" s="72"/>
      <c r="DN1321" s="72"/>
      <c r="DO1321" s="72"/>
      <c r="DP1321" s="72"/>
      <c r="DQ1321" s="72"/>
      <c r="DR1321" s="72"/>
      <c r="DS1321" s="72"/>
      <c r="DT1321" s="72"/>
      <c r="DU1321" s="72"/>
      <c r="DV1321" s="72"/>
      <c r="DW1321" s="72"/>
      <c r="DX1321" s="72"/>
      <c r="DY1321" s="72"/>
      <c r="DZ1321" s="72"/>
      <c r="EA1321" s="72"/>
      <c r="EB1321" s="72"/>
      <c r="EC1321" s="72"/>
      <c r="ED1321" s="72"/>
      <c r="EE1321" s="72"/>
      <c r="EF1321" s="72"/>
      <c r="EG1321" s="72"/>
      <c r="EH1321" s="72"/>
      <c r="EI1321" s="72"/>
      <c r="EJ1321" s="72"/>
      <c r="EK1321" s="72"/>
      <c r="EL1321" s="72"/>
      <c r="EM1321" s="72"/>
      <c r="EN1321" s="72"/>
      <c r="EO1321" s="72"/>
      <c r="EP1321" s="72"/>
      <c r="EQ1321" s="72"/>
      <c r="ER1321" s="72"/>
      <c r="ES1321" s="72"/>
      <c r="ET1321" s="72"/>
      <c r="EU1321" s="72"/>
      <c r="EV1321" s="72"/>
      <c r="EW1321" s="72"/>
      <c r="EX1321" s="72"/>
      <c r="EY1321" s="72"/>
      <c r="EZ1321" s="72"/>
      <c r="FA1321" s="72"/>
      <c r="FB1321" s="72"/>
      <c r="FC1321" s="72"/>
      <c r="FD1321" s="72"/>
      <c r="FE1321" s="72"/>
      <c r="FF1321" s="72"/>
      <c r="FG1321" s="72"/>
      <c r="FH1321" s="72"/>
      <c r="FI1321" s="72"/>
      <c r="FJ1321" s="72"/>
      <c r="FK1321" s="72"/>
      <c r="FL1321" s="72"/>
      <c r="FM1321" s="72"/>
      <c r="FN1321" s="72"/>
      <c r="FO1321" s="72"/>
      <c r="FP1321" s="72"/>
      <c r="FQ1321" s="72"/>
      <c r="FR1321" s="72"/>
      <c r="FS1321" s="72"/>
      <c r="FT1321" s="72"/>
      <c r="FU1321" s="72"/>
      <c r="FV1321" s="72"/>
      <c r="FW1321" s="72"/>
      <c r="FX1321" s="72"/>
      <c r="FY1321" s="72"/>
      <c r="FZ1321" s="72"/>
      <c r="GA1321" s="72"/>
      <c r="GB1321" s="72"/>
      <c r="GC1321" s="72"/>
      <c r="GD1321" s="72"/>
      <c r="GE1321" s="72"/>
      <c r="GF1321" s="72"/>
      <c r="GG1321" s="72"/>
      <c r="GH1321" s="72"/>
      <c r="GI1321" s="72"/>
      <c r="GJ1321" s="72"/>
      <c r="GK1321" s="72"/>
      <c r="GL1321" s="72"/>
      <c r="GM1321" s="72"/>
      <c r="GN1321" s="72"/>
      <c r="GO1321" s="72"/>
      <c r="GP1321" s="72"/>
      <c r="GQ1321" s="72"/>
      <c r="GR1321" s="72"/>
      <c r="GS1321" s="72"/>
      <c r="GT1321" s="72"/>
      <c r="GU1321" s="72"/>
      <c r="GV1321" s="72"/>
      <c r="GW1321" s="72"/>
      <c r="GX1321" s="72"/>
      <c r="GY1321" s="72"/>
      <c r="GZ1321" s="72"/>
      <c r="HA1321" s="72"/>
      <c r="HB1321" s="72"/>
      <c r="HC1321" s="72"/>
      <c r="HD1321" s="72"/>
      <c r="HE1321" s="72"/>
      <c r="HF1321" s="72"/>
      <c r="HG1321" s="72"/>
      <c r="HH1321" s="72"/>
      <c r="HI1321" s="72"/>
      <c r="HJ1321" s="72"/>
      <c r="HK1321" s="72"/>
      <c r="HL1321" s="72"/>
      <c r="HM1321" s="72"/>
      <c r="HN1321" s="72"/>
      <c r="HO1321" s="72"/>
      <c r="HP1321" s="72"/>
      <c r="HQ1321" s="72"/>
      <c r="HR1321" s="72"/>
      <c r="HS1321" s="72"/>
      <c r="HT1321" s="72"/>
      <c r="HU1321" s="72"/>
      <c r="HV1321" s="72"/>
      <c r="HW1321" s="72"/>
      <c r="HX1321" s="72"/>
      <c r="HY1321" s="72"/>
      <c r="HZ1321" s="72"/>
      <c r="IA1321" s="72"/>
      <c r="IB1321" s="72"/>
      <c r="IC1321" s="72"/>
      <c r="ID1321" s="72"/>
      <c r="IE1321" s="72"/>
      <c r="IF1321" s="72"/>
      <c r="IG1321" s="72"/>
      <c r="IH1321" s="72"/>
      <c r="II1321" s="72"/>
      <c r="IJ1321" s="72"/>
      <c r="IK1321" s="72"/>
      <c r="IL1321" s="72"/>
      <c r="IM1321" s="72"/>
      <c r="IN1321" s="72"/>
      <c r="IO1321" s="72"/>
      <c r="IP1321" s="72"/>
      <c r="IQ1321" s="72"/>
      <c r="IR1321" s="72"/>
      <c r="IS1321" s="72"/>
      <c r="IT1321" s="72"/>
      <c r="IU1321" s="72"/>
      <c r="IV1321" s="72"/>
    </row>
    <row r="1322" spans="1:256" s="15" customFormat="1" ht="13" hidden="1" x14ac:dyDescent="0.3">
      <c r="A1322" s="22" t="s">
        <v>10</v>
      </c>
      <c r="B1322" s="154" t="s">
        <v>11</v>
      </c>
      <c r="C1322" s="155"/>
      <c r="D1322" s="155"/>
      <c r="E1322" s="155"/>
      <c r="F1322" s="156"/>
      <c r="G1322" s="51" t="s">
        <v>9</v>
      </c>
      <c r="H1322" s="23" t="s">
        <v>15</v>
      </c>
      <c r="I1322" s="22" t="s">
        <v>21</v>
      </c>
      <c r="J1322" s="22" t="s">
        <v>24</v>
      </c>
      <c r="K1322" s="22" t="s">
        <v>26</v>
      </c>
      <c r="L1322" s="22" t="s">
        <v>30</v>
      </c>
      <c r="M1322" s="22" t="s">
        <v>34</v>
      </c>
      <c r="N1322" s="22" t="s">
        <v>42</v>
      </c>
      <c r="O1322" s="62" t="s">
        <v>38</v>
      </c>
      <c r="P1322" s="26"/>
      <c r="Q1322" s="26"/>
      <c r="R1322" s="26"/>
      <c r="S1322" s="26"/>
      <c r="T1322" s="26"/>
      <c r="U1322" s="26"/>
      <c r="V1322" s="36"/>
      <c r="W1322" s="26"/>
      <c r="X1322" s="25"/>
      <c r="Y1322" s="26"/>
      <c r="Z1322" s="26"/>
      <c r="AA1322" s="26"/>
      <c r="AB1322" s="26"/>
      <c r="AC1322" s="72"/>
      <c r="AD1322" s="72"/>
      <c r="AE1322" s="72"/>
      <c r="AF1322" s="72"/>
      <c r="AG1322" s="72"/>
      <c r="AH1322" s="72"/>
      <c r="AI1322" s="72"/>
      <c r="AJ1322" s="72"/>
      <c r="AK1322" s="72"/>
      <c r="AL1322" s="72"/>
      <c r="AM1322" s="72"/>
      <c r="AN1322" s="72"/>
      <c r="AO1322" s="72"/>
      <c r="AP1322" s="72"/>
      <c r="AQ1322" s="72"/>
      <c r="AR1322" s="72"/>
      <c r="AS1322" s="72"/>
      <c r="AT1322" s="72"/>
      <c r="AU1322" s="72"/>
      <c r="AV1322" s="72"/>
      <c r="AW1322" s="72"/>
      <c r="AX1322" s="72"/>
      <c r="AY1322" s="72"/>
      <c r="AZ1322" s="72"/>
      <c r="BA1322" s="72"/>
      <c r="BB1322" s="72"/>
      <c r="BC1322" s="72"/>
      <c r="BD1322" s="72"/>
      <c r="BE1322" s="72"/>
      <c r="BF1322" s="72"/>
      <c r="BG1322" s="72"/>
      <c r="BH1322" s="72"/>
      <c r="BI1322" s="72"/>
      <c r="BJ1322" s="72"/>
      <c r="BK1322" s="72"/>
      <c r="BL1322" s="72"/>
      <c r="BM1322" s="72"/>
      <c r="BN1322" s="72"/>
      <c r="BO1322" s="72"/>
      <c r="BP1322" s="72"/>
      <c r="BQ1322" s="72"/>
      <c r="BR1322" s="72"/>
      <c r="BS1322" s="72"/>
      <c r="BT1322" s="72"/>
      <c r="BU1322" s="72"/>
      <c r="BV1322" s="72"/>
      <c r="BW1322" s="72"/>
      <c r="BX1322" s="72"/>
      <c r="BY1322" s="72"/>
      <c r="BZ1322" s="72"/>
      <c r="CA1322" s="72"/>
      <c r="CB1322" s="72"/>
      <c r="CC1322" s="72"/>
      <c r="CD1322" s="72"/>
      <c r="CE1322" s="72"/>
      <c r="CF1322" s="72"/>
      <c r="CG1322" s="72"/>
      <c r="CH1322" s="72"/>
      <c r="CI1322" s="72"/>
      <c r="CJ1322" s="72"/>
      <c r="CK1322" s="72"/>
      <c r="CL1322" s="72"/>
      <c r="CM1322" s="72"/>
      <c r="CN1322" s="72"/>
      <c r="CO1322" s="72"/>
      <c r="CP1322" s="72"/>
      <c r="CQ1322" s="72"/>
      <c r="CR1322" s="72"/>
      <c r="CS1322" s="72"/>
      <c r="CT1322" s="72"/>
      <c r="CU1322" s="72"/>
      <c r="CV1322" s="72"/>
      <c r="CW1322" s="72"/>
      <c r="CX1322" s="72"/>
      <c r="CY1322" s="72"/>
      <c r="CZ1322" s="72"/>
      <c r="DA1322" s="72"/>
      <c r="DB1322" s="72"/>
      <c r="DC1322" s="72"/>
      <c r="DD1322" s="72"/>
      <c r="DE1322" s="72"/>
      <c r="DF1322" s="72"/>
      <c r="DG1322" s="72"/>
      <c r="DH1322" s="72"/>
      <c r="DI1322" s="72"/>
      <c r="DJ1322" s="72"/>
      <c r="DK1322" s="72"/>
      <c r="DL1322" s="72"/>
      <c r="DM1322" s="72"/>
      <c r="DN1322" s="72"/>
      <c r="DO1322" s="72"/>
      <c r="DP1322" s="72"/>
      <c r="DQ1322" s="72"/>
      <c r="DR1322" s="72"/>
      <c r="DS1322" s="72"/>
      <c r="DT1322" s="72"/>
      <c r="DU1322" s="72"/>
      <c r="DV1322" s="72"/>
      <c r="DW1322" s="72"/>
      <c r="DX1322" s="72"/>
      <c r="DY1322" s="72"/>
      <c r="DZ1322" s="72"/>
      <c r="EA1322" s="72"/>
      <c r="EB1322" s="72"/>
      <c r="EC1322" s="72"/>
      <c r="ED1322" s="72"/>
      <c r="EE1322" s="72"/>
      <c r="EF1322" s="72"/>
      <c r="EG1322" s="72"/>
      <c r="EH1322" s="72"/>
      <c r="EI1322" s="72"/>
      <c r="EJ1322" s="72"/>
      <c r="EK1322" s="72"/>
      <c r="EL1322" s="72"/>
      <c r="EM1322" s="72"/>
      <c r="EN1322" s="72"/>
      <c r="EO1322" s="72"/>
      <c r="EP1322" s="72"/>
      <c r="EQ1322" s="72"/>
      <c r="ER1322" s="72"/>
      <c r="ES1322" s="72"/>
      <c r="ET1322" s="72"/>
      <c r="EU1322" s="72"/>
      <c r="EV1322" s="72"/>
      <c r="EW1322" s="72"/>
      <c r="EX1322" s="72"/>
      <c r="EY1322" s="72"/>
      <c r="EZ1322" s="72"/>
      <c r="FA1322" s="72"/>
      <c r="FB1322" s="72"/>
      <c r="FC1322" s="72"/>
      <c r="FD1322" s="72"/>
      <c r="FE1322" s="72"/>
      <c r="FF1322" s="72"/>
      <c r="FG1322" s="72"/>
      <c r="FH1322" s="72"/>
      <c r="FI1322" s="72"/>
      <c r="FJ1322" s="72"/>
      <c r="FK1322" s="72"/>
      <c r="FL1322" s="72"/>
      <c r="FM1322" s="72"/>
      <c r="FN1322" s="72"/>
      <c r="FO1322" s="72"/>
      <c r="FP1322" s="72"/>
      <c r="FQ1322" s="72"/>
      <c r="FR1322" s="72"/>
      <c r="FS1322" s="72"/>
      <c r="FT1322" s="72"/>
      <c r="FU1322" s="72"/>
      <c r="FV1322" s="72"/>
      <c r="FW1322" s="72"/>
      <c r="FX1322" s="72"/>
      <c r="FY1322" s="72"/>
      <c r="FZ1322" s="72"/>
      <c r="GA1322" s="72"/>
      <c r="GB1322" s="72"/>
      <c r="GC1322" s="72"/>
      <c r="GD1322" s="72"/>
      <c r="GE1322" s="72"/>
      <c r="GF1322" s="72"/>
      <c r="GG1322" s="72"/>
      <c r="GH1322" s="72"/>
      <c r="GI1322" s="72"/>
      <c r="GJ1322" s="72"/>
      <c r="GK1322" s="72"/>
      <c r="GL1322" s="72"/>
      <c r="GM1322" s="72"/>
      <c r="GN1322" s="72"/>
      <c r="GO1322" s="72"/>
      <c r="GP1322" s="72"/>
      <c r="GQ1322" s="72"/>
      <c r="GR1322" s="72"/>
      <c r="GS1322" s="72"/>
      <c r="GT1322" s="72"/>
      <c r="GU1322" s="72"/>
      <c r="GV1322" s="72"/>
      <c r="GW1322" s="72"/>
      <c r="GX1322" s="72"/>
      <c r="GY1322" s="72"/>
      <c r="GZ1322" s="72"/>
      <c r="HA1322" s="72"/>
      <c r="HB1322" s="72"/>
      <c r="HC1322" s="72"/>
      <c r="HD1322" s="72"/>
      <c r="HE1322" s="72"/>
      <c r="HF1322" s="72"/>
      <c r="HG1322" s="72"/>
      <c r="HH1322" s="72"/>
      <c r="HI1322" s="72"/>
      <c r="HJ1322" s="72"/>
      <c r="HK1322" s="72"/>
      <c r="HL1322" s="72"/>
      <c r="HM1322" s="72"/>
      <c r="HN1322" s="72"/>
      <c r="HO1322" s="72"/>
      <c r="HP1322" s="72"/>
      <c r="HQ1322" s="72"/>
      <c r="HR1322" s="72"/>
      <c r="HS1322" s="72"/>
      <c r="HT1322" s="72"/>
      <c r="HU1322" s="72"/>
      <c r="HV1322" s="72"/>
      <c r="HW1322" s="72"/>
      <c r="HX1322" s="72"/>
      <c r="HY1322" s="72"/>
      <c r="HZ1322" s="72"/>
      <c r="IA1322" s="72"/>
      <c r="IB1322" s="72"/>
      <c r="IC1322" s="72"/>
      <c r="ID1322" s="72"/>
      <c r="IE1322" s="72"/>
      <c r="IF1322" s="72"/>
      <c r="IG1322" s="72"/>
      <c r="IH1322" s="72"/>
      <c r="II1322" s="72"/>
      <c r="IJ1322" s="72"/>
      <c r="IK1322" s="72"/>
      <c r="IL1322" s="72"/>
      <c r="IM1322" s="72"/>
      <c r="IN1322" s="72"/>
      <c r="IO1322" s="72"/>
      <c r="IP1322" s="72"/>
      <c r="IQ1322" s="72"/>
      <c r="IR1322" s="72"/>
      <c r="IS1322" s="72"/>
      <c r="IT1322" s="72"/>
      <c r="IU1322" s="72"/>
      <c r="IV1322" s="72"/>
    </row>
    <row r="1323" spans="1:256" s="71" customFormat="1" ht="50.15" hidden="1" customHeight="1" x14ac:dyDescent="0.3">
      <c r="A1323" s="12"/>
      <c r="B1323" s="206"/>
      <c r="C1323" s="204"/>
      <c r="D1323" s="204"/>
      <c r="E1323" s="204"/>
      <c r="F1323" s="205"/>
      <c r="G1323" s="28"/>
      <c r="H1323" s="8"/>
      <c r="I1323" s="9"/>
      <c r="J1323" s="29">
        <f t="shared" ref="J1323:J1328" si="76">SUM(H1323*I1323)</f>
        <v>0</v>
      </c>
      <c r="K1323" s="9"/>
      <c r="L1323" s="4">
        <f t="shared" ref="L1323:L1328" si="77">SUM(J1323*K1323)</f>
        <v>0</v>
      </c>
      <c r="M1323" s="10"/>
      <c r="N1323" s="11"/>
      <c r="O1323" s="69">
        <f t="shared" ref="O1323:O1328" si="78">SUM(M1323*N1323)</f>
        <v>0</v>
      </c>
      <c r="P1323" s="3"/>
      <c r="Q1323" s="1"/>
      <c r="R1323" s="1"/>
      <c r="S1323" s="1"/>
      <c r="T1323" s="1"/>
      <c r="U1323" s="1"/>
      <c r="V1323" s="5"/>
      <c r="W1323" s="1"/>
      <c r="X1323" s="1"/>
      <c r="Y1323" s="3"/>
      <c r="Z1323" s="3"/>
      <c r="AA1323" s="3"/>
      <c r="AB1323" s="3"/>
    </row>
    <row r="1324" spans="1:256" s="71" customFormat="1" ht="50.15" hidden="1" customHeight="1" x14ac:dyDescent="0.3">
      <c r="A1324" s="12"/>
      <c r="B1324" s="200"/>
      <c r="C1324" s="201"/>
      <c r="D1324" s="201"/>
      <c r="E1324" s="201"/>
      <c r="F1324" s="202"/>
      <c r="G1324" s="28"/>
      <c r="H1324" s="8"/>
      <c r="I1324" s="9"/>
      <c r="J1324" s="29">
        <f t="shared" si="76"/>
        <v>0</v>
      </c>
      <c r="K1324" s="9"/>
      <c r="L1324" s="4">
        <f t="shared" si="77"/>
        <v>0</v>
      </c>
      <c r="M1324" s="10"/>
      <c r="N1324" s="11"/>
      <c r="O1324" s="69">
        <f t="shared" si="78"/>
        <v>0</v>
      </c>
      <c r="P1324" s="3"/>
      <c r="Q1324" s="1"/>
      <c r="R1324" s="1"/>
      <c r="S1324" s="1"/>
      <c r="T1324" s="1"/>
      <c r="U1324" s="1"/>
      <c r="V1324" s="5"/>
      <c r="W1324" s="1"/>
      <c r="X1324" s="1"/>
      <c r="Y1324" s="3"/>
      <c r="Z1324" s="3"/>
      <c r="AA1324" s="3"/>
      <c r="AB1324" s="3"/>
    </row>
    <row r="1325" spans="1:256" s="71" customFormat="1" ht="50.15" hidden="1" customHeight="1" x14ac:dyDescent="0.3">
      <c r="A1325" s="12"/>
      <c r="B1325" s="200"/>
      <c r="C1325" s="201"/>
      <c r="D1325" s="201"/>
      <c r="E1325" s="201"/>
      <c r="F1325" s="202"/>
      <c r="G1325" s="28"/>
      <c r="H1325" s="8"/>
      <c r="I1325" s="9"/>
      <c r="J1325" s="29">
        <f t="shared" si="76"/>
        <v>0</v>
      </c>
      <c r="K1325" s="9"/>
      <c r="L1325" s="4">
        <f t="shared" si="77"/>
        <v>0</v>
      </c>
      <c r="M1325" s="10"/>
      <c r="N1325" s="11"/>
      <c r="O1325" s="69">
        <f t="shared" si="78"/>
        <v>0</v>
      </c>
      <c r="P1325" s="3"/>
      <c r="Q1325" s="1"/>
      <c r="R1325" s="1"/>
      <c r="S1325" s="1"/>
      <c r="T1325" s="1"/>
      <c r="U1325" s="1"/>
      <c r="V1325" s="5"/>
      <c r="W1325" s="1"/>
      <c r="X1325" s="1"/>
      <c r="Y1325" s="3"/>
      <c r="Z1325" s="3"/>
      <c r="AA1325" s="3"/>
      <c r="AB1325" s="3"/>
    </row>
    <row r="1326" spans="1:256" s="71" customFormat="1" ht="50.15" hidden="1" customHeight="1" x14ac:dyDescent="0.3">
      <c r="A1326" s="12"/>
      <c r="B1326" s="200"/>
      <c r="C1326" s="201"/>
      <c r="D1326" s="201"/>
      <c r="E1326" s="201"/>
      <c r="F1326" s="202"/>
      <c r="G1326" s="28"/>
      <c r="H1326" s="8"/>
      <c r="I1326" s="9"/>
      <c r="J1326" s="29">
        <f t="shared" si="76"/>
        <v>0</v>
      </c>
      <c r="K1326" s="9"/>
      <c r="L1326" s="4">
        <f t="shared" si="77"/>
        <v>0</v>
      </c>
      <c r="M1326" s="10"/>
      <c r="N1326" s="11"/>
      <c r="O1326" s="69">
        <f t="shared" si="78"/>
        <v>0</v>
      </c>
      <c r="P1326" s="3"/>
      <c r="Q1326" s="1"/>
      <c r="R1326" s="1"/>
      <c r="S1326" s="1"/>
      <c r="T1326" s="1"/>
      <c r="U1326" s="1"/>
      <c r="V1326" s="5"/>
      <c r="W1326" s="1"/>
      <c r="X1326" s="1"/>
      <c r="Y1326" s="3"/>
      <c r="Z1326" s="3"/>
      <c r="AA1326" s="3"/>
      <c r="AB1326" s="3"/>
    </row>
    <row r="1327" spans="1:256" s="71" customFormat="1" ht="50.15" hidden="1" customHeight="1" x14ac:dyDescent="0.3">
      <c r="A1327" s="12"/>
      <c r="B1327" s="200"/>
      <c r="C1327" s="201"/>
      <c r="D1327" s="201"/>
      <c r="E1327" s="201"/>
      <c r="F1327" s="202"/>
      <c r="G1327" s="28"/>
      <c r="H1327" s="8"/>
      <c r="I1327" s="9"/>
      <c r="J1327" s="29">
        <f t="shared" si="76"/>
        <v>0</v>
      </c>
      <c r="K1327" s="9"/>
      <c r="L1327" s="4">
        <f t="shared" si="77"/>
        <v>0</v>
      </c>
      <c r="M1327" s="10"/>
      <c r="N1327" s="11"/>
      <c r="O1327" s="69">
        <f t="shared" si="78"/>
        <v>0</v>
      </c>
      <c r="P1327" s="3"/>
      <c r="Q1327" s="1"/>
      <c r="R1327" s="1"/>
      <c r="S1327" s="1"/>
      <c r="T1327" s="1"/>
      <c r="U1327" s="1"/>
      <c r="V1327" s="5"/>
      <c r="W1327" s="1"/>
      <c r="X1327" s="1"/>
      <c r="Y1327" s="3"/>
      <c r="Z1327" s="3"/>
      <c r="AA1327" s="3"/>
      <c r="AB1327" s="3"/>
    </row>
    <row r="1328" spans="1:256" s="71" customFormat="1" ht="50.15" hidden="1" customHeight="1" x14ac:dyDescent="0.3">
      <c r="A1328" s="12"/>
      <c r="B1328" s="200"/>
      <c r="C1328" s="201"/>
      <c r="D1328" s="201"/>
      <c r="E1328" s="201"/>
      <c r="F1328" s="202"/>
      <c r="G1328" s="28"/>
      <c r="H1328" s="8"/>
      <c r="I1328" s="9"/>
      <c r="J1328" s="29">
        <f t="shared" si="76"/>
        <v>0</v>
      </c>
      <c r="K1328" s="9"/>
      <c r="L1328" s="4">
        <f t="shared" si="77"/>
        <v>0</v>
      </c>
      <c r="M1328" s="10"/>
      <c r="N1328" s="11"/>
      <c r="O1328" s="69">
        <f t="shared" si="78"/>
        <v>0</v>
      </c>
      <c r="P1328" s="3"/>
      <c r="Q1328" s="1"/>
      <c r="R1328" s="1"/>
      <c r="S1328" s="1"/>
      <c r="T1328" s="1"/>
      <c r="U1328" s="1"/>
      <c r="V1328" s="5"/>
      <c r="W1328" s="1"/>
      <c r="X1328" s="1"/>
      <c r="Y1328" s="3"/>
      <c r="Z1328" s="3"/>
      <c r="AA1328" s="3"/>
      <c r="AB1328" s="3"/>
    </row>
    <row r="1329" spans="1:28" s="15" customFormat="1" ht="20.149999999999999" hidden="1" customHeight="1" thickBot="1" x14ac:dyDescent="0.25">
      <c r="A1329" s="41"/>
      <c r="B1329" s="116" t="s">
        <v>43</v>
      </c>
      <c r="C1329" s="117"/>
      <c r="D1329" s="117"/>
      <c r="E1329" s="117"/>
      <c r="F1329" s="118"/>
      <c r="G1329" s="56"/>
      <c r="H1329" s="42"/>
      <c r="I1329" s="43"/>
      <c r="J1329" s="32">
        <f>SUM(J1323:J1328)</f>
        <v>0</v>
      </c>
      <c r="K1329" s="43"/>
      <c r="L1329" s="32">
        <f>SUM(L1323:L1328)</f>
        <v>0</v>
      </c>
      <c r="M1329" s="44">
        <f>SUM(M1323:M1328)</f>
        <v>0</v>
      </c>
      <c r="N1329" s="43"/>
      <c r="O1329" s="32">
        <f>SUM(O1323:O1328)</f>
        <v>0</v>
      </c>
      <c r="P1329" s="25"/>
      <c r="Q1329" s="25"/>
      <c r="R1329" s="25"/>
      <c r="S1329" s="25"/>
      <c r="T1329" s="25"/>
      <c r="U1329" s="25"/>
      <c r="V1329" s="40"/>
      <c r="W1329" s="25"/>
      <c r="X1329" s="25"/>
      <c r="Y1329" s="25"/>
      <c r="Z1329" s="25"/>
      <c r="AA1329" s="25"/>
      <c r="AB1329" s="25"/>
    </row>
    <row r="1330" spans="1:28" s="15" customFormat="1" hidden="1" x14ac:dyDescent="0.2">
      <c r="A1330" s="25"/>
      <c r="B1330" s="25"/>
      <c r="C1330" s="25"/>
      <c r="D1330" s="25"/>
      <c r="E1330" s="25"/>
      <c r="F1330" s="25"/>
      <c r="G1330" s="54"/>
      <c r="H1330" s="25"/>
      <c r="I1330" s="25"/>
      <c r="J1330" s="25"/>
      <c r="K1330" s="25"/>
      <c r="L1330" s="25"/>
      <c r="M1330" s="25"/>
      <c r="N1330" s="25"/>
      <c r="O1330" s="63"/>
    </row>
    <row r="1331" spans="1:28" s="15" customFormat="1" hidden="1" x14ac:dyDescent="0.2">
      <c r="A1331" s="25"/>
      <c r="B1331" s="25"/>
      <c r="C1331" s="25"/>
      <c r="D1331" s="25"/>
      <c r="E1331" s="25"/>
      <c r="F1331" s="25"/>
      <c r="G1331" s="54"/>
      <c r="H1331" s="25"/>
      <c r="I1331" s="25"/>
      <c r="J1331" s="25"/>
      <c r="K1331" s="25"/>
      <c r="L1331" s="25"/>
      <c r="M1331" s="25"/>
      <c r="N1331" s="25"/>
      <c r="O1331" s="63"/>
    </row>
    <row r="1332" spans="1:28" s="15" customFormat="1" hidden="1" x14ac:dyDescent="0.2">
      <c r="A1332" s="27"/>
      <c r="B1332" s="27"/>
      <c r="C1332" s="27"/>
      <c r="D1332" s="27"/>
      <c r="E1332" s="27"/>
      <c r="F1332" s="27"/>
      <c r="G1332" s="55"/>
      <c r="H1332" s="27"/>
      <c r="I1332" s="27"/>
      <c r="J1332" s="27"/>
      <c r="K1332" s="27"/>
      <c r="L1332" s="27"/>
      <c r="M1332" s="27"/>
      <c r="N1332" s="27"/>
      <c r="O1332" s="64"/>
      <c r="P1332" s="25"/>
      <c r="Q1332" s="25"/>
      <c r="R1332" s="25"/>
      <c r="S1332" s="25"/>
      <c r="T1332" s="25"/>
      <c r="U1332" s="25"/>
      <c r="V1332" s="40"/>
      <c r="W1332" s="25"/>
      <c r="X1332" s="25"/>
      <c r="Y1332" s="25"/>
      <c r="Z1332" s="25"/>
      <c r="AA1332" s="25"/>
      <c r="AB1332" s="25"/>
    </row>
    <row r="1333" spans="1:28" s="15" customFormat="1" ht="9" hidden="1" customHeight="1" x14ac:dyDescent="0.25">
      <c r="A1333" s="145" t="s">
        <v>50</v>
      </c>
      <c r="B1333" s="146"/>
      <c r="C1333" s="146"/>
      <c r="D1333" s="146"/>
      <c r="E1333" s="146"/>
      <c r="F1333" s="146"/>
      <c r="G1333" s="146"/>
      <c r="H1333" s="147"/>
      <c r="I1333" s="142" t="s">
        <v>46</v>
      </c>
      <c r="J1333" s="143"/>
      <c r="K1333" s="143"/>
      <c r="L1333" s="143"/>
      <c r="M1333" s="144"/>
      <c r="N1333" s="67" t="s">
        <v>1</v>
      </c>
      <c r="O1333" s="68"/>
      <c r="P1333" s="25"/>
      <c r="Q1333" s="25"/>
      <c r="R1333" s="25"/>
      <c r="S1333" s="25"/>
      <c r="T1333" s="25"/>
      <c r="U1333" s="25"/>
      <c r="V1333" s="40"/>
      <c r="W1333" s="25"/>
      <c r="X1333" s="25"/>
      <c r="Y1333" s="25"/>
      <c r="Z1333" s="25"/>
      <c r="AA1333" s="25"/>
      <c r="AB1333" s="25"/>
    </row>
    <row r="1334" spans="1:28" s="15" customFormat="1" ht="8.25" hidden="1" customHeight="1" x14ac:dyDescent="0.2">
      <c r="A1334" s="148"/>
      <c r="B1334" s="149"/>
      <c r="C1334" s="149"/>
      <c r="D1334" s="149"/>
      <c r="E1334" s="149"/>
      <c r="F1334" s="149"/>
      <c r="G1334" s="149"/>
      <c r="H1334" s="150"/>
      <c r="I1334" s="24"/>
      <c r="J1334" s="25"/>
      <c r="K1334" s="25"/>
      <c r="L1334" s="25"/>
      <c r="M1334" s="16"/>
      <c r="N1334" s="25"/>
      <c r="O1334" s="65"/>
      <c r="P1334" s="25"/>
      <c r="Q1334" s="25"/>
      <c r="R1334" s="25"/>
      <c r="S1334" s="25"/>
      <c r="T1334" s="25"/>
      <c r="U1334" s="25"/>
      <c r="V1334" s="40"/>
      <c r="W1334" s="25"/>
      <c r="X1334" s="25"/>
      <c r="Y1334" s="25"/>
      <c r="Z1334" s="25"/>
      <c r="AA1334" s="25"/>
      <c r="AB1334" s="25"/>
    </row>
    <row r="1335" spans="1:28" s="15" customFormat="1" ht="12.75" hidden="1" customHeight="1" x14ac:dyDescent="0.3">
      <c r="A1335" s="148"/>
      <c r="B1335" s="149"/>
      <c r="C1335" s="149"/>
      <c r="D1335" s="149"/>
      <c r="E1335" s="149"/>
      <c r="F1335" s="149"/>
      <c r="G1335" s="149"/>
      <c r="H1335" s="150"/>
      <c r="I1335" s="191"/>
      <c r="J1335" s="179"/>
      <c r="K1335" s="179"/>
      <c r="L1335" s="179"/>
      <c r="M1335" s="180"/>
      <c r="N1335" s="26" t="s">
        <v>48</v>
      </c>
      <c r="O1335" s="65"/>
      <c r="P1335" s="25"/>
      <c r="Q1335" s="25"/>
      <c r="R1335" s="25"/>
      <c r="S1335" s="25"/>
      <c r="T1335" s="25"/>
      <c r="U1335" s="25"/>
      <c r="V1335" s="40"/>
      <c r="W1335" s="25"/>
      <c r="X1335" s="25"/>
      <c r="Y1335" s="25"/>
      <c r="Z1335" s="25"/>
      <c r="AA1335" s="25"/>
      <c r="AB1335" s="25"/>
    </row>
    <row r="1336" spans="1:28" s="15" customFormat="1" ht="8.25" hidden="1" customHeight="1" x14ac:dyDescent="0.2">
      <c r="A1336" s="148"/>
      <c r="B1336" s="149"/>
      <c r="C1336" s="149"/>
      <c r="D1336" s="149"/>
      <c r="E1336" s="149"/>
      <c r="F1336" s="149"/>
      <c r="G1336" s="149"/>
      <c r="H1336" s="150"/>
      <c r="I1336" s="181"/>
      <c r="J1336" s="179"/>
      <c r="K1336" s="179"/>
      <c r="L1336" s="179"/>
      <c r="M1336" s="180"/>
      <c r="N1336" s="25"/>
      <c r="O1336" s="65"/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8" s="15" customFormat="1" ht="8.25" hidden="1" customHeight="1" x14ac:dyDescent="0.2">
      <c r="A1337" s="148"/>
      <c r="B1337" s="149"/>
      <c r="C1337" s="149"/>
      <c r="D1337" s="149"/>
      <c r="E1337" s="149"/>
      <c r="F1337" s="149"/>
      <c r="G1337" s="149"/>
      <c r="H1337" s="150"/>
      <c r="I1337" s="181"/>
      <c r="J1337" s="179"/>
      <c r="K1337" s="179"/>
      <c r="L1337" s="179"/>
      <c r="M1337" s="180"/>
      <c r="N1337" s="27"/>
      <c r="O1337" s="66"/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8" s="15" customFormat="1" ht="9" hidden="1" customHeight="1" x14ac:dyDescent="0.25">
      <c r="A1338" s="148"/>
      <c r="B1338" s="149"/>
      <c r="C1338" s="149"/>
      <c r="D1338" s="149"/>
      <c r="E1338" s="149"/>
      <c r="F1338" s="149"/>
      <c r="G1338" s="149"/>
      <c r="H1338" s="150"/>
      <c r="I1338" s="181"/>
      <c r="J1338" s="179"/>
      <c r="K1338" s="179"/>
      <c r="L1338" s="179"/>
      <c r="M1338" s="180"/>
      <c r="N1338" s="13" t="s">
        <v>2</v>
      </c>
      <c r="O1338" s="65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8" s="15" customFormat="1" ht="8.25" hidden="1" customHeight="1" x14ac:dyDescent="0.2">
      <c r="A1339" s="148"/>
      <c r="B1339" s="149"/>
      <c r="C1339" s="149"/>
      <c r="D1339" s="149"/>
      <c r="E1339" s="149"/>
      <c r="F1339" s="149"/>
      <c r="G1339" s="149"/>
      <c r="H1339" s="150"/>
      <c r="I1339" s="181"/>
      <c r="J1339" s="179"/>
      <c r="K1339" s="179"/>
      <c r="L1339" s="179"/>
      <c r="M1339" s="180"/>
      <c r="N1339" s="25"/>
      <c r="O1339" s="65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ht="8.25" hidden="1" customHeight="1" x14ac:dyDescent="0.2">
      <c r="A1340" s="148"/>
      <c r="B1340" s="149"/>
      <c r="C1340" s="149"/>
      <c r="D1340" s="149"/>
      <c r="E1340" s="149"/>
      <c r="F1340" s="149"/>
      <c r="G1340" s="149"/>
      <c r="H1340" s="150"/>
      <c r="I1340" s="181"/>
      <c r="J1340" s="179"/>
      <c r="K1340" s="179"/>
      <c r="L1340" s="179"/>
      <c r="M1340" s="180"/>
      <c r="N1340" s="132"/>
      <c r="O1340" s="133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8" s="15" customFormat="1" ht="8.25" hidden="1" customHeight="1" x14ac:dyDescent="0.2">
      <c r="A1341" s="151"/>
      <c r="B1341" s="152"/>
      <c r="C1341" s="152"/>
      <c r="D1341" s="152"/>
      <c r="E1341" s="152"/>
      <c r="F1341" s="152"/>
      <c r="G1341" s="152"/>
      <c r="H1341" s="153"/>
      <c r="I1341" s="182"/>
      <c r="J1341" s="183"/>
      <c r="K1341" s="183"/>
      <c r="L1341" s="183"/>
      <c r="M1341" s="184"/>
      <c r="N1341" s="134"/>
      <c r="O1341" s="13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8" s="15" customFormat="1" hidden="1" x14ac:dyDescent="0.2">
      <c r="A1342" s="136" t="s">
        <v>0</v>
      </c>
      <c r="B1342" s="137"/>
      <c r="C1342" s="137"/>
      <c r="D1342" s="137"/>
      <c r="E1342" s="137"/>
      <c r="F1342" s="138"/>
      <c r="G1342" s="47"/>
      <c r="H1342" s="119" t="s">
        <v>3</v>
      </c>
      <c r="I1342" s="120"/>
      <c r="J1342" s="120"/>
      <c r="K1342" s="120"/>
      <c r="L1342" s="120"/>
      <c r="M1342" s="120"/>
      <c r="N1342" s="120"/>
      <c r="O1342" s="121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8" s="15" customFormat="1" hidden="1" x14ac:dyDescent="0.2">
      <c r="A1343" s="139"/>
      <c r="B1343" s="140"/>
      <c r="C1343" s="140"/>
      <c r="D1343" s="140"/>
      <c r="E1343" s="140"/>
      <c r="F1343" s="141"/>
      <c r="G1343" s="47"/>
      <c r="H1343" s="122"/>
      <c r="I1343" s="123"/>
      <c r="J1343" s="123"/>
      <c r="K1343" s="123"/>
      <c r="L1343" s="123"/>
      <c r="M1343" s="123"/>
      <c r="N1343" s="123"/>
      <c r="O1343" s="124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8" s="15" customFormat="1" ht="13" hidden="1" x14ac:dyDescent="0.3">
      <c r="A1344" s="14"/>
      <c r="F1344" s="16"/>
      <c r="G1344" s="47"/>
      <c r="H1344" s="126" t="s">
        <v>4</v>
      </c>
      <c r="I1344" s="127"/>
      <c r="J1344" s="127"/>
      <c r="K1344" s="127"/>
      <c r="L1344" s="128"/>
      <c r="M1344" s="125" t="s">
        <v>5</v>
      </c>
      <c r="N1344" s="120"/>
      <c r="O1344" s="121"/>
      <c r="P1344" s="25"/>
      <c r="Q1344" s="26"/>
      <c r="R1344" s="26"/>
      <c r="S1344" s="26"/>
      <c r="T1344" s="26"/>
      <c r="U1344" s="26"/>
      <c r="V1344" s="36"/>
      <c r="W1344" s="26"/>
      <c r="X1344" s="25"/>
      <c r="Y1344" s="25"/>
      <c r="Z1344" s="25"/>
      <c r="AA1344" s="25"/>
      <c r="AB1344" s="25"/>
    </row>
    <row r="1345" spans="1:256" s="15" customFormat="1" ht="13" hidden="1" x14ac:dyDescent="0.3">
      <c r="A1345" s="17"/>
      <c r="F1345" s="16"/>
      <c r="G1345" s="47"/>
      <c r="H1345" s="129"/>
      <c r="I1345" s="130"/>
      <c r="J1345" s="130"/>
      <c r="K1345" s="130"/>
      <c r="L1345" s="131"/>
      <c r="M1345" s="122"/>
      <c r="N1345" s="123"/>
      <c r="O1345" s="124"/>
      <c r="P1345" s="25"/>
      <c r="Q1345" s="26"/>
      <c r="R1345" s="26"/>
      <c r="S1345" s="26"/>
      <c r="T1345" s="26"/>
      <c r="U1345" s="26"/>
      <c r="V1345" s="36"/>
      <c r="W1345" s="26"/>
      <c r="X1345" s="25"/>
      <c r="Y1345" s="25"/>
      <c r="Z1345" s="25"/>
      <c r="AA1345" s="25"/>
      <c r="AB1345" s="25"/>
    </row>
    <row r="1346" spans="1:256" s="15" customFormat="1" ht="13" hidden="1" x14ac:dyDescent="0.3">
      <c r="A1346" s="17"/>
      <c r="F1346" s="16"/>
      <c r="G1346" s="48"/>
      <c r="H1346" s="18"/>
      <c r="I1346" s="14"/>
      <c r="J1346" s="14"/>
      <c r="K1346" s="14"/>
      <c r="L1346" s="19"/>
      <c r="M1346" s="14"/>
      <c r="N1346" s="14"/>
      <c r="O1346" s="60" t="s">
        <v>39</v>
      </c>
      <c r="P1346" s="25"/>
      <c r="Q1346" s="26"/>
      <c r="R1346" s="26"/>
      <c r="S1346" s="26"/>
      <c r="T1346" s="26"/>
      <c r="U1346" s="26"/>
      <c r="V1346" s="36"/>
      <c r="W1346" s="26"/>
      <c r="X1346" s="25"/>
      <c r="Y1346" s="25"/>
      <c r="Z1346" s="25"/>
      <c r="AA1346" s="25"/>
      <c r="AB1346" s="25"/>
    </row>
    <row r="1347" spans="1:256" s="15" customFormat="1" ht="13" hidden="1" x14ac:dyDescent="0.3">
      <c r="A1347" s="17"/>
      <c r="F1347" s="16"/>
      <c r="G1347" s="49" t="s">
        <v>6</v>
      </c>
      <c r="H1347" s="21" t="s">
        <v>16</v>
      </c>
      <c r="I1347" s="20" t="s">
        <v>18</v>
      </c>
      <c r="J1347" s="20" t="s">
        <v>22</v>
      </c>
      <c r="K1347" s="20" t="s">
        <v>25</v>
      </c>
      <c r="L1347" s="20" t="s">
        <v>27</v>
      </c>
      <c r="M1347" s="20" t="s">
        <v>31</v>
      </c>
      <c r="N1347" s="20" t="s">
        <v>35</v>
      </c>
      <c r="O1347" s="60" t="s">
        <v>32</v>
      </c>
      <c r="P1347" s="25"/>
      <c r="Q1347" s="26"/>
      <c r="R1347" s="26"/>
      <c r="S1347" s="26"/>
      <c r="T1347" s="26"/>
      <c r="U1347" s="26"/>
      <c r="V1347" s="36"/>
      <c r="W1347" s="26"/>
      <c r="X1347" s="25"/>
      <c r="Y1347" s="25"/>
      <c r="Z1347" s="25"/>
      <c r="AA1347" s="25"/>
      <c r="AB1347" s="25"/>
    </row>
    <row r="1348" spans="1:256" s="15" customFormat="1" ht="13" hidden="1" x14ac:dyDescent="0.3">
      <c r="A1348" s="20" t="s">
        <v>13</v>
      </c>
      <c r="B1348" s="154" t="s">
        <v>12</v>
      </c>
      <c r="C1348" s="155"/>
      <c r="D1348" s="155"/>
      <c r="E1348" s="155"/>
      <c r="F1348" s="156"/>
      <c r="G1348" s="49" t="s">
        <v>8</v>
      </c>
      <c r="H1348" s="21" t="s">
        <v>17</v>
      </c>
      <c r="I1348" s="20" t="s">
        <v>23</v>
      </c>
      <c r="J1348" s="20" t="s">
        <v>23</v>
      </c>
      <c r="K1348" s="20" t="s">
        <v>44</v>
      </c>
      <c r="L1348" s="20" t="s">
        <v>25</v>
      </c>
      <c r="M1348" s="20" t="s">
        <v>32</v>
      </c>
      <c r="N1348" s="20" t="s">
        <v>36</v>
      </c>
      <c r="O1348" s="60" t="s">
        <v>40</v>
      </c>
      <c r="P1348" s="26"/>
      <c r="Q1348" s="26"/>
      <c r="R1348" s="26"/>
      <c r="S1348" s="26"/>
      <c r="T1348" s="26"/>
      <c r="U1348" s="26"/>
      <c r="V1348" s="36"/>
      <c r="W1348" s="26"/>
      <c r="X1348" s="25"/>
      <c r="Y1348" s="25"/>
      <c r="Z1348" s="25"/>
      <c r="AA1348" s="25"/>
      <c r="AB1348" s="25"/>
    </row>
    <row r="1349" spans="1:256" s="15" customFormat="1" ht="13" hidden="1" x14ac:dyDescent="0.3">
      <c r="A1349" s="20" t="s">
        <v>14</v>
      </c>
      <c r="F1349" s="16"/>
      <c r="G1349" s="49" t="s">
        <v>7</v>
      </c>
      <c r="H1349" s="16"/>
      <c r="I1349" s="20" t="s">
        <v>19</v>
      </c>
      <c r="J1349" s="20" t="s">
        <v>29</v>
      </c>
      <c r="K1349" s="20" t="s">
        <v>45</v>
      </c>
      <c r="L1349" s="20" t="s">
        <v>28</v>
      </c>
      <c r="M1349" s="20" t="s">
        <v>33</v>
      </c>
      <c r="N1349" s="20" t="s">
        <v>32</v>
      </c>
      <c r="O1349" s="61" t="s">
        <v>41</v>
      </c>
      <c r="P1349" s="26"/>
      <c r="Q1349" s="26"/>
      <c r="R1349" s="26"/>
      <c r="S1349" s="26"/>
      <c r="T1349" s="26"/>
      <c r="U1349" s="26"/>
      <c r="V1349" s="36"/>
      <c r="W1349" s="26"/>
      <c r="X1349" s="25"/>
      <c r="Y1349" s="26"/>
      <c r="Z1349" s="26"/>
      <c r="AA1349" s="26"/>
      <c r="AB1349" s="26"/>
      <c r="AC1349" s="72"/>
      <c r="AD1349" s="72"/>
      <c r="AE1349" s="72"/>
      <c r="AF1349" s="72"/>
      <c r="AG1349" s="72"/>
      <c r="AH1349" s="72"/>
      <c r="AI1349" s="72"/>
      <c r="AJ1349" s="72"/>
      <c r="AK1349" s="72"/>
      <c r="AL1349" s="72"/>
      <c r="AM1349" s="72"/>
      <c r="AN1349" s="72"/>
      <c r="AO1349" s="72"/>
      <c r="AP1349" s="72"/>
      <c r="AQ1349" s="72"/>
      <c r="AR1349" s="72"/>
      <c r="AS1349" s="72"/>
      <c r="AT1349" s="72"/>
      <c r="AU1349" s="72"/>
      <c r="AV1349" s="72"/>
      <c r="AW1349" s="72"/>
      <c r="AX1349" s="72"/>
      <c r="AY1349" s="72"/>
      <c r="AZ1349" s="72"/>
      <c r="BA1349" s="72"/>
      <c r="BB1349" s="72"/>
      <c r="BC1349" s="72"/>
      <c r="BD1349" s="72"/>
      <c r="BE1349" s="72"/>
      <c r="BF1349" s="72"/>
      <c r="BG1349" s="72"/>
      <c r="BH1349" s="72"/>
      <c r="BI1349" s="72"/>
      <c r="BJ1349" s="72"/>
      <c r="BK1349" s="72"/>
      <c r="BL1349" s="72"/>
      <c r="BM1349" s="72"/>
      <c r="BN1349" s="72"/>
      <c r="BO1349" s="72"/>
      <c r="BP1349" s="72"/>
      <c r="BQ1349" s="72"/>
      <c r="BR1349" s="72"/>
      <c r="BS1349" s="72"/>
      <c r="BT1349" s="72"/>
      <c r="BU1349" s="72"/>
      <c r="BV1349" s="72"/>
      <c r="BW1349" s="72"/>
      <c r="BX1349" s="72"/>
      <c r="BY1349" s="72"/>
      <c r="BZ1349" s="72"/>
      <c r="CA1349" s="72"/>
      <c r="CB1349" s="72"/>
      <c r="CC1349" s="72"/>
      <c r="CD1349" s="72"/>
      <c r="CE1349" s="72"/>
      <c r="CF1349" s="72"/>
      <c r="CG1349" s="72"/>
      <c r="CH1349" s="72"/>
      <c r="CI1349" s="72"/>
      <c r="CJ1349" s="72"/>
      <c r="CK1349" s="72"/>
      <c r="CL1349" s="72"/>
      <c r="CM1349" s="72"/>
      <c r="CN1349" s="72"/>
      <c r="CO1349" s="72"/>
      <c r="CP1349" s="72"/>
      <c r="CQ1349" s="72"/>
      <c r="CR1349" s="72"/>
      <c r="CS1349" s="72"/>
      <c r="CT1349" s="72"/>
      <c r="CU1349" s="72"/>
      <c r="CV1349" s="72"/>
      <c r="CW1349" s="72"/>
      <c r="CX1349" s="72"/>
      <c r="CY1349" s="72"/>
      <c r="CZ1349" s="72"/>
      <c r="DA1349" s="72"/>
      <c r="DB1349" s="72"/>
      <c r="DC1349" s="72"/>
      <c r="DD1349" s="72"/>
      <c r="DE1349" s="72"/>
      <c r="DF1349" s="72"/>
      <c r="DG1349" s="72"/>
      <c r="DH1349" s="72"/>
      <c r="DI1349" s="72"/>
      <c r="DJ1349" s="72"/>
      <c r="DK1349" s="72"/>
      <c r="DL1349" s="72"/>
      <c r="DM1349" s="72"/>
      <c r="DN1349" s="72"/>
      <c r="DO1349" s="72"/>
      <c r="DP1349" s="72"/>
      <c r="DQ1349" s="72"/>
      <c r="DR1349" s="72"/>
      <c r="DS1349" s="72"/>
      <c r="DT1349" s="72"/>
      <c r="DU1349" s="72"/>
      <c r="DV1349" s="72"/>
      <c r="DW1349" s="72"/>
      <c r="DX1349" s="72"/>
      <c r="DY1349" s="72"/>
      <c r="DZ1349" s="72"/>
      <c r="EA1349" s="72"/>
      <c r="EB1349" s="72"/>
      <c r="EC1349" s="72"/>
      <c r="ED1349" s="72"/>
      <c r="EE1349" s="72"/>
      <c r="EF1349" s="72"/>
      <c r="EG1349" s="72"/>
      <c r="EH1349" s="72"/>
      <c r="EI1349" s="72"/>
      <c r="EJ1349" s="72"/>
      <c r="EK1349" s="72"/>
      <c r="EL1349" s="72"/>
      <c r="EM1349" s="72"/>
      <c r="EN1349" s="72"/>
      <c r="EO1349" s="72"/>
      <c r="EP1349" s="72"/>
      <c r="EQ1349" s="72"/>
      <c r="ER1349" s="72"/>
      <c r="ES1349" s="72"/>
      <c r="ET1349" s="72"/>
      <c r="EU1349" s="72"/>
      <c r="EV1349" s="72"/>
      <c r="EW1349" s="72"/>
      <c r="EX1349" s="72"/>
      <c r="EY1349" s="72"/>
      <c r="EZ1349" s="72"/>
      <c r="FA1349" s="72"/>
      <c r="FB1349" s="72"/>
      <c r="FC1349" s="72"/>
      <c r="FD1349" s="72"/>
      <c r="FE1349" s="72"/>
      <c r="FF1349" s="72"/>
      <c r="FG1349" s="72"/>
      <c r="FH1349" s="72"/>
      <c r="FI1349" s="72"/>
      <c r="FJ1349" s="72"/>
      <c r="FK1349" s="72"/>
      <c r="FL1349" s="72"/>
      <c r="FM1349" s="72"/>
      <c r="FN1349" s="72"/>
      <c r="FO1349" s="72"/>
      <c r="FP1349" s="72"/>
      <c r="FQ1349" s="72"/>
      <c r="FR1349" s="72"/>
      <c r="FS1349" s="72"/>
      <c r="FT1349" s="72"/>
      <c r="FU1349" s="72"/>
      <c r="FV1349" s="72"/>
      <c r="FW1349" s="72"/>
      <c r="FX1349" s="72"/>
      <c r="FY1349" s="72"/>
      <c r="FZ1349" s="72"/>
      <c r="GA1349" s="72"/>
      <c r="GB1349" s="72"/>
      <c r="GC1349" s="72"/>
      <c r="GD1349" s="72"/>
      <c r="GE1349" s="72"/>
      <c r="GF1349" s="72"/>
      <c r="GG1349" s="72"/>
      <c r="GH1349" s="72"/>
      <c r="GI1349" s="72"/>
      <c r="GJ1349" s="72"/>
      <c r="GK1349" s="72"/>
      <c r="GL1349" s="72"/>
      <c r="GM1349" s="72"/>
      <c r="GN1349" s="72"/>
      <c r="GO1349" s="72"/>
      <c r="GP1349" s="72"/>
      <c r="GQ1349" s="72"/>
      <c r="GR1349" s="72"/>
      <c r="GS1349" s="72"/>
      <c r="GT1349" s="72"/>
      <c r="GU1349" s="72"/>
      <c r="GV1349" s="72"/>
      <c r="GW1349" s="72"/>
      <c r="GX1349" s="72"/>
      <c r="GY1349" s="72"/>
      <c r="GZ1349" s="72"/>
      <c r="HA1349" s="72"/>
      <c r="HB1349" s="72"/>
      <c r="HC1349" s="72"/>
      <c r="HD1349" s="72"/>
      <c r="HE1349" s="72"/>
      <c r="HF1349" s="72"/>
      <c r="HG1349" s="72"/>
      <c r="HH1349" s="72"/>
      <c r="HI1349" s="72"/>
      <c r="HJ1349" s="72"/>
      <c r="HK1349" s="72"/>
      <c r="HL1349" s="72"/>
      <c r="HM1349" s="72"/>
      <c r="HN1349" s="72"/>
      <c r="HO1349" s="72"/>
      <c r="HP1349" s="72"/>
      <c r="HQ1349" s="72"/>
      <c r="HR1349" s="72"/>
      <c r="HS1349" s="72"/>
      <c r="HT1349" s="72"/>
      <c r="HU1349" s="72"/>
      <c r="HV1349" s="72"/>
      <c r="HW1349" s="72"/>
      <c r="HX1349" s="72"/>
      <c r="HY1349" s="72"/>
      <c r="HZ1349" s="72"/>
      <c r="IA1349" s="72"/>
      <c r="IB1349" s="72"/>
      <c r="IC1349" s="72"/>
      <c r="ID1349" s="72"/>
      <c r="IE1349" s="72"/>
      <c r="IF1349" s="72"/>
      <c r="IG1349" s="72"/>
      <c r="IH1349" s="72"/>
      <c r="II1349" s="72"/>
      <c r="IJ1349" s="72"/>
      <c r="IK1349" s="72"/>
      <c r="IL1349" s="72"/>
      <c r="IM1349" s="72"/>
      <c r="IN1349" s="72"/>
      <c r="IO1349" s="72"/>
      <c r="IP1349" s="72"/>
      <c r="IQ1349" s="72"/>
      <c r="IR1349" s="72"/>
      <c r="IS1349" s="72"/>
      <c r="IT1349" s="72"/>
      <c r="IU1349" s="72"/>
      <c r="IV1349" s="72"/>
    </row>
    <row r="1350" spans="1:256" s="15" customFormat="1" ht="13" hidden="1" x14ac:dyDescent="0.3">
      <c r="A1350" s="17"/>
      <c r="F1350" s="16"/>
      <c r="G1350" s="50"/>
      <c r="H1350" s="16"/>
      <c r="I1350" s="20" t="s">
        <v>20</v>
      </c>
      <c r="J1350" s="20"/>
      <c r="K1350" s="20"/>
      <c r="L1350" s="20"/>
      <c r="M1350" s="20"/>
      <c r="N1350" s="20" t="s">
        <v>37</v>
      </c>
      <c r="O1350" s="60"/>
      <c r="P1350" s="26"/>
      <c r="Q1350" s="26"/>
      <c r="R1350" s="26"/>
      <c r="S1350" s="26"/>
      <c r="T1350" s="26"/>
      <c r="U1350" s="26"/>
      <c r="V1350" s="36"/>
      <c r="W1350" s="26"/>
      <c r="X1350" s="25"/>
      <c r="Y1350" s="26"/>
      <c r="Z1350" s="26"/>
      <c r="AA1350" s="26"/>
      <c r="AB1350" s="26"/>
      <c r="AC1350" s="72"/>
      <c r="AD1350" s="72"/>
      <c r="AE1350" s="72"/>
      <c r="AF1350" s="72"/>
      <c r="AG1350" s="72"/>
      <c r="AH1350" s="72"/>
      <c r="AI1350" s="72"/>
      <c r="AJ1350" s="72"/>
      <c r="AK1350" s="72"/>
      <c r="AL1350" s="72"/>
      <c r="AM1350" s="72"/>
      <c r="AN1350" s="72"/>
      <c r="AO1350" s="72"/>
      <c r="AP1350" s="72"/>
      <c r="AQ1350" s="72"/>
      <c r="AR1350" s="72"/>
      <c r="AS1350" s="72"/>
      <c r="AT1350" s="72"/>
      <c r="AU1350" s="72"/>
      <c r="AV1350" s="72"/>
      <c r="AW1350" s="72"/>
      <c r="AX1350" s="72"/>
      <c r="AY1350" s="72"/>
      <c r="AZ1350" s="72"/>
      <c r="BA1350" s="72"/>
      <c r="BB1350" s="72"/>
      <c r="BC1350" s="72"/>
      <c r="BD1350" s="72"/>
      <c r="BE1350" s="72"/>
      <c r="BF1350" s="72"/>
      <c r="BG1350" s="72"/>
      <c r="BH1350" s="72"/>
      <c r="BI1350" s="72"/>
      <c r="BJ1350" s="72"/>
      <c r="BK1350" s="72"/>
      <c r="BL1350" s="72"/>
      <c r="BM1350" s="72"/>
      <c r="BN1350" s="72"/>
      <c r="BO1350" s="72"/>
      <c r="BP1350" s="72"/>
      <c r="BQ1350" s="72"/>
      <c r="BR1350" s="72"/>
      <c r="BS1350" s="72"/>
      <c r="BT1350" s="72"/>
      <c r="BU1350" s="72"/>
      <c r="BV1350" s="72"/>
      <c r="BW1350" s="72"/>
      <c r="BX1350" s="72"/>
      <c r="BY1350" s="72"/>
      <c r="BZ1350" s="72"/>
      <c r="CA1350" s="72"/>
      <c r="CB1350" s="72"/>
      <c r="CC1350" s="72"/>
      <c r="CD1350" s="72"/>
      <c r="CE1350" s="72"/>
      <c r="CF1350" s="72"/>
      <c r="CG1350" s="72"/>
      <c r="CH1350" s="72"/>
      <c r="CI1350" s="72"/>
      <c r="CJ1350" s="72"/>
      <c r="CK1350" s="72"/>
      <c r="CL1350" s="72"/>
      <c r="CM1350" s="72"/>
      <c r="CN1350" s="72"/>
      <c r="CO1350" s="72"/>
      <c r="CP1350" s="72"/>
      <c r="CQ1350" s="72"/>
      <c r="CR1350" s="72"/>
      <c r="CS1350" s="72"/>
      <c r="CT1350" s="72"/>
      <c r="CU1350" s="72"/>
      <c r="CV1350" s="72"/>
      <c r="CW1350" s="72"/>
      <c r="CX1350" s="72"/>
      <c r="CY1350" s="72"/>
      <c r="CZ1350" s="72"/>
      <c r="DA1350" s="72"/>
      <c r="DB1350" s="72"/>
      <c r="DC1350" s="72"/>
      <c r="DD1350" s="72"/>
      <c r="DE1350" s="72"/>
      <c r="DF1350" s="72"/>
      <c r="DG1350" s="72"/>
      <c r="DH1350" s="72"/>
      <c r="DI1350" s="72"/>
      <c r="DJ1350" s="72"/>
      <c r="DK1350" s="72"/>
      <c r="DL1350" s="72"/>
      <c r="DM1350" s="72"/>
      <c r="DN1350" s="72"/>
      <c r="DO1350" s="72"/>
      <c r="DP1350" s="72"/>
      <c r="DQ1350" s="72"/>
      <c r="DR1350" s="72"/>
      <c r="DS1350" s="72"/>
      <c r="DT1350" s="72"/>
      <c r="DU1350" s="72"/>
      <c r="DV1350" s="72"/>
      <c r="DW1350" s="72"/>
      <c r="DX1350" s="72"/>
      <c r="DY1350" s="72"/>
      <c r="DZ1350" s="72"/>
      <c r="EA1350" s="72"/>
      <c r="EB1350" s="72"/>
      <c r="EC1350" s="72"/>
      <c r="ED1350" s="72"/>
      <c r="EE1350" s="72"/>
      <c r="EF1350" s="72"/>
      <c r="EG1350" s="72"/>
      <c r="EH1350" s="72"/>
      <c r="EI1350" s="72"/>
      <c r="EJ1350" s="72"/>
      <c r="EK1350" s="72"/>
      <c r="EL1350" s="72"/>
      <c r="EM1350" s="72"/>
      <c r="EN1350" s="72"/>
      <c r="EO1350" s="72"/>
      <c r="EP1350" s="72"/>
      <c r="EQ1350" s="72"/>
      <c r="ER1350" s="72"/>
      <c r="ES1350" s="72"/>
      <c r="ET1350" s="72"/>
      <c r="EU1350" s="72"/>
      <c r="EV1350" s="72"/>
      <c r="EW1350" s="72"/>
      <c r="EX1350" s="72"/>
      <c r="EY1350" s="72"/>
      <c r="EZ1350" s="72"/>
      <c r="FA1350" s="72"/>
      <c r="FB1350" s="72"/>
      <c r="FC1350" s="72"/>
      <c r="FD1350" s="72"/>
      <c r="FE1350" s="72"/>
      <c r="FF1350" s="72"/>
      <c r="FG1350" s="72"/>
      <c r="FH1350" s="72"/>
      <c r="FI1350" s="72"/>
      <c r="FJ1350" s="72"/>
      <c r="FK1350" s="72"/>
      <c r="FL1350" s="72"/>
      <c r="FM1350" s="72"/>
      <c r="FN1350" s="72"/>
      <c r="FO1350" s="72"/>
      <c r="FP1350" s="72"/>
      <c r="FQ1350" s="72"/>
      <c r="FR1350" s="72"/>
      <c r="FS1350" s="72"/>
      <c r="FT1350" s="72"/>
      <c r="FU1350" s="72"/>
      <c r="FV1350" s="72"/>
      <c r="FW1350" s="72"/>
      <c r="FX1350" s="72"/>
      <c r="FY1350" s="72"/>
      <c r="FZ1350" s="72"/>
      <c r="GA1350" s="72"/>
      <c r="GB1350" s="72"/>
      <c r="GC1350" s="72"/>
      <c r="GD1350" s="72"/>
      <c r="GE1350" s="72"/>
      <c r="GF1350" s="72"/>
      <c r="GG1350" s="72"/>
      <c r="GH1350" s="72"/>
      <c r="GI1350" s="72"/>
      <c r="GJ1350" s="72"/>
      <c r="GK1350" s="72"/>
      <c r="GL1350" s="72"/>
      <c r="GM1350" s="72"/>
      <c r="GN1350" s="72"/>
      <c r="GO1350" s="72"/>
      <c r="GP1350" s="72"/>
      <c r="GQ1350" s="72"/>
      <c r="GR1350" s="72"/>
      <c r="GS1350" s="72"/>
      <c r="GT1350" s="72"/>
      <c r="GU1350" s="72"/>
      <c r="GV1350" s="72"/>
      <c r="GW1350" s="72"/>
      <c r="GX1350" s="72"/>
      <c r="GY1350" s="72"/>
      <c r="GZ1350" s="72"/>
      <c r="HA1350" s="72"/>
      <c r="HB1350" s="72"/>
      <c r="HC1350" s="72"/>
      <c r="HD1350" s="72"/>
      <c r="HE1350" s="72"/>
      <c r="HF1350" s="72"/>
      <c r="HG1350" s="72"/>
      <c r="HH1350" s="72"/>
      <c r="HI1350" s="72"/>
      <c r="HJ1350" s="72"/>
      <c r="HK1350" s="72"/>
      <c r="HL1350" s="72"/>
      <c r="HM1350" s="72"/>
      <c r="HN1350" s="72"/>
      <c r="HO1350" s="72"/>
      <c r="HP1350" s="72"/>
      <c r="HQ1350" s="72"/>
      <c r="HR1350" s="72"/>
      <c r="HS1350" s="72"/>
      <c r="HT1350" s="72"/>
      <c r="HU1350" s="72"/>
      <c r="HV1350" s="72"/>
      <c r="HW1350" s="72"/>
      <c r="HX1350" s="72"/>
      <c r="HY1350" s="72"/>
      <c r="HZ1350" s="72"/>
      <c r="IA1350" s="72"/>
      <c r="IB1350" s="72"/>
      <c r="IC1350" s="72"/>
      <c r="ID1350" s="72"/>
      <c r="IE1350" s="72"/>
      <c r="IF1350" s="72"/>
      <c r="IG1350" s="72"/>
      <c r="IH1350" s="72"/>
      <c r="II1350" s="72"/>
      <c r="IJ1350" s="72"/>
      <c r="IK1350" s="72"/>
      <c r="IL1350" s="72"/>
      <c r="IM1350" s="72"/>
      <c r="IN1350" s="72"/>
      <c r="IO1350" s="72"/>
      <c r="IP1350" s="72"/>
      <c r="IQ1350" s="72"/>
      <c r="IR1350" s="72"/>
      <c r="IS1350" s="72"/>
      <c r="IT1350" s="72"/>
      <c r="IU1350" s="72"/>
      <c r="IV1350" s="72"/>
    </row>
    <row r="1351" spans="1:256" s="15" customFormat="1" ht="13" hidden="1" x14ac:dyDescent="0.3">
      <c r="A1351" s="22" t="s">
        <v>10</v>
      </c>
      <c r="B1351" s="154" t="s">
        <v>11</v>
      </c>
      <c r="C1351" s="155"/>
      <c r="D1351" s="155"/>
      <c r="E1351" s="155"/>
      <c r="F1351" s="156"/>
      <c r="G1351" s="51" t="s">
        <v>9</v>
      </c>
      <c r="H1351" s="23" t="s">
        <v>15</v>
      </c>
      <c r="I1351" s="22" t="s">
        <v>21</v>
      </c>
      <c r="J1351" s="22" t="s">
        <v>24</v>
      </c>
      <c r="K1351" s="22" t="s">
        <v>26</v>
      </c>
      <c r="L1351" s="22" t="s">
        <v>30</v>
      </c>
      <c r="M1351" s="22" t="s">
        <v>34</v>
      </c>
      <c r="N1351" s="22" t="s">
        <v>42</v>
      </c>
      <c r="O1351" s="62" t="s">
        <v>38</v>
      </c>
      <c r="P1351" s="26"/>
      <c r="Q1351" s="26"/>
      <c r="R1351" s="26"/>
      <c r="S1351" s="26"/>
      <c r="T1351" s="26"/>
      <c r="U1351" s="26"/>
      <c r="V1351" s="36"/>
      <c r="W1351" s="26"/>
      <c r="X1351" s="25"/>
      <c r="Y1351" s="26"/>
      <c r="Z1351" s="26"/>
      <c r="AA1351" s="26"/>
      <c r="AB1351" s="26"/>
      <c r="AC1351" s="72"/>
      <c r="AD1351" s="72"/>
      <c r="AE1351" s="72"/>
      <c r="AF1351" s="72"/>
      <c r="AG1351" s="72"/>
      <c r="AH1351" s="72"/>
      <c r="AI1351" s="72"/>
      <c r="AJ1351" s="72"/>
      <c r="AK1351" s="72"/>
      <c r="AL1351" s="72"/>
      <c r="AM1351" s="72"/>
      <c r="AN1351" s="72"/>
      <c r="AO1351" s="72"/>
      <c r="AP1351" s="72"/>
      <c r="AQ1351" s="72"/>
      <c r="AR1351" s="72"/>
      <c r="AS1351" s="72"/>
      <c r="AT1351" s="72"/>
      <c r="AU1351" s="72"/>
      <c r="AV1351" s="72"/>
      <c r="AW1351" s="72"/>
      <c r="AX1351" s="72"/>
      <c r="AY1351" s="72"/>
      <c r="AZ1351" s="72"/>
      <c r="BA1351" s="72"/>
      <c r="BB1351" s="72"/>
      <c r="BC1351" s="72"/>
      <c r="BD1351" s="72"/>
      <c r="BE1351" s="72"/>
      <c r="BF1351" s="72"/>
      <c r="BG1351" s="72"/>
      <c r="BH1351" s="72"/>
      <c r="BI1351" s="72"/>
      <c r="BJ1351" s="72"/>
      <c r="BK1351" s="72"/>
      <c r="BL1351" s="72"/>
      <c r="BM1351" s="72"/>
      <c r="BN1351" s="72"/>
      <c r="BO1351" s="72"/>
      <c r="BP1351" s="72"/>
      <c r="BQ1351" s="72"/>
      <c r="BR1351" s="72"/>
      <c r="BS1351" s="72"/>
      <c r="BT1351" s="72"/>
      <c r="BU1351" s="72"/>
      <c r="BV1351" s="72"/>
      <c r="BW1351" s="72"/>
      <c r="BX1351" s="72"/>
      <c r="BY1351" s="72"/>
      <c r="BZ1351" s="72"/>
      <c r="CA1351" s="72"/>
      <c r="CB1351" s="72"/>
      <c r="CC1351" s="72"/>
      <c r="CD1351" s="72"/>
      <c r="CE1351" s="72"/>
      <c r="CF1351" s="72"/>
      <c r="CG1351" s="72"/>
      <c r="CH1351" s="72"/>
      <c r="CI1351" s="72"/>
      <c r="CJ1351" s="72"/>
      <c r="CK1351" s="72"/>
      <c r="CL1351" s="72"/>
      <c r="CM1351" s="72"/>
      <c r="CN1351" s="72"/>
      <c r="CO1351" s="72"/>
      <c r="CP1351" s="72"/>
      <c r="CQ1351" s="72"/>
      <c r="CR1351" s="72"/>
      <c r="CS1351" s="72"/>
      <c r="CT1351" s="72"/>
      <c r="CU1351" s="72"/>
      <c r="CV1351" s="72"/>
      <c r="CW1351" s="72"/>
      <c r="CX1351" s="72"/>
      <c r="CY1351" s="72"/>
      <c r="CZ1351" s="72"/>
      <c r="DA1351" s="72"/>
      <c r="DB1351" s="72"/>
      <c r="DC1351" s="72"/>
      <c r="DD1351" s="72"/>
      <c r="DE1351" s="72"/>
      <c r="DF1351" s="72"/>
      <c r="DG1351" s="72"/>
      <c r="DH1351" s="72"/>
      <c r="DI1351" s="72"/>
      <c r="DJ1351" s="72"/>
      <c r="DK1351" s="72"/>
      <c r="DL1351" s="72"/>
      <c r="DM1351" s="72"/>
      <c r="DN1351" s="72"/>
      <c r="DO1351" s="72"/>
      <c r="DP1351" s="72"/>
      <c r="DQ1351" s="72"/>
      <c r="DR1351" s="72"/>
      <c r="DS1351" s="72"/>
      <c r="DT1351" s="72"/>
      <c r="DU1351" s="72"/>
      <c r="DV1351" s="72"/>
      <c r="DW1351" s="72"/>
      <c r="DX1351" s="72"/>
      <c r="DY1351" s="72"/>
      <c r="DZ1351" s="72"/>
      <c r="EA1351" s="72"/>
      <c r="EB1351" s="72"/>
      <c r="EC1351" s="72"/>
      <c r="ED1351" s="72"/>
      <c r="EE1351" s="72"/>
      <c r="EF1351" s="72"/>
      <c r="EG1351" s="72"/>
      <c r="EH1351" s="72"/>
      <c r="EI1351" s="72"/>
      <c r="EJ1351" s="72"/>
      <c r="EK1351" s="72"/>
      <c r="EL1351" s="72"/>
      <c r="EM1351" s="72"/>
      <c r="EN1351" s="72"/>
      <c r="EO1351" s="72"/>
      <c r="EP1351" s="72"/>
      <c r="EQ1351" s="72"/>
      <c r="ER1351" s="72"/>
      <c r="ES1351" s="72"/>
      <c r="ET1351" s="72"/>
      <c r="EU1351" s="72"/>
      <c r="EV1351" s="72"/>
      <c r="EW1351" s="72"/>
      <c r="EX1351" s="72"/>
      <c r="EY1351" s="72"/>
      <c r="EZ1351" s="72"/>
      <c r="FA1351" s="72"/>
      <c r="FB1351" s="72"/>
      <c r="FC1351" s="72"/>
      <c r="FD1351" s="72"/>
      <c r="FE1351" s="72"/>
      <c r="FF1351" s="72"/>
      <c r="FG1351" s="72"/>
      <c r="FH1351" s="72"/>
      <c r="FI1351" s="72"/>
      <c r="FJ1351" s="72"/>
      <c r="FK1351" s="72"/>
      <c r="FL1351" s="72"/>
      <c r="FM1351" s="72"/>
      <c r="FN1351" s="72"/>
      <c r="FO1351" s="72"/>
      <c r="FP1351" s="72"/>
      <c r="FQ1351" s="72"/>
      <c r="FR1351" s="72"/>
      <c r="FS1351" s="72"/>
      <c r="FT1351" s="72"/>
      <c r="FU1351" s="72"/>
      <c r="FV1351" s="72"/>
      <c r="FW1351" s="72"/>
      <c r="FX1351" s="72"/>
      <c r="FY1351" s="72"/>
      <c r="FZ1351" s="72"/>
      <c r="GA1351" s="72"/>
      <c r="GB1351" s="72"/>
      <c r="GC1351" s="72"/>
      <c r="GD1351" s="72"/>
      <c r="GE1351" s="72"/>
      <c r="GF1351" s="72"/>
      <c r="GG1351" s="72"/>
      <c r="GH1351" s="72"/>
      <c r="GI1351" s="72"/>
      <c r="GJ1351" s="72"/>
      <c r="GK1351" s="72"/>
      <c r="GL1351" s="72"/>
      <c r="GM1351" s="72"/>
      <c r="GN1351" s="72"/>
      <c r="GO1351" s="72"/>
      <c r="GP1351" s="72"/>
      <c r="GQ1351" s="72"/>
      <c r="GR1351" s="72"/>
      <c r="GS1351" s="72"/>
      <c r="GT1351" s="72"/>
      <c r="GU1351" s="72"/>
      <c r="GV1351" s="72"/>
      <c r="GW1351" s="72"/>
      <c r="GX1351" s="72"/>
      <c r="GY1351" s="72"/>
      <c r="GZ1351" s="72"/>
      <c r="HA1351" s="72"/>
      <c r="HB1351" s="72"/>
      <c r="HC1351" s="72"/>
      <c r="HD1351" s="72"/>
      <c r="HE1351" s="72"/>
      <c r="HF1351" s="72"/>
      <c r="HG1351" s="72"/>
      <c r="HH1351" s="72"/>
      <c r="HI1351" s="72"/>
      <c r="HJ1351" s="72"/>
      <c r="HK1351" s="72"/>
      <c r="HL1351" s="72"/>
      <c r="HM1351" s="72"/>
      <c r="HN1351" s="72"/>
      <c r="HO1351" s="72"/>
      <c r="HP1351" s="72"/>
      <c r="HQ1351" s="72"/>
      <c r="HR1351" s="72"/>
      <c r="HS1351" s="72"/>
      <c r="HT1351" s="72"/>
      <c r="HU1351" s="72"/>
      <c r="HV1351" s="72"/>
      <c r="HW1351" s="72"/>
      <c r="HX1351" s="72"/>
      <c r="HY1351" s="72"/>
      <c r="HZ1351" s="72"/>
      <c r="IA1351" s="72"/>
      <c r="IB1351" s="72"/>
      <c r="IC1351" s="72"/>
      <c r="ID1351" s="72"/>
      <c r="IE1351" s="72"/>
      <c r="IF1351" s="72"/>
      <c r="IG1351" s="72"/>
      <c r="IH1351" s="72"/>
      <c r="II1351" s="72"/>
      <c r="IJ1351" s="72"/>
      <c r="IK1351" s="72"/>
      <c r="IL1351" s="72"/>
      <c r="IM1351" s="72"/>
      <c r="IN1351" s="72"/>
      <c r="IO1351" s="72"/>
      <c r="IP1351" s="72"/>
      <c r="IQ1351" s="72"/>
      <c r="IR1351" s="72"/>
      <c r="IS1351" s="72"/>
      <c r="IT1351" s="72"/>
      <c r="IU1351" s="72"/>
      <c r="IV1351" s="72"/>
    </row>
    <row r="1352" spans="1:256" s="71" customFormat="1" ht="50.15" hidden="1" customHeight="1" x14ac:dyDescent="0.3">
      <c r="A1352" s="12"/>
      <c r="B1352" s="206"/>
      <c r="C1352" s="204"/>
      <c r="D1352" s="204"/>
      <c r="E1352" s="204"/>
      <c r="F1352" s="205"/>
      <c r="G1352" s="28"/>
      <c r="H1352" s="8"/>
      <c r="I1352" s="9"/>
      <c r="J1352" s="29">
        <f t="shared" ref="J1352:J1357" si="79">SUM(H1352*I1352)</f>
        <v>0</v>
      </c>
      <c r="K1352" s="9"/>
      <c r="L1352" s="4">
        <f t="shared" ref="L1352:L1357" si="80">SUM(J1352*K1352)</f>
        <v>0</v>
      </c>
      <c r="M1352" s="10"/>
      <c r="N1352" s="11"/>
      <c r="O1352" s="69">
        <f t="shared" ref="O1352:O1357" si="81">SUM(M1352*N1352)</f>
        <v>0</v>
      </c>
      <c r="P1352" s="3"/>
      <c r="Q1352" s="1"/>
      <c r="R1352" s="1"/>
      <c r="S1352" s="1"/>
      <c r="T1352" s="1"/>
      <c r="U1352" s="1"/>
      <c r="V1352" s="5"/>
      <c r="W1352" s="1"/>
      <c r="X1352" s="1"/>
      <c r="Y1352" s="3"/>
      <c r="Z1352" s="3"/>
      <c r="AA1352" s="3"/>
      <c r="AB1352" s="3"/>
    </row>
    <row r="1353" spans="1:256" s="71" customFormat="1" ht="50.15" hidden="1" customHeight="1" x14ac:dyDescent="0.3">
      <c r="A1353" s="12"/>
      <c r="B1353" s="200"/>
      <c r="C1353" s="201"/>
      <c r="D1353" s="201"/>
      <c r="E1353" s="201"/>
      <c r="F1353" s="202"/>
      <c r="G1353" s="28"/>
      <c r="H1353" s="8"/>
      <c r="I1353" s="9"/>
      <c r="J1353" s="29">
        <f t="shared" si="79"/>
        <v>0</v>
      </c>
      <c r="K1353" s="9"/>
      <c r="L1353" s="4">
        <f t="shared" si="80"/>
        <v>0</v>
      </c>
      <c r="M1353" s="10"/>
      <c r="N1353" s="11"/>
      <c r="O1353" s="69">
        <f t="shared" si="81"/>
        <v>0</v>
      </c>
      <c r="P1353" s="3"/>
      <c r="Q1353" s="1"/>
      <c r="R1353" s="1"/>
      <c r="S1353" s="1"/>
      <c r="T1353" s="1"/>
      <c r="U1353" s="1"/>
      <c r="V1353" s="5"/>
      <c r="W1353" s="1"/>
      <c r="X1353" s="1"/>
      <c r="Y1353" s="3"/>
      <c r="Z1353" s="3"/>
      <c r="AA1353" s="3"/>
      <c r="AB1353" s="3"/>
    </row>
    <row r="1354" spans="1:256" s="71" customFormat="1" ht="50.15" hidden="1" customHeight="1" x14ac:dyDescent="0.3">
      <c r="A1354" s="12"/>
      <c r="B1354" s="200"/>
      <c r="C1354" s="201"/>
      <c r="D1354" s="201"/>
      <c r="E1354" s="201"/>
      <c r="F1354" s="202"/>
      <c r="G1354" s="28"/>
      <c r="H1354" s="8"/>
      <c r="I1354" s="9"/>
      <c r="J1354" s="29">
        <f t="shared" si="79"/>
        <v>0</v>
      </c>
      <c r="K1354" s="9"/>
      <c r="L1354" s="4">
        <f t="shared" si="80"/>
        <v>0</v>
      </c>
      <c r="M1354" s="10"/>
      <c r="N1354" s="11"/>
      <c r="O1354" s="69">
        <f t="shared" si="81"/>
        <v>0</v>
      </c>
      <c r="P1354" s="3"/>
      <c r="Q1354" s="1"/>
      <c r="R1354" s="1"/>
      <c r="S1354" s="1"/>
      <c r="T1354" s="1"/>
      <c r="U1354" s="1"/>
      <c r="V1354" s="5"/>
      <c r="W1354" s="1"/>
      <c r="X1354" s="1"/>
      <c r="Y1354" s="3"/>
      <c r="Z1354" s="3"/>
      <c r="AA1354" s="3"/>
      <c r="AB1354" s="3"/>
    </row>
    <row r="1355" spans="1:256" s="71" customFormat="1" ht="50.15" hidden="1" customHeight="1" x14ac:dyDescent="0.3">
      <c r="A1355" s="12"/>
      <c r="B1355" s="200"/>
      <c r="C1355" s="201"/>
      <c r="D1355" s="201"/>
      <c r="E1355" s="201"/>
      <c r="F1355" s="202"/>
      <c r="G1355" s="28"/>
      <c r="H1355" s="8"/>
      <c r="I1355" s="9"/>
      <c r="J1355" s="29">
        <f t="shared" si="79"/>
        <v>0</v>
      </c>
      <c r="K1355" s="9"/>
      <c r="L1355" s="4">
        <f t="shared" si="80"/>
        <v>0</v>
      </c>
      <c r="M1355" s="10"/>
      <c r="N1355" s="11"/>
      <c r="O1355" s="69">
        <f t="shared" si="81"/>
        <v>0</v>
      </c>
      <c r="P1355" s="3"/>
      <c r="Q1355" s="1"/>
      <c r="R1355" s="1"/>
      <c r="S1355" s="1"/>
      <c r="T1355" s="1"/>
      <c r="U1355" s="1"/>
      <c r="V1355" s="5"/>
      <c r="W1355" s="1"/>
      <c r="X1355" s="1"/>
      <c r="Y1355" s="3"/>
      <c r="Z1355" s="3"/>
      <c r="AA1355" s="3"/>
      <c r="AB1355" s="3"/>
    </row>
    <row r="1356" spans="1:256" s="71" customFormat="1" ht="50.15" hidden="1" customHeight="1" x14ac:dyDescent="0.3">
      <c r="A1356" s="12"/>
      <c r="B1356" s="200"/>
      <c r="C1356" s="201"/>
      <c r="D1356" s="201"/>
      <c r="E1356" s="201"/>
      <c r="F1356" s="202"/>
      <c r="G1356" s="28"/>
      <c r="H1356" s="8"/>
      <c r="I1356" s="9"/>
      <c r="J1356" s="29">
        <f t="shared" si="79"/>
        <v>0</v>
      </c>
      <c r="K1356" s="9"/>
      <c r="L1356" s="4">
        <f t="shared" si="80"/>
        <v>0</v>
      </c>
      <c r="M1356" s="10"/>
      <c r="N1356" s="11"/>
      <c r="O1356" s="69">
        <f t="shared" si="81"/>
        <v>0</v>
      </c>
      <c r="P1356" s="3"/>
      <c r="Q1356" s="1"/>
      <c r="R1356" s="1"/>
      <c r="S1356" s="1"/>
      <c r="T1356" s="1"/>
      <c r="U1356" s="1"/>
      <c r="V1356" s="5"/>
      <c r="W1356" s="1"/>
      <c r="X1356" s="1"/>
      <c r="Y1356" s="3"/>
      <c r="Z1356" s="3"/>
      <c r="AA1356" s="3"/>
      <c r="AB1356" s="3"/>
    </row>
    <row r="1357" spans="1:256" s="71" customFormat="1" ht="50.15" hidden="1" customHeight="1" x14ac:dyDescent="0.3">
      <c r="A1357" s="12"/>
      <c r="B1357" s="200"/>
      <c r="C1357" s="201"/>
      <c r="D1357" s="201"/>
      <c r="E1357" s="201"/>
      <c r="F1357" s="202"/>
      <c r="G1357" s="28"/>
      <c r="H1357" s="8"/>
      <c r="I1357" s="9"/>
      <c r="J1357" s="29">
        <f t="shared" si="79"/>
        <v>0</v>
      </c>
      <c r="K1357" s="9"/>
      <c r="L1357" s="4">
        <f t="shared" si="80"/>
        <v>0</v>
      </c>
      <c r="M1357" s="10"/>
      <c r="N1357" s="11"/>
      <c r="O1357" s="69">
        <f t="shared" si="81"/>
        <v>0</v>
      </c>
      <c r="P1357" s="3"/>
      <c r="Q1357" s="1"/>
      <c r="R1357" s="1"/>
      <c r="S1357" s="1"/>
      <c r="T1357" s="1"/>
      <c r="U1357" s="1"/>
      <c r="V1357" s="5"/>
      <c r="W1357" s="1"/>
      <c r="X1357" s="1"/>
      <c r="Y1357" s="3"/>
      <c r="Z1357" s="3"/>
      <c r="AA1357" s="3"/>
      <c r="AB1357" s="3"/>
    </row>
    <row r="1358" spans="1:256" s="15" customFormat="1" ht="20.149999999999999" hidden="1" customHeight="1" thickBot="1" x14ac:dyDescent="0.25">
      <c r="A1358" s="41"/>
      <c r="B1358" s="116" t="s">
        <v>43</v>
      </c>
      <c r="C1358" s="117"/>
      <c r="D1358" s="117"/>
      <c r="E1358" s="117"/>
      <c r="F1358" s="118"/>
      <c r="G1358" s="56"/>
      <c r="H1358" s="42"/>
      <c r="I1358" s="43"/>
      <c r="J1358" s="32">
        <f>SUM(J1352:J1357)</f>
        <v>0</v>
      </c>
      <c r="K1358" s="43"/>
      <c r="L1358" s="32">
        <f>SUM(L1352:L1357)</f>
        <v>0</v>
      </c>
      <c r="M1358" s="44">
        <f>SUM(M1352:M1357)</f>
        <v>0</v>
      </c>
      <c r="N1358" s="43"/>
      <c r="O1358" s="32">
        <f>SUM(O1352:O1357)</f>
        <v>0</v>
      </c>
      <c r="P1358" s="25"/>
      <c r="Q1358" s="25"/>
      <c r="R1358" s="25"/>
      <c r="S1358" s="25"/>
      <c r="T1358" s="25"/>
      <c r="U1358" s="25"/>
      <c r="V1358" s="40"/>
      <c r="W1358" s="25"/>
      <c r="X1358" s="25"/>
      <c r="Y1358" s="25"/>
      <c r="Z1358" s="25"/>
      <c r="AA1358" s="25"/>
      <c r="AB1358" s="25"/>
    </row>
    <row r="1359" spans="1:256" s="15" customFormat="1" hidden="1" x14ac:dyDescent="0.2">
      <c r="A1359" s="25"/>
      <c r="B1359" s="25"/>
      <c r="C1359" s="25"/>
      <c r="D1359" s="25"/>
      <c r="E1359" s="25"/>
      <c r="F1359" s="25"/>
      <c r="G1359" s="54"/>
      <c r="H1359" s="25"/>
      <c r="I1359" s="25"/>
      <c r="J1359" s="25"/>
      <c r="K1359" s="25"/>
      <c r="L1359" s="25"/>
      <c r="M1359" s="25"/>
      <c r="N1359" s="25"/>
      <c r="O1359" s="63"/>
    </row>
    <row r="1360" spans="1:256" s="15" customFormat="1" hidden="1" x14ac:dyDescent="0.2">
      <c r="A1360" s="25"/>
      <c r="B1360" s="25"/>
      <c r="C1360" s="25"/>
      <c r="D1360" s="25"/>
      <c r="E1360" s="25"/>
      <c r="F1360" s="25"/>
      <c r="G1360" s="54"/>
      <c r="H1360" s="25"/>
      <c r="I1360" s="25"/>
      <c r="J1360" s="25"/>
      <c r="K1360" s="25"/>
      <c r="L1360" s="25"/>
      <c r="M1360" s="25"/>
      <c r="N1360" s="25"/>
      <c r="O1360" s="63"/>
    </row>
    <row r="1361" spans="1:28" s="15" customFormat="1" hidden="1" x14ac:dyDescent="0.2">
      <c r="A1361" s="27"/>
      <c r="B1361" s="27"/>
      <c r="C1361" s="27"/>
      <c r="D1361" s="27"/>
      <c r="E1361" s="27"/>
      <c r="F1361" s="27"/>
      <c r="G1361" s="55"/>
      <c r="H1361" s="27"/>
      <c r="I1361" s="27"/>
      <c r="J1361" s="27"/>
      <c r="K1361" s="27"/>
      <c r="L1361" s="27"/>
      <c r="M1361" s="27"/>
      <c r="N1361" s="27"/>
      <c r="O1361" s="64"/>
      <c r="P1361" s="25"/>
      <c r="Q1361" s="25"/>
      <c r="R1361" s="25"/>
      <c r="S1361" s="25"/>
      <c r="T1361" s="25"/>
      <c r="U1361" s="25"/>
      <c r="V1361" s="40"/>
      <c r="W1361" s="25"/>
      <c r="X1361" s="25"/>
      <c r="Y1361" s="25"/>
      <c r="Z1361" s="25"/>
      <c r="AA1361" s="25"/>
      <c r="AB1361" s="25"/>
    </row>
    <row r="1362" spans="1:28" s="15" customFormat="1" ht="9" hidden="1" customHeight="1" x14ac:dyDescent="0.25">
      <c r="A1362" s="145" t="s">
        <v>50</v>
      </c>
      <c r="B1362" s="146"/>
      <c r="C1362" s="146"/>
      <c r="D1362" s="146"/>
      <c r="E1362" s="146"/>
      <c r="F1362" s="146"/>
      <c r="G1362" s="146"/>
      <c r="H1362" s="147"/>
      <c r="I1362" s="142" t="s">
        <v>46</v>
      </c>
      <c r="J1362" s="143"/>
      <c r="K1362" s="143"/>
      <c r="L1362" s="143"/>
      <c r="M1362" s="144"/>
      <c r="N1362" s="67" t="s">
        <v>1</v>
      </c>
      <c r="O1362" s="68"/>
      <c r="P1362" s="25"/>
      <c r="Q1362" s="25"/>
      <c r="R1362" s="25"/>
      <c r="S1362" s="25"/>
      <c r="T1362" s="25"/>
      <c r="U1362" s="25"/>
      <c r="V1362" s="40"/>
      <c r="W1362" s="25"/>
      <c r="X1362" s="25"/>
      <c r="Y1362" s="25"/>
      <c r="Z1362" s="25"/>
      <c r="AA1362" s="25"/>
      <c r="AB1362" s="25"/>
    </row>
    <row r="1363" spans="1:28" s="15" customFormat="1" ht="8.25" hidden="1" customHeight="1" x14ac:dyDescent="0.2">
      <c r="A1363" s="148"/>
      <c r="B1363" s="149"/>
      <c r="C1363" s="149"/>
      <c r="D1363" s="149"/>
      <c r="E1363" s="149"/>
      <c r="F1363" s="149"/>
      <c r="G1363" s="149"/>
      <c r="H1363" s="150"/>
      <c r="I1363" s="24"/>
      <c r="J1363" s="25"/>
      <c r="K1363" s="25"/>
      <c r="L1363" s="25"/>
      <c r="M1363" s="16"/>
      <c r="N1363" s="25"/>
      <c r="O1363" s="65"/>
      <c r="P1363" s="25"/>
      <c r="Q1363" s="25"/>
      <c r="R1363" s="25"/>
      <c r="S1363" s="25"/>
      <c r="T1363" s="25"/>
      <c r="U1363" s="25"/>
      <c r="V1363" s="40"/>
      <c r="W1363" s="25"/>
      <c r="X1363" s="25"/>
      <c r="Y1363" s="25"/>
      <c r="Z1363" s="25"/>
      <c r="AA1363" s="25"/>
      <c r="AB1363" s="25"/>
    </row>
    <row r="1364" spans="1:28" s="15" customFormat="1" ht="12.75" hidden="1" customHeight="1" x14ac:dyDescent="0.3">
      <c r="A1364" s="148"/>
      <c r="B1364" s="149"/>
      <c r="C1364" s="149"/>
      <c r="D1364" s="149"/>
      <c r="E1364" s="149"/>
      <c r="F1364" s="149"/>
      <c r="G1364" s="149"/>
      <c r="H1364" s="150"/>
      <c r="I1364" s="191"/>
      <c r="J1364" s="179"/>
      <c r="K1364" s="179"/>
      <c r="L1364" s="179"/>
      <c r="M1364" s="180"/>
      <c r="N1364" s="26" t="s">
        <v>48</v>
      </c>
      <c r="O1364" s="65"/>
      <c r="P1364" s="25"/>
      <c r="Q1364" s="25"/>
      <c r="R1364" s="25"/>
      <c r="S1364" s="25"/>
      <c r="T1364" s="25"/>
      <c r="U1364" s="25"/>
      <c r="V1364" s="40"/>
      <c r="W1364" s="25"/>
      <c r="X1364" s="25"/>
      <c r="Y1364" s="25"/>
      <c r="Z1364" s="25"/>
      <c r="AA1364" s="25"/>
      <c r="AB1364" s="25"/>
    </row>
    <row r="1365" spans="1:28" s="15" customFormat="1" ht="8.25" hidden="1" customHeight="1" x14ac:dyDescent="0.2">
      <c r="A1365" s="148"/>
      <c r="B1365" s="149"/>
      <c r="C1365" s="149"/>
      <c r="D1365" s="149"/>
      <c r="E1365" s="149"/>
      <c r="F1365" s="149"/>
      <c r="G1365" s="149"/>
      <c r="H1365" s="150"/>
      <c r="I1365" s="181"/>
      <c r="J1365" s="179"/>
      <c r="K1365" s="179"/>
      <c r="L1365" s="179"/>
      <c r="M1365" s="180"/>
      <c r="N1365" s="25"/>
      <c r="O1365" s="65"/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ht="8.25" hidden="1" customHeight="1" x14ac:dyDescent="0.2">
      <c r="A1366" s="148"/>
      <c r="B1366" s="149"/>
      <c r="C1366" s="149"/>
      <c r="D1366" s="149"/>
      <c r="E1366" s="149"/>
      <c r="F1366" s="149"/>
      <c r="G1366" s="149"/>
      <c r="H1366" s="150"/>
      <c r="I1366" s="181"/>
      <c r="J1366" s="179"/>
      <c r="K1366" s="179"/>
      <c r="L1366" s="179"/>
      <c r="M1366" s="180"/>
      <c r="N1366" s="27"/>
      <c r="O1366" s="66"/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8" s="15" customFormat="1" ht="9" hidden="1" customHeight="1" x14ac:dyDescent="0.25">
      <c r="A1367" s="148"/>
      <c r="B1367" s="149"/>
      <c r="C1367" s="149"/>
      <c r="D1367" s="149"/>
      <c r="E1367" s="149"/>
      <c r="F1367" s="149"/>
      <c r="G1367" s="149"/>
      <c r="H1367" s="150"/>
      <c r="I1367" s="181"/>
      <c r="J1367" s="179"/>
      <c r="K1367" s="179"/>
      <c r="L1367" s="179"/>
      <c r="M1367" s="180"/>
      <c r="N1367" s="13" t="s">
        <v>2</v>
      </c>
      <c r="O1367" s="65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8" s="15" customFormat="1" ht="8.25" hidden="1" customHeight="1" x14ac:dyDescent="0.2">
      <c r="A1368" s="148"/>
      <c r="B1368" s="149"/>
      <c r="C1368" s="149"/>
      <c r="D1368" s="149"/>
      <c r="E1368" s="149"/>
      <c r="F1368" s="149"/>
      <c r="G1368" s="149"/>
      <c r="H1368" s="150"/>
      <c r="I1368" s="181"/>
      <c r="J1368" s="179"/>
      <c r="K1368" s="179"/>
      <c r="L1368" s="179"/>
      <c r="M1368" s="180"/>
      <c r="N1368" s="25"/>
      <c r="O1368" s="65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8.25" hidden="1" customHeight="1" x14ac:dyDescent="0.2">
      <c r="A1369" s="148"/>
      <c r="B1369" s="149"/>
      <c r="C1369" s="149"/>
      <c r="D1369" s="149"/>
      <c r="E1369" s="149"/>
      <c r="F1369" s="149"/>
      <c r="G1369" s="149"/>
      <c r="H1369" s="150"/>
      <c r="I1369" s="181"/>
      <c r="J1369" s="179"/>
      <c r="K1369" s="179"/>
      <c r="L1369" s="179"/>
      <c r="M1369" s="180"/>
      <c r="N1369" s="132"/>
      <c r="O1369" s="133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hidden="1" customHeight="1" x14ac:dyDescent="0.2">
      <c r="A1370" s="151"/>
      <c r="B1370" s="152"/>
      <c r="C1370" s="152"/>
      <c r="D1370" s="152"/>
      <c r="E1370" s="152"/>
      <c r="F1370" s="152"/>
      <c r="G1370" s="152"/>
      <c r="H1370" s="153"/>
      <c r="I1370" s="182"/>
      <c r="J1370" s="183"/>
      <c r="K1370" s="183"/>
      <c r="L1370" s="183"/>
      <c r="M1370" s="184"/>
      <c r="N1370" s="134"/>
      <c r="O1370" s="13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idden="1" x14ac:dyDescent="0.2">
      <c r="A1371" s="136" t="s">
        <v>0</v>
      </c>
      <c r="B1371" s="137"/>
      <c r="C1371" s="137"/>
      <c r="D1371" s="137"/>
      <c r="E1371" s="137"/>
      <c r="F1371" s="138"/>
      <c r="G1371" s="47"/>
      <c r="H1371" s="119" t="s">
        <v>3</v>
      </c>
      <c r="I1371" s="120"/>
      <c r="J1371" s="120"/>
      <c r="K1371" s="120"/>
      <c r="L1371" s="120"/>
      <c r="M1371" s="120"/>
      <c r="N1371" s="120"/>
      <c r="O1371" s="121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idden="1" x14ac:dyDescent="0.2">
      <c r="A1372" s="139"/>
      <c r="B1372" s="140"/>
      <c r="C1372" s="140"/>
      <c r="D1372" s="140"/>
      <c r="E1372" s="140"/>
      <c r="F1372" s="141"/>
      <c r="G1372" s="47"/>
      <c r="H1372" s="122"/>
      <c r="I1372" s="123"/>
      <c r="J1372" s="123"/>
      <c r="K1372" s="123"/>
      <c r="L1372" s="123"/>
      <c r="M1372" s="123"/>
      <c r="N1372" s="123"/>
      <c r="O1372" s="124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13" hidden="1" x14ac:dyDescent="0.3">
      <c r="A1373" s="14"/>
      <c r="F1373" s="16"/>
      <c r="G1373" s="47"/>
      <c r="H1373" s="126" t="s">
        <v>4</v>
      </c>
      <c r="I1373" s="127"/>
      <c r="J1373" s="127"/>
      <c r="K1373" s="127"/>
      <c r="L1373" s="128"/>
      <c r="M1373" s="125" t="s">
        <v>5</v>
      </c>
      <c r="N1373" s="120"/>
      <c r="O1373" s="121"/>
      <c r="P1373" s="25"/>
      <c r="Q1373" s="26"/>
      <c r="R1373" s="26"/>
      <c r="S1373" s="26"/>
      <c r="T1373" s="26"/>
      <c r="U1373" s="26"/>
      <c r="V1373" s="36"/>
      <c r="W1373" s="26"/>
      <c r="X1373" s="25"/>
      <c r="Y1373" s="25"/>
      <c r="Z1373" s="25"/>
      <c r="AA1373" s="25"/>
      <c r="AB1373" s="25"/>
    </row>
    <row r="1374" spans="1:28" s="15" customFormat="1" ht="13" hidden="1" x14ac:dyDescent="0.3">
      <c r="A1374" s="17"/>
      <c r="F1374" s="16"/>
      <c r="G1374" s="47"/>
      <c r="H1374" s="129"/>
      <c r="I1374" s="130"/>
      <c r="J1374" s="130"/>
      <c r="K1374" s="130"/>
      <c r="L1374" s="131"/>
      <c r="M1374" s="122"/>
      <c r="N1374" s="123"/>
      <c r="O1374" s="124"/>
      <c r="P1374" s="25"/>
      <c r="Q1374" s="26"/>
      <c r="R1374" s="26"/>
      <c r="S1374" s="26"/>
      <c r="T1374" s="26"/>
      <c r="U1374" s="26"/>
      <c r="V1374" s="36"/>
      <c r="W1374" s="26"/>
      <c r="X1374" s="25"/>
      <c r="Y1374" s="25"/>
      <c r="Z1374" s="25"/>
      <c r="AA1374" s="25"/>
      <c r="AB1374" s="25"/>
    </row>
    <row r="1375" spans="1:28" s="15" customFormat="1" ht="13" hidden="1" x14ac:dyDescent="0.3">
      <c r="A1375" s="17"/>
      <c r="F1375" s="16"/>
      <c r="G1375" s="48"/>
      <c r="H1375" s="18"/>
      <c r="I1375" s="14"/>
      <c r="J1375" s="14"/>
      <c r="K1375" s="14"/>
      <c r="L1375" s="19"/>
      <c r="M1375" s="14"/>
      <c r="N1375" s="14"/>
      <c r="O1375" s="60" t="s">
        <v>39</v>
      </c>
      <c r="P1375" s="25"/>
      <c r="Q1375" s="26"/>
      <c r="R1375" s="26"/>
      <c r="S1375" s="26"/>
      <c r="T1375" s="26"/>
      <c r="U1375" s="26"/>
      <c r="V1375" s="36"/>
      <c r="W1375" s="26"/>
      <c r="X1375" s="25"/>
      <c r="Y1375" s="25"/>
      <c r="Z1375" s="25"/>
      <c r="AA1375" s="25"/>
      <c r="AB1375" s="25"/>
    </row>
    <row r="1376" spans="1:28" s="15" customFormat="1" ht="13" hidden="1" x14ac:dyDescent="0.3">
      <c r="A1376" s="17"/>
      <c r="F1376" s="16"/>
      <c r="G1376" s="49" t="s">
        <v>6</v>
      </c>
      <c r="H1376" s="21" t="s">
        <v>16</v>
      </c>
      <c r="I1376" s="20" t="s">
        <v>18</v>
      </c>
      <c r="J1376" s="20" t="s">
        <v>22</v>
      </c>
      <c r="K1376" s="20" t="s">
        <v>25</v>
      </c>
      <c r="L1376" s="20" t="s">
        <v>27</v>
      </c>
      <c r="M1376" s="20" t="s">
        <v>31</v>
      </c>
      <c r="N1376" s="20" t="s">
        <v>35</v>
      </c>
      <c r="O1376" s="60" t="s">
        <v>32</v>
      </c>
      <c r="P1376" s="25"/>
      <c r="Q1376" s="26"/>
      <c r="R1376" s="26"/>
      <c r="S1376" s="26"/>
      <c r="T1376" s="26"/>
      <c r="U1376" s="26"/>
      <c r="V1376" s="36"/>
      <c r="W1376" s="26"/>
      <c r="X1376" s="25"/>
      <c r="Y1376" s="25"/>
      <c r="Z1376" s="25"/>
      <c r="AA1376" s="25"/>
      <c r="AB1376" s="25"/>
    </row>
    <row r="1377" spans="1:256" s="15" customFormat="1" ht="13" hidden="1" x14ac:dyDescent="0.3">
      <c r="A1377" s="20" t="s">
        <v>13</v>
      </c>
      <c r="B1377" s="154" t="s">
        <v>12</v>
      </c>
      <c r="C1377" s="155"/>
      <c r="D1377" s="155"/>
      <c r="E1377" s="155"/>
      <c r="F1377" s="156"/>
      <c r="G1377" s="49" t="s">
        <v>8</v>
      </c>
      <c r="H1377" s="21" t="s">
        <v>17</v>
      </c>
      <c r="I1377" s="20" t="s">
        <v>23</v>
      </c>
      <c r="J1377" s="20" t="s">
        <v>23</v>
      </c>
      <c r="K1377" s="20" t="s">
        <v>44</v>
      </c>
      <c r="L1377" s="20" t="s">
        <v>25</v>
      </c>
      <c r="M1377" s="20" t="s">
        <v>32</v>
      </c>
      <c r="N1377" s="20" t="s">
        <v>36</v>
      </c>
      <c r="O1377" s="60" t="s">
        <v>40</v>
      </c>
      <c r="P1377" s="26"/>
      <c r="Q1377" s="26"/>
      <c r="R1377" s="26"/>
      <c r="S1377" s="26"/>
      <c r="T1377" s="26"/>
      <c r="U1377" s="26"/>
      <c r="V1377" s="36"/>
      <c r="W1377" s="26"/>
      <c r="X1377" s="25"/>
      <c r="Y1377" s="25"/>
      <c r="Z1377" s="25"/>
      <c r="AA1377" s="25"/>
      <c r="AB1377" s="25"/>
    </row>
    <row r="1378" spans="1:256" s="15" customFormat="1" ht="13" hidden="1" x14ac:dyDescent="0.3">
      <c r="A1378" s="20" t="s">
        <v>14</v>
      </c>
      <c r="F1378" s="16"/>
      <c r="G1378" s="49" t="s">
        <v>7</v>
      </c>
      <c r="H1378" s="16"/>
      <c r="I1378" s="20" t="s">
        <v>19</v>
      </c>
      <c r="J1378" s="20" t="s">
        <v>29</v>
      </c>
      <c r="K1378" s="20" t="s">
        <v>45</v>
      </c>
      <c r="L1378" s="20" t="s">
        <v>28</v>
      </c>
      <c r="M1378" s="20" t="s">
        <v>33</v>
      </c>
      <c r="N1378" s="20" t="s">
        <v>32</v>
      </c>
      <c r="O1378" s="61" t="s">
        <v>41</v>
      </c>
      <c r="P1378" s="26"/>
      <c r="Q1378" s="26"/>
      <c r="R1378" s="26"/>
      <c r="S1378" s="26"/>
      <c r="T1378" s="26"/>
      <c r="U1378" s="26"/>
      <c r="V1378" s="36"/>
      <c r="W1378" s="26"/>
      <c r="X1378" s="25"/>
      <c r="Y1378" s="26"/>
      <c r="Z1378" s="26"/>
      <c r="AA1378" s="26"/>
      <c r="AB1378" s="26"/>
      <c r="AC1378" s="72"/>
      <c r="AD1378" s="72"/>
      <c r="AE1378" s="72"/>
      <c r="AF1378" s="72"/>
      <c r="AG1378" s="72"/>
      <c r="AH1378" s="72"/>
      <c r="AI1378" s="72"/>
      <c r="AJ1378" s="72"/>
      <c r="AK1378" s="72"/>
      <c r="AL1378" s="72"/>
      <c r="AM1378" s="72"/>
      <c r="AN1378" s="72"/>
      <c r="AO1378" s="72"/>
      <c r="AP1378" s="72"/>
      <c r="AQ1378" s="72"/>
      <c r="AR1378" s="72"/>
      <c r="AS1378" s="72"/>
      <c r="AT1378" s="72"/>
      <c r="AU1378" s="72"/>
      <c r="AV1378" s="72"/>
      <c r="AW1378" s="72"/>
      <c r="AX1378" s="72"/>
      <c r="AY1378" s="72"/>
      <c r="AZ1378" s="72"/>
      <c r="BA1378" s="72"/>
      <c r="BB1378" s="72"/>
      <c r="BC1378" s="72"/>
      <c r="BD1378" s="72"/>
      <c r="BE1378" s="72"/>
      <c r="BF1378" s="72"/>
      <c r="BG1378" s="72"/>
      <c r="BH1378" s="72"/>
      <c r="BI1378" s="72"/>
      <c r="BJ1378" s="72"/>
      <c r="BK1378" s="72"/>
      <c r="BL1378" s="72"/>
      <c r="BM1378" s="72"/>
      <c r="BN1378" s="72"/>
      <c r="BO1378" s="72"/>
      <c r="BP1378" s="72"/>
      <c r="BQ1378" s="72"/>
      <c r="BR1378" s="72"/>
      <c r="BS1378" s="72"/>
      <c r="BT1378" s="72"/>
      <c r="BU1378" s="72"/>
      <c r="BV1378" s="72"/>
      <c r="BW1378" s="72"/>
      <c r="BX1378" s="72"/>
      <c r="BY1378" s="72"/>
      <c r="BZ1378" s="72"/>
      <c r="CA1378" s="72"/>
      <c r="CB1378" s="72"/>
      <c r="CC1378" s="72"/>
      <c r="CD1378" s="72"/>
      <c r="CE1378" s="72"/>
      <c r="CF1378" s="72"/>
      <c r="CG1378" s="72"/>
      <c r="CH1378" s="72"/>
      <c r="CI1378" s="72"/>
      <c r="CJ1378" s="72"/>
      <c r="CK1378" s="72"/>
      <c r="CL1378" s="72"/>
      <c r="CM1378" s="72"/>
      <c r="CN1378" s="72"/>
      <c r="CO1378" s="72"/>
      <c r="CP1378" s="72"/>
      <c r="CQ1378" s="72"/>
      <c r="CR1378" s="72"/>
      <c r="CS1378" s="72"/>
      <c r="CT1378" s="72"/>
      <c r="CU1378" s="72"/>
      <c r="CV1378" s="72"/>
      <c r="CW1378" s="72"/>
      <c r="CX1378" s="72"/>
      <c r="CY1378" s="72"/>
      <c r="CZ1378" s="72"/>
      <c r="DA1378" s="72"/>
      <c r="DB1378" s="72"/>
      <c r="DC1378" s="72"/>
      <c r="DD1378" s="72"/>
      <c r="DE1378" s="72"/>
      <c r="DF1378" s="72"/>
      <c r="DG1378" s="72"/>
      <c r="DH1378" s="72"/>
      <c r="DI1378" s="72"/>
      <c r="DJ1378" s="72"/>
      <c r="DK1378" s="72"/>
      <c r="DL1378" s="72"/>
      <c r="DM1378" s="72"/>
      <c r="DN1378" s="72"/>
      <c r="DO1378" s="72"/>
      <c r="DP1378" s="72"/>
      <c r="DQ1378" s="72"/>
      <c r="DR1378" s="72"/>
      <c r="DS1378" s="72"/>
      <c r="DT1378" s="72"/>
      <c r="DU1378" s="72"/>
      <c r="DV1378" s="72"/>
      <c r="DW1378" s="72"/>
      <c r="DX1378" s="72"/>
      <c r="DY1378" s="72"/>
      <c r="DZ1378" s="72"/>
      <c r="EA1378" s="72"/>
      <c r="EB1378" s="72"/>
      <c r="EC1378" s="72"/>
      <c r="ED1378" s="72"/>
      <c r="EE1378" s="72"/>
      <c r="EF1378" s="72"/>
      <c r="EG1378" s="72"/>
      <c r="EH1378" s="72"/>
      <c r="EI1378" s="72"/>
      <c r="EJ1378" s="72"/>
      <c r="EK1378" s="72"/>
      <c r="EL1378" s="72"/>
      <c r="EM1378" s="72"/>
      <c r="EN1378" s="72"/>
      <c r="EO1378" s="72"/>
      <c r="EP1378" s="72"/>
      <c r="EQ1378" s="72"/>
      <c r="ER1378" s="72"/>
      <c r="ES1378" s="72"/>
      <c r="ET1378" s="72"/>
      <c r="EU1378" s="72"/>
      <c r="EV1378" s="72"/>
      <c r="EW1378" s="72"/>
      <c r="EX1378" s="72"/>
      <c r="EY1378" s="72"/>
      <c r="EZ1378" s="72"/>
      <c r="FA1378" s="72"/>
      <c r="FB1378" s="72"/>
      <c r="FC1378" s="72"/>
      <c r="FD1378" s="72"/>
      <c r="FE1378" s="72"/>
      <c r="FF1378" s="72"/>
      <c r="FG1378" s="72"/>
      <c r="FH1378" s="72"/>
      <c r="FI1378" s="72"/>
      <c r="FJ1378" s="72"/>
      <c r="FK1378" s="72"/>
      <c r="FL1378" s="72"/>
      <c r="FM1378" s="72"/>
      <c r="FN1378" s="72"/>
      <c r="FO1378" s="72"/>
      <c r="FP1378" s="72"/>
      <c r="FQ1378" s="72"/>
      <c r="FR1378" s="72"/>
      <c r="FS1378" s="72"/>
      <c r="FT1378" s="72"/>
      <c r="FU1378" s="72"/>
      <c r="FV1378" s="72"/>
      <c r="FW1378" s="72"/>
      <c r="FX1378" s="72"/>
      <c r="FY1378" s="72"/>
      <c r="FZ1378" s="72"/>
      <c r="GA1378" s="72"/>
      <c r="GB1378" s="72"/>
      <c r="GC1378" s="72"/>
      <c r="GD1378" s="72"/>
      <c r="GE1378" s="72"/>
      <c r="GF1378" s="72"/>
      <c r="GG1378" s="72"/>
      <c r="GH1378" s="72"/>
      <c r="GI1378" s="72"/>
      <c r="GJ1378" s="72"/>
      <c r="GK1378" s="72"/>
      <c r="GL1378" s="72"/>
      <c r="GM1378" s="72"/>
      <c r="GN1378" s="72"/>
      <c r="GO1378" s="72"/>
      <c r="GP1378" s="72"/>
      <c r="GQ1378" s="72"/>
      <c r="GR1378" s="72"/>
      <c r="GS1378" s="72"/>
      <c r="GT1378" s="72"/>
      <c r="GU1378" s="72"/>
      <c r="GV1378" s="72"/>
      <c r="GW1378" s="72"/>
      <c r="GX1378" s="72"/>
      <c r="GY1378" s="72"/>
      <c r="GZ1378" s="72"/>
      <c r="HA1378" s="72"/>
      <c r="HB1378" s="72"/>
      <c r="HC1378" s="72"/>
      <c r="HD1378" s="72"/>
      <c r="HE1378" s="72"/>
      <c r="HF1378" s="72"/>
      <c r="HG1378" s="72"/>
      <c r="HH1378" s="72"/>
      <c r="HI1378" s="72"/>
      <c r="HJ1378" s="72"/>
      <c r="HK1378" s="72"/>
      <c r="HL1378" s="72"/>
      <c r="HM1378" s="72"/>
      <c r="HN1378" s="72"/>
      <c r="HO1378" s="72"/>
      <c r="HP1378" s="72"/>
      <c r="HQ1378" s="72"/>
      <c r="HR1378" s="72"/>
      <c r="HS1378" s="72"/>
      <c r="HT1378" s="72"/>
      <c r="HU1378" s="72"/>
      <c r="HV1378" s="72"/>
      <c r="HW1378" s="72"/>
      <c r="HX1378" s="72"/>
      <c r="HY1378" s="72"/>
      <c r="HZ1378" s="72"/>
      <c r="IA1378" s="72"/>
      <c r="IB1378" s="72"/>
      <c r="IC1378" s="72"/>
      <c r="ID1378" s="72"/>
      <c r="IE1378" s="72"/>
      <c r="IF1378" s="72"/>
      <c r="IG1378" s="72"/>
      <c r="IH1378" s="72"/>
      <c r="II1378" s="72"/>
      <c r="IJ1378" s="72"/>
      <c r="IK1378" s="72"/>
      <c r="IL1378" s="72"/>
      <c r="IM1378" s="72"/>
      <c r="IN1378" s="72"/>
      <c r="IO1378" s="72"/>
      <c r="IP1378" s="72"/>
      <c r="IQ1378" s="72"/>
      <c r="IR1378" s="72"/>
      <c r="IS1378" s="72"/>
      <c r="IT1378" s="72"/>
      <c r="IU1378" s="72"/>
      <c r="IV1378" s="72"/>
    </row>
    <row r="1379" spans="1:256" s="15" customFormat="1" ht="13" hidden="1" x14ac:dyDescent="0.3">
      <c r="A1379" s="17"/>
      <c r="F1379" s="16"/>
      <c r="G1379" s="50"/>
      <c r="H1379" s="16"/>
      <c r="I1379" s="20" t="s">
        <v>20</v>
      </c>
      <c r="J1379" s="20"/>
      <c r="K1379" s="20"/>
      <c r="L1379" s="20"/>
      <c r="M1379" s="20"/>
      <c r="N1379" s="20" t="s">
        <v>37</v>
      </c>
      <c r="O1379" s="60"/>
      <c r="P1379" s="26"/>
      <c r="Q1379" s="26"/>
      <c r="R1379" s="26"/>
      <c r="S1379" s="26"/>
      <c r="T1379" s="26"/>
      <c r="U1379" s="26"/>
      <c r="V1379" s="36"/>
      <c r="W1379" s="26"/>
      <c r="X1379" s="25"/>
      <c r="Y1379" s="26"/>
      <c r="Z1379" s="26"/>
      <c r="AA1379" s="26"/>
      <c r="AB1379" s="26"/>
      <c r="AC1379" s="72"/>
      <c r="AD1379" s="72"/>
      <c r="AE1379" s="72"/>
      <c r="AF1379" s="72"/>
      <c r="AG1379" s="72"/>
      <c r="AH1379" s="72"/>
      <c r="AI1379" s="72"/>
      <c r="AJ1379" s="72"/>
      <c r="AK1379" s="72"/>
      <c r="AL1379" s="72"/>
      <c r="AM1379" s="72"/>
      <c r="AN1379" s="72"/>
      <c r="AO1379" s="72"/>
      <c r="AP1379" s="72"/>
      <c r="AQ1379" s="72"/>
      <c r="AR1379" s="72"/>
      <c r="AS1379" s="72"/>
      <c r="AT1379" s="72"/>
      <c r="AU1379" s="72"/>
      <c r="AV1379" s="72"/>
      <c r="AW1379" s="72"/>
      <c r="AX1379" s="72"/>
      <c r="AY1379" s="72"/>
      <c r="AZ1379" s="72"/>
      <c r="BA1379" s="72"/>
      <c r="BB1379" s="72"/>
      <c r="BC1379" s="72"/>
      <c r="BD1379" s="72"/>
      <c r="BE1379" s="72"/>
      <c r="BF1379" s="72"/>
      <c r="BG1379" s="72"/>
      <c r="BH1379" s="72"/>
      <c r="BI1379" s="72"/>
      <c r="BJ1379" s="72"/>
      <c r="BK1379" s="72"/>
      <c r="BL1379" s="72"/>
      <c r="BM1379" s="72"/>
      <c r="BN1379" s="72"/>
      <c r="BO1379" s="72"/>
      <c r="BP1379" s="72"/>
      <c r="BQ1379" s="72"/>
      <c r="BR1379" s="72"/>
      <c r="BS1379" s="72"/>
      <c r="BT1379" s="72"/>
      <c r="BU1379" s="72"/>
      <c r="BV1379" s="72"/>
      <c r="BW1379" s="72"/>
      <c r="BX1379" s="72"/>
      <c r="BY1379" s="72"/>
      <c r="BZ1379" s="72"/>
      <c r="CA1379" s="72"/>
      <c r="CB1379" s="72"/>
      <c r="CC1379" s="72"/>
      <c r="CD1379" s="72"/>
      <c r="CE1379" s="72"/>
      <c r="CF1379" s="72"/>
      <c r="CG1379" s="72"/>
      <c r="CH1379" s="72"/>
      <c r="CI1379" s="72"/>
      <c r="CJ1379" s="72"/>
      <c r="CK1379" s="72"/>
      <c r="CL1379" s="72"/>
      <c r="CM1379" s="72"/>
      <c r="CN1379" s="72"/>
      <c r="CO1379" s="72"/>
      <c r="CP1379" s="72"/>
      <c r="CQ1379" s="72"/>
      <c r="CR1379" s="72"/>
      <c r="CS1379" s="72"/>
      <c r="CT1379" s="72"/>
      <c r="CU1379" s="72"/>
      <c r="CV1379" s="72"/>
      <c r="CW1379" s="72"/>
      <c r="CX1379" s="72"/>
      <c r="CY1379" s="72"/>
      <c r="CZ1379" s="72"/>
      <c r="DA1379" s="72"/>
      <c r="DB1379" s="72"/>
      <c r="DC1379" s="72"/>
      <c r="DD1379" s="72"/>
      <c r="DE1379" s="72"/>
      <c r="DF1379" s="72"/>
      <c r="DG1379" s="72"/>
      <c r="DH1379" s="72"/>
      <c r="DI1379" s="72"/>
      <c r="DJ1379" s="72"/>
      <c r="DK1379" s="72"/>
      <c r="DL1379" s="72"/>
      <c r="DM1379" s="72"/>
      <c r="DN1379" s="72"/>
      <c r="DO1379" s="72"/>
      <c r="DP1379" s="72"/>
      <c r="DQ1379" s="72"/>
      <c r="DR1379" s="72"/>
      <c r="DS1379" s="72"/>
      <c r="DT1379" s="72"/>
      <c r="DU1379" s="72"/>
      <c r="DV1379" s="72"/>
      <c r="DW1379" s="72"/>
      <c r="DX1379" s="72"/>
      <c r="DY1379" s="72"/>
      <c r="DZ1379" s="72"/>
      <c r="EA1379" s="72"/>
      <c r="EB1379" s="72"/>
      <c r="EC1379" s="72"/>
      <c r="ED1379" s="72"/>
      <c r="EE1379" s="72"/>
      <c r="EF1379" s="72"/>
      <c r="EG1379" s="72"/>
      <c r="EH1379" s="72"/>
      <c r="EI1379" s="72"/>
      <c r="EJ1379" s="72"/>
      <c r="EK1379" s="72"/>
      <c r="EL1379" s="72"/>
      <c r="EM1379" s="72"/>
      <c r="EN1379" s="72"/>
      <c r="EO1379" s="72"/>
      <c r="EP1379" s="72"/>
      <c r="EQ1379" s="72"/>
      <c r="ER1379" s="72"/>
      <c r="ES1379" s="72"/>
      <c r="ET1379" s="72"/>
      <c r="EU1379" s="72"/>
      <c r="EV1379" s="72"/>
      <c r="EW1379" s="72"/>
      <c r="EX1379" s="72"/>
      <c r="EY1379" s="72"/>
      <c r="EZ1379" s="72"/>
      <c r="FA1379" s="72"/>
      <c r="FB1379" s="72"/>
      <c r="FC1379" s="72"/>
      <c r="FD1379" s="72"/>
      <c r="FE1379" s="72"/>
      <c r="FF1379" s="72"/>
      <c r="FG1379" s="72"/>
      <c r="FH1379" s="72"/>
      <c r="FI1379" s="72"/>
      <c r="FJ1379" s="72"/>
      <c r="FK1379" s="72"/>
      <c r="FL1379" s="72"/>
      <c r="FM1379" s="72"/>
      <c r="FN1379" s="72"/>
      <c r="FO1379" s="72"/>
      <c r="FP1379" s="72"/>
      <c r="FQ1379" s="72"/>
      <c r="FR1379" s="72"/>
      <c r="FS1379" s="72"/>
      <c r="FT1379" s="72"/>
      <c r="FU1379" s="72"/>
      <c r="FV1379" s="72"/>
      <c r="FW1379" s="72"/>
      <c r="FX1379" s="72"/>
      <c r="FY1379" s="72"/>
      <c r="FZ1379" s="72"/>
      <c r="GA1379" s="72"/>
      <c r="GB1379" s="72"/>
      <c r="GC1379" s="72"/>
      <c r="GD1379" s="72"/>
      <c r="GE1379" s="72"/>
      <c r="GF1379" s="72"/>
      <c r="GG1379" s="72"/>
      <c r="GH1379" s="72"/>
      <c r="GI1379" s="72"/>
      <c r="GJ1379" s="72"/>
      <c r="GK1379" s="72"/>
      <c r="GL1379" s="72"/>
      <c r="GM1379" s="72"/>
      <c r="GN1379" s="72"/>
      <c r="GO1379" s="72"/>
      <c r="GP1379" s="72"/>
      <c r="GQ1379" s="72"/>
      <c r="GR1379" s="72"/>
      <c r="GS1379" s="72"/>
      <c r="GT1379" s="72"/>
      <c r="GU1379" s="72"/>
      <c r="GV1379" s="72"/>
      <c r="GW1379" s="72"/>
      <c r="GX1379" s="72"/>
      <c r="GY1379" s="72"/>
      <c r="GZ1379" s="72"/>
      <c r="HA1379" s="72"/>
      <c r="HB1379" s="72"/>
      <c r="HC1379" s="72"/>
      <c r="HD1379" s="72"/>
      <c r="HE1379" s="72"/>
      <c r="HF1379" s="72"/>
      <c r="HG1379" s="72"/>
      <c r="HH1379" s="72"/>
      <c r="HI1379" s="72"/>
      <c r="HJ1379" s="72"/>
      <c r="HK1379" s="72"/>
      <c r="HL1379" s="72"/>
      <c r="HM1379" s="72"/>
      <c r="HN1379" s="72"/>
      <c r="HO1379" s="72"/>
      <c r="HP1379" s="72"/>
      <c r="HQ1379" s="72"/>
      <c r="HR1379" s="72"/>
      <c r="HS1379" s="72"/>
      <c r="HT1379" s="72"/>
      <c r="HU1379" s="72"/>
      <c r="HV1379" s="72"/>
      <c r="HW1379" s="72"/>
      <c r="HX1379" s="72"/>
      <c r="HY1379" s="72"/>
      <c r="HZ1379" s="72"/>
      <c r="IA1379" s="72"/>
      <c r="IB1379" s="72"/>
      <c r="IC1379" s="72"/>
      <c r="ID1379" s="72"/>
      <c r="IE1379" s="72"/>
      <c r="IF1379" s="72"/>
      <c r="IG1379" s="72"/>
      <c r="IH1379" s="72"/>
      <c r="II1379" s="72"/>
      <c r="IJ1379" s="72"/>
      <c r="IK1379" s="72"/>
      <c r="IL1379" s="72"/>
      <c r="IM1379" s="72"/>
      <c r="IN1379" s="72"/>
      <c r="IO1379" s="72"/>
      <c r="IP1379" s="72"/>
      <c r="IQ1379" s="72"/>
      <c r="IR1379" s="72"/>
      <c r="IS1379" s="72"/>
      <c r="IT1379" s="72"/>
      <c r="IU1379" s="72"/>
      <c r="IV1379" s="72"/>
    </row>
    <row r="1380" spans="1:256" s="15" customFormat="1" ht="13" hidden="1" x14ac:dyDescent="0.3">
      <c r="A1380" s="22" t="s">
        <v>10</v>
      </c>
      <c r="B1380" s="154" t="s">
        <v>11</v>
      </c>
      <c r="C1380" s="155"/>
      <c r="D1380" s="155"/>
      <c r="E1380" s="155"/>
      <c r="F1380" s="156"/>
      <c r="G1380" s="51" t="s">
        <v>9</v>
      </c>
      <c r="H1380" s="23" t="s">
        <v>15</v>
      </c>
      <c r="I1380" s="22" t="s">
        <v>21</v>
      </c>
      <c r="J1380" s="22" t="s">
        <v>24</v>
      </c>
      <c r="K1380" s="22" t="s">
        <v>26</v>
      </c>
      <c r="L1380" s="22" t="s">
        <v>30</v>
      </c>
      <c r="M1380" s="22" t="s">
        <v>34</v>
      </c>
      <c r="N1380" s="22" t="s">
        <v>42</v>
      </c>
      <c r="O1380" s="62" t="s">
        <v>38</v>
      </c>
      <c r="P1380" s="26"/>
      <c r="Q1380" s="26"/>
      <c r="R1380" s="26"/>
      <c r="S1380" s="26"/>
      <c r="T1380" s="26"/>
      <c r="U1380" s="26"/>
      <c r="V1380" s="36"/>
      <c r="W1380" s="26"/>
      <c r="X1380" s="25"/>
      <c r="Y1380" s="26"/>
      <c r="Z1380" s="26"/>
      <c r="AA1380" s="26"/>
      <c r="AB1380" s="26"/>
      <c r="AC1380" s="72"/>
      <c r="AD1380" s="72"/>
      <c r="AE1380" s="72"/>
      <c r="AF1380" s="72"/>
      <c r="AG1380" s="72"/>
      <c r="AH1380" s="72"/>
      <c r="AI1380" s="72"/>
      <c r="AJ1380" s="72"/>
      <c r="AK1380" s="72"/>
      <c r="AL1380" s="72"/>
      <c r="AM1380" s="72"/>
      <c r="AN1380" s="72"/>
      <c r="AO1380" s="72"/>
      <c r="AP1380" s="72"/>
      <c r="AQ1380" s="72"/>
      <c r="AR1380" s="72"/>
      <c r="AS1380" s="72"/>
      <c r="AT1380" s="72"/>
      <c r="AU1380" s="72"/>
      <c r="AV1380" s="72"/>
      <c r="AW1380" s="72"/>
      <c r="AX1380" s="72"/>
      <c r="AY1380" s="72"/>
      <c r="AZ1380" s="72"/>
      <c r="BA1380" s="72"/>
      <c r="BB1380" s="72"/>
      <c r="BC1380" s="72"/>
      <c r="BD1380" s="72"/>
      <c r="BE1380" s="72"/>
      <c r="BF1380" s="72"/>
      <c r="BG1380" s="72"/>
      <c r="BH1380" s="72"/>
      <c r="BI1380" s="72"/>
      <c r="BJ1380" s="72"/>
      <c r="BK1380" s="72"/>
      <c r="BL1380" s="72"/>
      <c r="BM1380" s="72"/>
      <c r="BN1380" s="72"/>
      <c r="BO1380" s="72"/>
      <c r="BP1380" s="72"/>
      <c r="BQ1380" s="72"/>
      <c r="BR1380" s="72"/>
      <c r="BS1380" s="72"/>
      <c r="BT1380" s="72"/>
      <c r="BU1380" s="72"/>
      <c r="BV1380" s="72"/>
      <c r="BW1380" s="72"/>
      <c r="BX1380" s="72"/>
      <c r="BY1380" s="72"/>
      <c r="BZ1380" s="72"/>
      <c r="CA1380" s="72"/>
      <c r="CB1380" s="72"/>
      <c r="CC1380" s="72"/>
      <c r="CD1380" s="72"/>
      <c r="CE1380" s="72"/>
      <c r="CF1380" s="72"/>
      <c r="CG1380" s="72"/>
      <c r="CH1380" s="72"/>
      <c r="CI1380" s="72"/>
      <c r="CJ1380" s="72"/>
      <c r="CK1380" s="72"/>
      <c r="CL1380" s="72"/>
      <c r="CM1380" s="72"/>
      <c r="CN1380" s="72"/>
      <c r="CO1380" s="72"/>
      <c r="CP1380" s="72"/>
      <c r="CQ1380" s="72"/>
      <c r="CR1380" s="72"/>
      <c r="CS1380" s="72"/>
      <c r="CT1380" s="72"/>
      <c r="CU1380" s="72"/>
      <c r="CV1380" s="72"/>
      <c r="CW1380" s="72"/>
      <c r="CX1380" s="72"/>
      <c r="CY1380" s="72"/>
      <c r="CZ1380" s="72"/>
      <c r="DA1380" s="72"/>
      <c r="DB1380" s="72"/>
      <c r="DC1380" s="72"/>
      <c r="DD1380" s="72"/>
      <c r="DE1380" s="72"/>
      <c r="DF1380" s="72"/>
      <c r="DG1380" s="72"/>
      <c r="DH1380" s="72"/>
      <c r="DI1380" s="72"/>
      <c r="DJ1380" s="72"/>
      <c r="DK1380" s="72"/>
      <c r="DL1380" s="72"/>
      <c r="DM1380" s="72"/>
      <c r="DN1380" s="72"/>
      <c r="DO1380" s="72"/>
      <c r="DP1380" s="72"/>
      <c r="DQ1380" s="72"/>
      <c r="DR1380" s="72"/>
      <c r="DS1380" s="72"/>
      <c r="DT1380" s="72"/>
      <c r="DU1380" s="72"/>
      <c r="DV1380" s="72"/>
      <c r="DW1380" s="72"/>
      <c r="DX1380" s="72"/>
      <c r="DY1380" s="72"/>
      <c r="DZ1380" s="72"/>
      <c r="EA1380" s="72"/>
      <c r="EB1380" s="72"/>
      <c r="EC1380" s="72"/>
      <c r="ED1380" s="72"/>
      <c r="EE1380" s="72"/>
      <c r="EF1380" s="72"/>
      <c r="EG1380" s="72"/>
      <c r="EH1380" s="72"/>
      <c r="EI1380" s="72"/>
      <c r="EJ1380" s="72"/>
      <c r="EK1380" s="72"/>
      <c r="EL1380" s="72"/>
      <c r="EM1380" s="72"/>
      <c r="EN1380" s="72"/>
      <c r="EO1380" s="72"/>
      <c r="EP1380" s="72"/>
      <c r="EQ1380" s="72"/>
      <c r="ER1380" s="72"/>
      <c r="ES1380" s="72"/>
      <c r="ET1380" s="72"/>
      <c r="EU1380" s="72"/>
      <c r="EV1380" s="72"/>
      <c r="EW1380" s="72"/>
      <c r="EX1380" s="72"/>
      <c r="EY1380" s="72"/>
      <c r="EZ1380" s="72"/>
      <c r="FA1380" s="72"/>
      <c r="FB1380" s="72"/>
      <c r="FC1380" s="72"/>
      <c r="FD1380" s="72"/>
      <c r="FE1380" s="72"/>
      <c r="FF1380" s="72"/>
      <c r="FG1380" s="72"/>
      <c r="FH1380" s="72"/>
      <c r="FI1380" s="72"/>
      <c r="FJ1380" s="72"/>
      <c r="FK1380" s="72"/>
      <c r="FL1380" s="72"/>
      <c r="FM1380" s="72"/>
      <c r="FN1380" s="72"/>
      <c r="FO1380" s="72"/>
      <c r="FP1380" s="72"/>
      <c r="FQ1380" s="72"/>
      <c r="FR1380" s="72"/>
      <c r="FS1380" s="72"/>
      <c r="FT1380" s="72"/>
      <c r="FU1380" s="72"/>
      <c r="FV1380" s="72"/>
      <c r="FW1380" s="72"/>
      <c r="FX1380" s="72"/>
      <c r="FY1380" s="72"/>
      <c r="FZ1380" s="72"/>
      <c r="GA1380" s="72"/>
      <c r="GB1380" s="72"/>
      <c r="GC1380" s="72"/>
      <c r="GD1380" s="72"/>
      <c r="GE1380" s="72"/>
      <c r="GF1380" s="72"/>
      <c r="GG1380" s="72"/>
      <c r="GH1380" s="72"/>
      <c r="GI1380" s="72"/>
      <c r="GJ1380" s="72"/>
      <c r="GK1380" s="72"/>
      <c r="GL1380" s="72"/>
      <c r="GM1380" s="72"/>
      <c r="GN1380" s="72"/>
      <c r="GO1380" s="72"/>
      <c r="GP1380" s="72"/>
      <c r="GQ1380" s="72"/>
      <c r="GR1380" s="72"/>
      <c r="GS1380" s="72"/>
      <c r="GT1380" s="72"/>
      <c r="GU1380" s="72"/>
      <c r="GV1380" s="72"/>
      <c r="GW1380" s="72"/>
      <c r="GX1380" s="72"/>
      <c r="GY1380" s="72"/>
      <c r="GZ1380" s="72"/>
      <c r="HA1380" s="72"/>
      <c r="HB1380" s="72"/>
      <c r="HC1380" s="72"/>
      <c r="HD1380" s="72"/>
      <c r="HE1380" s="72"/>
      <c r="HF1380" s="72"/>
      <c r="HG1380" s="72"/>
      <c r="HH1380" s="72"/>
      <c r="HI1380" s="72"/>
      <c r="HJ1380" s="72"/>
      <c r="HK1380" s="72"/>
      <c r="HL1380" s="72"/>
      <c r="HM1380" s="72"/>
      <c r="HN1380" s="72"/>
      <c r="HO1380" s="72"/>
      <c r="HP1380" s="72"/>
      <c r="HQ1380" s="72"/>
      <c r="HR1380" s="72"/>
      <c r="HS1380" s="72"/>
      <c r="HT1380" s="72"/>
      <c r="HU1380" s="72"/>
      <c r="HV1380" s="72"/>
      <c r="HW1380" s="72"/>
      <c r="HX1380" s="72"/>
      <c r="HY1380" s="72"/>
      <c r="HZ1380" s="72"/>
      <c r="IA1380" s="72"/>
      <c r="IB1380" s="72"/>
      <c r="IC1380" s="72"/>
      <c r="ID1380" s="72"/>
      <c r="IE1380" s="72"/>
      <c r="IF1380" s="72"/>
      <c r="IG1380" s="72"/>
      <c r="IH1380" s="72"/>
      <c r="II1380" s="72"/>
      <c r="IJ1380" s="72"/>
      <c r="IK1380" s="72"/>
      <c r="IL1380" s="72"/>
      <c r="IM1380" s="72"/>
      <c r="IN1380" s="72"/>
      <c r="IO1380" s="72"/>
      <c r="IP1380" s="72"/>
      <c r="IQ1380" s="72"/>
      <c r="IR1380" s="72"/>
      <c r="IS1380" s="72"/>
      <c r="IT1380" s="72"/>
      <c r="IU1380" s="72"/>
      <c r="IV1380" s="72"/>
    </row>
    <row r="1381" spans="1:256" s="71" customFormat="1" ht="50.15" hidden="1" customHeight="1" x14ac:dyDescent="0.3">
      <c r="A1381" s="12"/>
      <c r="B1381" s="206"/>
      <c r="C1381" s="204"/>
      <c r="D1381" s="204"/>
      <c r="E1381" s="204"/>
      <c r="F1381" s="205"/>
      <c r="G1381" s="28"/>
      <c r="H1381" s="8"/>
      <c r="I1381" s="9"/>
      <c r="J1381" s="29">
        <f t="shared" ref="J1381:J1386" si="82">SUM(H1381*I1381)</f>
        <v>0</v>
      </c>
      <c r="K1381" s="9"/>
      <c r="L1381" s="4">
        <f t="shared" ref="L1381:L1386" si="83">SUM(J1381*K1381)</f>
        <v>0</v>
      </c>
      <c r="M1381" s="10"/>
      <c r="N1381" s="11"/>
      <c r="O1381" s="69">
        <f t="shared" ref="O1381:O1386" si="84">SUM(M1381*N1381)</f>
        <v>0</v>
      </c>
      <c r="P1381" s="3"/>
      <c r="Q1381" s="1"/>
      <c r="R1381" s="1"/>
      <c r="S1381" s="1"/>
      <c r="T1381" s="1"/>
      <c r="U1381" s="1"/>
      <c r="V1381" s="5"/>
      <c r="W1381" s="1"/>
      <c r="X1381" s="1"/>
      <c r="Y1381" s="3"/>
      <c r="Z1381" s="3"/>
      <c r="AA1381" s="3"/>
      <c r="AB1381" s="3"/>
    </row>
    <row r="1382" spans="1:256" s="71" customFormat="1" ht="50.15" hidden="1" customHeight="1" x14ac:dyDescent="0.3">
      <c r="A1382" s="12"/>
      <c r="B1382" s="200"/>
      <c r="C1382" s="201"/>
      <c r="D1382" s="201"/>
      <c r="E1382" s="201"/>
      <c r="F1382" s="202"/>
      <c r="G1382" s="28"/>
      <c r="H1382" s="8"/>
      <c r="I1382" s="9"/>
      <c r="J1382" s="29">
        <f t="shared" si="82"/>
        <v>0</v>
      </c>
      <c r="K1382" s="9"/>
      <c r="L1382" s="4">
        <f t="shared" si="83"/>
        <v>0</v>
      </c>
      <c r="M1382" s="10"/>
      <c r="N1382" s="11"/>
      <c r="O1382" s="69">
        <f t="shared" si="84"/>
        <v>0</v>
      </c>
      <c r="P1382" s="3"/>
      <c r="Q1382" s="1"/>
      <c r="R1382" s="1"/>
      <c r="S1382" s="1"/>
      <c r="T1382" s="1"/>
      <c r="U1382" s="1"/>
      <c r="V1382" s="5"/>
      <c r="W1382" s="1"/>
      <c r="X1382" s="1"/>
      <c r="Y1382" s="3"/>
      <c r="Z1382" s="3"/>
      <c r="AA1382" s="3"/>
      <c r="AB1382" s="3"/>
    </row>
    <row r="1383" spans="1:256" s="71" customFormat="1" ht="50.15" hidden="1" customHeight="1" x14ac:dyDescent="0.3">
      <c r="A1383" s="12"/>
      <c r="B1383" s="200"/>
      <c r="C1383" s="201"/>
      <c r="D1383" s="201"/>
      <c r="E1383" s="201"/>
      <c r="F1383" s="202"/>
      <c r="G1383" s="28"/>
      <c r="H1383" s="8"/>
      <c r="I1383" s="9"/>
      <c r="J1383" s="29">
        <f t="shared" si="82"/>
        <v>0</v>
      </c>
      <c r="K1383" s="9"/>
      <c r="L1383" s="4">
        <f t="shared" si="83"/>
        <v>0</v>
      </c>
      <c r="M1383" s="10"/>
      <c r="N1383" s="11"/>
      <c r="O1383" s="69">
        <f t="shared" si="84"/>
        <v>0</v>
      </c>
      <c r="P1383" s="3"/>
      <c r="Q1383" s="1"/>
      <c r="R1383" s="1"/>
      <c r="S1383" s="1"/>
      <c r="T1383" s="1"/>
      <c r="U1383" s="1"/>
      <c r="V1383" s="5"/>
      <c r="W1383" s="1"/>
      <c r="X1383" s="1"/>
      <c r="Y1383" s="3"/>
      <c r="Z1383" s="3"/>
      <c r="AA1383" s="3"/>
      <c r="AB1383" s="3"/>
    </row>
    <row r="1384" spans="1:256" s="71" customFormat="1" ht="50.15" hidden="1" customHeight="1" x14ac:dyDescent="0.3">
      <c r="A1384" s="12"/>
      <c r="B1384" s="200"/>
      <c r="C1384" s="201"/>
      <c r="D1384" s="201"/>
      <c r="E1384" s="201"/>
      <c r="F1384" s="202"/>
      <c r="G1384" s="28"/>
      <c r="H1384" s="8"/>
      <c r="I1384" s="9"/>
      <c r="J1384" s="29">
        <f t="shared" si="82"/>
        <v>0</v>
      </c>
      <c r="K1384" s="9"/>
      <c r="L1384" s="4">
        <f t="shared" si="83"/>
        <v>0</v>
      </c>
      <c r="M1384" s="10"/>
      <c r="N1384" s="11"/>
      <c r="O1384" s="69">
        <f t="shared" si="84"/>
        <v>0</v>
      </c>
      <c r="P1384" s="3"/>
      <c r="Q1384" s="1"/>
      <c r="R1384" s="1"/>
      <c r="S1384" s="1"/>
      <c r="T1384" s="1"/>
      <c r="U1384" s="1"/>
      <c r="V1384" s="5"/>
      <c r="W1384" s="1"/>
      <c r="X1384" s="1"/>
      <c r="Y1384" s="3"/>
      <c r="Z1384" s="3"/>
      <c r="AA1384" s="3"/>
      <c r="AB1384" s="3"/>
    </row>
    <row r="1385" spans="1:256" s="71" customFormat="1" ht="50.15" hidden="1" customHeight="1" x14ac:dyDescent="0.3">
      <c r="A1385" s="12"/>
      <c r="B1385" s="200"/>
      <c r="C1385" s="201"/>
      <c r="D1385" s="201"/>
      <c r="E1385" s="201"/>
      <c r="F1385" s="202"/>
      <c r="G1385" s="28"/>
      <c r="H1385" s="8"/>
      <c r="I1385" s="9"/>
      <c r="J1385" s="29">
        <f t="shared" si="82"/>
        <v>0</v>
      </c>
      <c r="K1385" s="9"/>
      <c r="L1385" s="4">
        <f t="shared" si="83"/>
        <v>0</v>
      </c>
      <c r="M1385" s="10"/>
      <c r="N1385" s="11"/>
      <c r="O1385" s="69">
        <f t="shared" si="84"/>
        <v>0</v>
      </c>
      <c r="P1385" s="3"/>
      <c r="Q1385" s="1"/>
      <c r="R1385" s="1"/>
      <c r="S1385" s="1"/>
      <c r="T1385" s="1"/>
      <c r="U1385" s="1"/>
      <c r="V1385" s="5"/>
      <c r="W1385" s="1"/>
      <c r="X1385" s="1"/>
      <c r="Y1385" s="3"/>
      <c r="Z1385" s="3"/>
      <c r="AA1385" s="3"/>
      <c r="AB1385" s="3"/>
    </row>
    <row r="1386" spans="1:256" s="71" customFormat="1" ht="50.15" hidden="1" customHeight="1" x14ac:dyDescent="0.3">
      <c r="A1386" s="12"/>
      <c r="B1386" s="200"/>
      <c r="C1386" s="201"/>
      <c r="D1386" s="201"/>
      <c r="E1386" s="201"/>
      <c r="F1386" s="202"/>
      <c r="G1386" s="28"/>
      <c r="H1386" s="8"/>
      <c r="I1386" s="9"/>
      <c r="J1386" s="29">
        <f t="shared" si="82"/>
        <v>0</v>
      </c>
      <c r="K1386" s="9"/>
      <c r="L1386" s="4">
        <f t="shared" si="83"/>
        <v>0</v>
      </c>
      <c r="M1386" s="10"/>
      <c r="N1386" s="11"/>
      <c r="O1386" s="69">
        <f t="shared" si="84"/>
        <v>0</v>
      </c>
      <c r="P1386" s="3"/>
      <c r="Q1386" s="1"/>
      <c r="R1386" s="1"/>
      <c r="S1386" s="1"/>
      <c r="T1386" s="1"/>
      <c r="U1386" s="1"/>
      <c r="V1386" s="5"/>
      <c r="W1386" s="1"/>
      <c r="X1386" s="1"/>
      <c r="Y1386" s="3"/>
      <c r="Z1386" s="3"/>
      <c r="AA1386" s="3"/>
      <c r="AB1386" s="3"/>
    </row>
    <row r="1387" spans="1:256" s="15" customFormat="1" ht="20.149999999999999" hidden="1" customHeight="1" thickBot="1" x14ac:dyDescent="0.25">
      <c r="A1387" s="41"/>
      <c r="B1387" s="116" t="s">
        <v>43</v>
      </c>
      <c r="C1387" s="117"/>
      <c r="D1387" s="117"/>
      <c r="E1387" s="117"/>
      <c r="F1387" s="118"/>
      <c r="G1387" s="56"/>
      <c r="H1387" s="42"/>
      <c r="I1387" s="43"/>
      <c r="J1387" s="32">
        <f>SUM(J1381:J1386)</f>
        <v>0</v>
      </c>
      <c r="K1387" s="43"/>
      <c r="L1387" s="32">
        <f>SUM(L1381:L1386)</f>
        <v>0</v>
      </c>
      <c r="M1387" s="44">
        <f>SUM(M1381:M1386)</f>
        <v>0</v>
      </c>
      <c r="N1387" s="43"/>
      <c r="O1387" s="32">
        <f>SUM(O1381:O1386)</f>
        <v>0</v>
      </c>
      <c r="P1387" s="25"/>
      <c r="Q1387" s="25"/>
      <c r="R1387" s="25"/>
      <c r="S1387" s="25"/>
      <c r="T1387" s="25"/>
      <c r="U1387" s="25"/>
      <c r="V1387" s="40"/>
      <c r="W1387" s="25"/>
      <c r="X1387" s="25"/>
      <c r="Y1387" s="25"/>
      <c r="Z1387" s="25"/>
      <c r="AA1387" s="25"/>
      <c r="AB1387" s="25"/>
    </row>
    <row r="1388" spans="1:256" s="15" customFormat="1" hidden="1" x14ac:dyDescent="0.2">
      <c r="A1388" s="25"/>
      <c r="B1388" s="25"/>
      <c r="C1388" s="25"/>
      <c r="D1388" s="25"/>
      <c r="E1388" s="25"/>
      <c r="F1388" s="25"/>
      <c r="G1388" s="54"/>
      <c r="H1388" s="25"/>
      <c r="I1388" s="25"/>
      <c r="J1388" s="25"/>
      <c r="K1388" s="25"/>
      <c r="L1388" s="25"/>
      <c r="M1388" s="25"/>
      <c r="N1388" s="25"/>
      <c r="O1388" s="63"/>
    </row>
    <row r="1389" spans="1:256" s="15" customFormat="1" hidden="1" x14ac:dyDescent="0.2">
      <c r="A1389" s="25"/>
      <c r="B1389" s="25"/>
      <c r="C1389" s="25"/>
      <c r="D1389" s="25"/>
      <c r="E1389" s="25"/>
      <c r="F1389" s="25"/>
      <c r="G1389" s="54"/>
      <c r="H1389" s="25"/>
      <c r="I1389" s="25"/>
      <c r="J1389" s="25"/>
      <c r="K1389" s="25"/>
      <c r="L1389" s="25"/>
      <c r="M1389" s="25"/>
      <c r="N1389" s="25"/>
      <c r="O1389" s="63"/>
    </row>
    <row r="1390" spans="1:256" s="15" customFormat="1" hidden="1" x14ac:dyDescent="0.2">
      <c r="A1390" s="27"/>
      <c r="B1390" s="27"/>
      <c r="C1390" s="27"/>
      <c r="D1390" s="27"/>
      <c r="E1390" s="27"/>
      <c r="F1390" s="27"/>
      <c r="G1390" s="55"/>
      <c r="H1390" s="27"/>
      <c r="I1390" s="27"/>
      <c r="J1390" s="27"/>
      <c r="K1390" s="27"/>
      <c r="L1390" s="27"/>
      <c r="M1390" s="27"/>
      <c r="N1390" s="27"/>
      <c r="O1390" s="64"/>
      <c r="P1390" s="25"/>
      <c r="Q1390" s="25"/>
      <c r="R1390" s="25"/>
      <c r="S1390" s="25"/>
      <c r="T1390" s="25"/>
      <c r="U1390" s="25"/>
      <c r="V1390" s="40"/>
      <c r="W1390" s="25"/>
      <c r="X1390" s="25"/>
      <c r="Y1390" s="25"/>
      <c r="Z1390" s="25"/>
      <c r="AA1390" s="25"/>
      <c r="AB1390" s="25"/>
    </row>
    <row r="1391" spans="1:256" s="15" customFormat="1" ht="9" hidden="1" customHeight="1" x14ac:dyDescent="0.25">
      <c r="A1391" s="145" t="s">
        <v>50</v>
      </c>
      <c r="B1391" s="146"/>
      <c r="C1391" s="146"/>
      <c r="D1391" s="146"/>
      <c r="E1391" s="146"/>
      <c r="F1391" s="146"/>
      <c r="G1391" s="146"/>
      <c r="H1391" s="147"/>
      <c r="I1391" s="142" t="s">
        <v>46</v>
      </c>
      <c r="J1391" s="143"/>
      <c r="K1391" s="143"/>
      <c r="L1391" s="143"/>
      <c r="M1391" s="144"/>
      <c r="N1391" s="67" t="s">
        <v>1</v>
      </c>
      <c r="O1391" s="68"/>
      <c r="P1391" s="25"/>
      <c r="Q1391" s="25"/>
      <c r="R1391" s="25"/>
      <c r="S1391" s="25"/>
      <c r="T1391" s="25"/>
      <c r="U1391" s="25"/>
      <c r="V1391" s="40"/>
      <c r="W1391" s="25"/>
      <c r="X1391" s="25"/>
      <c r="Y1391" s="25"/>
      <c r="Z1391" s="25"/>
      <c r="AA1391" s="25"/>
      <c r="AB1391" s="25"/>
    </row>
    <row r="1392" spans="1:256" s="15" customFormat="1" ht="8.25" hidden="1" customHeight="1" x14ac:dyDescent="0.2">
      <c r="A1392" s="148"/>
      <c r="B1392" s="149"/>
      <c r="C1392" s="149"/>
      <c r="D1392" s="149"/>
      <c r="E1392" s="149"/>
      <c r="F1392" s="149"/>
      <c r="G1392" s="149"/>
      <c r="H1392" s="150"/>
      <c r="I1392" s="24"/>
      <c r="J1392" s="25"/>
      <c r="K1392" s="25"/>
      <c r="L1392" s="25"/>
      <c r="M1392" s="16"/>
      <c r="N1392" s="25"/>
      <c r="O1392" s="65"/>
      <c r="P1392" s="25"/>
      <c r="Q1392" s="25"/>
      <c r="R1392" s="25"/>
      <c r="S1392" s="25"/>
      <c r="T1392" s="25"/>
      <c r="U1392" s="25"/>
      <c r="V1392" s="40"/>
      <c r="W1392" s="25"/>
      <c r="X1392" s="25"/>
      <c r="Y1392" s="25"/>
      <c r="Z1392" s="25"/>
      <c r="AA1392" s="25"/>
      <c r="AB1392" s="25"/>
    </row>
    <row r="1393" spans="1:256" s="15" customFormat="1" ht="12.75" hidden="1" customHeight="1" x14ac:dyDescent="0.3">
      <c r="A1393" s="148"/>
      <c r="B1393" s="149"/>
      <c r="C1393" s="149"/>
      <c r="D1393" s="149"/>
      <c r="E1393" s="149"/>
      <c r="F1393" s="149"/>
      <c r="G1393" s="149"/>
      <c r="H1393" s="150"/>
      <c r="I1393" s="191"/>
      <c r="J1393" s="179"/>
      <c r="K1393" s="179"/>
      <c r="L1393" s="179"/>
      <c r="M1393" s="180"/>
      <c r="N1393" s="26" t="s">
        <v>48</v>
      </c>
      <c r="O1393" s="65"/>
      <c r="P1393" s="25"/>
      <c r="Q1393" s="25"/>
      <c r="R1393" s="25"/>
      <c r="S1393" s="25"/>
      <c r="T1393" s="25"/>
      <c r="U1393" s="25"/>
      <c r="V1393" s="40"/>
      <c r="W1393" s="25"/>
      <c r="X1393" s="25"/>
      <c r="Y1393" s="25"/>
      <c r="Z1393" s="25"/>
      <c r="AA1393" s="25"/>
      <c r="AB1393" s="25"/>
    </row>
    <row r="1394" spans="1:256" s="15" customFormat="1" ht="8.25" hidden="1" customHeight="1" x14ac:dyDescent="0.2">
      <c r="A1394" s="148"/>
      <c r="B1394" s="149"/>
      <c r="C1394" s="149"/>
      <c r="D1394" s="149"/>
      <c r="E1394" s="149"/>
      <c r="F1394" s="149"/>
      <c r="G1394" s="149"/>
      <c r="H1394" s="150"/>
      <c r="I1394" s="181"/>
      <c r="J1394" s="179"/>
      <c r="K1394" s="179"/>
      <c r="L1394" s="179"/>
      <c r="M1394" s="180"/>
      <c r="N1394" s="25"/>
      <c r="O1394" s="65"/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56" s="15" customFormat="1" ht="8.25" hidden="1" customHeight="1" x14ac:dyDescent="0.2">
      <c r="A1395" s="148"/>
      <c r="B1395" s="149"/>
      <c r="C1395" s="149"/>
      <c r="D1395" s="149"/>
      <c r="E1395" s="149"/>
      <c r="F1395" s="149"/>
      <c r="G1395" s="149"/>
      <c r="H1395" s="150"/>
      <c r="I1395" s="181"/>
      <c r="J1395" s="179"/>
      <c r="K1395" s="179"/>
      <c r="L1395" s="179"/>
      <c r="M1395" s="180"/>
      <c r="N1395" s="27"/>
      <c r="O1395" s="66"/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56" s="15" customFormat="1" ht="9" hidden="1" customHeight="1" x14ac:dyDescent="0.25">
      <c r="A1396" s="148"/>
      <c r="B1396" s="149"/>
      <c r="C1396" s="149"/>
      <c r="D1396" s="149"/>
      <c r="E1396" s="149"/>
      <c r="F1396" s="149"/>
      <c r="G1396" s="149"/>
      <c r="H1396" s="150"/>
      <c r="I1396" s="181"/>
      <c r="J1396" s="179"/>
      <c r="K1396" s="179"/>
      <c r="L1396" s="179"/>
      <c r="M1396" s="180"/>
      <c r="N1396" s="13" t="s">
        <v>2</v>
      </c>
      <c r="O1396" s="65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56" s="15" customFormat="1" ht="8.25" hidden="1" customHeight="1" x14ac:dyDescent="0.2">
      <c r="A1397" s="148"/>
      <c r="B1397" s="149"/>
      <c r="C1397" s="149"/>
      <c r="D1397" s="149"/>
      <c r="E1397" s="149"/>
      <c r="F1397" s="149"/>
      <c r="G1397" s="149"/>
      <c r="H1397" s="150"/>
      <c r="I1397" s="181"/>
      <c r="J1397" s="179"/>
      <c r="K1397" s="179"/>
      <c r="L1397" s="179"/>
      <c r="M1397" s="180"/>
      <c r="N1397" s="25"/>
      <c r="O1397" s="65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56" s="15" customFormat="1" ht="8.25" hidden="1" customHeight="1" x14ac:dyDescent="0.2">
      <c r="A1398" s="148"/>
      <c r="B1398" s="149"/>
      <c r="C1398" s="149"/>
      <c r="D1398" s="149"/>
      <c r="E1398" s="149"/>
      <c r="F1398" s="149"/>
      <c r="G1398" s="149"/>
      <c r="H1398" s="150"/>
      <c r="I1398" s="181"/>
      <c r="J1398" s="179"/>
      <c r="K1398" s="179"/>
      <c r="L1398" s="179"/>
      <c r="M1398" s="180"/>
      <c r="N1398" s="132"/>
      <c r="O1398" s="133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56" s="15" customFormat="1" ht="8.25" hidden="1" customHeight="1" x14ac:dyDescent="0.2">
      <c r="A1399" s="151"/>
      <c r="B1399" s="152"/>
      <c r="C1399" s="152"/>
      <c r="D1399" s="152"/>
      <c r="E1399" s="152"/>
      <c r="F1399" s="152"/>
      <c r="G1399" s="152"/>
      <c r="H1399" s="153"/>
      <c r="I1399" s="182"/>
      <c r="J1399" s="183"/>
      <c r="K1399" s="183"/>
      <c r="L1399" s="183"/>
      <c r="M1399" s="184"/>
      <c r="N1399" s="134"/>
      <c r="O1399" s="13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56" s="15" customFormat="1" hidden="1" x14ac:dyDescent="0.2">
      <c r="A1400" s="136" t="s">
        <v>0</v>
      </c>
      <c r="B1400" s="137"/>
      <c r="C1400" s="137"/>
      <c r="D1400" s="137"/>
      <c r="E1400" s="137"/>
      <c r="F1400" s="138"/>
      <c r="G1400" s="47"/>
      <c r="H1400" s="119" t="s">
        <v>3</v>
      </c>
      <c r="I1400" s="120"/>
      <c r="J1400" s="120"/>
      <c r="K1400" s="120"/>
      <c r="L1400" s="120"/>
      <c r="M1400" s="120"/>
      <c r="N1400" s="120"/>
      <c r="O1400" s="121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56" s="15" customFormat="1" hidden="1" x14ac:dyDescent="0.2">
      <c r="A1401" s="139"/>
      <c r="B1401" s="140"/>
      <c r="C1401" s="140"/>
      <c r="D1401" s="140"/>
      <c r="E1401" s="140"/>
      <c r="F1401" s="141"/>
      <c r="G1401" s="47"/>
      <c r="H1401" s="122"/>
      <c r="I1401" s="123"/>
      <c r="J1401" s="123"/>
      <c r="K1401" s="123"/>
      <c r="L1401" s="123"/>
      <c r="M1401" s="123"/>
      <c r="N1401" s="123"/>
      <c r="O1401" s="124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56" s="15" customFormat="1" ht="13" hidden="1" x14ac:dyDescent="0.3">
      <c r="A1402" s="14"/>
      <c r="F1402" s="16"/>
      <c r="G1402" s="47"/>
      <c r="H1402" s="126" t="s">
        <v>4</v>
      </c>
      <c r="I1402" s="127"/>
      <c r="J1402" s="127"/>
      <c r="K1402" s="127"/>
      <c r="L1402" s="128"/>
      <c r="M1402" s="125" t="s">
        <v>5</v>
      </c>
      <c r="N1402" s="120"/>
      <c r="O1402" s="121"/>
      <c r="P1402" s="25"/>
      <c r="Q1402" s="26"/>
      <c r="R1402" s="26"/>
      <c r="S1402" s="26"/>
      <c r="T1402" s="26"/>
      <c r="U1402" s="26"/>
      <c r="V1402" s="36"/>
      <c r="W1402" s="26"/>
      <c r="X1402" s="25"/>
      <c r="Y1402" s="25"/>
      <c r="Z1402" s="25"/>
      <c r="AA1402" s="25"/>
      <c r="AB1402" s="25"/>
    </row>
    <row r="1403" spans="1:256" s="15" customFormat="1" ht="13" hidden="1" x14ac:dyDescent="0.3">
      <c r="A1403" s="17"/>
      <c r="F1403" s="16"/>
      <c r="G1403" s="47"/>
      <c r="H1403" s="129"/>
      <c r="I1403" s="130"/>
      <c r="J1403" s="130"/>
      <c r="K1403" s="130"/>
      <c r="L1403" s="131"/>
      <c r="M1403" s="122"/>
      <c r="N1403" s="123"/>
      <c r="O1403" s="124"/>
      <c r="P1403" s="25"/>
      <c r="Q1403" s="26"/>
      <c r="R1403" s="26"/>
      <c r="S1403" s="26"/>
      <c r="T1403" s="26"/>
      <c r="U1403" s="26"/>
      <c r="V1403" s="36"/>
      <c r="W1403" s="26"/>
      <c r="X1403" s="25"/>
      <c r="Y1403" s="25"/>
      <c r="Z1403" s="25"/>
      <c r="AA1403" s="25"/>
      <c r="AB1403" s="25"/>
    </row>
    <row r="1404" spans="1:256" s="15" customFormat="1" ht="13" hidden="1" x14ac:dyDescent="0.3">
      <c r="A1404" s="17"/>
      <c r="F1404" s="16"/>
      <c r="G1404" s="48"/>
      <c r="H1404" s="18"/>
      <c r="I1404" s="14"/>
      <c r="J1404" s="14"/>
      <c r="K1404" s="14"/>
      <c r="L1404" s="19"/>
      <c r="M1404" s="14"/>
      <c r="N1404" s="14"/>
      <c r="O1404" s="60" t="s">
        <v>39</v>
      </c>
      <c r="P1404" s="25"/>
      <c r="Q1404" s="26"/>
      <c r="R1404" s="26"/>
      <c r="S1404" s="26"/>
      <c r="T1404" s="26"/>
      <c r="U1404" s="26"/>
      <c r="V1404" s="36"/>
      <c r="W1404" s="26"/>
      <c r="X1404" s="25"/>
      <c r="Y1404" s="25"/>
      <c r="Z1404" s="25"/>
      <c r="AA1404" s="25"/>
      <c r="AB1404" s="25"/>
    </row>
    <row r="1405" spans="1:256" s="15" customFormat="1" ht="13" hidden="1" x14ac:dyDescent="0.3">
      <c r="A1405" s="17"/>
      <c r="F1405" s="16"/>
      <c r="G1405" s="49" t="s">
        <v>6</v>
      </c>
      <c r="H1405" s="21" t="s">
        <v>16</v>
      </c>
      <c r="I1405" s="20" t="s">
        <v>18</v>
      </c>
      <c r="J1405" s="20" t="s">
        <v>22</v>
      </c>
      <c r="K1405" s="20" t="s">
        <v>25</v>
      </c>
      <c r="L1405" s="20" t="s">
        <v>27</v>
      </c>
      <c r="M1405" s="20" t="s">
        <v>31</v>
      </c>
      <c r="N1405" s="20" t="s">
        <v>35</v>
      </c>
      <c r="O1405" s="60" t="s">
        <v>32</v>
      </c>
      <c r="P1405" s="25"/>
      <c r="Q1405" s="26"/>
      <c r="R1405" s="26"/>
      <c r="S1405" s="26"/>
      <c r="T1405" s="26"/>
      <c r="U1405" s="26"/>
      <c r="V1405" s="36"/>
      <c r="W1405" s="26"/>
      <c r="X1405" s="25"/>
      <c r="Y1405" s="25"/>
      <c r="Z1405" s="25"/>
      <c r="AA1405" s="25"/>
      <c r="AB1405" s="25"/>
    </row>
    <row r="1406" spans="1:256" s="15" customFormat="1" ht="13" hidden="1" x14ac:dyDescent="0.3">
      <c r="A1406" s="20" t="s">
        <v>13</v>
      </c>
      <c r="B1406" s="154" t="s">
        <v>12</v>
      </c>
      <c r="C1406" s="155"/>
      <c r="D1406" s="155"/>
      <c r="E1406" s="155"/>
      <c r="F1406" s="156"/>
      <c r="G1406" s="49" t="s">
        <v>8</v>
      </c>
      <c r="H1406" s="21" t="s">
        <v>17</v>
      </c>
      <c r="I1406" s="20" t="s">
        <v>23</v>
      </c>
      <c r="J1406" s="20" t="s">
        <v>23</v>
      </c>
      <c r="K1406" s="20" t="s">
        <v>44</v>
      </c>
      <c r="L1406" s="20" t="s">
        <v>25</v>
      </c>
      <c r="M1406" s="20" t="s">
        <v>32</v>
      </c>
      <c r="N1406" s="20" t="s">
        <v>36</v>
      </c>
      <c r="O1406" s="60" t="s">
        <v>40</v>
      </c>
      <c r="P1406" s="26"/>
      <c r="Q1406" s="26"/>
      <c r="R1406" s="26"/>
      <c r="S1406" s="26"/>
      <c r="T1406" s="26"/>
      <c r="U1406" s="26"/>
      <c r="V1406" s="36"/>
      <c r="W1406" s="26"/>
      <c r="X1406" s="25"/>
      <c r="Y1406" s="25"/>
      <c r="Z1406" s="25"/>
      <c r="AA1406" s="25"/>
      <c r="AB1406" s="25"/>
    </row>
    <row r="1407" spans="1:256" s="15" customFormat="1" ht="13" hidden="1" x14ac:dyDescent="0.3">
      <c r="A1407" s="20" t="s">
        <v>14</v>
      </c>
      <c r="F1407" s="16"/>
      <c r="G1407" s="49" t="s">
        <v>7</v>
      </c>
      <c r="H1407" s="16"/>
      <c r="I1407" s="20" t="s">
        <v>19</v>
      </c>
      <c r="J1407" s="20" t="s">
        <v>29</v>
      </c>
      <c r="K1407" s="20" t="s">
        <v>45</v>
      </c>
      <c r="L1407" s="20" t="s">
        <v>28</v>
      </c>
      <c r="M1407" s="20" t="s">
        <v>33</v>
      </c>
      <c r="N1407" s="20" t="s">
        <v>32</v>
      </c>
      <c r="O1407" s="61" t="s">
        <v>41</v>
      </c>
      <c r="P1407" s="26"/>
      <c r="Q1407" s="26"/>
      <c r="R1407" s="26"/>
      <c r="S1407" s="26"/>
      <c r="T1407" s="26"/>
      <c r="U1407" s="26"/>
      <c r="V1407" s="36"/>
      <c r="W1407" s="26"/>
      <c r="X1407" s="25"/>
      <c r="Y1407" s="26"/>
      <c r="Z1407" s="26"/>
      <c r="AA1407" s="26"/>
      <c r="AB1407" s="26"/>
      <c r="AC1407" s="72"/>
      <c r="AD1407" s="72"/>
      <c r="AE1407" s="72"/>
      <c r="AF1407" s="72"/>
      <c r="AG1407" s="72"/>
      <c r="AH1407" s="72"/>
      <c r="AI1407" s="72"/>
      <c r="AJ1407" s="72"/>
      <c r="AK1407" s="72"/>
      <c r="AL1407" s="72"/>
      <c r="AM1407" s="72"/>
      <c r="AN1407" s="72"/>
      <c r="AO1407" s="72"/>
      <c r="AP1407" s="72"/>
      <c r="AQ1407" s="72"/>
      <c r="AR1407" s="72"/>
      <c r="AS1407" s="72"/>
      <c r="AT1407" s="72"/>
      <c r="AU1407" s="72"/>
      <c r="AV1407" s="72"/>
      <c r="AW1407" s="72"/>
      <c r="AX1407" s="72"/>
      <c r="AY1407" s="72"/>
      <c r="AZ1407" s="72"/>
      <c r="BA1407" s="72"/>
      <c r="BB1407" s="72"/>
      <c r="BC1407" s="72"/>
      <c r="BD1407" s="72"/>
      <c r="BE1407" s="72"/>
      <c r="BF1407" s="72"/>
      <c r="BG1407" s="72"/>
      <c r="BH1407" s="72"/>
      <c r="BI1407" s="72"/>
      <c r="BJ1407" s="72"/>
      <c r="BK1407" s="72"/>
      <c r="BL1407" s="72"/>
      <c r="BM1407" s="72"/>
      <c r="BN1407" s="72"/>
      <c r="BO1407" s="72"/>
      <c r="BP1407" s="72"/>
      <c r="BQ1407" s="72"/>
      <c r="BR1407" s="72"/>
      <c r="BS1407" s="72"/>
      <c r="BT1407" s="72"/>
      <c r="BU1407" s="72"/>
      <c r="BV1407" s="72"/>
      <c r="BW1407" s="72"/>
      <c r="BX1407" s="72"/>
      <c r="BY1407" s="72"/>
      <c r="BZ1407" s="72"/>
      <c r="CA1407" s="72"/>
      <c r="CB1407" s="72"/>
      <c r="CC1407" s="72"/>
      <c r="CD1407" s="72"/>
      <c r="CE1407" s="72"/>
      <c r="CF1407" s="72"/>
      <c r="CG1407" s="72"/>
      <c r="CH1407" s="72"/>
      <c r="CI1407" s="72"/>
      <c r="CJ1407" s="72"/>
      <c r="CK1407" s="72"/>
      <c r="CL1407" s="72"/>
      <c r="CM1407" s="72"/>
      <c r="CN1407" s="72"/>
      <c r="CO1407" s="72"/>
      <c r="CP1407" s="72"/>
      <c r="CQ1407" s="72"/>
      <c r="CR1407" s="72"/>
      <c r="CS1407" s="72"/>
      <c r="CT1407" s="72"/>
      <c r="CU1407" s="72"/>
      <c r="CV1407" s="72"/>
      <c r="CW1407" s="72"/>
      <c r="CX1407" s="72"/>
      <c r="CY1407" s="72"/>
      <c r="CZ1407" s="72"/>
      <c r="DA1407" s="72"/>
      <c r="DB1407" s="72"/>
      <c r="DC1407" s="72"/>
      <c r="DD1407" s="72"/>
      <c r="DE1407" s="72"/>
      <c r="DF1407" s="72"/>
      <c r="DG1407" s="72"/>
      <c r="DH1407" s="72"/>
      <c r="DI1407" s="72"/>
      <c r="DJ1407" s="72"/>
      <c r="DK1407" s="72"/>
      <c r="DL1407" s="72"/>
      <c r="DM1407" s="72"/>
      <c r="DN1407" s="72"/>
      <c r="DO1407" s="72"/>
      <c r="DP1407" s="72"/>
      <c r="DQ1407" s="72"/>
      <c r="DR1407" s="72"/>
      <c r="DS1407" s="72"/>
      <c r="DT1407" s="72"/>
      <c r="DU1407" s="72"/>
      <c r="DV1407" s="72"/>
      <c r="DW1407" s="72"/>
      <c r="DX1407" s="72"/>
      <c r="DY1407" s="72"/>
      <c r="DZ1407" s="72"/>
      <c r="EA1407" s="72"/>
      <c r="EB1407" s="72"/>
      <c r="EC1407" s="72"/>
      <c r="ED1407" s="72"/>
      <c r="EE1407" s="72"/>
      <c r="EF1407" s="72"/>
      <c r="EG1407" s="72"/>
      <c r="EH1407" s="72"/>
      <c r="EI1407" s="72"/>
      <c r="EJ1407" s="72"/>
      <c r="EK1407" s="72"/>
      <c r="EL1407" s="72"/>
      <c r="EM1407" s="72"/>
      <c r="EN1407" s="72"/>
      <c r="EO1407" s="72"/>
      <c r="EP1407" s="72"/>
      <c r="EQ1407" s="72"/>
      <c r="ER1407" s="72"/>
      <c r="ES1407" s="72"/>
      <c r="ET1407" s="72"/>
      <c r="EU1407" s="72"/>
      <c r="EV1407" s="72"/>
      <c r="EW1407" s="72"/>
      <c r="EX1407" s="72"/>
      <c r="EY1407" s="72"/>
      <c r="EZ1407" s="72"/>
      <c r="FA1407" s="72"/>
      <c r="FB1407" s="72"/>
      <c r="FC1407" s="72"/>
      <c r="FD1407" s="72"/>
      <c r="FE1407" s="72"/>
      <c r="FF1407" s="72"/>
      <c r="FG1407" s="72"/>
      <c r="FH1407" s="72"/>
      <c r="FI1407" s="72"/>
      <c r="FJ1407" s="72"/>
      <c r="FK1407" s="72"/>
      <c r="FL1407" s="72"/>
      <c r="FM1407" s="72"/>
      <c r="FN1407" s="72"/>
      <c r="FO1407" s="72"/>
      <c r="FP1407" s="72"/>
      <c r="FQ1407" s="72"/>
      <c r="FR1407" s="72"/>
      <c r="FS1407" s="72"/>
      <c r="FT1407" s="72"/>
      <c r="FU1407" s="72"/>
      <c r="FV1407" s="72"/>
      <c r="FW1407" s="72"/>
      <c r="FX1407" s="72"/>
      <c r="FY1407" s="72"/>
      <c r="FZ1407" s="72"/>
      <c r="GA1407" s="72"/>
      <c r="GB1407" s="72"/>
      <c r="GC1407" s="72"/>
      <c r="GD1407" s="72"/>
      <c r="GE1407" s="72"/>
      <c r="GF1407" s="72"/>
      <c r="GG1407" s="72"/>
      <c r="GH1407" s="72"/>
      <c r="GI1407" s="72"/>
      <c r="GJ1407" s="72"/>
      <c r="GK1407" s="72"/>
      <c r="GL1407" s="72"/>
      <c r="GM1407" s="72"/>
      <c r="GN1407" s="72"/>
      <c r="GO1407" s="72"/>
      <c r="GP1407" s="72"/>
      <c r="GQ1407" s="72"/>
      <c r="GR1407" s="72"/>
      <c r="GS1407" s="72"/>
      <c r="GT1407" s="72"/>
      <c r="GU1407" s="72"/>
      <c r="GV1407" s="72"/>
      <c r="GW1407" s="72"/>
      <c r="GX1407" s="72"/>
      <c r="GY1407" s="72"/>
      <c r="GZ1407" s="72"/>
      <c r="HA1407" s="72"/>
      <c r="HB1407" s="72"/>
      <c r="HC1407" s="72"/>
      <c r="HD1407" s="72"/>
      <c r="HE1407" s="72"/>
      <c r="HF1407" s="72"/>
      <c r="HG1407" s="72"/>
      <c r="HH1407" s="72"/>
      <c r="HI1407" s="72"/>
      <c r="HJ1407" s="72"/>
      <c r="HK1407" s="72"/>
      <c r="HL1407" s="72"/>
      <c r="HM1407" s="72"/>
      <c r="HN1407" s="72"/>
      <c r="HO1407" s="72"/>
      <c r="HP1407" s="72"/>
      <c r="HQ1407" s="72"/>
      <c r="HR1407" s="72"/>
      <c r="HS1407" s="72"/>
      <c r="HT1407" s="72"/>
      <c r="HU1407" s="72"/>
      <c r="HV1407" s="72"/>
      <c r="HW1407" s="72"/>
      <c r="HX1407" s="72"/>
      <c r="HY1407" s="72"/>
      <c r="HZ1407" s="72"/>
      <c r="IA1407" s="72"/>
      <c r="IB1407" s="72"/>
      <c r="IC1407" s="72"/>
      <c r="ID1407" s="72"/>
      <c r="IE1407" s="72"/>
      <c r="IF1407" s="72"/>
      <c r="IG1407" s="72"/>
      <c r="IH1407" s="72"/>
      <c r="II1407" s="72"/>
      <c r="IJ1407" s="72"/>
      <c r="IK1407" s="72"/>
      <c r="IL1407" s="72"/>
      <c r="IM1407" s="72"/>
      <c r="IN1407" s="72"/>
      <c r="IO1407" s="72"/>
      <c r="IP1407" s="72"/>
      <c r="IQ1407" s="72"/>
      <c r="IR1407" s="72"/>
      <c r="IS1407" s="72"/>
      <c r="IT1407" s="72"/>
      <c r="IU1407" s="72"/>
      <c r="IV1407" s="72"/>
    </row>
    <row r="1408" spans="1:256" s="15" customFormat="1" ht="13" hidden="1" x14ac:dyDescent="0.3">
      <c r="A1408" s="17"/>
      <c r="F1408" s="16"/>
      <c r="G1408" s="50"/>
      <c r="H1408" s="16"/>
      <c r="I1408" s="20" t="s">
        <v>20</v>
      </c>
      <c r="J1408" s="20"/>
      <c r="K1408" s="20"/>
      <c r="L1408" s="20"/>
      <c r="M1408" s="20"/>
      <c r="N1408" s="20" t="s">
        <v>37</v>
      </c>
      <c r="O1408" s="60"/>
      <c r="P1408" s="26"/>
      <c r="Q1408" s="26"/>
      <c r="R1408" s="26"/>
      <c r="S1408" s="26"/>
      <c r="T1408" s="26"/>
      <c r="U1408" s="26"/>
      <c r="V1408" s="36"/>
      <c r="W1408" s="26"/>
      <c r="X1408" s="25"/>
      <c r="Y1408" s="26"/>
      <c r="Z1408" s="26"/>
      <c r="AA1408" s="26"/>
      <c r="AB1408" s="26"/>
      <c r="AC1408" s="72"/>
      <c r="AD1408" s="72"/>
      <c r="AE1408" s="72"/>
      <c r="AF1408" s="72"/>
      <c r="AG1408" s="72"/>
      <c r="AH1408" s="72"/>
      <c r="AI1408" s="72"/>
      <c r="AJ1408" s="72"/>
      <c r="AK1408" s="72"/>
      <c r="AL1408" s="72"/>
      <c r="AM1408" s="72"/>
      <c r="AN1408" s="72"/>
      <c r="AO1408" s="72"/>
      <c r="AP1408" s="72"/>
      <c r="AQ1408" s="72"/>
      <c r="AR1408" s="72"/>
      <c r="AS1408" s="72"/>
      <c r="AT1408" s="72"/>
      <c r="AU1408" s="72"/>
      <c r="AV1408" s="72"/>
      <c r="AW1408" s="72"/>
      <c r="AX1408" s="72"/>
      <c r="AY1408" s="72"/>
      <c r="AZ1408" s="72"/>
      <c r="BA1408" s="72"/>
      <c r="BB1408" s="72"/>
      <c r="BC1408" s="72"/>
      <c r="BD1408" s="72"/>
      <c r="BE1408" s="72"/>
      <c r="BF1408" s="72"/>
      <c r="BG1408" s="72"/>
      <c r="BH1408" s="72"/>
      <c r="BI1408" s="72"/>
      <c r="BJ1408" s="72"/>
      <c r="BK1408" s="72"/>
      <c r="BL1408" s="72"/>
      <c r="BM1408" s="72"/>
      <c r="BN1408" s="72"/>
      <c r="BO1408" s="72"/>
      <c r="BP1408" s="72"/>
      <c r="BQ1408" s="72"/>
      <c r="BR1408" s="72"/>
      <c r="BS1408" s="72"/>
      <c r="BT1408" s="72"/>
      <c r="BU1408" s="72"/>
      <c r="BV1408" s="72"/>
      <c r="BW1408" s="72"/>
      <c r="BX1408" s="72"/>
      <c r="BY1408" s="72"/>
      <c r="BZ1408" s="72"/>
      <c r="CA1408" s="72"/>
      <c r="CB1408" s="72"/>
      <c r="CC1408" s="72"/>
      <c r="CD1408" s="72"/>
      <c r="CE1408" s="72"/>
      <c r="CF1408" s="72"/>
      <c r="CG1408" s="72"/>
      <c r="CH1408" s="72"/>
      <c r="CI1408" s="72"/>
      <c r="CJ1408" s="72"/>
      <c r="CK1408" s="72"/>
      <c r="CL1408" s="72"/>
      <c r="CM1408" s="72"/>
      <c r="CN1408" s="72"/>
      <c r="CO1408" s="72"/>
      <c r="CP1408" s="72"/>
      <c r="CQ1408" s="72"/>
      <c r="CR1408" s="72"/>
      <c r="CS1408" s="72"/>
      <c r="CT1408" s="72"/>
      <c r="CU1408" s="72"/>
      <c r="CV1408" s="72"/>
      <c r="CW1408" s="72"/>
      <c r="CX1408" s="72"/>
      <c r="CY1408" s="72"/>
      <c r="CZ1408" s="72"/>
      <c r="DA1408" s="72"/>
      <c r="DB1408" s="72"/>
      <c r="DC1408" s="72"/>
      <c r="DD1408" s="72"/>
      <c r="DE1408" s="72"/>
      <c r="DF1408" s="72"/>
      <c r="DG1408" s="72"/>
      <c r="DH1408" s="72"/>
      <c r="DI1408" s="72"/>
      <c r="DJ1408" s="72"/>
      <c r="DK1408" s="72"/>
      <c r="DL1408" s="72"/>
      <c r="DM1408" s="72"/>
      <c r="DN1408" s="72"/>
      <c r="DO1408" s="72"/>
      <c r="DP1408" s="72"/>
      <c r="DQ1408" s="72"/>
      <c r="DR1408" s="72"/>
      <c r="DS1408" s="72"/>
      <c r="DT1408" s="72"/>
      <c r="DU1408" s="72"/>
      <c r="DV1408" s="72"/>
      <c r="DW1408" s="72"/>
      <c r="DX1408" s="72"/>
      <c r="DY1408" s="72"/>
      <c r="DZ1408" s="72"/>
      <c r="EA1408" s="72"/>
      <c r="EB1408" s="72"/>
      <c r="EC1408" s="72"/>
      <c r="ED1408" s="72"/>
      <c r="EE1408" s="72"/>
      <c r="EF1408" s="72"/>
      <c r="EG1408" s="72"/>
      <c r="EH1408" s="72"/>
      <c r="EI1408" s="72"/>
      <c r="EJ1408" s="72"/>
      <c r="EK1408" s="72"/>
      <c r="EL1408" s="72"/>
      <c r="EM1408" s="72"/>
      <c r="EN1408" s="72"/>
      <c r="EO1408" s="72"/>
      <c r="EP1408" s="72"/>
      <c r="EQ1408" s="72"/>
      <c r="ER1408" s="72"/>
      <c r="ES1408" s="72"/>
      <c r="ET1408" s="72"/>
      <c r="EU1408" s="72"/>
      <c r="EV1408" s="72"/>
      <c r="EW1408" s="72"/>
      <c r="EX1408" s="72"/>
      <c r="EY1408" s="72"/>
      <c r="EZ1408" s="72"/>
      <c r="FA1408" s="72"/>
      <c r="FB1408" s="72"/>
      <c r="FC1408" s="72"/>
      <c r="FD1408" s="72"/>
      <c r="FE1408" s="72"/>
      <c r="FF1408" s="72"/>
      <c r="FG1408" s="72"/>
      <c r="FH1408" s="72"/>
      <c r="FI1408" s="72"/>
      <c r="FJ1408" s="72"/>
      <c r="FK1408" s="72"/>
      <c r="FL1408" s="72"/>
      <c r="FM1408" s="72"/>
      <c r="FN1408" s="72"/>
      <c r="FO1408" s="72"/>
      <c r="FP1408" s="72"/>
      <c r="FQ1408" s="72"/>
      <c r="FR1408" s="72"/>
      <c r="FS1408" s="72"/>
      <c r="FT1408" s="72"/>
      <c r="FU1408" s="72"/>
      <c r="FV1408" s="72"/>
      <c r="FW1408" s="72"/>
      <c r="FX1408" s="72"/>
      <c r="FY1408" s="72"/>
      <c r="FZ1408" s="72"/>
      <c r="GA1408" s="72"/>
      <c r="GB1408" s="72"/>
      <c r="GC1408" s="72"/>
      <c r="GD1408" s="72"/>
      <c r="GE1408" s="72"/>
      <c r="GF1408" s="72"/>
      <c r="GG1408" s="72"/>
      <c r="GH1408" s="72"/>
      <c r="GI1408" s="72"/>
      <c r="GJ1408" s="72"/>
      <c r="GK1408" s="72"/>
      <c r="GL1408" s="72"/>
      <c r="GM1408" s="72"/>
      <c r="GN1408" s="72"/>
      <c r="GO1408" s="72"/>
      <c r="GP1408" s="72"/>
      <c r="GQ1408" s="72"/>
      <c r="GR1408" s="72"/>
      <c r="GS1408" s="72"/>
      <c r="GT1408" s="72"/>
      <c r="GU1408" s="72"/>
      <c r="GV1408" s="72"/>
      <c r="GW1408" s="72"/>
      <c r="GX1408" s="72"/>
      <c r="GY1408" s="72"/>
      <c r="GZ1408" s="72"/>
      <c r="HA1408" s="72"/>
      <c r="HB1408" s="72"/>
      <c r="HC1408" s="72"/>
      <c r="HD1408" s="72"/>
      <c r="HE1408" s="72"/>
      <c r="HF1408" s="72"/>
      <c r="HG1408" s="72"/>
      <c r="HH1408" s="72"/>
      <c r="HI1408" s="72"/>
      <c r="HJ1408" s="72"/>
      <c r="HK1408" s="72"/>
      <c r="HL1408" s="72"/>
      <c r="HM1408" s="72"/>
      <c r="HN1408" s="72"/>
      <c r="HO1408" s="72"/>
      <c r="HP1408" s="72"/>
      <c r="HQ1408" s="72"/>
      <c r="HR1408" s="72"/>
      <c r="HS1408" s="72"/>
      <c r="HT1408" s="72"/>
      <c r="HU1408" s="72"/>
      <c r="HV1408" s="72"/>
      <c r="HW1408" s="72"/>
      <c r="HX1408" s="72"/>
      <c r="HY1408" s="72"/>
      <c r="HZ1408" s="72"/>
      <c r="IA1408" s="72"/>
      <c r="IB1408" s="72"/>
      <c r="IC1408" s="72"/>
      <c r="ID1408" s="72"/>
      <c r="IE1408" s="72"/>
      <c r="IF1408" s="72"/>
      <c r="IG1408" s="72"/>
      <c r="IH1408" s="72"/>
      <c r="II1408" s="72"/>
      <c r="IJ1408" s="72"/>
      <c r="IK1408" s="72"/>
      <c r="IL1408" s="72"/>
      <c r="IM1408" s="72"/>
      <c r="IN1408" s="72"/>
      <c r="IO1408" s="72"/>
      <c r="IP1408" s="72"/>
      <c r="IQ1408" s="72"/>
      <c r="IR1408" s="72"/>
      <c r="IS1408" s="72"/>
      <c r="IT1408" s="72"/>
      <c r="IU1408" s="72"/>
      <c r="IV1408" s="72"/>
    </row>
    <row r="1409" spans="1:256" s="15" customFormat="1" ht="13" hidden="1" x14ac:dyDescent="0.3">
      <c r="A1409" s="22" t="s">
        <v>10</v>
      </c>
      <c r="B1409" s="154" t="s">
        <v>11</v>
      </c>
      <c r="C1409" s="155"/>
      <c r="D1409" s="155"/>
      <c r="E1409" s="155"/>
      <c r="F1409" s="156"/>
      <c r="G1409" s="51" t="s">
        <v>9</v>
      </c>
      <c r="H1409" s="23" t="s">
        <v>15</v>
      </c>
      <c r="I1409" s="22" t="s">
        <v>21</v>
      </c>
      <c r="J1409" s="22" t="s">
        <v>24</v>
      </c>
      <c r="K1409" s="22" t="s">
        <v>26</v>
      </c>
      <c r="L1409" s="22" t="s">
        <v>30</v>
      </c>
      <c r="M1409" s="22" t="s">
        <v>34</v>
      </c>
      <c r="N1409" s="22" t="s">
        <v>42</v>
      </c>
      <c r="O1409" s="62" t="s">
        <v>38</v>
      </c>
      <c r="P1409" s="26"/>
      <c r="Q1409" s="26"/>
      <c r="R1409" s="26"/>
      <c r="S1409" s="26"/>
      <c r="T1409" s="26"/>
      <c r="U1409" s="26"/>
      <c r="V1409" s="36"/>
      <c r="W1409" s="26"/>
      <c r="X1409" s="25"/>
      <c r="Y1409" s="26"/>
      <c r="Z1409" s="26"/>
      <c r="AA1409" s="26"/>
      <c r="AB1409" s="26"/>
      <c r="AC1409" s="72"/>
      <c r="AD1409" s="72"/>
      <c r="AE1409" s="72"/>
      <c r="AF1409" s="72"/>
      <c r="AG1409" s="72"/>
      <c r="AH1409" s="72"/>
      <c r="AI1409" s="72"/>
      <c r="AJ1409" s="72"/>
      <c r="AK1409" s="72"/>
      <c r="AL1409" s="72"/>
      <c r="AM1409" s="72"/>
      <c r="AN1409" s="72"/>
      <c r="AO1409" s="72"/>
      <c r="AP1409" s="72"/>
      <c r="AQ1409" s="72"/>
      <c r="AR1409" s="72"/>
      <c r="AS1409" s="72"/>
      <c r="AT1409" s="72"/>
      <c r="AU1409" s="72"/>
      <c r="AV1409" s="72"/>
      <c r="AW1409" s="72"/>
      <c r="AX1409" s="72"/>
      <c r="AY1409" s="72"/>
      <c r="AZ1409" s="72"/>
      <c r="BA1409" s="72"/>
      <c r="BB1409" s="72"/>
      <c r="BC1409" s="72"/>
      <c r="BD1409" s="72"/>
      <c r="BE1409" s="72"/>
      <c r="BF1409" s="72"/>
      <c r="BG1409" s="72"/>
      <c r="BH1409" s="72"/>
      <c r="BI1409" s="72"/>
      <c r="BJ1409" s="72"/>
      <c r="BK1409" s="72"/>
      <c r="BL1409" s="72"/>
      <c r="BM1409" s="72"/>
      <c r="BN1409" s="72"/>
      <c r="BO1409" s="72"/>
      <c r="BP1409" s="72"/>
      <c r="BQ1409" s="72"/>
      <c r="BR1409" s="72"/>
      <c r="BS1409" s="72"/>
      <c r="BT1409" s="72"/>
      <c r="BU1409" s="72"/>
      <c r="BV1409" s="72"/>
      <c r="BW1409" s="72"/>
      <c r="BX1409" s="72"/>
      <c r="BY1409" s="72"/>
      <c r="BZ1409" s="72"/>
      <c r="CA1409" s="72"/>
      <c r="CB1409" s="72"/>
      <c r="CC1409" s="72"/>
      <c r="CD1409" s="72"/>
      <c r="CE1409" s="72"/>
      <c r="CF1409" s="72"/>
      <c r="CG1409" s="72"/>
      <c r="CH1409" s="72"/>
      <c r="CI1409" s="72"/>
      <c r="CJ1409" s="72"/>
      <c r="CK1409" s="72"/>
      <c r="CL1409" s="72"/>
      <c r="CM1409" s="72"/>
      <c r="CN1409" s="72"/>
      <c r="CO1409" s="72"/>
      <c r="CP1409" s="72"/>
      <c r="CQ1409" s="72"/>
      <c r="CR1409" s="72"/>
      <c r="CS1409" s="72"/>
      <c r="CT1409" s="72"/>
      <c r="CU1409" s="72"/>
      <c r="CV1409" s="72"/>
      <c r="CW1409" s="72"/>
      <c r="CX1409" s="72"/>
      <c r="CY1409" s="72"/>
      <c r="CZ1409" s="72"/>
      <c r="DA1409" s="72"/>
      <c r="DB1409" s="72"/>
      <c r="DC1409" s="72"/>
      <c r="DD1409" s="72"/>
      <c r="DE1409" s="72"/>
      <c r="DF1409" s="72"/>
      <c r="DG1409" s="72"/>
      <c r="DH1409" s="72"/>
      <c r="DI1409" s="72"/>
      <c r="DJ1409" s="72"/>
      <c r="DK1409" s="72"/>
      <c r="DL1409" s="72"/>
      <c r="DM1409" s="72"/>
      <c r="DN1409" s="72"/>
      <c r="DO1409" s="72"/>
      <c r="DP1409" s="72"/>
      <c r="DQ1409" s="72"/>
      <c r="DR1409" s="72"/>
      <c r="DS1409" s="72"/>
      <c r="DT1409" s="72"/>
      <c r="DU1409" s="72"/>
      <c r="DV1409" s="72"/>
      <c r="DW1409" s="72"/>
      <c r="DX1409" s="72"/>
      <c r="DY1409" s="72"/>
      <c r="DZ1409" s="72"/>
      <c r="EA1409" s="72"/>
      <c r="EB1409" s="72"/>
      <c r="EC1409" s="72"/>
      <c r="ED1409" s="72"/>
      <c r="EE1409" s="72"/>
      <c r="EF1409" s="72"/>
      <c r="EG1409" s="72"/>
      <c r="EH1409" s="72"/>
      <c r="EI1409" s="72"/>
      <c r="EJ1409" s="72"/>
      <c r="EK1409" s="72"/>
      <c r="EL1409" s="72"/>
      <c r="EM1409" s="72"/>
      <c r="EN1409" s="72"/>
      <c r="EO1409" s="72"/>
      <c r="EP1409" s="72"/>
      <c r="EQ1409" s="72"/>
      <c r="ER1409" s="72"/>
      <c r="ES1409" s="72"/>
      <c r="ET1409" s="72"/>
      <c r="EU1409" s="72"/>
      <c r="EV1409" s="72"/>
      <c r="EW1409" s="72"/>
      <c r="EX1409" s="72"/>
      <c r="EY1409" s="72"/>
      <c r="EZ1409" s="72"/>
      <c r="FA1409" s="72"/>
      <c r="FB1409" s="72"/>
      <c r="FC1409" s="72"/>
      <c r="FD1409" s="72"/>
      <c r="FE1409" s="72"/>
      <c r="FF1409" s="72"/>
      <c r="FG1409" s="72"/>
      <c r="FH1409" s="72"/>
      <c r="FI1409" s="72"/>
      <c r="FJ1409" s="72"/>
      <c r="FK1409" s="72"/>
      <c r="FL1409" s="72"/>
      <c r="FM1409" s="72"/>
      <c r="FN1409" s="72"/>
      <c r="FO1409" s="72"/>
      <c r="FP1409" s="72"/>
      <c r="FQ1409" s="72"/>
      <c r="FR1409" s="72"/>
      <c r="FS1409" s="72"/>
      <c r="FT1409" s="72"/>
      <c r="FU1409" s="72"/>
      <c r="FV1409" s="72"/>
      <c r="FW1409" s="72"/>
      <c r="FX1409" s="72"/>
      <c r="FY1409" s="72"/>
      <c r="FZ1409" s="72"/>
      <c r="GA1409" s="72"/>
      <c r="GB1409" s="72"/>
      <c r="GC1409" s="72"/>
      <c r="GD1409" s="72"/>
      <c r="GE1409" s="72"/>
      <c r="GF1409" s="72"/>
      <c r="GG1409" s="72"/>
      <c r="GH1409" s="72"/>
      <c r="GI1409" s="72"/>
      <c r="GJ1409" s="72"/>
      <c r="GK1409" s="72"/>
      <c r="GL1409" s="72"/>
      <c r="GM1409" s="72"/>
      <c r="GN1409" s="72"/>
      <c r="GO1409" s="72"/>
      <c r="GP1409" s="72"/>
      <c r="GQ1409" s="72"/>
      <c r="GR1409" s="72"/>
      <c r="GS1409" s="72"/>
      <c r="GT1409" s="72"/>
      <c r="GU1409" s="72"/>
      <c r="GV1409" s="72"/>
      <c r="GW1409" s="72"/>
      <c r="GX1409" s="72"/>
      <c r="GY1409" s="72"/>
      <c r="GZ1409" s="72"/>
      <c r="HA1409" s="72"/>
      <c r="HB1409" s="72"/>
      <c r="HC1409" s="72"/>
      <c r="HD1409" s="72"/>
      <c r="HE1409" s="72"/>
      <c r="HF1409" s="72"/>
      <c r="HG1409" s="72"/>
      <c r="HH1409" s="72"/>
      <c r="HI1409" s="72"/>
      <c r="HJ1409" s="72"/>
      <c r="HK1409" s="72"/>
      <c r="HL1409" s="72"/>
      <c r="HM1409" s="72"/>
      <c r="HN1409" s="72"/>
      <c r="HO1409" s="72"/>
      <c r="HP1409" s="72"/>
      <c r="HQ1409" s="72"/>
      <c r="HR1409" s="72"/>
      <c r="HS1409" s="72"/>
      <c r="HT1409" s="72"/>
      <c r="HU1409" s="72"/>
      <c r="HV1409" s="72"/>
      <c r="HW1409" s="72"/>
      <c r="HX1409" s="72"/>
      <c r="HY1409" s="72"/>
      <c r="HZ1409" s="72"/>
      <c r="IA1409" s="72"/>
      <c r="IB1409" s="72"/>
      <c r="IC1409" s="72"/>
      <c r="ID1409" s="72"/>
      <c r="IE1409" s="72"/>
      <c r="IF1409" s="72"/>
      <c r="IG1409" s="72"/>
      <c r="IH1409" s="72"/>
      <c r="II1409" s="72"/>
      <c r="IJ1409" s="72"/>
      <c r="IK1409" s="72"/>
      <c r="IL1409" s="72"/>
      <c r="IM1409" s="72"/>
      <c r="IN1409" s="72"/>
      <c r="IO1409" s="72"/>
      <c r="IP1409" s="72"/>
      <c r="IQ1409" s="72"/>
      <c r="IR1409" s="72"/>
      <c r="IS1409" s="72"/>
      <c r="IT1409" s="72"/>
      <c r="IU1409" s="72"/>
      <c r="IV1409" s="72"/>
    </row>
    <row r="1410" spans="1:256" s="71" customFormat="1" ht="50.15" hidden="1" customHeight="1" x14ac:dyDescent="0.3">
      <c r="A1410" s="12"/>
      <c r="B1410" s="206"/>
      <c r="C1410" s="204"/>
      <c r="D1410" s="204"/>
      <c r="E1410" s="204"/>
      <c r="F1410" s="205"/>
      <c r="G1410" s="28"/>
      <c r="H1410" s="8"/>
      <c r="I1410" s="9"/>
      <c r="J1410" s="29">
        <f t="shared" ref="J1410:J1415" si="85">SUM(H1410*I1410)</f>
        <v>0</v>
      </c>
      <c r="K1410" s="9"/>
      <c r="L1410" s="4">
        <f t="shared" ref="L1410:L1415" si="86">SUM(J1410*K1410)</f>
        <v>0</v>
      </c>
      <c r="M1410" s="10"/>
      <c r="N1410" s="11"/>
      <c r="O1410" s="69">
        <f t="shared" ref="O1410:O1415" si="87">SUM(M1410*N1410)</f>
        <v>0</v>
      </c>
      <c r="P1410" s="3"/>
      <c r="Q1410" s="1"/>
      <c r="R1410" s="1"/>
      <c r="S1410" s="1"/>
      <c r="T1410" s="1"/>
      <c r="U1410" s="1"/>
      <c r="V1410" s="5"/>
      <c r="W1410" s="1"/>
      <c r="X1410" s="1"/>
      <c r="Y1410" s="3"/>
      <c r="Z1410" s="3"/>
      <c r="AA1410" s="3"/>
      <c r="AB1410" s="3"/>
    </row>
    <row r="1411" spans="1:256" s="71" customFormat="1" ht="50.15" hidden="1" customHeight="1" x14ac:dyDescent="0.3">
      <c r="A1411" s="12"/>
      <c r="B1411" s="200"/>
      <c r="C1411" s="201"/>
      <c r="D1411" s="201"/>
      <c r="E1411" s="201"/>
      <c r="F1411" s="202"/>
      <c r="G1411" s="28"/>
      <c r="H1411" s="8"/>
      <c r="I1411" s="9"/>
      <c r="J1411" s="29">
        <f t="shared" si="85"/>
        <v>0</v>
      </c>
      <c r="K1411" s="9"/>
      <c r="L1411" s="4">
        <f t="shared" si="86"/>
        <v>0</v>
      </c>
      <c r="M1411" s="10"/>
      <c r="N1411" s="11"/>
      <c r="O1411" s="69">
        <f t="shared" si="87"/>
        <v>0</v>
      </c>
      <c r="P1411" s="3"/>
      <c r="Q1411" s="1"/>
      <c r="R1411" s="1"/>
      <c r="S1411" s="1"/>
      <c r="T1411" s="1"/>
      <c r="U1411" s="1"/>
      <c r="V1411" s="5"/>
      <c r="W1411" s="1"/>
      <c r="X1411" s="1"/>
      <c r="Y1411" s="3"/>
      <c r="Z1411" s="3"/>
      <c r="AA1411" s="3"/>
      <c r="AB1411" s="3"/>
    </row>
    <row r="1412" spans="1:256" s="71" customFormat="1" ht="50.15" hidden="1" customHeight="1" x14ac:dyDescent="0.3">
      <c r="A1412" s="12"/>
      <c r="B1412" s="200"/>
      <c r="C1412" s="201"/>
      <c r="D1412" s="201"/>
      <c r="E1412" s="201"/>
      <c r="F1412" s="202"/>
      <c r="G1412" s="28"/>
      <c r="H1412" s="8"/>
      <c r="I1412" s="9"/>
      <c r="J1412" s="29">
        <f t="shared" si="85"/>
        <v>0</v>
      </c>
      <c r="K1412" s="9"/>
      <c r="L1412" s="4">
        <f t="shared" si="86"/>
        <v>0</v>
      </c>
      <c r="M1412" s="10"/>
      <c r="N1412" s="11"/>
      <c r="O1412" s="69">
        <f t="shared" si="87"/>
        <v>0</v>
      </c>
      <c r="P1412" s="3"/>
      <c r="Q1412" s="1"/>
      <c r="R1412" s="1"/>
      <c r="S1412" s="1"/>
      <c r="T1412" s="1"/>
      <c r="U1412" s="1"/>
      <c r="V1412" s="5"/>
      <c r="W1412" s="1"/>
      <c r="X1412" s="1"/>
      <c r="Y1412" s="3"/>
      <c r="Z1412" s="3"/>
      <c r="AA1412" s="3"/>
      <c r="AB1412" s="3"/>
    </row>
    <row r="1413" spans="1:256" s="71" customFormat="1" ht="50.15" hidden="1" customHeight="1" x14ac:dyDescent="0.3">
      <c r="A1413" s="12"/>
      <c r="B1413" s="200"/>
      <c r="C1413" s="201"/>
      <c r="D1413" s="201"/>
      <c r="E1413" s="201"/>
      <c r="F1413" s="202"/>
      <c r="G1413" s="28"/>
      <c r="H1413" s="8"/>
      <c r="I1413" s="9"/>
      <c r="J1413" s="29">
        <f t="shared" si="85"/>
        <v>0</v>
      </c>
      <c r="K1413" s="9"/>
      <c r="L1413" s="4">
        <f t="shared" si="86"/>
        <v>0</v>
      </c>
      <c r="M1413" s="10"/>
      <c r="N1413" s="11"/>
      <c r="O1413" s="69">
        <f t="shared" si="87"/>
        <v>0</v>
      </c>
      <c r="P1413" s="3"/>
      <c r="Q1413" s="1"/>
      <c r="R1413" s="1"/>
      <c r="S1413" s="1"/>
      <c r="T1413" s="1"/>
      <c r="U1413" s="1"/>
      <c r="V1413" s="5"/>
      <c r="W1413" s="1"/>
      <c r="X1413" s="1"/>
      <c r="Y1413" s="3"/>
      <c r="Z1413" s="3"/>
      <c r="AA1413" s="3"/>
      <c r="AB1413" s="3"/>
    </row>
    <row r="1414" spans="1:256" s="71" customFormat="1" ht="50.15" hidden="1" customHeight="1" x14ac:dyDescent="0.3">
      <c r="A1414" s="12"/>
      <c r="B1414" s="200"/>
      <c r="C1414" s="201"/>
      <c r="D1414" s="201"/>
      <c r="E1414" s="201"/>
      <c r="F1414" s="202"/>
      <c r="G1414" s="28"/>
      <c r="H1414" s="8"/>
      <c r="I1414" s="9"/>
      <c r="J1414" s="29">
        <f t="shared" si="85"/>
        <v>0</v>
      </c>
      <c r="K1414" s="9"/>
      <c r="L1414" s="4">
        <f t="shared" si="86"/>
        <v>0</v>
      </c>
      <c r="M1414" s="10"/>
      <c r="N1414" s="11"/>
      <c r="O1414" s="69">
        <f t="shared" si="87"/>
        <v>0</v>
      </c>
      <c r="P1414" s="3"/>
      <c r="Q1414" s="1"/>
      <c r="R1414" s="1"/>
      <c r="S1414" s="1"/>
      <c r="T1414" s="1"/>
      <c r="U1414" s="1"/>
      <c r="V1414" s="5"/>
      <c r="W1414" s="1"/>
      <c r="X1414" s="1"/>
      <c r="Y1414" s="3"/>
      <c r="Z1414" s="3"/>
      <c r="AA1414" s="3"/>
      <c r="AB1414" s="3"/>
    </row>
    <row r="1415" spans="1:256" s="71" customFormat="1" ht="50.15" hidden="1" customHeight="1" x14ac:dyDescent="0.3">
      <c r="A1415" s="12"/>
      <c r="B1415" s="200"/>
      <c r="C1415" s="201"/>
      <c r="D1415" s="201"/>
      <c r="E1415" s="201"/>
      <c r="F1415" s="202"/>
      <c r="G1415" s="28"/>
      <c r="H1415" s="8"/>
      <c r="I1415" s="9"/>
      <c r="J1415" s="29">
        <f t="shared" si="85"/>
        <v>0</v>
      </c>
      <c r="K1415" s="9"/>
      <c r="L1415" s="4">
        <f t="shared" si="86"/>
        <v>0</v>
      </c>
      <c r="M1415" s="10"/>
      <c r="N1415" s="11"/>
      <c r="O1415" s="69">
        <f t="shared" si="87"/>
        <v>0</v>
      </c>
      <c r="P1415" s="3"/>
      <c r="Q1415" s="1"/>
      <c r="R1415" s="1"/>
      <c r="S1415" s="1"/>
      <c r="T1415" s="1"/>
      <c r="U1415" s="1"/>
      <c r="V1415" s="5"/>
      <c r="W1415" s="1"/>
      <c r="X1415" s="1"/>
      <c r="Y1415" s="3"/>
      <c r="Z1415" s="3"/>
      <c r="AA1415" s="3"/>
      <c r="AB1415" s="3"/>
    </row>
    <row r="1416" spans="1:256" s="15" customFormat="1" ht="20.149999999999999" hidden="1" customHeight="1" thickBot="1" x14ac:dyDescent="0.25">
      <c r="A1416" s="41"/>
      <c r="B1416" s="116" t="s">
        <v>43</v>
      </c>
      <c r="C1416" s="117"/>
      <c r="D1416" s="117"/>
      <c r="E1416" s="117"/>
      <c r="F1416" s="118"/>
      <c r="G1416" s="56"/>
      <c r="H1416" s="42"/>
      <c r="I1416" s="43"/>
      <c r="J1416" s="32">
        <f>SUM(J1410:J1415)</f>
        <v>0</v>
      </c>
      <c r="K1416" s="43"/>
      <c r="L1416" s="32">
        <f>SUM(L1410:L1415)</f>
        <v>0</v>
      </c>
      <c r="M1416" s="44">
        <f>SUM(M1410:M1415)</f>
        <v>0</v>
      </c>
      <c r="N1416" s="43"/>
      <c r="O1416" s="32">
        <f>SUM(O1410:O1415)</f>
        <v>0</v>
      </c>
      <c r="P1416" s="25"/>
      <c r="Q1416" s="25"/>
      <c r="R1416" s="25"/>
      <c r="S1416" s="25"/>
      <c r="T1416" s="25"/>
      <c r="U1416" s="25"/>
      <c r="V1416" s="40"/>
      <c r="W1416" s="25"/>
      <c r="X1416" s="25"/>
      <c r="Y1416" s="25"/>
      <c r="Z1416" s="25"/>
      <c r="AA1416" s="25"/>
      <c r="AB1416" s="25"/>
    </row>
    <row r="1417" spans="1:256" s="15" customFormat="1" hidden="1" x14ac:dyDescent="0.2">
      <c r="A1417" s="25"/>
      <c r="B1417" s="25"/>
      <c r="C1417" s="25"/>
      <c r="D1417" s="25"/>
      <c r="E1417" s="25"/>
      <c r="F1417" s="25"/>
      <c r="G1417" s="54"/>
      <c r="H1417" s="25"/>
      <c r="I1417" s="25"/>
      <c r="J1417" s="25"/>
      <c r="K1417" s="25"/>
      <c r="L1417" s="25"/>
      <c r="M1417" s="25"/>
      <c r="N1417" s="25"/>
      <c r="O1417" s="63"/>
    </row>
    <row r="1418" spans="1:256" s="15" customFormat="1" hidden="1" x14ac:dyDescent="0.2">
      <c r="A1418" s="25"/>
      <c r="B1418" s="25"/>
      <c r="C1418" s="25"/>
      <c r="D1418" s="25"/>
      <c r="E1418" s="25"/>
      <c r="F1418" s="25"/>
      <c r="G1418" s="54"/>
      <c r="H1418" s="25"/>
      <c r="I1418" s="25"/>
      <c r="J1418" s="25"/>
      <c r="K1418" s="25"/>
      <c r="L1418" s="25"/>
      <c r="M1418" s="25"/>
      <c r="N1418" s="25"/>
      <c r="O1418" s="63"/>
    </row>
    <row r="1419" spans="1:256" s="15" customFormat="1" hidden="1" x14ac:dyDescent="0.2">
      <c r="A1419" s="27"/>
      <c r="B1419" s="27"/>
      <c r="C1419" s="27"/>
      <c r="D1419" s="27"/>
      <c r="E1419" s="27"/>
      <c r="F1419" s="27"/>
      <c r="G1419" s="55"/>
      <c r="H1419" s="27"/>
      <c r="I1419" s="27"/>
      <c r="J1419" s="27"/>
      <c r="K1419" s="27"/>
      <c r="L1419" s="27"/>
      <c r="M1419" s="27"/>
      <c r="N1419" s="27"/>
      <c r="O1419" s="64"/>
      <c r="P1419" s="25"/>
      <c r="Q1419" s="25"/>
      <c r="R1419" s="25"/>
      <c r="S1419" s="25"/>
      <c r="T1419" s="25"/>
      <c r="U1419" s="25"/>
      <c r="V1419" s="40"/>
      <c r="W1419" s="25"/>
      <c r="X1419" s="25"/>
      <c r="Y1419" s="25"/>
      <c r="Z1419" s="25"/>
      <c r="AA1419" s="25"/>
      <c r="AB1419" s="25"/>
    </row>
    <row r="1420" spans="1:256" s="15" customFormat="1" ht="9" hidden="1" customHeight="1" x14ac:dyDescent="0.25">
      <c r="A1420" s="145" t="s">
        <v>50</v>
      </c>
      <c r="B1420" s="146"/>
      <c r="C1420" s="146"/>
      <c r="D1420" s="146"/>
      <c r="E1420" s="146"/>
      <c r="F1420" s="146"/>
      <c r="G1420" s="146"/>
      <c r="H1420" s="147"/>
      <c r="I1420" s="142" t="s">
        <v>46</v>
      </c>
      <c r="J1420" s="143"/>
      <c r="K1420" s="143"/>
      <c r="L1420" s="143"/>
      <c r="M1420" s="144"/>
      <c r="N1420" s="67" t="s">
        <v>1</v>
      </c>
      <c r="O1420" s="68"/>
      <c r="P1420" s="25"/>
      <c r="Q1420" s="25"/>
      <c r="R1420" s="25"/>
      <c r="S1420" s="25"/>
      <c r="T1420" s="25"/>
      <c r="U1420" s="25"/>
      <c r="V1420" s="40"/>
      <c r="W1420" s="25"/>
      <c r="X1420" s="25"/>
      <c r="Y1420" s="25"/>
      <c r="Z1420" s="25"/>
      <c r="AA1420" s="25"/>
      <c r="AB1420" s="25"/>
    </row>
    <row r="1421" spans="1:256" s="15" customFormat="1" ht="8.25" hidden="1" customHeight="1" x14ac:dyDescent="0.2">
      <c r="A1421" s="148"/>
      <c r="B1421" s="149"/>
      <c r="C1421" s="149"/>
      <c r="D1421" s="149"/>
      <c r="E1421" s="149"/>
      <c r="F1421" s="149"/>
      <c r="G1421" s="149"/>
      <c r="H1421" s="150"/>
      <c r="I1421" s="24"/>
      <c r="J1421" s="25"/>
      <c r="K1421" s="25"/>
      <c r="L1421" s="25"/>
      <c r="M1421" s="16"/>
      <c r="N1421" s="25"/>
      <c r="O1421" s="65"/>
      <c r="P1421" s="25"/>
      <c r="Q1421" s="25"/>
      <c r="R1421" s="25"/>
      <c r="S1421" s="25"/>
      <c r="T1421" s="25"/>
      <c r="U1421" s="25"/>
      <c r="V1421" s="40"/>
      <c r="W1421" s="25"/>
      <c r="X1421" s="25"/>
      <c r="Y1421" s="25"/>
      <c r="Z1421" s="25"/>
      <c r="AA1421" s="25"/>
      <c r="AB1421" s="25"/>
    </row>
    <row r="1422" spans="1:256" s="15" customFormat="1" ht="12.75" hidden="1" customHeight="1" x14ac:dyDescent="0.3">
      <c r="A1422" s="148"/>
      <c r="B1422" s="149"/>
      <c r="C1422" s="149"/>
      <c r="D1422" s="149"/>
      <c r="E1422" s="149"/>
      <c r="F1422" s="149"/>
      <c r="G1422" s="149"/>
      <c r="H1422" s="150"/>
      <c r="I1422" s="191"/>
      <c r="J1422" s="179"/>
      <c r="K1422" s="179"/>
      <c r="L1422" s="179"/>
      <c r="M1422" s="180"/>
      <c r="N1422" s="26" t="s">
        <v>48</v>
      </c>
      <c r="O1422" s="65"/>
      <c r="P1422" s="25"/>
      <c r="Q1422" s="25"/>
      <c r="R1422" s="25"/>
      <c r="S1422" s="25"/>
      <c r="T1422" s="25"/>
      <c r="U1422" s="25"/>
      <c r="V1422" s="40"/>
      <c r="W1422" s="25"/>
      <c r="X1422" s="25"/>
      <c r="Y1422" s="25"/>
      <c r="Z1422" s="25"/>
      <c r="AA1422" s="25"/>
      <c r="AB1422" s="25"/>
    </row>
    <row r="1423" spans="1:256" s="15" customFormat="1" ht="8.25" hidden="1" customHeight="1" x14ac:dyDescent="0.2">
      <c r="A1423" s="148"/>
      <c r="B1423" s="149"/>
      <c r="C1423" s="149"/>
      <c r="D1423" s="149"/>
      <c r="E1423" s="149"/>
      <c r="F1423" s="149"/>
      <c r="G1423" s="149"/>
      <c r="H1423" s="150"/>
      <c r="I1423" s="181"/>
      <c r="J1423" s="179"/>
      <c r="K1423" s="179"/>
      <c r="L1423" s="179"/>
      <c r="M1423" s="180"/>
      <c r="N1423" s="25"/>
      <c r="O1423" s="65"/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ht="8.25" hidden="1" customHeight="1" x14ac:dyDescent="0.2">
      <c r="A1424" s="148"/>
      <c r="B1424" s="149"/>
      <c r="C1424" s="149"/>
      <c r="D1424" s="149"/>
      <c r="E1424" s="149"/>
      <c r="F1424" s="149"/>
      <c r="G1424" s="149"/>
      <c r="H1424" s="150"/>
      <c r="I1424" s="181"/>
      <c r="J1424" s="179"/>
      <c r="K1424" s="179"/>
      <c r="L1424" s="179"/>
      <c r="M1424" s="180"/>
      <c r="N1424" s="27"/>
      <c r="O1424" s="66"/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56" s="15" customFormat="1" ht="9" hidden="1" customHeight="1" x14ac:dyDescent="0.25">
      <c r="A1425" s="148"/>
      <c r="B1425" s="149"/>
      <c r="C1425" s="149"/>
      <c r="D1425" s="149"/>
      <c r="E1425" s="149"/>
      <c r="F1425" s="149"/>
      <c r="G1425" s="149"/>
      <c r="H1425" s="150"/>
      <c r="I1425" s="181"/>
      <c r="J1425" s="179"/>
      <c r="K1425" s="179"/>
      <c r="L1425" s="179"/>
      <c r="M1425" s="180"/>
      <c r="N1425" s="13" t="s">
        <v>2</v>
      </c>
      <c r="O1425" s="65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56" s="15" customFormat="1" ht="8.25" hidden="1" customHeight="1" x14ac:dyDescent="0.2">
      <c r="A1426" s="148"/>
      <c r="B1426" s="149"/>
      <c r="C1426" s="149"/>
      <c r="D1426" s="149"/>
      <c r="E1426" s="149"/>
      <c r="F1426" s="149"/>
      <c r="G1426" s="149"/>
      <c r="H1426" s="150"/>
      <c r="I1426" s="181"/>
      <c r="J1426" s="179"/>
      <c r="K1426" s="179"/>
      <c r="L1426" s="179"/>
      <c r="M1426" s="180"/>
      <c r="N1426" s="25"/>
      <c r="O1426" s="65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56" s="15" customFormat="1" ht="8.25" hidden="1" customHeight="1" x14ac:dyDescent="0.2">
      <c r="A1427" s="148"/>
      <c r="B1427" s="149"/>
      <c r="C1427" s="149"/>
      <c r="D1427" s="149"/>
      <c r="E1427" s="149"/>
      <c r="F1427" s="149"/>
      <c r="G1427" s="149"/>
      <c r="H1427" s="150"/>
      <c r="I1427" s="181"/>
      <c r="J1427" s="179"/>
      <c r="K1427" s="179"/>
      <c r="L1427" s="179"/>
      <c r="M1427" s="180"/>
      <c r="N1427" s="132"/>
      <c r="O1427" s="133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56" s="15" customFormat="1" ht="8.25" hidden="1" customHeight="1" x14ac:dyDescent="0.2">
      <c r="A1428" s="151"/>
      <c r="B1428" s="152"/>
      <c r="C1428" s="152"/>
      <c r="D1428" s="152"/>
      <c r="E1428" s="152"/>
      <c r="F1428" s="152"/>
      <c r="G1428" s="152"/>
      <c r="H1428" s="153"/>
      <c r="I1428" s="182"/>
      <c r="J1428" s="183"/>
      <c r="K1428" s="183"/>
      <c r="L1428" s="183"/>
      <c r="M1428" s="184"/>
      <c r="N1428" s="134"/>
      <c r="O1428" s="13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56" s="15" customFormat="1" hidden="1" x14ac:dyDescent="0.2">
      <c r="A1429" s="136" t="s">
        <v>0</v>
      </c>
      <c r="B1429" s="137"/>
      <c r="C1429" s="137"/>
      <c r="D1429" s="137"/>
      <c r="E1429" s="137"/>
      <c r="F1429" s="138"/>
      <c r="G1429" s="47"/>
      <c r="H1429" s="119" t="s">
        <v>3</v>
      </c>
      <c r="I1429" s="120"/>
      <c r="J1429" s="120"/>
      <c r="K1429" s="120"/>
      <c r="L1429" s="120"/>
      <c r="M1429" s="120"/>
      <c r="N1429" s="120"/>
      <c r="O1429" s="121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56" s="15" customFormat="1" hidden="1" x14ac:dyDescent="0.2">
      <c r="A1430" s="139"/>
      <c r="B1430" s="140"/>
      <c r="C1430" s="140"/>
      <c r="D1430" s="140"/>
      <c r="E1430" s="140"/>
      <c r="F1430" s="141"/>
      <c r="G1430" s="47"/>
      <c r="H1430" s="122"/>
      <c r="I1430" s="123"/>
      <c r="J1430" s="123"/>
      <c r="K1430" s="123"/>
      <c r="L1430" s="123"/>
      <c r="M1430" s="123"/>
      <c r="N1430" s="123"/>
      <c r="O1430" s="124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56" s="15" customFormat="1" ht="13" hidden="1" x14ac:dyDescent="0.3">
      <c r="A1431" s="14"/>
      <c r="F1431" s="16"/>
      <c r="G1431" s="47"/>
      <c r="H1431" s="126" t="s">
        <v>4</v>
      </c>
      <c r="I1431" s="127"/>
      <c r="J1431" s="127"/>
      <c r="K1431" s="127"/>
      <c r="L1431" s="128"/>
      <c r="M1431" s="125" t="s">
        <v>5</v>
      </c>
      <c r="N1431" s="120"/>
      <c r="O1431" s="121"/>
      <c r="P1431" s="25"/>
      <c r="Q1431" s="26"/>
      <c r="R1431" s="26"/>
      <c r="S1431" s="26"/>
      <c r="T1431" s="26"/>
      <c r="U1431" s="26"/>
      <c r="V1431" s="36"/>
      <c r="W1431" s="26"/>
      <c r="X1431" s="25"/>
      <c r="Y1431" s="25"/>
      <c r="Z1431" s="25"/>
      <c r="AA1431" s="25"/>
      <c r="AB1431" s="25"/>
    </row>
    <row r="1432" spans="1:256" s="15" customFormat="1" ht="13" hidden="1" x14ac:dyDescent="0.3">
      <c r="A1432" s="17"/>
      <c r="F1432" s="16"/>
      <c r="G1432" s="47"/>
      <c r="H1432" s="129"/>
      <c r="I1432" s="130"/>
      <c r="J1432" s="130"/>
      <c r="K1432" s="130"/>
      <c r="L1432" s="131"/>
      <c r="M1432" s="122"/>
      <c r="N1432" s="123"/>
      <c r="O1432" s="124"/>
      <c r="P1432" s="25"/>
      <c r="Q1432" s="26"/>
      <c r="R1432" s="26"/>
      <c r="S1432" s="26"/>
      <c r="T1432" s="26"/>
      <c r="U1432" s="26"/>
      <c r="V1432" s="36"/>
      <c r="W1432" s="26"/>
      <c r="X1432" s="25"/>
      <c r="Y1432" s="25"/>
      <c r="Z1432" s="25"/>
      <c r="AA1432" s="25"/>
      <c r="AB1432" s="25"/>
    </row>
    <row r="1433" spans="1:256" s="15" customFormat="1" ht="13" hidden="1" x14ac:dyDescent="0.3">
      <c r="A1433" s="17"/>
      <c r="F1433" s="16"/>
      <c r="G1433" s="48"/>
      <c r="H1433" s="18"/>
      <c r="I1433" s="14"/>
      <c r="J1433" s="14"/>
      <c r="K1433" s="14"/>
      <c r="L1433" s="19"/>
      <c r="M1433" s="14"/>
      <c r="N1433" s="14"/>
      <c r="O1433" s="60" t="s">
        <v>39</v>
      </c>
      <c r="P1433" s="25"/>
      <c r="Q1433" s="26"/>
      <c r="R1433" s="26"/>
      <c r="S1433" s="26"/>
      <c r="T1433" s="26"/>
      <c r="U1433" s="26"/>
      <c r="V1433" s="36"/>
      <c r="W1433" s="26"/>
      <c r="X1433" s="25"/>
      <c r="Y1433" s="25"/>
      <c r="Z1433" s="25"/>
      <c r="AA1433" s="25"/>
      <c r="AB1433" s="25"/>
    </row>
    <row r="1434" spans="1:256" s="15" customFormat="1" ht="13" hidden="1" x14ac:dyDescent="0.3">
      <c r="A1434" s="17"/>
      <c r="F1434" s="16"/>
      <c r="G1434" s="49" t="s">
        <v>6</v>
      </c>
      <c r="H1434" s="21" t="s">
        <v>16</v>
      </c>
      <c r="I1434" s="20" t="s">
        <v>18</v>
      </c>
      <c r="J1434" s="20" t="s">
        <v>22</v>
      </c>
      <c r="K1434" s="20" t="s">
        <v>25</v>
      </c>
      <c r="L1434" s="20" t="s">
        <v>27</v>
      </c>
      <c r="M1434" s="20" t="s">
        <v>31</v>
      </c>
      <c r="N1434" s="20" t="s">
        <v>35</v>
      </c>
      <c r="O1434" s="60" t="s">
        <v>32</v>
      </c>
      <c r="P1434" s="25"/>
      <c r="Q1434" s="26"/>
      <c r="R1434" s="26"/>
      <c r="S1434" s="26"/>
      <c r="T1434" s="26"/>
      <c r="U1434" s="26"/>
      <c r="V1434" s="36"/>
      <c r="W1434" s="26"/>
      <c r="X1434" s="25"/>
      <c r="Y1434" s="25"/>
      <c r="Z1434" s="25"/>
      <c r="AA1434" s="25"/>
      <c r="AB1434" s="25"/>
    </row>
    <row r="1435" spans="1:256" s="15" customFormat="1" ht="13" hidden="1" x14ac:dyDescent="0.3">
      <c r="A1435" s="20" t="s">
        <v>13</v>
      </c>
      <c r="B1435" s="154" t="s">
        <v>12</v>
      </c>
      <c r="C1435" s="155"/>
      <c r="D1435" s="155"/>
      <c r="E1435" s="155"/>
      <c r="F1435" s="156"/>
      <c r="G1435" s="49" t="s">
        <v>8</v>
      </c>
      <c r="H1435" s="21" t="s">
        <v>17</v>
      </c>
      <c r="I1435" s="20" t="s">
        <v>23</v>
      </c>
      <c r="J1435" s="20" t="s">
        <v>23</v>
      </c>
      <c r="K1435" s="20" t="s">
        <v>44</v>
      </c>
      <c r="L1435" s="20" t="s">
        <v>25</v>
      </c>
      <c r="M1435" s="20" t="s">
        <v>32</v>
      </c>
      <c r="N1435" s="20" t="s">
        <v>36</v>
      </c>
      <c r="O1435" s="60" t="s">
        <v>40</v>
      </c>
      <c r="P1435" s="26"/>
      <c r="Q1435" s="26"/>
      <c r="R1435" s="26"/>
      <c r="S1435" s="26"/>
      <c r="T1435" s="26"/>
      <c r="U1435" s="26"/>
      <c r="V1435" s="36"/>
      <c r="W1435" s="26"/>
      <c r="X1435" s="25"/>
      <c r="Y1435" s="25"/>
      <c r="Z1435" s="25"/>
      <c r="AA1435" s="25"/>
      <c r="AB1435" s="25"/>
    </row>
    <row r="1436" spans="1:256" s="15" customFormat="1" ht="13" hidden="1" x14ac:dyDescent="0.3">
      <c r="A1436" s="20" t="s">
        <v>14</v>
      </c>
      <c r="F1436" s="16"/>
      <c r="G1436" s="49" t="s">
        <v>7</v>
      </c>
      <c r="H1436" s="16"/>
      <c r="I1436" s="20" t="s">
        <v>19</v>
      </c>
      <c r="J1436" s="20" t="s">
        <v>29</v>
      </c>
      <c r="K1436" s="20" t="s">
        <v>45</v>
      </c>
      <c r="L1436" s="20" t="s">
        <v>28</v>
      </c>
      <c r="M1436" s="20" t="s">
        <v>33</v>
      </c>
      <c r="N1436" s="20" t="s">
        <v>32</v>
      </c>
      <c r="O1436" s="61" t="s">
        <v>41</v>
      </c>
      <c r="P1436" s="26"/>
      <c r="Q1436" s="26"/>
      <c r="R1436" s="26"/>
      <c r="S1436" s="26"/>
      <c r="T1436" s="26"/>
      <c r="U1436" s="26"/>
      <c r="V1436" s="36"/>
      <c r="W1436" s="26"/>
      <c r="X1436" s="25"/>
      <c r="Y1436" s="26"/>
      <c r="Z1436" s="26"/>
      <c r="AA1436" s="26"/>
      <c r="AB1436" s="26"/>
      <c r="AC1436" s="72"/>
      <c r="AD1436" s="72"/>
      <c r="AE1436" s="72"/>
      <c r="AF1436" s="72"/>
      <c r="AG1436" s="72"/>
      <c r="AH1436" s="72"/>
      <c r="AI1436" s="72"/>
      <c r="AJ1436" s="72"/>
      <c r="AK1436" s="72"/>
      <c r="AL1436" s="72"/>
      <c r="AM1436" s="72"/>
      <c r="AN1436" s="72"/>
      <c r="AO1436" s="72"/>
      <c r="AP1436" s="72"/>
      <c r="AQ1436" s="72"/>
      <c r="AR1436" s="72"/>
      <c r="AS1436" s="72"/>
      <c r="AT1436" s="72"/>
      <c r="AU1436" s="72"/>
      <c r="AV1436" s="72"/>
      <c r="AW1436" s="72"/>
      <c r="AX1436" s="72"/>
      <c r="AY1436" s="72"/>
      <c r="AZ1436" s="72"/>
      <c r="BA1436" s="72"/>
      <c r="BB1436" s="72"/>
      <c r="BC1436" s="72"/>
      <c r="BD1436" s="72"/>
      <c r="BE1436" s="72"/>
      <c r="BF1436" s="72"/>
      <c r="BG1436" s="72"/>
      <c r="BH1436" s="72"/>
      <c r="BI1436" s="72"/>
      <c r="BJ1436" s="72"/>
      <c r="BK1436" s="72"/>
      <c r="BL1436" s="72"/>
      <c r="BM1436" s="72"/>
      <c r="BN1436" s="72"/>
      <c r="BO1436" s="72"/>
      <c r="BP1436" s="72"/>
      <c r="BQ1436" s="72"/>
      <c r="BR1436" s="72"/>
      <c r="BS1436" s="72"/>
      <c r="BT1436" s="72"/>
      <c r="BU1436" s="72"/>
      <c r="BV1436" s="72"/>
      <c r="BW1436" s="72"/>
      <c r="BX1436" s="72"/>
      <c r="BY1436" s="72"/>
      <c r="BZ1436" s="72"/>
      <c r="CA1436" s="72"/>
      <c r="CB1436" s="72"/>
      <c r="CC1436" s="72"/>
      <c r="CD1436" s="72"/>
      <c r="CE1436" s="72"/>
      <c r="CF1436" s="72"/>
      <c r="CG1436" s="72"/>
      <c r="CH1436" s="72"/>
      <c r="CI1436" s="72"/>
      <c r="CJ1436" s="72"/>
      <c r="CK1436" s="72"/>
      <c r="CL1436" s="72"/>
      <c r="CM1436" s="72"/>
      <c r="CN1436" s="72"/>
      <c r="CO1436" s="72"/>
      <c r="CP1436" s="72"/>
      <c r="CQ1436" s="72"/>
      <c r="CR1436" s="72"/>
      <c r="CS1436" s="72"/>
      <c r="CT1436" s="72"/>
      <c r="CU1436" s="72"/>
      <c r="CV1436" s="72"/>
      <c r="CW1436" s="72"/>
      <c r="CX1436" s="72"/>
      <c r="CY1436" s="72"/>
      <c r="CZ1436" s="72"/>
      <c r="DA1436" s="72"/>
      <c r="DB1436" s="72"/>
      <c r="DC1436" s="72"/>
      <c r="DD1436" s="72"/>
      <c r="DE1436" s="72"/>
      <c r="DF1436" s="72"/>
      <c r="DG1436" s="72"/>
      <c r="DH1436" s="72"/>
      <c r="DI1436" s="72"/>
      <c r="DJ1436" s="72"/>
      <c r="DK1436" s="72"/>
      <c r="DL1436" s="72"/>
      <c r="DM1436" s="72"/>
      <c r="DN1436" s="72"/>
      <c r="DO1436" s="72"/>
      <c r="DP1436" s="72"/>
      <c r="DQ1436" s="72"/>
      <c r="DR1436" s="72"/>
      <c r="DS1436" s="72"/>
      <c r="DT1436" s="72"/>
      <c r="DU1436" s="72"/>
      <c r="DV1436" s="72"/>
      <c r="DW1436" s="72"/>
      <c r="DX1436" s="72"/>
      <c r="DY1436" s="72"/>
      <c r="DZ1436" s="72"/>
      <c r="EA1436" s="72"/>
      <c r="EB1436" s="72"/>
      <c r="EC1436" s="72"/>
      <c r="ED1436" s="72"/>
      <c r="EE1436" s="72"/>
      <c r="EF1436" s="72"/>
      <c r="EG1436" s="72"/>
      <c r="EH1436" s="72"/>
      <c r="EI1436" s="72"/>
      <c r="EJ1436" s="72"/>
      <c r="EK1436" s="72"/>
      <c r="EL1436" s="72"/>
      <c r="EM1436" s="72"/>
      <c r="EN1436" s="72"/>
      <c r="EO1436" s="72"/>
      <c r="EP1436" s="72"/>
      <c r="EQ1436" s="72"/>
      <c r="ER1436" s="72"/>
      <c r="ES1436" s="72"/>
      <c r="ET1436" s="72"/>
      <c r="EU1436" s="72"/>
      <c r="EV1436" s="72"/>
      <c r="EW1436" s="72"/>
      <c r="EX1436" s="72"/>
      <c r="EY1436" s="72"/>
      <c r="EZ1436" s="72"/>
      <c r="FA1436" s="72"/>
      <c r="FB1436" s="72"/>
      <c r="FC1436" s="72"/>
      <c r="FD1436" s="72"/>
      <c r="FE1436" s="72"/>
      <c r="FF1436" s="72"/>
      <c r="FG1436" s="72"/>
      <c r="FH1436" s="72"/>
      <c r="FI1436" s="72"/>
      <c r="FJ1436" s="72"/>
      <c r="FK1436" s="72"/>
      <c r="FL1436" s="72"/>
      <c r="FM1436" s="72"/>
      <c r="FN1436" s="72"/>
      <c r="FO1436" s="72"/>
      <c r="FP1436" s="72"/>
      <c r="FQ1436" s="72"/>
      <c r="FR1436" s="72"/>
      <c r="FS1436" s="72"/>
      <c r="FT1436" s="72"/>
      <c r="FU1436" s="72"/>
      <c r="FV1436" s="72"/>
      <c r="FW1436" s="72"/>
      <c r="FX1436" s="72"/>
      <c r="FY1436" s="72"/>
      <c r="FZ1436" s="72"/>
      <c r="GA1436" s="72"/>
      <c r="GB1436" s="72"/>
      <c r="GC1436" s="72"/>
      <c r="GD1436" s="72"/>
      <c r="GE1436" s="72"/>
      <c r="GF1436" s="72"/>
      <c r="GG1436" s="72"/>
      <c r="GH1436" s="72"/>
      <c r="GI1436" s="72"/>
      <c r="GJ1436" s="72"/>
      <c r="GK1436" s="72"/>
      <c r="GL1436" s="72"/>
      <c r="GM1436" s="72"/>
      <c r="GN1436" s="72"/>
      <c r="GO1436" s="72"/>
      <c r="GP1436" s="72"/>
      <c r="GQ1436" s="72"/>
      <c r="GR1436" s="72"/>
      <c r="GS1436" s="72"/>
      <c r="GT1436" s="72"/>
      <c r="GU1436" s="72"/>
      <c r="GV1436" s="72"/>
      <c r="GW1436" s="72"/>
      <c r="GX1436" s="72"/>
      <c r="GY1436" s="72"/>
      <c r="GZ1436" s="72"/>
      <c r="HA1436" s="72"/>
      <c r="HB1436" s="72"/>
      <c r="HC1436" s="72"/>
      <c r="HD1436" s="72"/>
      <c r="HE1436" s="72"/>
      <c r="HF1436" s="72"/>
      <c r="HG1436" s="72"/>
      <c r="HH1436" s="72"/>
      <c r="HI1436" s="72"/>
      <c r="HJ1436" s="72"/>
      <c r="HK1436" s="72"/>
      <c r="HL1436" s="72"/>
      <c r="HM1436" s="72"/>
      <c r="HN1436" s="72"/>
      <c r="HO1436" s="72"/>
      <c r="HP1436" s="72"/>
      <c r="HQ1436" s="72"/>
      <c r="HR1436" s="72"/>
      <c r="HS1436" s="72"/>
      <c r="HT1436" s="72"/>
      <c r="HU1436" s="72"/>
      <c r="HV1436" s="72"/>
      <c r="HW1436" s="72"/>
      <c r="HX1436" s="72"/>
      <c r="HY1436" s="72"/>
      <c r="HZ1436" s="72"/>
      <c r="IA1436" s="72"/>
      <c r="IB1436" s="72"/>
      <c r="IC1436" s="72"/>
      <c r="ID1436" s="72"/>
      <c r="IE1436" s="72"/>
      <c r="IF1436" s="72"/>
      <c r="IG1436" s="72"/>
      <c r="IH1436" s="72"/>
      <c r="II1436" s="72"/>
      <c r="IJ1436" s="72"/>
      <c r="IK1436" s="72"/>
      <c r="IL1436" s="72"/>
      <c r="IM1436" s="72"/>
      <c r="IN1436" s="72"/>
      <c r="IO1436" s="72"/>
      <c r="IP1436" s="72"/>
      <c r="IQ1436" s="72"/>
      <c r="IR1436" s="72"/>
      <c r="IS1436" s="72"/>
      <c r="IT1436" s="72"/>
      <c r="IU1436" s="72"/>
      <c r="IV1436" s="72"/>
    </row>
    <row r="1437" spans="1:256" s="15" customFormat="1" ht="13" hidden="1" x14ac:dyDescent="0.3">
      <c r="A1437" s="17"/>
      <c r="F1437" s="16"/>
      <c r="G1437" s="50"/>
      <c r="H1437" s="16"/>
      <c r="I1437" s="20" t="s">
        <v>20</v>
      </c>
      <c r="J1437" s="20"/>
      <c r="K1437" s="20"/>
      <c r="L1437" s="20"/>
      <c r="M1437" s="20"/>
      <c r="N1437" s="20" t="s">
        <v>37</v>
      </c>
      <c r="O1437" s="60"/>
      <c r="P1437" s="26"/>
      <c r="Q1437" s="26"/>
      <c r="R1437" s="26"/>
      <c r="S1437" s="26"/>
      <c r="T1437" s="26"/>
      <c r="U1437" s="26"/>
      <c r="V1437" s="36"/>
      <c r="W1437" s="26"/>
      <c r="X1437" s="25"/>
      <c r="Y1437" s="26"/>
      <c r="Z1437" s="26"/>
      <c r="AA1437" s="26"/>
      <c r="AB1437" s="26"/>
      <c r="AC1437" s="72"/>
      <c r="AD1437" s="72"/>
      <c r="AE1437" s="72"/>
      <c r="AF1437" s="72"/>
      <c r="AG1437" s="72"/>
      <c r="AH1437" s="72"/>
      <c r="AI1437" s="72"/>
      <c r="AJ1437" s="72"/>
      <c r="AK1437" s="72"/>
      <c r="AL1437" s="72"/>
      <c r="AM1437" s="72"/>
      <c r="AN1437" s="72"/>
      <c r="AO1437" s="72"/>
      <c r="AP1437" s="72"/>
      <c r="AQ1437" s="72"/>
      <c r="AR1437" s="72"/>
      <c r="AS1437" s="72"/>
      <c r="AT1437" s="72"/>
      <c r="AU1437" s="72"/>
      <c r="AV1437" s="72"/>
      <c r="AW1437" s="72"/>
      <c r="AX1437" s="72"/>
      <c r="AY1437" s="72"/>
      <c r="AZ1437" s="72"/>
      <c r="BA1437" s="72"/>
      <c r="BB1437" s="72"/>
      <c r="BC1437" s="72"/>
      <c r="BD1437" s="72"/>
      <c r="BE1437" s="72"/>
      <c r="BF1437" s="72"/>
      <c r="BG1437" s="72"/>
      <c r="BH1437" s="72"/>
      <c r="BI1437" s="72"/>
      <c r="BJ1437" s="72"/>
      <c r="BK1437" s="72"/>
      <c r="BL1437" s="72"/>
      <c r="BM1437" s="72"/>
      <c r="BN1437" s="72"/>
      <c r="BO1437" s="72"/>
      <c r="BP1437" s="72"/>
      <c r="BQ1437" s="72"/>
      <c r="BR1437" s="72"/>
      <c r="BS1437" s="72"/>
      <c r="BT1437" s="72"/>
      <c r="BU1437" s="72"/>
      <c r="BV1437" s="72"/>
      <c r="BW1437" s="72"/>
      <c r="BX1437" s="72"/>
      <c r="BY1437" s="72"/>
      <c r="BZ1437" s="72"/>
      <c r="CA1437" s="72"/>
      <c r="CB1437" s="72"/>
      <c r="CC1437" s="72"/>
      <c r="CD1437" s="72"/>
      <c r="CE1437" s="72"/>
      <c r="CF1437" s="72"/>
      <c r="CG1437" s="72"/>
      <c r="CH1437" s="72"/>
      <c r="CI1437" s="72"/>
      <c r="CJ1437" s="72"/>
      <c r="CK1437" s="72"/>
      <c r="CL1437" s="72"/>
      <c r="CM1437" s="72"/>
      <c r="CN1437" s="72"/>
      <c r="CO1437" s="72"/>
      <c r="CP1437" s="72"/>
      <c r="CQ1437" s="72"/>
      <c r="CR1437" s="72"/>
      <c r="CS1437" s="72"/>
      <c r="CT1437" s="72"/>
      <c r="CU1437" s="72"/>
      <c r="CV1437" s="72"/>
      <c r="CW1437" s="72"/>
      <c r="CX1437" s="72"/>
      <c r="CY1437" s="72"/>
      <c r="CZ1437" s="72"/>
      <c r="DA1437" s="72"/>
      <c r="DB1437" s="72"/>
      <c r="DC1437" s="72"/>
      <c r="DD1437" s="72"/>
      <c r="DE1437" s="72"/>
      <c r="DF1437" s="72"/>
      <c r="DG1437" s="72"/>
      <c r="DH1437" s="72"/>
      <c r="DI1437" s="72"/>
      <c r="DJ1437" s="72"/>
      <c r="DK1437" s="72"/>
      <c r="DL1437" s="72"/>
      <c r="DM1437" s="72"/>
      <c r="DN1437" s="72"/>
      <c r="DO1437" s="72"/>
      <c r="DP1437" s="72"/>
      <c r="DQ1437" s="72"/>
      <c r="DR1437" s="72"/>
      <c r="DS1437" s="72"/>
      <c r="DT1437" s="72"/>
      <c r="DU1437" s="72"/>
      <c r="DV1437" s="72"/>
      <c r="DW1437" s="72"/>
      <c r="DX1437" s="72"/>
      <c r="DY1437" s="72"/>
      <c r="DZ1437" s="72"/>
      <c r="EA1437" s="72"/>
      <c r="EB1437" s="72"/>
      <c r="EC1437" s="72"/>
      <c r="ED1437" s="72"/>
      <c r="EE1437" s="72"/>
      <c r="EF1437" s="72"/>
      <c r="EG1437" s="72"/>
      <c r="EH1437" s="72"/>
      <c r="EI1437" s="72"/>
      <c r="EJ1437" s="72"/>
      <c r="EK1437" s="72"/>
      <c r="EL1437" s="72"/>
      <c r="EM1437" s="72"/>
      <c r="EN1437" s="72"/>
      <c r="EO1437" s="72"/>
      <c r="EP1437" s="72"/>
      <c r="EQ1437" s="72"/>
      <c r="ER1437" s="72"/>
      <c r="ES1437" s="72"/>
      <c r="ET1437" s="72"/>
      <c r="EU1437" s="72"/>
      <c r="EV1437" s="72"/>
      <c r="EW1437" s="72"/>
      <c r="EX1437" s="72"/>
      <c r="EY1437" s="72"/>
      <c r="EZ1437" s="72"/>
      <c r="FA1437" s="72"/>
      <c r="FB1437" s="72"/>
      <c r="FC1437" s="72"/>
      <c r="FD1437" s="72"/>
      <c r="FE1437" s="72"/>
      <c r="FF1437" s="72"/>
      <c r="FG1437" s="72"/>
      <c r="FH1437" s="72"/>
      <c r="FI1437" s="72"/>
      <c r="FJ1437" s="72"/>
      <c r="FK1437" s="72"/>
      <c r="FL1437" s="72"/>
      <c r="FM1437" s="72"/>
      <c r="FN1437" s="72"/>
      <c r="FO1437" s="72"/>
      <c r="FP1437" s="72"/>
      <c r="FQ1437" s="72"/>
      <c r="FR1437" s="72"/>
      <c r="FS1437" s="72"/>
      <c r="FT1437" s="72"/>
      <c r="FU1437" s="72"/>
      <c r="FV1437" s="72"/>
      <c r="FW1437" s="72"/>
      <c r="FX1437" s="72"/>
      <c r="FY1437" s="72"/>
      <c r="FZ1437" s="72"/>
      <c r="GA1437" s="72"/>
      <c r="GB1437" s="72"/>
      <c r="GC1437" s="72"/>
      <c r="GD1437" s="72"/>
      <c r="GE1437" s="72"/>
      <c r="GF1437" s="72"/>
      <c r="GG1437" s="72"/>
      <c r="GH1437" s="72"/>
      <c r="GI1437" s="72"/>
      <c r="GJ1437" s="72"/>
      <c r="GK1437" s="72"/>
      <c r="GL1437" s="72"/>
      <c r="GM1437" s="72"/>
      <c r="GN1437" s="72"/>
      <c r="GO1437" s="72"/>
      <c r="GP1437" s="72"/>
      <c r="GQ1437" s="72"/>
      <c r="GR1437" s="72"/>
      <c r="GS1437" s="72"/>
      <c r="GT1437" s="72"/>
      <c r="GU1437" s="72"/>
      <c r="GV1437" s="72"/>
      <c r="GW1437" s="72"/>
      <c r="GX1437" s="72"/>
      <c r="GY1437" s="72"/>
      <c r="GZ1437" s="72"/>
      <c r="HA1437" s="72"/>
      <c r="HB1437" s="72"/>
      <c r="HC1437" s="72"/>
      <c r="HD1437" s="72"/>
      <c r="HE1437" s="72"/>
      <c r="HF1437" s="72"/>
      <c r="HG1437" s="72"/>
      <c r="HH1437" s="72"/>
      <c r="HI1437" s="72"/>
      <c r="HJ1437" s="72"/>
      <c r="HK1437" s="72"/>
      <c r="HL1437" s="72"/>
      <c r="HM1437" s="72"/>
      <c r="HN1437" s="72"/>
      <c r="HO1437" s="72"/>
      <c r="HP1437" s="72"/>
      <c r="HQ1437" s="72"/>
      <c r="HR1437" s="72"/>
      <c r="HS1437" s="72"/>
      <c r="HT1437" s="72"/>
      <c r="HU1437" s="72"/>
      <c r="HV1437" s="72"/>
      <c r="HW1437" s="72"/>
      <c r="HX1437" s="72"/>
      <c r="HY1437" s="72"/>
      <c r="HZ1437" s="72"/>
      <c r="IA1437" s="72"/>
      <c r="IB1437" s="72"/>
      <c r="IC1437" s="72"/>
      <c r="ID1437" s="72"/>
      <c r="IE1437" s="72"/>
      <c r="IF1437" s="72"/>
      <c r="IG1437" s="72"/>
      <c r="IH1437" s="72"/>
      <c r="II1437" s="72"/>
      <c r="IJ1437" s="72"/>
      <c r="IK1437" s="72"/>
      <c r="IL1437" s="72"/>
      <c r="IM1437" s="72"/>
      <c r="IN1437" s="72"/>
      <c r="IO1437" s="72"/>
      <c r="IP1437" s="72"/>
      <c r="IQ1437" s="72"/>
      <c r="IR1437" s="72"/>
      <c r="IS1437" s="72"/>
      <c r="IT1437" s="72"/>
      <c r="IU1437" s="72"/>
      <c r="IV1437" s="72"/>
    </row>
    <row r="1438" spans="1:256" s="15" customFormat="1" ht="13" hidden="1" x14ac:dyDescent="0.3">
      <c r="A1438" s="22" t="s">
        <v>10</v>
      </c>
      <c r="B1438" s="154" t="s">
        <v>11</v>
      </c>
      <c r="C1438" s="155"/>
      <c r="D1438" s="155"/>
      <c r="E1438" s="155"/>
      <c r="F1438" s="156"/>
      <c r="G1438" s="51" t="s">
        <v>9</v>
      </c>
      <c r="H1438" s="23" t="s">
        <v>15</v>
      </c>
      <c r="I1438" s="22" t="s">
        <v>21</v>
      </c>
      <c r="J1438" s="22" t="s">
        <v>24</v>
      </c>
      <c r="K1438" s="22" t="s">
        <v>26</v>
      </c>
      <c r="L1438" s="22" t="s">
        <v>30</v>
      </c>
      <c r="M1438" s="22" t="s">
        <v>34</v>
      </c>
      <c r="N1438" s="22" t="s">
        <v>42</v>
      </c>
      <c r="O1438" s="62" t="s">
        <v>38</v>
      </c>
      <c r="P1438" s="26"/>
      <c r="Q1438" s="26"/>
      <c r="R1438" s="26"/>
      <c r="S1438" s="26"/>
      <c r="T1438" s="26"/>
      <c r="U1438" s="26"/>
      <c r="V1438" s="36"/>
      <c r="W1438" s="26"/>
      <c r="X1438" s="25"/>
      <c r="Y1438" s="26"/>
      <c r="Z1438" s="26"/>
      <c r="AA1438" s="26"/>
      <c r="AB1438" s="26"/>
      <c r="AC1438" s="72"/>
      <c r="AD1438" s="72"/>
      <c r="AE1438" s="72"/>
      <c r="AF1438" s="72"/>
      <c r="AG1438" s="72"/>
      <c r="AH1438" s="72"/>
      <c r="AI1438" s="72"/>
      <c r="AJ1438" s="72"/>
      <c r="AK1438" s="72"/>
      <c r="AL1438" s="72"/>
      <c r="AM1438" s="72"/>
      <c r="AN1438" s="72"/>
      <c r="AO1438" s="72"/>
      <c r="AP1438" s="72"/>
      <c r="AQ1438" s="72"/>
      <c r="AR1438" s="72"/>
      <c r="AS1438" s="72"/>
      <c r="AT1438" s="72"/>
      <c r="AU1438" s="72"/>
      <c r="AV1438" s="72"/>
      <c r="AW1438" s="72"/>
      <c r="AX1438" s="72"/>
      <c r="AY1438" s="72"/>
      <c r="AZ1438" s="72"/>
      <c r="BA1438" s="72"/>
      <c r="BB1438" s="72"/>
      <c r="BC1438" s="72"/>
      <c r="BD1438" s="72"/>
      <c r="BE1438" s="72"/>
      <c r="BF1438" s="72"/>
      <c r="BG1438" s="72"/>
      <c r="BH1438" s="72"/>
      <c r="BI1438" s="72"/>
      <c r="BJ1438" s="72"/>
      <c r="BK1438" s="72"/>
      <c r="BL1438" s="72"/>
      <c r="BM1438" s="72"/>
      <c r="BN1438" s="72"/>
      <c r="BO1438" s="72"/>
      <c r="BP1438" s="72"/>
      <c r="BQ1438" s="72"/>
      <c r="BR1438" s="72"/>
      <c r="BS1438" s="72"/>
      <c r="BT1438" s="72"/>
      <c r="BU1438" s="72"/>
      <c r="BV1438" s="72"/>
      <c r="BW1438" s="72"/>
      <c r="BX1438" s="72"/>
      <c r="BY1438" s="72"/>
      <c r="BZ1438" s="72"/>
      <c r="CA1438" s="72"/>
      <c r="CB1438" s="72"/>
      <c r="CC1438" s="72"/>
      <c r="CD1438" s="72"/>
      <c r="CE1438" s="72"/>
      <c r="CF1438" s="72"/>
      <c r="CG1438" s="72"/>
      <c r="CH1438" s="72"/>
      <c r="CI1438" s="72"/>
      <c r="CJ1438" s="72"/>
      <c r="CK1438" s="72"/>
      <c r="CL1438" s="72"/>
      <c r="CM1438" s="72"/>
      <c r="CN1438" s="72"/>
      <c r="CO1438" s="72"/>
      <c r="CP1438" s="72"/>
      <c r="CQ1438" s="72"/>
      <c r="CR1438" s="72"/>
      <c r="CS1438" s="72"/>
      <c r="CT1438" s="72"/>
      <c r="CU1438" s="72"/>
      <c r="CV1438" s="72"/>
      <c r="CW1438" s="72"/>
      <c r="CX1438" s="72"/>
      <c r="CY1438" s="72"/>
      <c r="CZ1438" s="72"/>
      <c r="DA1438" s="72"/>
      <c r="DB1438" s="72"/>
      <c r="DC1438" s="72"/>
      <c r="DD1438" s="72"/>
      <c r="DE1438" s="72"/>
      <c r="DF1438" s="72"/>
      <c r="DG1438" s="72"/>
      <c r="DH1438" s="72"/>
      <c r="DI1438" s="72"/>
      <c r="DJ1438" s="72"/>
      <c r="DK1438" s="72"/>
      <c r="DL1438" s="72"/>
      <c r="DM1438" s="72"/>
      <c r="DN1438" s="72"/>
      <c r="DO1438" s="72"/>
      <c r="DP1438" s="72"/>
      <c r="DQ1438" s="72"/>
      <c r="DR1438" s="72"/>
      <c r="DS1438" s="72"/>
      <c r="DT1438" s="72"/>
      <c r="DU1438" s="72"/>
      <c r="DV1438" s="72"/>
      <c r="DW1438" s="72"/>
      <c r="DX1438" s="72"/>
      <c r="DY1438" s="72"/>
      <c r="DZ1438" s="72"/>
      <c r="EA1438" s="72"/>
      <c r="EB1438" s="72"/>
      <c r="EC1438" s="72"/>
      <c r="ED1438" s="72"/>
      <c r="EE1438" s="72"/>
      <c r="EF1438" s="72"/>
      <c r="EG1438" s="72"/>
      <c r="EH1438" s="72"/>
      <c r="EI1438" s="72"/>
      <c r="EJ1438" s="72"/>
      <c r="EK1438" s="72"/>
      <c r="EL1438" s="72"/>
      <c r="EM1438" s="72"/>
      <c r="EN1438" s="72"/>
      <c r="EO1438" s="72"/>
      <c r="EP1438" s="72"/>
      <c r="EQ1438" s="72"/>
      <c r="ER1438" s="72"/>
      <c r="ES1438" s="72"/>
      <c r="ET1438" s="72"/>
      <c r="EU1438" s="72"/>
      <c r="EV1438" s="72"/>
      <c r="EW1438" s="72"/>
      <c r="EX1438" s="72"/>
      <c r="EY1438" s="72"/>
      <c r="EZ1438" s="72"/>
      <c r="FA1438" s="72"/>
      <c r="FB1438" s="72"/>
      <c r="FC1438" s="72"/>
      <c r="FD1438" s="72"/>
      <c r="FE1438" s="72"/>
      <c r="FF1438" s="72"/>
      <c r="FG1438" s="72"/>
      <c r="FH1438" s="72"/>
      <c r="FI1438" s="72"/>
      <c r="FJ1438" s="72"/>
      <c r="FK1438" s="72"/>
      <c r="FL1438" s="72"/>
      <c r="FM1438" s="72"/>
      <c r="FN1438" s="72"/>
      <c r="FO1438" s="72"/>
      <c r="FP1438" s="72"/>
      <c r="FQ1438" s="72"/>
      <c r="FR1438" s="72"/>
      <c r="FS1438" s="72"/>
      <c r="FT1438" s="72"/>
      <c r="FU1438" s="72"/>
      <c r="FV1438" s="72"/>
      <c r="FW1438" s="72"/>
      <c r="FX1438" s="72"/>
      <c r="FY1438" s="72"/>
      <c r="FZ1438" s="72"/>
      <c r="GA1438" s="72"/>
      <c r="GB1438" s="72"/>
      <c r="GC1438" s="72"/>
      <c r="GD1438" s="72"/>
      <c r="GE1438" s="72"/>
      <c r="GF1438" s="72"/>
      <c r="GG1438" s="72"/>
      <c r="GH1438" s="72"/>
      <c r="GI1438" s="72"/>
      <c r="GJ1438" s="72"/>
      <c r="GK1438" s="72"/>
      <c r="GL1438" s="72"/>
      <c r="GM1438" s="72"/>
      <c r="GN1438" s="72"/>
      <c r="GO1438" s="72"/>
      <c r="GP1438" s="72"/>
      <c r="GQ1438" s="72"/>
      <c r="GR1438" s="72"/>
      <c r="GS1438" s="72"/>
      <c r="GT1438" s="72"/>
      <c r="GU1438" s="72"/>
      <c r="GV1438" s="72"/>
      <c r="GW1438" s="72"/>
      <c r="GX1438" s="72"/>
      <c r="GY1438" s="72"/>
      <c r="GZ1438" s="72"/>
      <c r="HA1438" s="72"/>
      <c r="HB1438" s="72"/>
      <c r="HC1438" s="72"/>
      <c r="HD1438" s="72"/>
      <c r="HE1438" s="72"/>
      <c r="HF1438" s="72"/>
      <c r="HG1438" s="72"/>
      <c r="HH1438" s="72"/>
      <c r="HI1438" s="72"/>
      <c r="HJ1438" s="72"/>
      <c r="HK1438" s="72"/>
      <c r="HL1438" s="72"/>
      <c r="HM1438" s="72"/>
      <c r="HN1438" s="72"/>
      <c r="HO1438" s="72"/>
      <c r="HP1438" s="72"/>
      <c r="HQ1438" s="72"/>
      <c r="HR1438" s="72"/>
      <c r="HS1438" s="72"/>
      <c r="HT1438" s="72"/>
      <c r="HU1438" s="72"/>
      <c r="HV1438" s="72"/>
      <c r="HW1438" s="72"/>
      <c r="HX1438" s="72"/>
      <c r="HY1438" s="72"/>
      <c r="HZ1438" s="72"/>
      <c r="IA1438" s="72"/>
      <c r="IB1438" s="72"/>
      <c r="IC1438" s="72"/>
      <c r="ID1438" s="72"/>
      <c r="IE1438" s="72"/>
      <c r="IF1438" s="72"/>
      <c r="IG1438" s="72"/>
      <c r="IH1438" s="72"/>
      <c r="II1438" s="72"/>
      <c r="IJ1438" s="72"/>
      <c r="IK1438" s="72"/>
      <c r="IL1438" s="72"/>
      <c r="IM1438" s="72"/>
      <c r="IN1438" s="72"/>
      <c r="IO1438" s="72"/>
      <c r="IP1438" s="72"/>
      <c r="IQ1438" s="72"/>
      <c r="IR1438" s="72"/>
      <c r="IS1438" s="72"/>
      <c r="IT1438" s="72"/>
      <c r="IU1438" s="72"/>
      <c r="IV1438" s="72"/>
    </row>
    <row r="1439" spans="1:256" s="71" customFormat="1" ht="50.15" hidden="1" customHeight="1" x14ac:dyDescent="0.3">
      <c r="A1439" s="12"/>
      <c r="B1439" s="206"/>
      <c r="C1439" s="204"/>
      <c r="D1439" s="204"/>
      <c r="E1439" s="204"/>
      <c r="F1439" s="205"/>
      <c r="G1439" s="28"/>
      <c r="H1439" s="8"/>
      <c r="I1439" s="9"/>
      <c r="J1439" s="29">
        <f t="shared" ref="J1439:J1444" si="88">SUM(H1439*I1439)</f>
        <v>0</v>
      </c>
      <c r="K1439" s="9"/>
      <c r="L1439" s="4">
        <f t="shared" ref="L1439:L1444" si="89">SUM(J1439*K1439)</f>
        <v>0</v>
      </c>
      <c r="M1439" s="10"/>
      <c r="N1439" s="11"/>
      <c r="O1439" s="69">
        <f t="shared" ref="O1439:O1444" si="90">SUM(M1439*N1439)</f>
        <v>0</v>
      </c>
      <c r="P1439" s="3"/>
      <c r="Q1439" s="1"/>
      <c r="R1439" s="1"/>
      <c r="S1439" s="1"/>
      <c r="T1439" s="1"/>
      <c r="U1439" s="1"/>
      <c r="V1439" s="5"/>
      <c r="W1439" s="1"/>
      <c r="X1439" s="1"/>
      <c r="Y1439" s="3"/>
      <c r="Z1439" s="3"/>
      <c r="AA1439" s="3"/>
      <c r="AB1439" s="3"/>
    </row>
    <row r="1440" spans="1:256" s="71" customFormat="1" ht="50.15" hidden="1" customHeight="1" x14ac:dyDescent="0.3">
      <c r="A1440" s="12"/>
      <c r="B1440" s="200"/>
      <c r="C1440" s="201"/>
      <c r="D1440" s="201"/>
      <c r="E1440" s="201"/>
      <c r="F1440" s="202"/>
      <c r="G1440" s="28"/>
      <c r="H1440" s="8"/>
      <c r="I1440" s="9"/>
      <c r="J1440" s="29">
        <f t="shared" si="88"/>
        <v>0</v>
      </c>
      <c r="K1440" s="9"/>
      <c r="L1440" s="4">
        <f t="shared" si="89"/>
        <v>0</v>
      </c>
      <c r="M1440" s="10"/>
      <c r="N1440" s="11"/>
      <c r="O1440" s="69">
        <f t="shared" si="90"/>
        <v>0</v>
      </c>
      <c r="P1440" s="3"/>
      <c r="Q1440" s="1"/>
      <c r="R1440" s="1"/>
      <c r="S1440" s="1"/>
      <c r="T1440" s="1"/>
      <c r="U1440" s="1"/>
      <c r="V1440" s="5"/>
      <c r="W1440" s="1"/>
      <c r="X1440" s="1"/>
      <c r="Y1440" s="3"/>
      <c r="Z1440" s="3"/>
      <c r="AA1440" s="3"/>
      <c r="AB1440" s="3"/>
    </row>
    <row r="1441" spans="1:28" s="71" customFormat="1" ht="50.15" hidden="1" customHeight="1" x14ac:dyDescent="0.3">
      <c r="A1441" s="12"/>
      <c r="B1441" s="200"/>
      <c r="C1441" s="201"/>
      <c r="D1441" s="201"/>
      <c r="E1441" s="201"/>
      <c r="F1441" s="202"/>
      <c r="G1441" s="28"/>
      <c r="H1441" s="8"/>
      <c r="I1441" s="9"/>
      <c r="J1441" s="29">
        <f t="shared" si="88"/>
        <v>0</v>
      </c>
      <c r="K1441" s="9"/>
      <c r="L1441" s="4">
        <f t="shared" si="89"/>
        <v>0</v>
      </c>
      <c r="M1441" s="10"/>
      <c r="N1441" s="11"/>
      <c r="O1441" s="69">
        <f t="shared" si="90"/>
        <v>0</v>
      </c>
      <c r="P1441" s="3"/>
      <c r="Q1441" s="1"/>
      <c r="R1441" s="1"/>
      <c r="S1441" s="1"/>
      <c r="T1441" s="1"/>
      <c r="U1441" s="1"/>
      <c r="V1441" s="5"/>
      <c r="W1441" s="1"/>
      <c r="X1441" s="1"/>
      <c r="Y1441" s="3"/>
      <c r="Z1441" s="3"/>
      <c r="AA1441" s="3"/>
      <c r="AB1441" s="3"/>
    </row>
    <row r="1442" spans="1:28" s="71" customFormat="1" ht="50.15" hidden="1" customHeight="1" x14ac:dyDescent="0.3">
      <c r="A1442" s="12"/>
      <c r="B1442" s="200"/>
      <c r="C1442" s="201"/>
      <c r="D1442" s="201"/>
      <c r="E1442" s="201"/>
      <c r="F1442" s="202"/>
      <c r="G1442" s="28"/>
      <c r="H1442" s="8"/>
      <c r="I1442" s="9"/>
      <c r="J1442" s="29">
        <f t="shared" si="88"/>
        <v>0</v>
      </c>
      <c r="K1442" s="9"/>
      <c r="L1442" s="4">
        <f t="shared" si="89"/>
        <v>0</v>
      </c>
      <c r="M1442" s="10"/>
      <c r="N1442" s="11"/>
      <c r="O1442" s="69">
        <f t="shared" si="90"/>
        <v>0</v>
      </c>
      <c r="P1442" s="3"/>
      <c r="Q1442" s="1"/>
      <c r="R1442" s="1"/>
      <c r="S1442" s="1"/>
      <c r="T1442" s="1"/>
      <c r="U1442" s="1"/>
      <c r="V1442" s="5"/>
      <c r="W1442" s="1"/>
      <c r="X1442" s="1"/>
      <c r="Y1442" s="3"/>
      <c r="Z1442" s="3"/>
      <c r="AA1442" s="3"/>
      <c r="AB1442" s="3"/>
    </row>
    <row r="1443" spans="1:28" s="71" customFormat="1" ht="50.15" hidden="1" customHeight="1" x14ac:dyDescent="0.3">
      <c r="A1443" s="12"/>
      <c r="B1443" s="200"/>
      <c r="C1443" s="201"/>
      <c r="D1443" s="201"/>
      <c r="E1443" s="201"/>
      <c r="F1443" s="202"/>
      <c r="G1443" s="28"/>
      <c r="H1443" s="8"/>
      <c r="I1443" s="9"/>
      <c r="J1443" s="29">
        <f t="shared" si="88"/>
        <v>0</v>
      </c>
      <c r="K1443" s="9"/>
      <c r="L1443" s="4">
        <f t="shared" si="89"/>
        <v>0</v>
      </c>
      <c r="M1443" s="10"/>
      <c r="N1443" s="11"/>
      <c r="O1443" s="69">
        <f t="shared" si="90"/>
        <v>0</v>
      </c>
      <c r="P1443" s="3"/>
      <c r="Q1443" s="1"/>
      <c r="R1443" s="1"/>
      <c r="S1443" s="1"/>
      <c r="T1443" s="1"/>
      <c r="U1443" s="1"/>
      <c r="V1443" s="5"/>
      <c r="W1443" s="1"/>
      <c r="X1443" s="1"/>
      <c r="Y1443" s="3"/>
      <c r="Z1443" s="3"/>
      <c r="AA1443" s="3"/>
      <c r="AB1443" s="3"/>
    </row>
    <row r="1444" spans="1:28" s="71" customFormat="1" ht="50.15" hidden="1" customHeight="1" x14ac:dyDescent="0.3">
      <c r="A1444" s="12"/>
      <c r="B1444" s="200"/>
      <c r="C1444" s="201"/>
      <c r="D1444" s="201"/>
      <c r="E1444" s="201"/>
      <c r="F1444" s="202"/>
      <c r="G1444" s="28"/>
      <c r="H1444" s="8"/>
      <c r="I1444" s="9"/>
      <c r="J1444" s="29">
        <f t="shared" si="88"/>
        <v>0</v>
      </c>
      <c r="K1444" s="9"/>
      <c r="L1444" s="4">
        <f t="shared" si="89"/>
        <v>0</v>
      </c>
      <c r="M1444" s="10"/>
      <c r="N1444" s="11"/>
      <c r="O1444" s="69">
        <f t="shared" si="90"/>
        <v>0</v>
      </c>
      <c r="P1444" s="3"/>
      <c r="Q1444" s="1"/>
      <c r="R1444" s="1"/>
      <c r="S1444" s="1"/>
      <c r="T1444" s="1"/>
      <c r="U1444" s="1"/>
      <c r="V1444" s="5"/>
      <c r="W1444" s="1"/>
      <c r="X1444" s="1"/>
      <c r="Y1444" s="3"/>
      <c r="Z1444" s="3"/>
      <c r="AA1444" s="3"/>
      <c r="AB1444" s="3"/>
    </row>
    <row r="1445" spans="1:28" s="15" customFormat="1" ht="20.149999999999999" hidden="1" customHeight="1" thickBot="1" x14ac:dyDescent="0.25">
      <c r="A1445" s="41"/>
      <c r="B1445" s="116" t="s">
        <v>43</v>
      </c>
      <c r="C1445" s="117"/>
      <c r="D1445" s="117"/>
      <c r="E1445" s="117"/>
      <c r="F1445" s="118"/>
      <c r="G1445" s="56"/>
      <c r="H1445" s="42"/>
      <c r="I1445" s="43"/>
      <c r="J1445" s="32">
        <f>SUM(J1439:J1444)</f>
        <v>0</v>
      </c>
      <c r="K1445" s="43"/>
      <c r="L1445" s="32">
        <f>SUM(L1439:L1444)</f>
        <v>0</v>
      </c>
      <c r="M1445" s="44">
        <f>SUM(M1439:M1444)</f>
        <v>0</v>
      </c>
      <c r="N1445" s="43"/>
      <c r="O1445" s="32">
        <f>SUM(O1439:O1444)</f>
        <v>0</v>
      </c>
      <c r="P1445" s="25"/>
      <c r="Q1445" s="25"/>
      <c r="R1445" s="25"/>
      <c r="S1445" s="25"/>
      <c r="T1445" s="25"/>
      <c r="U1445" s="25"/>
      <c r="V1445" s="40"/>
      <c r="W1445" s="25"/>
      <c r="X1445" s="25"/>
      <c r="Y1445" s="25"/>
      <c r="Z1445" s="25"/>
      <c r="AA1445" s="25"/>
      <c r="AB1445" s="25"/>
    </row>
    <row r="1446" spans="1:28" s="15" customFormat="1" hidden="1" x14ac:dyDescent="0.2">
      <c r="A1446" s="25"/>
      <c r="B1446" s="25"/>
      <c r="C1446" s="25"/>
      <c r="D1446" s="25"/>
      <c r="E1446" s="25"/>
      <c r="F1446" s="25"/>
      <c r="G1446" s="54"/>
      <c r="H1446" s="25"/>
      <c r="I1446" s="25"/>
      <c r="J1446" s="25"/>
      <c r="K1446" s="25"/>
      <c r="L1446" s="25"/>
      <c r="M1446" s="25"/>
      <c r="N1446" s="25"/>
      <c r="O1446" s="63"/>
    </row>
    <row r="1447" spans="1:28" s="15" customFormat="1" hidden="1" x14ac:dyDescent="0.2">
      <c r="A1447" s="25"/>
      <c r="B1447" s="25"/>
      <c r="C1447" s="25"/>
      <c r="D1447" s="25"/>
      <c r="E1447" s="25"/>
      <c r="F1447" s="25"/>
      <c r="G1447" s="54"/>
      <c r="H1447" s="25"/>
      <c r="I1447" s="25"/>
      <c r="J1447" s="25"/>
      <c r="K1447" s="25"/>
      <c r="L1447" s="25"/>
      <c r="M1447" s="25"/>
      <c r="N1447" s="25"/>
      <c r="O1447" s="63"/>
    </row>
    <row r="1448" spans="1:28" s="15" customFormat="1" hidden="1" x14ac:dyDescent="0.2">
      <c r="A1448" s="27"/>
      <c r="B1448" s="27"/>
      <c r="C1448" s="27"/>
      <c r="D1448" s="27"/>
      <c r="E1448" s="27"/>
      <c r="F1448" s="27"/>
      <c r="G1448" s="55"/>
      <c r="H1448" s="27"/>
      <c r="I1448" s="27"/>
      <c r="J1448" s="27"/>
      <c r="K1448" s="27"/>
      <c r="L1448" s="27"/>
      <c r="M1448" s="27"/>
      <c r="N1448" s="27"/>
      <c r="O1448" s="64"/>
      <c r="P1448" s="25"/>
      <c r="Q1448" s="25"/>
      <c r="R1448" s="25"/>
      <c r="S1448" s="25"/>
      <c r="T1448" s="25"/>
      <c r="U1448" s="25"/>
      <c r="V1448" s="40"/>
      <c r="W1448" s="25"/>
      <c r="X1448" s="25"/>
      <c r="Y1448" s="25"/>
      <c r="Z1448" s="25"/>
      <c r="AA1448" s="25"/>
      <c r="AB1448" s="25"/>
    </row>
    <row r="1449" spans="1:28" s="15" customFormat="1" ht="9" hidden="1" customHeight="1" x14ac:dyDescent="0.25">
      <c r="A1449" s="145" t="s">
        <v>50</v>
      </c>
      <c r="B1449" s="146"/>
      <c r="C1449" s="146"/>
      <c r="D1449" s="146"/>
      <c r="E1449" s="146"/>
      <c r="F1449" s="146"/>
      <c r="G1449" s="146"/>
      <c r="H1449" s="147"/>
      <c r="I1449" s="142" t="s">
        <v>46</v>
      </c>
      <c r="J1449" s="143"/>
      <c r="K1449" s="143"/>
      <c r="L1449" s="143"/>
      <c r="M1449" s="144"/>
      <c r="N1449" s="67" t="s">
        <v>1</v>
      </c>
      <c r="O1449" s="68"/>
      <c r="P1449" s="25"/>
      <c r="Q1449" s="25"/>
      <c r="R1449" s="25"/>
      <c r="S1449" s="25"/>
      <c r="T1449" s="25"/>
      <c r="U1449" s="25"/>
      <c r="V1449" s="40"/>
      <c r="W1449" s="25"/>
      <c r="X1449" s="25"/>
      <c r="Y1449" s="25"/>
      <c r="Z1449" s="25"/>
      <c r="AA1449" s="25"/>
      <c r="AB1449" s="25"/>
    </row>
    <row r="1450" spans="1:28" s="15" customFormat="1" ht="8.25" hidden="1" customHeight="1" x14ac:dyDescent="0.2">
      <c r="A1450" s="148"/>
      <c r="B1450" s="149"/>
      <c r="C1450" s="149"/>
      <c r="D1450" s="149"/>
      <c r="E1450" s="149"/>
      <c r="F1450" s="149"/>
      <c r="G1450" s="149"/>
      <c r="H1450" s="150"/>
      <c r="I1450" s="24"/>
      <c r="J1450" s="25"/>
      <c r="K1450" s="25"/>
      <c r="L1450" s="25"/>
      <c r="M1450" s="16"/>
      <c r="N1450" s="25"/>
      <c r="O1450" s="65"/>
      <c r="P1450" s="25"/>
      <c r="Q1450" s="25"/>
      <c r="R1450" s="25"/>
      <c r="S1450" s="25"/>
      <c r="T1450" s="25"/>
      <c r="U1450" s="25"/>
      <c r="V1450" s="40"/>
      <c r="W1450" s="25"/>
      <c r="X1450" s="25"/>
      <c r="Y1450" s="25"/>
      <c r="Z1450" s="25"/>
      <c r="AA1450" s="25"/>
      <c r="AB1450" s="25"/>
    </row>
    <row r="1451" spans="1:28" s="15" customFormat="1" ht="12.75" hidden="1" customHeight="1" x14ac:dyDescent="0.3">
      <c r="A1451" s="148"/>
      <c r="B1451" s="149"/>
      <c r="C1451" s="149"/>
      <c r="D1451" s="149"/>
      <c r="E1451" s="149"/>
      <c r="F1451" s="149"/>
      <c r="G1451" s="149"/>
      <c r="H1451" s="150"/>
      <c r="I1451" s="191"/>
      <c r="J1451" s="179"/>
      <c r="K1451" s="179"/>
      <c r="L1451" s="179"/>
      <c r="M1451" s="180"/>
      <c r="N1451" s="26" t="s">
        <v>48</v>
      </c>
      <c r="O1451" s="65"/>
      <c r="P1451" s="25"/>
      <c r="Q1451" s="25"/>
      <c r="R1451" s="25"/>
      <c r="S1451" s="25"/>
      <c r="T1451" s="25"/>
      <c r="U1451" s="25"/>
      <c r="V1451" s="40"/>
      <c r="W1451" s="25"/>
      <c r="X1451" s="25"/>
      <c r="Y1451" s="25"/>
      <c r="Z1451" s="25"/>
      <c r="AA1451" s="25"/>
      <c r="AB1451" s="25"/>
    </row>
    <row r="1452" spans="1:28" s="15" customFormat="1" ht="8.25" hidden="1" customHeight="1" x14ac:dyDescent="0.2">
      <c r="A1452" s="148"/>
      <c r="B1452" s="149"/>
      <c r="C1452" s="149"/>
      <c r="D1452" s="149"/>
      <c r="E1452" s="149"/>
      <c r="F1452" s="149"/>
      <c r="G1452" s="149"/>
      <c r="H1452" s="150"/>
      <c r="I1452" s="181"/>
      <c r="J1452" s="179"/>
      <c r="K1452" s="179"/>
      <c r="L1452" s="179"/>
      <c r="M1452" s="180"/>
      <c r="N1452" s="25"/>
      <c r="O1452" s="65"/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8" s="15" customFormat="1" ht="8.25" hidden="1" customHeight="1" x14ac:dyDescent="0.2">
      <c r="A1453" s="148"/>
      <c r="B1453" s="149"/>
      <c r="C1453" s="149"/>
      <c r="D1453" s="149"/>
      <c r="E1453" s="149"/>
      <c r="F1453" s="149"/>
      <c r="G1453" s="149"/>
      <c r="H1453" s="150"/>
      <c r="I1453" s="181"/>
      <c r="J1453" s="179"/>
      <c r="K1453" s="179"/>
      <c r="L1453" s="179"/>
      <c r="M1453" s="180"/>
      <c r="N1453" s="27"/>
      <c r="O1453" s="66"/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8" s="15" customFormat="1" ht="9" hidden="1" customHeight="1" x14ac:dyDescent="0.25">
      <c r="A1454" s="148"/>
      <c r="B1454" s="149"/>
      <c r="C1454" s="149"/>
      <c r="D1454" s="149"/>
      <c r="E1454" s="149"/>
      <c r="F1454" s="149"/>
      <c r="G1454" s="149"/>
      <c r="H1454" s="150"/>
      <c r="I1454" s="181"/>
      <c r="J1454" s="179"/>
      <c r="K1454" s="179"/>
      <c r="L1454" s="179"/>
      <c r="M1454" s="180"/>
      <c r="N1454" s="13" t="s">
        <v>2</v>
      </c>
      <c r="O1454" s="65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8" s="15" customFormat="1" ht="8.25" hidden="1" customHeight="1" x14ac:dyDescent="0.2">
      <c r="A1455" s="148"/>
      <c r="B1455" s="149"/>
      <c r="C1455" s="149"/>
      <c r="D1455" s="149"/>
      <c r="E1455" s="149"/>
      <c r="F1455" s="149"/>
      <c r="G1455" s="149"/>
      <c r="H1455" s="150"/>
      <c r="I1455" s="181"/>
      <c r="J1455" s="179"/>
      <c r="K1455" s="179"/>
      <c r="L1455" s="179"/>
      <c r="M1455" s="180"/>
      <c r="N1455" s="25"/>
      <c r="O1455" s="65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8" s="15" customFormat="1" ht="8.25" hidden="1" customHeight="1" x14ac:dyDescent="0.2">
      <c r="A1456" s="148"/>
      <c r="B1456" s="149"/>
      <c r="C1456" s="149"/>
      <c r="D1456" s="149"/>
      <c r="E1456" s="149"/>
      <c r="F1456" s="149"/>
      <c r="G1456" s="149"/>
      <c r="H1456" s="150"/>
      <c r="I1456" s="181"/>
      <c r="J1456" s="179"/>
      <c r="K1456" s="179"/>
      <c r="L1456" s="179"/>
      <c r="M1456" s="180"/>
      <c r="N1456" s="132"/>
      <c r="O1456" s="133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hidden="1" customHeight="1" x14ac:dyDescent="0.2">
      <c r="A1457" s="151"/>
      <c r="B1457" s="152"/>
      <c r="C1457" s="152"/>
      <c r="D1457" s="152"/>
      <c r="E1457" s="152"/>
      <c r="F1457" s="152"/>
      <c r="G1457" s="152"/>
      <c r="H1457" s="153"/>
      <c r="I1457" s="182"/>
      <c r="J1457" s="183"/>
      <c r="K1457" s="183"/>
      <c r="L1457" s="183"/>
      <c r="M1457" s="184"/>
      <c r="N1457" s="134"/>
      <c r="O1457" s="13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idden="1" x14ac:dyDescent="0.2">
      <c r="A1458" s="136" t="s">
        <v>0</v>
      </c>
      <c r="B1458" s="137"/>
      <c r="C1458" s="137"/>
      <c r="D1458" s="137"/>
      <c r="E1458" s="137"/>
      <c r="F1458" s="138"/>
      <c r="G1458" s="47"/>
      <c r="H1458" s="119" t="s">
        <v>3</v>
      </c>
      <c r="I1458" s="120"/>
      <c r="J1458" s="120"/>
      <c r="K1458" s="120"/>
      <c r="L1458" s="120"/>
      <c r="M1458" s="120"/>
      <c r="N1458" s="120"/>
      <c r="O1458" s="121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idden="1" x14ac:dyDescent="0.2">
      <c r="A1459" s="139"/>
      <c r="B1459" s="140"/>
      <c r="C1459" s="140"/>
      <c r="D1459" s="140"/>
      <c r="E1459" s="140"/>
      <c r="F1459" s="141"/>
      <c r="G1459" s="47"/>
      <c r="H1459" s="122"/>
      <c r="I1459" s="123"/>
      <c r="J1459" s="123"/>
      <c r="K1459" s="123"/>
      <c r="L1459" s="123"/>
      <c r="M1459" s="123"/>
      <c r="N1459" s="123"/>
      <c r="O1459" s="124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13" hidden="1" x14ac:dyDescent="0.3">
      <c r="A1460" s="14"/>
      <c r="F1460" s="16"/>
      <c r="G1460" s="47"/>
      <c r="H1460" s="126" t="s">
        <v>4</v>
      </c>
      <c r="I1460" s="127"/>
      <c r="J1460" s="127"/>
      <c r="K1460" s="127"/>
      <c r="L1460" s="128"/>
      <c r="M1460" s="125" t="s">
        <v>5</v>
      </c>
      <c r="N1460" s="120"/>
      <c r="O1460" s="121"/>
      <c r="P1460" s="25"/>
      <c r="Q1460" s="26"/>
      <c r="R1460" s="26"/>
      <c r="S1460" s="26"/>
      <c r="T1460" s="26"/>
      <c r="U1460" s="26"/>
      <c r="V1460" s="36"/>
      <c r="W1460" s="26"/>
      <c r="X1460" s="25"/>
      <c r="Y1460" s="25"/>
      <c r="Z1460" s="25"/>
      <c r="AA1460" s="25"/>
      <c r="AB1460" s="25"/>
    </row>
    <row r="1461" spans="1:256" s="15" customFormat="1" ht="13" hidden="1" x14ac:dyDescent="0.3">
      <c r="A1461" s="17"/>
      <c r="F1461" s="16"/>
      <c r="G1461" s="47"/>
      <c r="H1461" s="129"/>
      <c r="I1461" s="130"/>
      <c r="J1461" s="130"/>
      <c r="K1461" s="130"/>
      <c r="L1461" s="131"/>
      <c r="M1461" s="122"/>
      <c r="N1461" s="123"/>
      <c r="O1461" s="124"/>
      <c r="P1461" s="25"/>
      <c r="Q1461" s="26"/>
      <c r="R1461" s="26"/>
      <c r="S1461" s="26"/>
      <c r="T1461" s="26"/>
      <c r="U1461" s="26"/>
      <c r="V1461" s="36"/>
      <c r="W1461" s="26"/>
      <c r="X1461" s="25"/>
      <c r="Y1461" s="25"/>
      <c r="Z1461" s="25"/>
      <c r="AA1461" s="25"/>
      <c r="AB1461" s="25"/>
    </row>
    <row r="1462" spans="1:256" s="15" customFormat="1" ht="13" hidden="1" x14ac:dyDescent="0.3">
      <c r="A1462" s="17"/>
      <c r="F1462" s="16"/>
      <c r="G1462" s="48"/>
      <c r="H1462" s="18"/>
      <c r="I1462" s="14"/>
      <c r="J1462" s="14"/>
      <c r="K1462" s="14"/>
      <c r="L1462" s="19"/>
      <c r="M1462" s="14"/>
      <c r="N1462" s="14"/>
      <c r="O1462" s="60" t="s">
        <v>39</v>
      </c>
      <c r="P1462" s="25"/>
      <c r="Q1462" s="26"/>
      <c r="R1462" s="26"/>
      <c r="S1462" s="26"/>
      <c r="T1462" s="26"/>
      <c r="U1462" s="26"/>
      <c r="V1462" s="36"/>
      <c r="W1462" s="26"/>
      <c r="X1462" s="25"/>
      <c r="Y1462" s="25"/>
      <c r="Z1462" s="25"/>
      <c r="AA1462" s="25"/>
      <c r="AB1462" s="25"/>
    </row>
    <row r="1463" spans="1:256" s="15" customFormat="1" ht="13" hidden="1" x14ac:dyDescent="0.3">
      <c r="A1463" s="17"/>
      <c r="F1463" s="16"/>
      <c r="G1463" s="49" t="s">
        <v>6</v>
      </c>
      <c r="H1463" s="21" t="s">
        <v>16</v>
      </c>
      <c r="I1463" s="20" t="s">
        <v>18</v>
      </c>
      <c r="J1463" s="20" t="s">
        <v>22</v>
      </c>
      <c r="K1463" s="20" t="s">
        <v>25</v>
      </c>
      <c r="L1463" s="20" t="s">
        <v>27</v>
      </c>
      <c r="M1463" s="20" t="s">
        <v>31</v>
      </c>
      <c r="N1463" s="20" t="s">
        <v>35</v>
      </c>
      <c r="O1463" s="60" t="s">
        <v>32</v>
      </c>
      <c r="P1463" s="25"/>
      <c r="Q1463" s="26"/>
      <c r="R1463" s="26"/>
      <c r="S1463" s="26"/>
      <c r="T1463" s="26"/>
      <c r="U1463" s="26"/>
      <c r="V1463" s="36"/>
      <c r="W1463" s="26"/>
      <c r="X1463" s="25"/>
      <c r="Y1463" s="25"/>
      <c r="Z1463" s="25"/>
      <c r="AA1463" s="25"/>
      <c r="AB1463" s="25"/>
    </row>
    <row r="1464" spans="1:256" s="15" customFormat="1" ht="13" hidden="1" x14ac:dyDescent="0.3">
      <c r="A1464" s="20" t="s">
        <v>13</v>
      </c>
      <c r="B1464" s="154" t="s">
        <v>12</v>
      </c>
      <c r="C1464" s="155"/>
      <c r="D1464" s="155"/>
      <c r="E1464" s="155"/>
      <c r="F1464" s="156"/>
      <c r="G1464" s="49" t="s">
        <v>8</v>
      </c>
      <c r="H1464" s="21" t="s">
        <v>17</v>
      </c>
      <c r="I1464" s="20" t="s">
        <v>23</v>
      </c>
      <c r="J1464" s="20" t="s">
        <v>23</v>
      </c>
      <c r="K1464" s="20" t="s">
        <v>44</v>
      </c>
      <c r="L1464" s="20" t="s">
        <v>25</v>
      </c>
      <c r="M1464" s="20" t="s">
        <v>32</v>
      </c>
      <c r="N1464" s="20" t="s">
        <v>36</v>
      </c>
      <c r="O1464" s="60" t="s">
        <v>40</v>
      </c>
      <c r="P1464" s="26"/>
      <c r="Q1464" s="26"/>
      <c r="R1464" s="26"/>
      <c r="S1464" s="26"/>
      <c r="T1464" s="26"/>
      <c r="U1464" s="26"/>
      <c r="V1464" s="36"/>
      <c r="W1464" s="26"/>
      <c r="X1464" s="25"/>
      <c r="Y1464" s="25"/>
      <c r="Z1464" s="25"/>
      <c r="AA1464" s="25"/>
      <c r="AB1464" s="25"/>
    </row>
    <row r="1465" spans="1:256" s="15" customFormat="1" ht="13" hidden="1" x14ac:dyDescent="0.3">
      <c r="A1465" s="20" t="s">
        <v>14</v>
      </c>
      <c r="F1465" s="16"/>
      <c r="G1465" s="49" t="s">
        <v>7</v>
      </c>
      <c r="H1465" s="16"/>
      <c r="I1465" s="20" t="s">
        <v>19</v>
      </c>
      <c r="J1465" s="20" t="s">
        <v>29</v>
      </c>
      <c r="K1465" s="20" t="s">
        <v>45</v>
      </c>
      <c r="L1465" s="20" t="s">
        <v>28</v>
      </c>
      <c r="M1465" s="20" t="s">
        <v>33</v>
      </c>
      <c r="N1465" s="20" t="s">
        <v>32</v>
      </c>
      <c r="O1465" s="61" t="s">
        <v>41</v>
      </c>
      <c r="P1465" s="26"/>
      <c r="Q1465" s="26"/>
      <c r="R1465" s="26"/>
      <c r="S1465" s="26"/>
      <c r="T1465" s="26"/>
      <c r="U1465" s="26"/>
      <c r="V1465" s="36"/>
      <c r="W1465" s="26"/>
      <c r="X1465" s="25"/>
      <c r="Y1465" s="26"/>
      <c r="Z1465" s="26"/>
      <c r="AA1465" s="26"/>
      <c r="AB1465" s="26"/>
      <c r="AC1465" s="72"/>
      <c r="AD1465" s="72"/>
      <c r="AE1465" s="72"/>
      <c r="AF1465" s="72"/>
      <c r="AG1465" s="72"/>
      <c r="AH1465" s="72"/>
      <c r="AI1465" s="72"/>
      <c r="AJ1465" s="72"/>
      <c r="AK1465" s="72"/>
      <c r="AL1465" s="72"/>
      <c r="AM1465" s="72"/>
      <c r="AN1465" s="72"/>
      <c r="AO1465" s="72"/>
      <c r="AP1465" s="72"/>
      <c r="AQ1465" s="72"/>
      <c r="AR1465" s="72"/>
      <c r="AS1465" s="72"/>
      <c r="AT1465" s="72"/>
      <c r="AU1465" s="72"/>
      <c r="AV1465" s="72"/>
      <c r="AW1465" s="72"/>
      <c r="AX1465" s="72"/>
      <c r="AY1465" s="72"/>
      <c r="AZ1465" s="72"/>
      <c r="BA1465" s="72"/>
      <c r="BB1465" s="72"/>
      <c r="BC1465" s="72"/>
      <c r="BD1465" s="72"/>
      <c r="BE1465" s="72"/>
      <c r="BF1465" s="72"/>
      <c r="BG1465" s="72"/>
      <c r="BH1465" s="72"/>
      <c r="BI1465" s="72"/>
      <c r="BJ1465" s="72"/>
      <c r="BK1465" s="72"/>
      <c r="BL1465" s="72"/>
      <c r="BM1465" s="72"/>
      <c r="BN1465" s="72"/>
      <c r="BO1465" s="72"/>
      <c r="BP1465" s="72"/>
      <c r="BQ1465" s="72"/>
      <c r="BR1465" s="72"/>
      <c r="BS1465" s="72"/>
      <c r="BT1465" s="72"/>
      <c r="BU1465" s="72"/>
      <c r="BV1465" s="72"/>
      <c r="BW1465" s="72"/>
      <c r="BX1465" s="72"/>
      <c r="BY1465" s="72"/>
      <c r="BZ1465" s="72"/>
      <c r="CA1465" s="72"/>
      <c r="CB1465" s="72"/>
      <c r="CC1465" s="72"/>
      <c r="CD1465" s="72"/>
      <c r="CE1465" s="72"/>
      <c r="CF1465" s="72"/>
      <c r="CG1465" s="72"/>
      <c r="CH1465" s="72"/>
      <c r="CI1465" s="72"/>
      <c r="CJ1465" s="72"/>
      <c r="CK1465" s="72"/>
      <c r="CL1465" s="72"/>
      <c r="CM1465" s="72"/>
      <c r="CN1465" s="72"/>
      <c r="CO1465" s="72"/>
      <c r="CP1465" s="72"/>
      <c r="CQ1465" s="72"/>
      <c r="CR1465" s="72"/>
      <c r="CS1465" s="72"/>
      <c r="CT1465" s="72"/>
      <c r="CU1465" s="72"/>
      <c r="CV1465" s="72"/>
      <c r="CW1465" s="72"/>
      <c r="CX1465" s="72"/>
      <c r="CY1465" s="72"/>
      <c r="CZ1465" s="72"/>
      <c r="DA1465" s="72"/>
      <c r="DB1465" s="72"/>
      <c r="DC1465" s="72"/>
      <c r="DD1465" s="72"/>
      <c r="DE1465" s="72"/>
      <c r="DF1465" s="72"/>
      <c r="DG1465" s="72"/>
      <c r="DH1465" s="72"/>
      <c r="DI1465" s="72"/>
      <c r="DJ1465" s="72"/>
      <c r="DK1465" s="72"/>
      <c r="DL1465" s="72"/>
      <c r="DM1465" s="72"/>
      <c r="DN1465" s="72"/>
      <c r="DO1465" s="72"/>
      <c r="DP1465" s="72"/>
      <c r="DQ1465" s="72"/>
      <c r="DR1465" s="72"/>
      <c r="DS1465" s="72"/>
      <c r="DT1465" s="72"/>
      <c r="DU1465" s="72"/>
      <c r="DV1465" s="72"/>
      <c r="DW1465" s="72"/>
      <c r="DX1465" s="72"/>
      <c r="DY1465" s="72"/>
      <c r="DZ1465" s="72"/>
      <c r="EA1465" s="72"/>
      <c r="EB1465" s="72"/>
      <c r="EC1465" s="72"/>
      <c r="ED1465" s="72"/>
      <c r="EE1465" s="72"/>
      <c r="EF1465" s="72"/>
      <c r="EG1465" s="72"/>
      <c r="EH1465" s="72"/>
      <c r="EI1465" s="72"/>
      <c r="EJ1465" s="72"/>
      <c r="EK1465" s="72"/>
      <c r="EL1465" s="72"/>
      <c r="EM1465" s="72"/>
      <c r="EN1465" s="72"/>
      <c r="EO1465" s="72"/>
      <c r="EP1465" s="72"/>
      <c r="EQ1465" s="72"/>
      <c r="ER1465" s="72"/>
      <c r="ES1465" s="72"/>
      <c r="ET1465" s="72"/>
      <c r="EU1465" s="72"/>
      <c r="EV1465" s="72"/>
      <c r="EW1465" s="72"/>
      <c r="EX1465" s="72"/>
      <c r="EY1465" s="72"/>
      <c r="EZ1465" s="72"/>
      <c r="FA1465" s="72"/>
      <c r="FB1465" s="72"/>
      <c r="FC1465" s="72"/>
      <c r="FD1465" s="72"/>
      <c r="FE1465" s="72"/>
      <c r="FF1465" s="72"/>
      <c r="FG1465" s="72"/>
      <c r="FH1465" s="72"/>
      <c r="FI1465" s="72"/>
      <c r="FJ1465" s="72"/>
      <c r="FK1465" s="72"/>
      <c r="FL1465" s="72"/>
      <c r="FM1465" s="72"/>
      <c r="FN1465" s="72"/>
      <c r="FO1465" s="72"/>
      <c r="FP1465" s="72"/>
      <c r="FQ1465" s="72"/>
      <c r="FR1465" s="72"/>
      <c r="FS1465" s="72"/>
      <c r="FT1465" s="72"/>
      <c r="FU1465" s="72"/>
      <c r="FV1465" s="72"/>
      <c r="FW1465" s="72"/>
      <c r="FX1465" s="72"/>
      <c r="FY1465" s="72"/>
      <c r="FZ1465" s="72"/>
      <c r="GA1465" s="72"/>
      <c r="GB1465" s="72"/>
      <c r="GC1465" s="72"/>
      <c r="GD1465" s="72"/>
      <c r="GE1465" s="72"/>
      <c r="GF1465" s="72"/>
      <c r="GG1465" s="72"/>
      <c r="GH1465" s="72"/>
      <c r="GI1465" s="72"/>
      <c r="GJ1465" s="72"/>
      <c r="GK1465" s="72"/>
      <c r="GL1465" s="72"/>
      <c r="GM1465" s="72"/>
      <c r="GN1465" s="72"/>
      <c r="GO1465" s="72"/>
      <c r="GP1465" s="72"/>
      <c r="GQ1465" s="72"/>
      <c r="GR1465" s="72"/>
      <c r="GS1465" s="72"/>
      <c r="GT1465" s="72"/>
      <c r="GU1465" s="72"/>
      <c r="GV1465" s="72"/>
      <c r="GW1465" s="72"/>
      <c r="GX1465" s="72"/>
      <c r="GY1465" s="72"/>
      <c r="GZ1465" s="72"/>
      <c r="HA1465" s="72"/>
      <c r="HB1465" s="72"/>
      <c r="HC1465" s="72"/>
      <c r="HD1465" s="72"/>
      <c r="HE1465" s="72"/>
      <c r="HF1465" s="72"/>
      <c r="HG1465" s="72"/>
      <c r="HH1465" s="72"/>
      <c r="HI1465" s="72"/>
      <c r="HJ1465" s="72"/>
      <c r="HK1465" s="72"/>
      <c r="HL1465" s="72"/>
      <c r="HM1465" s="72"/>
      <c r="HN1465" s="72"/>
      <c r="HO1465" s="72"/>
      <c r="HP1465" s="72"/>
      <c r="HQ1465" s="72"/>
      <c r="HR1465" s="72"/>
      <c r="HS1465" s="72"/>
      <c r="HT1465" s="72"/>
      <c r="HU1465" s="72"/>
      <c r="HV1465" s="72"/>
      <c r="HW1465" s="72"/>
      <c r="HX1465" s="72"/>
      <c r="HY1465" s="72"/>
      <c r="HZ1465" s="72"/>
      <c r="IA1465" s="72"/>
      <c r="IB1465" s="72"/>
      <c r="IC1465" s="72"/>
      <c r="ID1465" s="72"/>
      <c r="IE1465" s="72"/>
      <c r="IF1465" s="72"/>
      <c r="IG1465" s="72"/>
      <c r="IH1465" s="72"/>
      <c r="II1465" s="72"/>
      <c r="IJ1465" s="72"/>
      <c r="IK1465" s="72"/>
      <c r="IL1465" s="72"/>
      <c r="IM1465" s="72"/>
      <c r="IN1465" s="72"/>
      <c r="IO1465" s="72"/>
      <c r="IP1465" s="72"/>
      <c r="IQ1465" s="72"/>
      <c r="IR1465" s="72"/>
      <c r="IS1465" s="72"/>
      <c r="IT1465" s="72"/>
      <c r="IU1465" s="72"/>
      <c r="IV1465" s="72"/>
    </row>
    <row r="1466" spans="1:256" s="15" customFormat="1" ht="13" hidden="1" x14ac:dyDescent="0.3">
      <c r="A1466" s="17"/>
      <c r="F1466" s="16"/>
      <c r="G1466" s="50"/>
      <c r="H1466" s="16"/>
      <c r="I1466" s="20" t="s">
        <v>20</v>
      </c>
      <c r="J1466" s="20"/>
      <c r="K1466" s="20"/>
      <c r="L1466" s="20"/>
      <c r="M1466" s="20"/>
      <c r="N1466" s="20" t="s">
        <v>37</v>
      </c>
      <c r="O1466" s="60"/>
      <c r="P1466" s="26"/>
      <c r="Q1466" s="26"/>
      <c r="R1466" s="26"/>
      <c r="S1466" s="26"/>
      <c r="T1466" s="26"/>
      <c r="U1466" s="26"/>
      <c r="V1466" s="36"/>
      <c r="W1466" s="26"/>
      <c r="X1466" s="25"/>
      <c r="Y1466" s="26"/>
      <c r="Z1466" s="26"/>
      <c r="AA1466" s="26"/>
      <c r="AB1466" s="26"/>
      <c r="AC1466" s="72"/>
      <c r="AD1466" s="72"/>
      <c r="AE1466" s="72"/>
      <c r="AF1466" s="72"/>
      <c r="AG1466" s="72"/>
      <c r="AH1466" s="72"/>
      <c r="AI1466" s="72"/>
      <c r="AJ1466" s="72"/>
      <c r="AK1466" s="72"/>
      <c r="AL1466" s="72"/>
      <c r="AM1466" s="72"/>
      <c r="AN1466" s="72"/>
      <c r="AO1466" s="72"/>
      <c r="AP1466" s="72"/>
      <c r="AQ1466" s="72"/>
      <c r="AR1466" s="72"/>
      <c r="AS1466" s="72"/>
      <c r="AT1466" s="72"/>
      <c r="AU1466" s="72"/>
      <c r="AV1466" s="72"/>
      <c r="AW1466" s="72"/>
      <c r="AX1466" s="72"/>
      <c r="AY1466" s="72"/>
      <c r="AZ1466" s="72"/>
      <c r="BA1466" s="72"/>
      <c r="BB1466" s="72"/>
      <c r="BC1466" s="72"/>
      <c r="BD1466" s="72"/>
      <c r="BE1466" s="72"/>
      <c r="BF1466" s="72"/>
      <c r="BG1466" s="72"/>
      <c r="BH1466" s="72"/>
      <c r="BI1466" s="72"/>
      <c r="BJ1466" s="72"/>
      <c r="BK1466" s="72"/>
      <c r="BL1466" s="72"/>
      <c r="BM1466" s="72"/>
      <c r="BN1466" s="72"/>
      <c r="BO1466" s="72"/>
      <c r="BP1466" s="72"/>
      <c r="BQ1466" s="72"/>
      <c r="BR1466" s="72"/>
      <c r="BS1466" s="72"/>
      <c r="BT1466" s="72"/>
      <c r="BU1466" s="72"/>
      <c r="BV1466" s="72"/>
      <c r="BW1466" s="72"/>
      <c r="BX1466" s="72"/>
      <c r="BY1466" s="72"/>
      <c r="BZ1466" s="72"/>
      <c r="CA1466" s="72"/>
      <c r="CB1466" s="72"/>
      <c r="CC1466" s="72"/>
      <c r="CD1466" s="72"/>
      <c r="CE1466" s="72"/>
      <c r="CF1466" s="72"/>
      <c r="CG1466" s="72"/>
      <c r="CH1466" s="72"/>
      <c r="CI1466" s="72"/>
      <c r="CJ1466" s="72"/>
      <c r="CK1466" s="72"/>
      <c r="CL1466" s="72"/>
      <c r="CM1466" s="72"/>
      <c r="CN1466" s="72"/>
      <c r="CO1466" s="72"/>
      <c r="CP1466" s="72"/>
      <c r="CQ1466" s="72"/>
      <c r="CR1466" s="72"/>
      <c r="CS1466" s="72"/>
      <c r="CT1466" s="72"/>
      <c r="CU1466" s="72"/>
      <c r="CV1466" s="72"/>
      <c r="CW1466" s="72"/>
      <c r="CX1466" s="72"/>
      <c r="CY1466" s="72"/>
      <c r="CZ1466" s="72"/>
      <c r="DA1466" s="72"/>
      <c r="DB1466" s="72"/>
      <c r="DC1466" s="72"/>
      <c r="DD1466" s="72"/>
      <c r="DE1466" s="72"/>
      <c r="DF1466" s="72"/>
      <c r="DG1466" s="72"/>
      <c r="DH1466" s="72"/>
      <c r="DI1466" s="72"/>
      <c r="DJ1466" s="72"/>
      <c r="DK1466" s="72"/>
      <c r="DL1466" s="72"/>
      <c r="DM1466" s="72"/>
      <c r="DN1466" s="72"/>
      <c r="DO1466" s="72"/>
      <c r="DP1466" s="72"/>
      <c r="DQ1466" s="72"/>
      <c r="DR1466" s="72"/>
      <c r="DS1466" s="72"/>
      <c r="DT1466" s="72"/>
      <c r="DU1466" s="72"/>
      <c r="DV1466" s="72"/>
      <c r="DW1466" s="72"/>
      <c r="DX1466" s="72"/>
      <c r="DY1466" s="72"/>
      <c r="DZ1466" s="72"/>
      <c r="EA1466" s="72"/>
      <c r="EB1466" s="72"/>
      <c r="EC1466" s="72"/>
      <c r="ED1466" s="72"/>
      <c r="EE1466" s="72"/>
      <c r="EF1466" s="72"/>
      <c r="EG1466" s="72"/>
      <c r="EH1466" s="72"/>
      <c r="EI1466" s="72"/>
      <c r="EJ1466" s="72"/>
      <c r="EK1466" s="72"/>
      <c r="EL1466" s="72"/>
      <c r="EM1466" s="72"/>
      <c r="EN1466" s="72"/>
      <c r="EO1466" s="72"/>
      <c r="EP1466" s="72"/>
      <c r="EQ1466" s="72"/>
      <c r="ER1466" s="72"/>
      <c r="ES1466" s="72"/>
      <c r="ET1466" s="72"/>
      <c r="EU1466" s="72"/>
      <c r="EV1466" s="72"/>
      <c r="EW1466" s="72"/>
      <c r="EX1466" s="72"/>
      <c r="EY1466" s="72"/>
      <c r="EZ1466" s="72"/>
      <c r="FA1466" s="72"/>
      <c r="FB1466" s="72"/>
      <c r="FC1466" s="72"/>
      <c r="FD1466" s="72"/>
      <c r="FE1466" s="72"/>
      <c r="FF1466" s="72"/>
      <c r="FG1466" s="72"/>
      <c r="FH1466" s="72"/>
      <c r="FI1466" s="72"/>
      <c r="FJ1466" s="72"/>
      <c r="FK1466" s="72"/>
      <c r="FL1466" s="72"/>
      <c r="FM1466" s="72"/>
      <c r="FN1466" s="72"/>
      <c r="FO1466" s="72"/>
      <c r="FP1466" s="72"/>
      <c r="FQ1466" s="72"/>
      <c r="FR1466" s="72"/>
      <c r="FS1466" s="72"/>
      <c r="FT1466" s="72"/>
      <c r="FU1466" s="72"/>
      <c r="FV1466" s="72"/>
      <c r="FW1466" s="72"/>
      <c r="FX1466" s="72"/>
      <c r="FY1466" s="72"/>
      <c r="FZ1466" s="72"/>
      <c r="GA1466" s="72"/>
      <c r="GB1466" s="72"/>
      <c r="GC1466" s="72"/>
      <c r="GD1466" s="72"/>
      <c r="GE1466" s="72"/>
      <c r="GF1466" s="72"/>
      <c r="GG1466" s="72"/>
      <c r="GH1466" s="72"/>
      <c r="GI1466" s="72"/>
      <c r="GJ1466" s="72"/>
      <c r="GK1466" s="72"/>
      <c r="GL1466" s="72"/>
      <c r="GM1466" s="72"/>
      <c r="GN1466" s="72"/>
      <c r="GO1466" s="72"/>
      <c r="GP1466" s="72"/>
      <c r="GQ1466" s="72"/>
      <c r="GR1466" s="72"/>
      <c r="GS1466" s="72"/>
      <c r="GT1466" s="72"/>
      <c r="GU1466" s="72"/>
      <c r="GV1466" s="72"/>
      <c r="GW1466" s="72"/>
      <c r="GX1466" s="72"/>
      <c r="GY1466" s="72"/>
      <c r="GZ1466" s="72"/>
      <c r="HA1466" s="72"/>
      <c r="HB1466" s="72"/>
      <c r="HC1466" s="72"/>
      <c r="HD1466" s="72"/>
      <c r="HE1466" s="72"/>
      <c r="HF1466" s="72"/>
      <c r="HG1466" s="72"/>
      <c r="HH1466" s="72"/>
      <c r="HI1466" s="72"/>
      <c r="HJ1466" s="72"/>
      <c r="HK1466" s="72"/>
      <c r="HL1466" s="72"/>
      <c r="HM1466" s="72"/>
      <c r="HN1466" s="72"/>
      <c r="HO1466" s="72"/>
      <c r="HP1466" s="72"/>
      <c r="HQ1466" s="72"/>
      <c r="HR1466" s="72"/>
      <c r="HS1466" s="72"/>
      <c r="HT1466" s="72"/>
      <c r="HU1466" s="72"/>
      <c r="HV1466" s="72"/>
      <c r="HW1466" s="72"/>
      <c r="HX1466" s="72"/>
      <c r="HY1466" s="72"/>
      <c r="HZ1466" s="72"/>
      <c r="IA1466" s="72"/>
      <c r="IB1466" s="72"/>
      <c r="IC1466" s="72"/>
      <c r="ID1466" s="72"/>
      <c r="IE1466" s="72"/>
      <c r="IF1466" s="72"/>
      <c r="IG1466" s="72"/>
      <c r="IH1466" s="72"/>
      <c r="II1466" s="72"/>
      <c r="IJ1466" s="72"/>
      <c r="IK1466" s="72"/>
      <c r="IL1466" s="72"/>
      <c r="IM1466" s="72"/>
      <c r="IN1466" s="72"/>
      <c r="IO1466" s="72"/>
      <c r="IP1466" s="72"/>
      <c r="IQ1466" s="72"/>
      <c r="IR1466" s="72"/>
      <c r="IS1466" s="72"/>
      <c r="IT1466" s="72"/>
      <c r="IU1466" s="72"/>
      <c r="IV1466" s="72"/>
    </row>
    <row r="1467" spans="1:256" s="15" customFormat="1" ht="13" hidden="1" x14ac:dyDescent="0.3">
      <c r="A1467" s="22" t="s">
        <v>10</v>
      </c>
      <c r="B1467" s="154" t="s">
        <v>11</v>
      </c>
      <c r="C1467" s="155"/>
      <c r="D1467" s="155"/>
      <c r="E1467" s="155"/>
      <c r="F1467" s="156"/>
      <c r="G1467" s="51" t="s">
        <v>9</v>
      </c>
      <c r="H1467" s="23" t="s">
        <v>15</v>
      </c>
      <c r="I1467" s="22" t="s">
        <v>21</v>
      </c>
      <c r="J1467" s="22" t="s">
        <v>24</v>
      </c>
      <c r="K1467" s="22" t="s">
        <v>26</v>
      </c>
      <c r="L1467" s="22" t="s">
        <v>30</v>
      </c>
      <c r="M1467" s="22" t="s">
        <v>34</v>
      </c>
      <c r="N1467" s="22" t="s">
        <v>42</v>
      </c>
      <c r="O1467" s="62" t="s">
        <v>38</v>
      </c>
      <c r="P1467" s="26"/>
      <c r="Q1467" s="26"/>
      <c r="R1467" s="26"/>
      <c r="S1467" s="26"/>
      <c r="T1467" s="26"/>
      <c r="U1467" s="26"/>
      <c r="V1467" s="36"/>
      <c r="W1467" s="26"/>
      <c r="X1467" s="25"/>
      <c r="Y1467" s="26"/>
      <c r="Z1467" s="26"/>
      <c r="AA1467" s="26"/>
      <c r="AB1467" s="26"/>
      <c r="AC1467" s="72"/>
      <c r="AD1467" s="72"/>
      <c r="AE1467" s="72"/>
      <c r="AF1467" s="72"/>
      <c r="AG1467" s="72"/>
      <c r="AH1467" s="72"/>
      <c r="AI1467" s="72"/>
      <c r="AJ1467" s="72"/>
      <c r="AK1467" s="72"/>
      <c r="AL1467" s="72"/>
      <c r="AM1467" s="72"/>
      <c r="AN1467" s="72"/>
      <c r="AO1467" s="72"/>
      <c r="AP1467" s="72"/>
      <c r="AQ1467" s="72"/>
      <c r="AR1467" s="72"/>
      <c r="AS1467" s="72"/>
      <c r="AT1467" s="72"/>
      <c r="AU1467" s="72"/>
      <c r="AV1467" s="72"/>
      <c r="AW1467" s="72"/>
      <c r="AX1467" s="72"/>
      <c r="AY1467" s="72"/>
      <c r="AZ1467" s="72"/>
      <c r="BA1467" s="72"/>
      <c r="BB1467" s="72"/>
      <c r="BC1467" s="72"/>
      <c r="BD1467" s="72"/>
      <c r="BE1467" s="72"/>
      <c r="BF1467" s="72"/>
      <c r="BG1467" s="72"/>
      <c r="BH1467" s="72"/>
      <c r="BI1467" s="72"/>
      <c r="BJ1467" s="72"/>
      <c r="BK1467" s="72"/>
      <c r="BL1467" s="72"/>
      <c r="BM1467" s="72"/>
      <c r="BN1467" s="72"/>
      <c r="BO1467" s="72"/>
      <c r="BP1467" s="72"/>
      <c r="BQ1467" s="72"/>
      <c r="BR1467" s="72"/>
      <c r="BS1467" s="72"/>
      <c r="BT1467" s="72"/>
      <c r="BU1467" s="72"/>
      <c r="BV1467" s="72"/>
      <c r="BW1467" s="72"/>
      <c r="BX1467" s="72"/>
      <c r="BY1467" s="72"/>
      <c r="BZ1467" s="72"/>
      <c r="CA1467" s="72"/>
      <c r="CB1467" s="72"/>
      <c r="CC1467" s="72"/>
      <c r="CD1467" s="72"/>
      <c r="CE1467" s="72"/>
      <c r="CF1467" s="72"/>
      <c r="CG1467" s="72"/>
      <c r="CH1467" s="72"/>
      <c r="CI1467" s="72"/>
      <c r="CJ1467" s="72"/>
      <c r="CK1467" s="72"/>
      <c r="CL1467" s="72"/>
      <c r="CM1467" s="72"/>
      <c r="CN1467" s="72"/>
      <c r="CO1467" s="72"/>
      <c r="CP1467" s="72"/>
      <c r="CQ1467" s="72"/>
      <c r="CR1467" s="72"/>
      <c r="CS1467" s="72"/>
      <c r="CT1467" s="72"/>
      <c r="CU1467" s="72"/>
      <c r="CV1467" s="72"/>
      <c r="CW1467" s="72"/>
      <c r="CX1467" s="72"/>
      <c r="CY1467" s="72"/>
      <c r="CZ1467" s="72"/>
      <c r="DA1467" s="72"/>
      <c r="DB1467" s="72"/>
      <c r="DC1467" s="72"/>
      <c r="DD1467" s="72"/>
      <c r="DE1467" s="72"/>
      <c r="DF1467" s="72"/>
      <c r="DG1467" s="72"/>
      <c r="DH1467" s="72"/>
      <c r="DI1467" s="72"/>
      <c r="DJ1467" s="72"/>
      <c r="DK1467" s="72"/>
      <c r="DL1467" s="72"/>
      <c r="DM1467" s="72"/>
      <c r="DN1467" s="72"/>
      <c r="DO1467" s="72"/>
      <c r="DP1467" s="72"/>
      <c r="DQ1467" s="72"/>
      <c r="DR1467" s="72"/>
      <c r="DS1467" s="72"/>
      <c r="DT1467" s="72"/>
      <c r="DU1467" s="72"/>
      <c r="DV1467" s="72"/>
      <c r="DW1467" s="72"/>
      <c r="DX1467" s="72"/>
      <c r="DY1467" s="72"/>
      <c r="DZ1467" s="72"/>
      <c r="EA1467" s="72"/>
      <c r="EB1467" s="72"/>
      <c r="EC1467" s="72"/>
      <c r="ED1467" s="72"/>
      <c r="EE1467" s="72"/>
      <c r="EF1467" s="72"/>
      <c r="EG1467" s="72"/>
      <c r="EH1467" s="72"/>
      <c r="EI1467" s="72"/>
      <c r="EJ1467" s="72"/>
      <c r="EK1467" s="72"/>
      <c r="EL1467" s="72"/>
      <c r="EM1467" s="72"/>
      <c r="EN1467" s="72"/>
      <c r="EO1467" s="72"/>
      <c r="EP1467" s="72"/>
      <c r="EQ1467" s="72"/>
      <c r="ER1467" s="72"/>
      <c r="ES1467" s="72"/>
      <c r="ET1467" s="72"/>
      <c r="EU1467" s="72"/>
      <c r="EV1467" s="72"/>
      <c r="EW1467" s="72"/>
      <c r="EX1467" s="72"/>
      <c r="EY1467" s="72"/>
      <c r="EZ1467" s="72"/>
      <c r="FA1467" s="72"/>
      <c r="FB1467" s="72"/>
      <c r="FC1467" s="72"/>
      <c r="FD1467" s="72"/>
      <c r="FE1467" s="72"/>
      <c r="FF1467" s="72"/>
      <c r="FG1467" s="72"/>
      <c r="FH1467" s="72"/>
      <c r="FI1467" s="72"/>
      <c r="FJ1467" s="72"/>
      <c r="FK1467" s="72"/>
      <c r="FL1467" s="72"/>
      <c r="FM1467" s="72"/>
      <c r="FN1467" s="72"/>
      <c r="FO1467" s="72"/>
      <c r="FP1467" s="72"/>
      <c r="FQ1467" s="72"/>
      <c r="FR1467" s="72"/>
      <c r="FS1467" s="72"/>
      <c r="FT1467" s="72"/>
      <c r="FU1467" s="72"/>
      <c r="FV1467" s="72"/>
      <c r="FW1467" s="72"/>
      <c r="FX1467" s="72"/>
      <c r="FY1467" s="72"/>
      <c r="FZ1467" s="72"/>
      <c r="GA1467" s="72"/>
      <c r="GB1467" s="72"/>
      <c r="GC1467" s="72"/>
      <c r="GD1467" s="72"/>
      <c r="GE1467" s="72"/>
      <c r="GF1467" s="72"/>
      <c r="GG1467" s="72"/>
      <c r="GH1467" s="72"/>
      <c r="GI1467" s="72"/>
      <c r="GJ1467" s="72"/>
      <c r="GK1467" s="72"/>
      <c r="GL1467" s="72"/>
      <c r="GM1467" s="72"/>
      <c r="GN1467" s="72"/>
      <c r="GO1467" s="72"/>
      <c r="GP1467" s="72"/>
      <c r="GQ1467" s="72"/>
      <c r="GR1467" s="72"/>
      <c r="GS1467" s="72"/>
      <c r="GT1467" s="72"/>
      <c r="GU1467" s="72"/>
      <c r="GV1467" s="72"/>
      <c r="GW1467" s="72"/>
      <c r="GX1467" s="72"/>
      <c r="GY1467" s="72"/>
      <c r="GZ1467" s="72"/>
      <c r="HA1467" s="72"/>
      <c r="HB1467" s="72"/>
      <c r="HC1467" s="72"/>
      <c r="HD1467" s="72"/>
      <c r="HE1467" s="72"/>
      <c r="HF1467" s="72"/>
      <c r="HG1467" s="72"/>
      <c r="HH1467" s="72"/>
      <c r="HI1467" s="72"/>
      <c r="HJ1467" s="72"/>
      <c r="HK1467" s="72"/>
      <c r="HL1467" s="72"/>
      <c r="HM1467" s="72"/>
      <c r="HN1467" s="72"/>
      <c r="HO1467" s="72"/>
      <c r="HP1467" s="72"/>
      <c r="HQ1467" s="72"/>
      <c r="HR1467" s="72"/>
      <c r="HS1467" s="72"/>
      <c r="HT1467" s="72"/>
      <c r="HU1467" s="72"/>
      <c r="HV1467" s="72"/>
      <c r="HW1467" s="72"/>
      <c r="HX1467" s="72"/>
      <c r="HY1467" s="72"/>
      <c r="HZ1467" s="72"/>
      <c r="IA1467" s="72"/>
      <c r="IB1467" s="72"/>
      <c r="IC1467" s="72"/>
      <c r="ID1467" s="72"/>
      <c r="IE1467" s="72"/>
      <c r="IF1467" s="72"/>
      <c r="IG1467" s="72"/>
      <c r="IH1467" s="72"/>
      <c r="II1467" s="72"/>
      <c r="IJ1467" s="72"/>
      <c r="IK1467" s="72"/>
      <c r="IL1467" s="72"/>
      <c r="IM1467" s="72"/>
      <c r="IN1467" s="72"/>
      <c r="IO1467" s="72"/>
      <c r="IP1467" s="72"/>
      <c r="IQ1467" s="72"/>
      <c r="IR1467" s="72"/>
      <c r="IS1467" s="72"/>
      <c r="IT1467" s="72"/>
      <c r="IU1467" s="72"/>
      <c r="IV1467" s="72"/>
    </row>
    <row r="1468" spans="1:256" s="71" customFormat="1" ht="50.15" hidden="1" customHeight="1" x14ac:dyDescent="0.3">
      <c r="A1468" s="12"/>
      <c r="B1468" s="206"/>
      <c r="C1468" s="204"/>
      <c r="D1468" s="204"/>
      <c r="E1468" s="204"/>
      <c r="F1468" s="205"/>
      <c r="G1468" s="28"/>
      <c r="H1468" s="8"/>
      <c r="I1468" s="9"/>
      <c r="J1468" s="29">
        <f t="shared" ref="J1468:J1473" si="91">SUM(H1468*I1468)</f>
        <v>0</v>
      </c>
      <c r="K1468" s="9"/>
      <c r="L1468" s="4">
        <f t="shared" ref="L1468:L1473" si="92">SUM(J1468*K1468)</f>
        <v>0</v>
      </c>
      <c r="M1468" s="10"/>
      <c r="N1468" s="11"/>
      <c r="O1468" s="69">
        <f t="shared" ref="O1468:O1473" si="93">SUM(M1468*N1468)</f>
        <v>0</v>
      </c>
      <c r="P1468" s="3"/>
      <c r="Q1468" s="1"/>
      <c r="R1468" s="1"/>
      <c r="S1468" s="1"/>
      <c r="T1468" s="1"/>
      <c r="U1468" s="1"/>
      <c r="V1468" s="5"/>
      <c r="W1468" s="1"/>
      <c r="X1468" s="1"/>
      <c r="Y1468" s="3"/>
      <c r="Z1468" s="3"/>
      <c r="AA1468" s="3"/>
      <c r="AB1468" s="3"/>
    </row>
    <row r="1469" spans="1:256" s="71" customFormat="1" ht="50.15" hidden="1" customHeight="1" x14ac:dyDescent="0.3">
      <c r="A1469" s="12"/>
      <c r="B1469" s="200"/>
      <c r="C1469" s="201"/>
      <c r="D1469" s="201"/>
      <c r="E1469" s="201"/>
      <c r="F1469" s="202"/>
      <c r="G1469" s="28"/>
      <c r="H1469" s="8"/>
      <c r="I1469" s="9"/>
      <c r="J1469" s="29">
        <f t="shared" si="91"/>
        <v>0</v>
      </c>
      <c r="K1469" s="9"/>
      <c r="L1469" s="4">
        <f t="shared" si="92"/>
        <v>0</v>
      </c>
      <c r="M1469" s="10"/>
      <c r="N1469" s="11"/>
      <c r="O1469" s="69">
        <f t="shared" si="93"/>
        <v>0</v>
      </c>
      <c r="P1469" s="3"/>
      <c r="Q1469" s="1"/>
      <c r="R1469" s="1"/>
      <c r="S1469" s="1"/>
      <c r="T1469" s="1"/>
      <c r="U1469" s="1"/>
      <c r="V1469" s="5"/>
      <c r="W1469" s="1"/>
      <c r="X1469" s="1"/>
      <c r="Y1469" s="3"/>
      <c r="Z1469" s="3"/>
      <c r="AA1469" s="3"/>
      <c r="AB1469" s="3"/>
    </row>
    <row r="1470" spans="1:256" s="71" customFormat="1" ht="50.15" hidden="1" customHeight="1" x14ac:dyDescent="0.3">
      <c r="A1470" s="12"/>
      <c r="B1470" s="200"/>
      <c r="C1470" s="201"/>
      <c r="D1470" s="201"/>
      <c r="E1470" s="201"/>
      <c r="F1470" s="202"/>
      <c r="G1470" s="28"/>
      <c r="H1470" s="8"/>
      <c r="I1470" s="9"/>
      <c r="J1470" s="29">
        <f t="shared" si="91"/>
        <v>0</v>
      </c>
      <c r="K1470" s="9"/>
      <c r="L1470" s="4">
        <f t="shared" si="92"/>
        <v>0</v>
      </c>
      <c r="M1470" s="10"/>
      <c r="N1470" s="11"/>
      <c r="O1470" s="69">
        <f t="shared" si="93"/>
        <v>0</v>
      </c>
      <c r="P1470" s="3"/>
      <c r="Q1470" s="1"/>
      <c r="R1470" s="1"/>
      <c r="S1470" s="1"/>
      <c r="T1470" s="1"/>
      <c r="U1470" s="1"/>
      <c r="V1470" s="5"/>
      <c r="W1470" s="1"/>
      <c r="X1470" s="1"/>
      <c r="Y1470" s="3"/>
      <c r="Z1470" s="3"/>
      <c r="AA1470" s="3"/>
      <c r="AB1470" s="3"/>
    </row>
    <row r="1471" spans="1:256" s="71" customFormat="1" ht="50.15" hidden="1" customHeight="1" x14ac:dyDescent="0.3">
      <c r="A1471" s="12"/>
      <c r="B1471" s="200"/>
      <c r="C1471" s="201"/>
      <c r="D1471" s="201"/>
      <c r="E1471" s="201"/>
      <c r="F1471" s="202"/>
      <c r="G1471" s="28"/>
      <c r="H1471" s="8"/>
      <c r="I1471" s="9"/>
      <c r="J1471" s="29">
        <f t="shared" si="91"/>
        <v>0</v>
      </c>
      <c r="K1471" s="9"/>
      <c r="L1471" s="4">
        <f t="shared" si="92"/>
        <v>0</v>
      </c>
      <c r="M1471" s="10"/>
      <c r="N1471" s="11"/>
      <c r="O1471" s="69">
        <f t="shared" si="93"/>
        <v>0</v>
      </c>
      <c r="P1471" s="3"/>
      <c r="Q1471" s="1"/>
      <c r="R1471" s="1"/>
      <c r="S1471" s="1"/>
      <c r="T1471" s="1"/>
      <c r="U1471" s="1"/>
      <c r="V1471" s="5"/>
      <c r="W1471" s="1"/>
      <c r="X1471" s="1"/>
      <c r="Y1471" s="3"/>
      <c r="Z1471" s="3"/>
      <c r="AA1471" s="3"/>
      <c r="AB1471" s="3"/>
    </row>
    <row r="1472" spans="1:256" s="71" customFormat="1" ht="50.15" hidden="1" customHeight="1" x14ac:dyDescent="0.3">
      <c r="A1472" s="12"/>
      <c r="B1472" s="200"/>
      <c r="C1472" s="201"/>
      <c r="D1472" s="201"/>
      <c r="E1472" s="201"/>
      <c r="F1472" s="202"/>
      <c r="G1472" s="28"/>
      <c r="H1472" s="8"/>
      <c r="I1472" s="9"/>
      <c r="J1472" s="29">
        <f t="shared" si="91"/>
        <v>0</v>
      </c>
      <c r="K1472" s="9"/>
      <c r="L1472" s="4">
        <f t="shared" si="92"/>
        <v>0</v>
      </c>
      <c r="M1472" s="10"/>
      <c r="N1472" s="11"/>
      <c r="O1472" s="69">
        <f t="shared" si="93"/>
        <v>0</v>
      </c>
      <c r="P1472" s="3"/>
      <c r="Q1472" s="1"/>
      <c r="R1472" s="1"/>
      <c r="S1472" s="1"/>
      <c r="T1472" s="1"/>
      <c r="U1472" s="1"/>
      <c r="V1472" s="5"/>
      <c r="W1472" s="1"/>
      <c r="X1472" s="1"/>
      <c r="Y1472" s="3"/>
      <c r="Z1472" s="3"/>
      <c r="AA1472" s="3"/>
      <c r="AB1472" s="3"/>
    </row>
    <row r="1473" spans="1:28" s="71" customFormat="1" ht="50.15" hidden="1" customHeight="1" x14ac:dyDescent="0.3">
      <c r="A1473" s="12"/>
      <c r="B1473" s="200"/>
      <c r="C1473" s="201"/>
      <c r="D1473" s="201"/>
      <c r="E1473" s="201"/>
      <c r="F1473" s="202"/>
      <c r="G1473" s="28"/>
      <c r="H1473" s="8"/>
      <c r="I1473" s="9"/>
      <c r="J1473" s="29">
        <f t="shared" si="91"/>
        <v>0</v>
      </c>
      <c r="K1473" s="9"/>
      <c r="L1473" s="4">
        <f t="shared" si="92"/>
        <v>0</v>
      </c>
      <c r="M1473" s="10"/>
      <c r="N1473" s="11"/>
      <c r="O1473" s="69">
        <f t="shared" si="93"/>
        <v>0</v>
      </c>
      <c r="P1473" s="3"/>
      <c r="Q1473" s="1"/>
      <c r="R1473" s="1"/>
      <c r="S1473" s="1"/>
      <c r="T1473" s="1"/>
      <c r="U1473" s="1"/>
      <c r="V1473" s="5"/>
      <c r="W1473" s="1"/>
      <c r="X1473" s="1"/>
      <c r="Y1473" s="3"/>
      <c r="Z1473" s="3"/>
      <c r="AA1473" s="3"/>
      <c r="AB1473" s="3"/>
    </row>
    <row r="1474" spans="1:28" s="15" customFormat="1" ht="20.149999999999999" hidden="1" customHeight="1" thickBot="1" x14ac:dyDescent="0.25">
      <c r="A1474" s="41"/>
      <c r="B1474" s="116" t="s">
        <v>43</v>
      </c>
      <c r="C1474" s="117"/>
      <c r="D1474" s="117"/>
      <c r="E1474" s="117"/>
      <c r="F1474" s="118"/>
      <c r="G1474" s="56"/>
      <c r="H1474" s="42"/>
      <c r="I1474" s="43"/>
      <c r="J1474" s="32">
        <f>SUM(J1468:J1473)</f>
        <v>0</v>
      </c>
      <c r="K1474" s="43"/>
      <c r="L1474" s="32">
        <f>SUM(L1468:L1473)</f>
        <v>0</v>
      </c>
      <c r="M1474" s="44">
        <f>SUM(M1468:M1473)</f>
        <v>0</v>
      </c>
      <c r="N1474" s="43"/>
      <c r="O1474" s="32">
        <f>SUM(O1468:O1473)</f>
        <v>0</v>
      </c>
      <c r="P1474" s="25"/>
      <c r="Q1474" s="25"/>
      <c r="R1474" s="25"/>
      <c r="S1474" s="25"/>
      <c r="T1474" s="25"/>
      <c r="U1474" s="25"/>
      <c r="V1474" s="40"/>
      <c r="W1474" s="25"/>
      <c r="X1474" s="25"/>
      <c r="Y1474" s="25"/>
      <c r="Z1474" s="25"/>
      <c r="AA1474" s="25"/>
      <c r="AB1474" s="25"/>
    </row>
    <row r="1475" spans="1:28" s="15" customFormat="1" hidden="1" x14ac:dyDescent="0.2">
      <c r="A1475" s="25"/>
      <c r="B1475" s="25"/>
      <c r="C1475" s="25"/>
      <c r="D1475" s="25"/>
      <c r="E1475" s="25"/>
      <c r="F1475" s="25"/>
      <c r="G1475" s="54"/>
      <c r="H1475" s="25"/>
      <c r="I1475" s="25"/>
      <c r="J1475" s="25"/>
      <c r="K1475" s="25"/>
      <c r="L1475" s="25"/>
      <c r="M1475" s="25"/>
      <c r="N1475" s="25"/>
      <c r="O1475" s="63"/>
    </row>
    <row r="1476" spans="1:28" s="15" customFormat="1" hidden="1" x14ac:dyDescent="0.2">
      <c r="A1476" s="25"/>
      <c r="B1476" s="25"/>
      <c r="C1476" s="25"/>
      <c r="D1476" s="25"/>
      <c r="E1476" s="25"/>
      <c r="F1476" s="25"/>
      <c r="G1476" s="54"/>
      <c r="H1476" s="25"/>
      <c r="I1476" s="25"/>
      <c r="J1476" s="25"/>
      <c r="K1476" s="25"/>
      <c r="L1476" s="25"/>
      <c r="M1476" s="25"/>
      <c r="N1476" s="25"/>
      <c r="O1476" s="63"/>
    </row>
    <row r="1477" spans="1:28" s="15" customFormat="1" hidden="1" x14ac:dyDescent="0.2">
      <c r="A1477" s="27"/>
      <c r="B1477" s="27"/>
      <c r="C1477" s="27"/>
      <c r="D1477" s="27"/>
      <c r="E1477" s="27"/>
      <c r="F1477" s="27"/>
      <c r="G1477" s="55"/>
      <c r="H1477" s="27"/>
      <c r="I1477" s="27"/>
      <c r="J1477" s="27"/>
      <c r="K1477" s="27"/>
      <c r="L1477" s="27"/>
      <c r="M1477" s="27"/>
      <c r="N1477" s="27"/>
      <c r="O1477" s="64"/>
      <c r="P1477" s="25"/>
      <c r="Q1477" s="25"/>
      <c r="R1477" s="25"/>
      <c r="S1477" s="25"/>
      <c r="T1477" s="25"/>
      <c r="U1477" s="25"/>
      <c r="V1477" s="40"/>
      <c r="W1477" s="25"/>
      <c r="X1477" s="25"/>
      <c r="Y1477" s="25"/>
      <c r="Z1477" s="25"/>
      <c r="AA1477" s="25"/>
      <c r="AB1477" s="25"/>
    </row>
    <row r="1478" spans="1:28" s="15" customFormat="1" ht="9" hidden="1" customHeight="1" x14ac:dyDescent="0.25">
      <c r="A1478" s="145" t="s">
        <v>50</v>
      </c>
      <c r="B1478" s="146"/>
      <c r="C1478" s="146"/>
      <c r="D1478" s="146"/>
      <c r="E1478" s="146"/>
      <c r="F1478" s="146"/>
      <c r="G1478" s="146"/>
      <c r="H1478" s="147"/>
      <c r="I1478" s="142" t="s">
        <v>46</v>
      </c>
      <c r="J1478" s="143"/>
      <c r="K1478" s="143"/>
      <c r="L1478" s="143"/>
      <c r="M1478" s="144"/>
      <c r="N1478" s="67" t="s">
        <v>1</v>
      </c>
      <c r="O1478" s="68"/>
      <c r="P1478" s="25"/>
      <c r="Q1478" s="25"/>
      <c r="R1478" s="25"/>
      <c r="S1478" s="25"/>
      <c r="T1478" s="25"/>
      <c r="U1478" s="25"/>
      <c r="V1478" s="40"/>
      <c r="W1478" s="25"/>
      <c r="X1478" s="25"/>
      <c r="Y1478" s="25"/>
      <c r="Z1478" s="25"/>
      <c r="AA1478" s="25"/>
      <c r="AB1478" s="25"/>
    </row>
    <row r="1479" spans="1:28" s="15" customFormat="1" ht="8.25" hidden="1" customHeight="1" x14ac:dyDescent="0.2">
      <c r="A1479" s="148"/>
      <c r="B1479" s="149"/>
      <c r="C1479" s="149"/>
      <c r="D1479" s="149"/>
      <c r="E1479" s="149"/>
      <c r="F1479" s="149"/>
      <c r="G1479" s="149"/>
      <c r="H1479" s="150"/>
      <c r="I1479" s="24"/>
      <c r="J1479" s="25"/>
      <c r="K1479" s="25"/>
      <c r="L1479" s="25"/>
      <c r="M1479" s="16"/>
      <c r="N1479" s="25"/>
      <c r="O1479" s="65"/>
      <c r="P1479" s="25"/>
      <c r="Q1479" s="25"/>
      <c r="R1479" s="25"/>
      <c r="S1479" s="25"/>
      <c r="T1479" s="25"/>
      <c r="U1479" s="25"/>
      <c r="V1479" s="40"/>
      <c r="W1479" s="25"/>
      <c r="X1479" s="25"/>
      <c r="Y1479" s="25"/>
      <c r="Z1479" s="25"/>
      <c r="AA1479" s="25"/>
      <c r="AB1479" s="25"/>
    </row>
    <row r="1480" spans="1:28" s="15" customFormat="1" ht="12.75" hidden="1" customHeight="1" x14ac:dyDescent="0.3">
      <c r="A1480" s="148"/>
      <c r="B1480" s="149"/>
      <c r="C1480" s="149"/>
      <c r="D1480" s="149"/>
      <c r="E1480" s="149"/>
      <c r="F1480" s="149"/>
      <c r="G1480" s="149"/>
      <c r="H1480" s="150"/>
      <c r="I1480" s="191"/>
      <c r="J1480" s="179"/>
      <c r="K1480" s="179"/>
      <c r="L1480" s="179"/>
      <c r="M1480" s="180"/>
      <c r="N1480" s="26" t="s">
        <v>48</v>
      </c>
      <c r="O1480" s="65"/>
      <c r="P1480" s="25"/>
      <c r="Q1480" s="25"/>
      <c r="R1480" s="25"/>
      <c r="S1480" s="25"/>
      <c r="T1480" s="25"/>
      <c r="U1480" s="25"/>
      <c r="V1480" s="40"/>
      <c r="W1480" s="25"/>
      <c r="X1480" s="25"/>
      <c r="Y1480" s="25"/>
      <c r="Z1480" s="25"/>
      <c r="AA1480" s="25"/>
      <c r="AB1480" s="25"/>
    </row>
    <row r="1481" spans="1:28" s="15" customFormat="1" ht="8.25" hidden="1" customHeight="1" x14ac:dyDescent="0.2">
      <c r="A1481" s="148"/>
      <c r="B1481" s="149"/>
      <c r="C1481" s="149"/>
      <c r="D1481" s="149"/>
      <c r="E1481" s="149"/>
      <c r="F1481" s="149"/>
      <c r="G1481" s="149"/>
      <c r="H1481" s="150"/>
      <c r="I1481" s="181"/>
      <c r="J1481" s="179"/>
      <c r="K1481" s="179"/>
      <c r="L1481" s="179"/>
      <c r="M1481" s="180"/>
      <c r="N1481" s="25"/>
      <c r="O1481" s="65"/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8" s="15" customFormat="1" ht="8.25" hidden="1" customHeight="1" x14ac:dyDescent="0.2">
      <c r="A1482" s="148"/>
      <c r="B1482" s="149"/>
      <c r="C1482" s="149"/>
      <c r="D1482" s="149"/>
      <c r="E1482" s="149"/>
      <c r="F1482" s="149"/>
      <c r="G1482" s="149"/>
      <c r="H1482" s="150"/>
      <c r="I1482" s="181"/>
      <c r="J1482" s="179"/>
      <c r="K1482" s="179"/>
      <c r="L1482" s="179"/>
      <c r="M1482" s="180"/>
      <c r="N1482" s="27"/>
      <c r="O1482" s="66"/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8" s="15" customFormat="1" ht="9" hidden="1" customHeight="1" x14ac:dyDescent="0.25">
      <c r="A1483" s="148"/>
      <c r="B1483" s="149"/>
      <c r="C1483" s="149"/>
      <c r="D1483" s="149"/>
      <c r="E1483" s="149"/>
      <c r="F1483" s="149"/>
      <c r="G1483" s="149"/>
      <c r="H1483" s="150"/>
      <c r="I1483" s="181"/>
      <c r="J1483" s="179"/>
      <c r="K1483" s="179"/>
      <c r="L1483" s="179"/>
      <c r="M1483" s="180"/>
      <c r="N1483" s="13" t="s">
        <v>2</v>
      </c>
      <c r="O1483" s="65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8" s="15" customFormat="1" ht="8.25" hidden="1" customHeight="1" x14ac:dyDescent="0.2">
      <c r="A1484" s="148"/>
      <c r="B1484" s="149"/>
      <c r="C1484" s="149"/>
      <c r="D1484" s="149"/>
      <c r="E1484" s="149"/>
      <c r="F1484" s="149"/>
      <c r="G1484" s="149"/>
      <c r="H1484" s="150"/>
      <c r="I1484" s="181"/>
      <c r="J1484" s="179"/>
      <c r="K1484" s="179"/>
      <c r="L1484" s="179"/>
      <c r="M1484" s="180"/>
      <c r="N1484" s="25"/>
      <c r="O1484" s="65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8" s="15" customFormat="1" ht="8.25" hidden="1" customHeight="1" x14ac:dyDescent="0.2">
      <c r="A1485" s="148"/>
      <c r="B1485" s="149"/>
      <c r="C1485" s="149"/>
      <c r="D1485" s="149"/>
      <c r="E1485" s="149"/>
      <c r="F1485" s="149"/>
      <c r="G1485" s="149"/>
      <c r="H1485" s="150"/>
      <c r="I1485" s="181"/>
      <c r="J1485" s="179"/>
      <c r="K1485" s="179"/>
      <c r="L1485" s="179"/>
      <c r="M1485" s="180"/>
      <c r="N1485" s="132"/>
      <c r="O1485" s="133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8" s="15" customFormat="1" ht="8.25" hidden="1" customHeight="1" x14ac:dyDescent="0.2">
      <c r="A1486" s="151"/>
      <c r="B1486" s="152"/>
      <c r="C1486" s="152"/>
      <c r="D1486" s="152"/>
      <c r="E1486" s="152"/>
      <c r="F1486" s="152"/>
      <c r="G1486" s="152"/>
      <c r="H1486" s="153"/>
      <c r="I1486" s="182"/>
      <c r="J1486" s="183"/>
      <c r="K1486" s="183"/>
      <c r="L1486" s="183"/>
      <c r="M1486" s="184"/>
      <c r="N1486" s="134"/>
      <c r="O1486" s="13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8" s="15" customFormat="1" hidden="1" x14ac:dyDescent="0.2">
      <c r="A1487" s="136" t="s">
        <v>0</v>
      </c>
      <c r="B1487" s="137"/>
      <c r="C1487" s="137"/>
      <c r="D1487" s="137"/>
      <c r="E1487" s="137"/>
      <c r="F1487" s="138"/>
      <c r="G1487" s="47"/>
      <c r="H1487" s="119" t="s">
        <v>3</v>
      </c>
      <c r="I1487" s="120"/>
      <c r="J1487" s="120"/>
      <c r="K1487" s="120"/>
      <c r="L1487" s="120"/>
      <c r="M1487" s="120"/>
      <c r="N1487" s="120"/>
      <c r="O1487" s="121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8" s="15" customFormat="1" hidden="1" x14ac:dyDescent="0.2">
      <c r="A1488" s="139"/>
      <c r="B1488" s="140"/>
      <c r="C1488" s="140"/>
      <c r="D1488" s="140"/>
      <c r="E1488" s="140"/>
      <c r="F1488" s="141"/>
      <c r="G1488" s="47"/>
      <c r="H1488" s="122"/>
      <c r="I1488" s="123"/>
      <c r="J1488" s="123"/>
      <c r="K1488" s="123"/>
      <c r="L1488" s="123"/>
      <c r="M1488" s="123"/>
      <c r="N1488" s="123"/>
      <c r="O1488" s="124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13" hidden="1" x14ac:dyDescent="0.3">
      <c r="A1489" s="14"/>
      <c r="F1489" s="16"/>
      <c r="G1489" s="47"/>
      <c r="H1489" s="126" t="s">
        <v>4</v>
      </c>
      <c r="I1489" s="127"/>
      <c r="J1489" s="127"/>
      <c r="K1489" s="127"/>
      <c r="L1489" s="128"/>
      <c r="M1489" s="125" t="s">
        <v>5</v>
      </c>
      <c r="N1489" s="120"/>
      <c r="O1489" s="121"/>
      <c r="P1489" s="25"/>
      <c r="Q1489" s="26"/>
      <c r="R1489" s="26"/>
      <c r="S1489" s="26"/>
      <c r="T1489" s="26"/>
      <c r="U1489" s="26"/>
      <c r="V1489" s="36"/>
      <c r="W1489" s="26"/>
      <c r="X1489" s="25"/>
      <c r="Y1489" s="25"/>
      <c r="Z1489" s="25"/>
      <c r="AA1489" s="25"/>
      <c r="AB1489" s="25"/>
    </row>
    <row r="1490" spans="1:256" s="15" customFormat="1" ht="13" hidden="1" x14ac:dyDescent="0.3">
      <c r="A1490" s="17"/>
      <c r="F1490" s="16"/>
      <c r="G1490" s="47"/>
      <c r="H1490" s="129"/>
      <c r="I1490" s="130"/>
      <c r="J1490" s="130"/>
      <c r="K1490" s="130"/>
      <c r="L1490" s="131"/>
      <c r="M1490" s="122"/>
      <c r="N1490" s="123"/>
      <c r="O1490" s="124"/>
      <c r="P1490" s="25"/>
      <c r="Q1490" s="26"/>
      <c r="R1490" s="26"/>
      <c r="S1490" s="26"/>
      <c r="T1490" s="26"/>
      <c r="U1490" s="26"/>
      <c r="V1490" s="36"/>
      <c r="W1490" s="26"/>
      <c r="X1490" s="25"/>
      <c r="Y1490" s="25"/>
      <c r="Z1490" s="25"/>
      <c r="AA1490" s="25"/>
      <c r="AB1490" s="25"/>
    </row>
    <row r="1491" spans="1:256" s="15" customFormat="1" ht="13" hidden="1" x14ac:dyDescent="0.3">
      <c r="A1491" s="17"/>
      <c r="F1491" s="16"/>
      <c r="G1491" s="48"/>
      <c r="H1491" s="18"/>
      <c r="I1491" s="14"/>
      <c r="J1491" s="14"/>
      <c r="K1491" s="14"/>
      <c r="L1491" s="19"/>
      <c r="M1491" s="14"/>
      <c r="N1491" s="14"/>
      <c r="O1491" s="60" t="s">
        <v>39</v>
      </c>
      <c r="P1491" s="25"/>
      <c r="Q1491" s="26"/>
      <c r="R1491" s="26"/>
      <c r="S1491" s="26"/>
      <c r="T1491" s="26"/>
      <c r="U1491" s="26"/>
      <c r="V1491" s="36"/>
      <c r="W1491" s="26"/>
      <c r="X1491" s="25"/>
      <c r="Y1491" s="25"/>
      <c r="Z1491" s="25"/>
      <c r="AA1491" s="25"/>
      <c r="AB1491" s="25"/>
    </row>
    <row r="1492" spans="1:256" s="15" customFormat="1" ht="13" hidden="1" x14ac:dyDescent="0.3">
      <c r="A1492" s="17"/>
      <c r="F1492" s="16"/>
      <c r="G1492" s="49" t="s">
        <v>6</v>
      </c>
      <c r="H1492" s="21" t="s">
        <v>16</v>
      </c>
      <c r="I1492" s="20" t="s">
        <v>18</v>
      </c>
      <c r="J1492" s="20" t="s">
        <v>22</v>
      </c>
      <c r="K1492" s="20" t="s">
        <v>25</v>
      </c>
      <c r="L1492" s="20" t="s">
        <v>27</v>
      </c>
      <c r="M1492" s="20" t="s">
        <v>31</v>
      </c>
      <c r="N1492" s="20" t="s">
        <v>35</v>
      </c>
      <c r="O1492" s="60" t="s">
        <v>32</v>
      </c>
      <c r="P1492" s="25"/>
      <c r="Q1492" s="26"/>
      <c r="R1492" s="26"/>
      <c r="S1492" s="26"/>
      <c r="T1492" s="26"/>
      <c r="U1492" s="26"/>
      <c r="V1492" s="36"/>
      <c r="W1492" s="26"/>
      <c r="X1492" s="25"/>
      <c r="Y1492" s="25"/>
      <c r="Z1492" s="25"/>
      <c r="AA1492" s="25"/>
      <c r="AB1492" s="25"/>
    </row>
    <row r="1493" spans="1:256" s="15" customFormat="1" ht="13" hidden="1" x14ac:dyDescent="0.3">
      <c r="A1493" s="20" t="s">
        <v>13</v>
      </c>
      <c r="B1493" s="154" t="s">
        <v>12</v>
      </c>
      <c r="C1493" s="155"/>
      <c r="D1493" s="155"/>
      <c r="E1493" s="155"/>
      <c r="F1493" s="156"/>
      <c r="G1493" s="49" t="s">
        <v>8</v>
      </c>
      <c r="H1493" s="21" t="s">
        <v>17</v>
      </c>
      <c r="I1493" s="20" t="s">
        <v>23</v>
      </c>
      <c r="J1493" s="20" t="s">
        <v>23</v>
      </c>
      <c r="K1493" s="20" t="s">
        <v>44</v>
      </c>
      <c r="L1493" s="20" t="s">
        <v>25</v>
      </c>
      <c r="M1493" s="20" t="s">
        <v>32</v>
      </c>
      <c r="N1493" s="20" t="s">
        <v>36</v>
      </c>
      <c r="O1493" s="60" t="s">
        <v>40</v>
      </c>
      <c r="P1493" s="26"/>
      <c r="Q1493" s="26"/>
      <c r="R1493" s="26"/>
      <c r="S1493" s="26"/>
      <c r="T1493" s="26"/>
      <c r="U1493" s="26"/>
      <c r="V1493" s="36"/>
      <c r="W1493" s="26"/>
      <c r="X1493" s="25"/>
      <c r="Y1493" s="25"/>
      <c r="Z1493" s="25"/>
      <c r="AA1493" s="25"/>
      <c r="AB1493" s="25"/>
    </row>
    <row r="1494" spans="1:256" s="15" customFormat="1" ht="13" hidden="1" x14ac:dyDescent="0.3">
      <c r="A1494" s="20" t="s">
        <v>14</v>
      </c>
      <c r="F1494" s="16"/>
      <c r="G1494" s="49" t="s">
        <v>7</v>
      </c>
      <c r="H1494" s="16"/>
      <c r="I1494" s="20" t="s">
        <v>19</v>
      </c>
      <c r="J1494" s="20" t="s">
        <v>29</v>
      </c>
      <c r="K1494" s="20" t="s">
        <v>45</v>
      </c>
      <c r="L1494" s="20" t="s">
        <v>28</v>
      </c>
      <c r="M1494" s="20" t="s">
        <v>33</v>
      </c>
      <c r="N1494" s="20" t="s">
        <v>32</v>
      </c>
      <c r="O1494" s="61" t="s">
        <v>41</v>
      </c>
      <c r="P1494" s="26"/>
      <c r="Q1494" s="26"/>
      <c r="R1494" s="26"/>
      <c r="S1494" s="26"/>
      <c r="T1494" s="26"/>
      <c r="U1494" s="26"/>
      <c r="V1494" s="36"/>
      <c r="W1494" s="26"/>
      <c r="X1494" s="25"/>
      <c r="Y1494" s="26"/>
      <c r="Z1494" s="26"/>
      <c r="AA1494" s="26"/>
      <c r="AB1494" s="26"/>
      <c r="AC1494" s="72"/>
      <c r="AD1494" s="72"/>
      <c r="AE1494" s="72"/>
      <c r="AF1494" s="72"/>
      <c r="AG1494" s="72"/>
      <c r="AH1494" s="72"/>
      <c r="AI1494" s="72"/>
      <c r="AJ1494" s="72"/>
      <c r="AK1494" s="72"/>
      <c r="AL1494" s="72"/>
      <c r="AM1494" s="72"/>
      <c r="AN1494" s="72"/>
      <c r="AO1494" s="72"/>
      <c r="AP1494" s="72"/>
      <c r="AQ1494" s="72"/>
      <c r="AR1494" s="72"/>
      <c r="AS1494" s="72"/>
      <c r="AT1494" s="72"/>
      <c r="AU1494" s="72"/>
      <c r="AV1494" s="72"/>
      <c r="AW1494" s="72"/>
      <c r="AX1494" s="72"/>
      <c r="AY1494" s="72"/>
      <c r="AZ1494" s="72"/>
      <c r="BA1494" s="72"/>
      <c r="BB1494" s="72"/>
      <c r="BC1494" s="72"/>
      <c r="BD1494" s="72"/>
      <c r="BE1494" s="72"/>
      <c r="BF1494" s="72"/>
      <c r="BG1494" s="72"/>
      <c r="BH1494" s="72"/>
      <c r="BI1494" s="72"/>
      <c r="BJ1494" s="72"/>
      <c r="BK1494" s="72"/>
      <c r="BL1494" s="72"/>
      <c r="BM1494" s="72"/>
      <c r="BN1494" s="72"/>
      <c r="BO1494" s="72"/>
      <c r="BP1494" s="72"/>
      <c r="BQ1494" s="72"/>
      <c r="BR1494" s="72"/>
      <c r="BS1494" s="72"/>
      <c r="BT1494" s="72"/>
      <c r="BU1494" s="72"/>
      <c r="BV1494" s="72"/>
      <c r="BW1494" s="72"/>
      <c r="BX1494" s="72"/>
      <c r="BY1494" s="72"/>
      <c r="BZ1494" s="72"/>
      <c r="CA1494" s="72"/>
      <c r="CB1494" s="72"/>
      <c r="CC1494" s="72"/>
      <c r="CD1494" s="72"/>
      <c r="CE1494" s="72"/>
      <c r="CF1494" s="72"/>
      <c r="CG1494" s="72"/>
      <c r="CH1494" s="72"/>
      <c r="CI1494" s="72"/>
      <c r="CJ1494" s="72"/>
      <c r="CK1494" s="72"/>
      <c r="CL1494" s="72"/>
      <c r="CM1494" s="72"/>
      <c r="CN1494" s="72"/>
      <c r="CO1494" s="72"/>
      <c r="CP1494" s="72"/>
      <c r="CQ1494" s="72"/>
      <c r="CR1494" s="72"/>
      <c r="CS1494" s="72"/>
      <c r="CT1494" s="72"/>
      <c r="CU1494" s="72"/>
      <c r="CV1494" s="72"/>
      <c r="CW1494" s="72"/>
      <c r="CX1494" s="72"/>
      <c r="CY1494" s="72"/>
      <c r="CZ1494" s="72"/>
      <c r="DA1494" s="72"/>
      <c r="DB1494" s="72"/>
      <c r="DC1494" s="72"/>
      <c r="DD1494" s="72"/>
      <c r="DE1494" s="72"/>
      <c r="DF1494" s="72"/>
      <c r="DG1494" s="72"/>
      <c r="DH1494" s="72"/>
      <c r="DI1494" s="72"/>
      <c r="DJ1494" s="72"/>
      <c r="DK1494" s="72"/>
      <c r="DL1494" s="72"/>
      <c r="DM1494" s="72"/>
      <c r="DN1494" s="72"/>
      <c r="DO1494" s="72"/>
      <c r="DP1494" s="72"/>
      <c r="DQ1494" s="72"/>
      <c r="DR1494" s="72"/>
      <c r="DS1494" s="72"/>
      <c r="DT1494" s="72"/>
      <c r="DU1494" s="72"/>
      <c r="DV1494" s="72"/>
      <c r="DW1494" s="72"/>
      <c r="DX1494" s="72"/>
      <c r="DY1494" s="72"/>
      <c r="DZ1494" s="72"/>
      <c r="EA1494" s="72"/>
      <c r="EB1494" s="72"/>
      <c r="EC1494" s="72"/>
      <c r="ED1494" s="72"/>
      <c r="EE1494" s="72"/>
      <c r="EF1494" s="72"/>
      <c r="EG1494" s="72"/>
      <c r="EH1494" s="72"/>
      <c r="EI1494" s="72"/>
      <c r="EJ1494" s="72"/>
      <c r="EK1494" s="72"/>
      <c r="EL1494" s="72"/>
      <c r="EM1494" s="72"/>
      <c r="EN1494" s="72"/>
      <c r="EO1494" s="72"/>
      <c r="EP1494" s="72"/>
      <c r="EQ1494" s="72"/>
      <c r="ER1494" s="72"/>
      <c r="ES1494" s="72"/>
      <c r="ET1494" s="72"/>
      <c r="EU1494" s="72"/>
      <c r="EV1494" s="72"/>
      <c r="EW1494" s="72"/>
      <c r="EX1494" s="72"/>
      <c r="EY1494" s="72"/>
      <c r="EZ1494" s="72"/>
      <c r="FA1494" s="72"/>
      <c r="FB1494" s="72"/>
      <c r="FC1494" s="72"/>
      <c r="FD1494" s="72"/>
      <c r="FE1494" s="72"/>
      <c r="FF1494" s="72"/>
      <c r="FG1494" s="72"/>
      <c r="FH1494" s="72"/>
      <c r="FI1494" s="72"/>
      <c r="FJ1494" s="72"/>
      <c r="FK1494" s="72"/>
      <c r="FL1494" s="72"/>
      <c r="FM1494" s="72"/>
      <c r="FN1494" s="72"/>
      <c r="FO1494" s="72"/>
      <c r="FP1494" s="72"/>
      <c r="FQ1494" s="72"/>
      <c r="FR1494" s="72"/>
      <c r="FS1494" s="72"/>
      <c r="FT1494" s="72"/>
      <c r="FU1494" s="72"/>
      <c r="FV1494" s="72"/>
      <c r="FW1494" s="72"/>
      <c r="FX1494" s="72"/>
      <c r="FY1494" s="72"/>
      <c r="FZ1494" s="72"/>
      <c r="GA1494" s="72"/>
      <c r="GB1494" s="72"/>
      <c r="GC1494" s="72"/>
      <c r="GD1494" s="72"/>
      <c r="GE1494" s="72"/>
      <c r="GF1494" s="72"/>
      <c r="GG1494" s="72"/>
      <c r="GH1494" s="72"/>
      <c r="GI1494" s="72"/>
      <c r="GJ1494" s="72"/>
      <c r="GK1494" s="72"/>
      <c r="GL1494" s="72"/>
      <c r="GM1494" s="72"/>
      <c r="GN1494" s="72"/>
      <c r="GO1494" s="72"/>
      <c r="GP1494" s="72"/>
      <c r="GQ1494" s="72"/>
      <c r="GR1494" s="72"/>
      <c r="GS1494" s="72"/>
      <c r="GT1494" s="72"/>
      <c r="GU1494" s="72"/>
      <c r="GV1494" s="72"/>
      <c r="GW1494" s="72"/>
      <c r="GX1494" s="72"/>
      <c r="GY1494" s="72"/>
      <c r="GZ1494" s="72"/>
      <c r="HA1494" s="72"/>
      <c r="HB1494" s="72"/>
      <c r="HC1494" s="72"/>
      <c r="HD1494" s="72"/>
      <c r="HE1494" s="72"/>
      <c r="HF1494" s="72"/>
      <c r="HG1494" s="72"/>
      <c r="HH1494" s="72"/>
      <c r="HI1494" s="72"/>
      <c r="HJ1494" s="72"/>
      <c r="HK1494" s="72"/>
      <c r="HL1494" s="72"/>
      <c r="HM1494" s="72"/>
      <c r="HN1494" s="72"/>
      <c r="HO1494" s="72"/>
      <c r="HP1494" s="72"/>
      <c r="HQ1494" s="72"/>
      <c r="HR1494" s="72"/>
      <c r="HS1494" s="72"/>
      <c r="HT1494" s="72"/>
      <c r="HU1494" s="72"/>
      <c r="HV1494" s="72"/>
      <c r="HW1494" s="72"/>
      <c r="HX1494" s="72"/>
      <c r="HY1494" s="72"/>
      <c r="HZ1494" s="72"/>
      <c r="IA1494" s="72"/>
      <c r="IB1494" s="72"/>
      <c r="IC1494" s="72"/>
      <c r="ID1494" s="72"/>
      <c r="IE1494" s="72"/>
      <c r="IF1494" s="72"/>
      <c r="IG1494" s="72"/>
      <c r="IH1494" s="72"/>
      <c r="II1494" s="72"/>
      <c r="IJ1494" s="72"/>
      <c r="IK1494" s="72"/>
      <c r="IL1494" s="72"/>
      <c r="IM1494" s="72"/>
      <c r="IN1494" s="72"/>
      <c r="IO1494" s="72"/>
      <c r="IP1494" s="72"/>
      <c r="IQ1494" s="72"/>
      <c r="IR1494" s="72"/>
      <c r="IS1494" s="72"/>
      <c r="IT1494" s="72"/>
      <c r="IU1494" s="72"/>
      <c r="IV1494" s="72"/>
    </row>
    <row r="1495" spans="1:256" s="15" customFormat="1" ht="13" hidden="1" x14ac:dyDescent="0.3">
      <c r="A1495" s="17"/>
      <c r="F1495" s="16"/>
      <c r="G1495" s="50"/>
      <c r="H1495" s="16"/>
      <c r="I1495" s="20" t="s">
        <v>20</v>
      </c>
      <c r="J1495" s="20"/>
      <c r="K1495" s="20"/>
      <c r="L1495" s="20"/>
      <c r="M1495" s="20"/>
      <c r="N1495" s="20" t="s">
        <v>37</v>
      </c>
      <c r="O1495" s="60"/>
      <c r="P1495" s="26"/>
      <c r="Q1495" s="26"/>
      <c r="R1495" s="26"/>
      <c r="S1495" s="26"/>
      <c r="T1495" s="26"/>
      <c r="U1495" s="26"/>
      <c r="V1495" s="36"/>
      <c r="W1495" s="26"/>
      <c r="X1495" s="25"/>
      <c r="Y1495" s="26"/>
      <c r="Z1495" s="26"/>
      <c r="AA1495" s="26"/>
      <c r="AB1495" s="26"/>
      <c r="AC1495" s="72"/>
      <c r="AD1495" s="72"/>
      <c r="AE1495" s="72"/>
      <c r="AF1495" s="72"/>
      <c r="AG1495" s="72"/>
      <c r="AH1495" s="72"/>
      <c r="AI1495" s="72"/>
      <c r="AJ1495" s="72"/>
      <c r="AK1495" s="72"/>
      <c r="AL1495" s="72"/>
      <c r="AM1495" s="72"/>
      <c r="AN1495" s="72"/>
      <c r="AO1495" s="72"/>
      <c r="AP1495" s="72"/>
      <c r="AQ1495" s="72"/>
      <c r="AR1495" s="72"/>
      <c r="AS1495" s="72"/>
      <c r="AT1495" s="72"/>
      <c r="AU1495" s="72"/>
      <c r="AV1495" s="72"/>
      <c r="AW1495" s="72"/>
      <c r="AX1495" s="72"/>
      <c r="AY1495" s="72"/>
      <c r="AZ1495" s="72"/>
      <c r="BA1495" s="72"/>
      <c r="BB1495" s="72"/>
      <c r="BC1495" s="72"/>
      <c r="BD1495" s="72"/>
      <c r="BE1495" s="72"/>
      <c r="BF1495" s="72"/>
      <c r="BG1495" s="72"/>
      <c r="BH1495" s="72"/>
      <c r="BI1495" s="72"/>
      <c r="BJ1495" s="72"/>
      <c r="BK1495" s="72"/>
      <c r="BL1495" s="72"/>
      <c r="BM1495" s="72"/>
      <c r="BN1495" s="72"/>
      <c r="BO1495" s="72"/>
      <c r="BP1495" s="72"/>
      <c r="BQ1495" s="72"/>
      <c r="BR1495" s="72"/>
      <c r="BS1495" s="72"/>
      <c r="BT1495" s="72"/>
      <c r="BU1495" s="72"/>
      <c r="BV1495" s="72"/>
      <c r="BW1495" s="72"/>
      <c r="BX1495" s="72"/>
      <c r="BY1495" s="72"/>
      <c r="BZ1495" s="72"/>
      <c r="CA1495" s="72"/>
      <c r="CB1495" s="72"/>
      <c r="CC1495" s="72"/>
      <c r="CD1495" s="72"/>
      <c r="CE1495" s="72"/>
      <c r="CF1495" s="72"/>
      <c r="CG1495" s="72"/>
      <c r="CH1495" s="72"/>
      <c r="CI1495" s="72"/>
      <c r="CJ1495" s="72"/>
      <c r="CK1495" s="72"/>
      <c r="CL1495" s="72"/>
      <c r="CM1495" s="72"/>
      <c r="CN1495" s="72"/>
      <c r="CO1495" s="72"/>
      <c r="CP1495" s="72"/>
      <c r="CQ1495" s="72"/>
      <c r="CR1495" s="72"/>
      <c r="CS1495" s="72"/>
      <c r="CT1495" s="72"/>
      <c r="CU1495" s="72"/>
      <c r="CV1495" s="72"/>
      <c r="CW1495" s="72"/>
      <c r="CX1495" s="72"/>
      <c r="CY1495" s="72"/>
      <c r="CZ1495" s="72"/>
      <c r="DA1495" s="72"/>
      <c r="DB1495" s="72"/>
      <c r="DC1495" s="72"/>
      <c r="DD1495" s="72"/>
      <c r="DE1495" s="72"/>
      <c r="DF1495" s="72"/>
      <c r="DG1495" s="72"/>
      <c r="DH1495" s="72"/>
      <c r="DI1495" s="72"/>
      <c r="DJ1495" s="72"/>
      <c r="DK1495" s="72"/>
      <c r="DL1495" s="72"/>
      <c r="DM1495" s="72"/>
      <c r="DN1495" s="72"/>
      <c r="DO1495" s="72"/>
      <c r="DP1495" s="72"/>
      <c r="DQ1495" s="72"/>
      <c r="DR1495" s="72"/>
      <c r="DS1495" s="72"/>
      <c r="DT1495" s="72"/>
      <c r="DU1495" s="72"/>
      <c r="DV1495" s="72"/>
      <c r="DW1495" s="72"/>
      <c r="DX1495" s="72"/>
      <c r="DY1495" s="72"/>
      <c r="DZ1495" s="72"/>
      <c r="EA1495" s="72"/>
      <c r="EB1495" s="72"/>
      <c r="EC1495" s="72"/>
      <c r="ED1495" s="72"/>
      <c r="EE1495" s="72"/>
      <c r="EF1495" s="72"/>
      <c r="EG1495" s="72"/>
      <c r="EH1495" s="72"/>
      <c r="EI1495" s="72"/>
      <c r="EJ1495" s="72"/>
      <c r="EK1495" s="72"/>
      <c r="EL1495" s="72"/>
      <c r="EM1495" s="72"/>
      <c r="EN1495" s="72"/>
      <c r="EO1495" s="72"/>
      <c r="EP1495" s="72"/>
      <c r="EQ1495" s="72"/>
      <c r="ER1495" s="72"/>
      <c r="ES1495" s="72"/>
      <c r="ET1495" s="72"/>
      <c r="EU1495" s="72"/>
      <c r="EV1495" s="72"/>
      <c r="EW1495" s="72"/>
      <c r="EX1495" s="72"/>
      <c r="EY1495" s="72"/>
      <c r="EZ1495" s="72"/>
      <c r="FA1495" s="72"/>
      <c r="FB1495" s="72"/>
      <c r="FC1495" s="72"/>
      <c r="FD1495" s="72"/>
      <c r="FE1495" s="72"/>
      <c r="FF1495" s="72"/>
      <c r="FG1495" s="72"/>
      <c r="FH1495" s="72"/>
      <c r="FI1495" s="72"/>
      <c r="FJ1495" s="72"/>
      <c r="FK1495" s="72"/>
      <c r="FL1495" s="72"/>
      <c r="FM1495" s="72"/>
      <c r="FN1495" s="72"/>
      <c r="FO1495" s="72"/>
      <c r="FP1495" s="72"/>
      <c r="FQ1495" s="72"/>
      <c r="FR1495" s="72"/>
      <c r="FS1495" s="72"/>
      <c r="FT1495" s="72"/>
      <c r="FU1495" s="72"/>
      <c r="FV1495" s="72"/>
      <c r="FW1495" s="72"/>
      <c r="FX1495" s="72"/>
      <c r="FY1495" s="72"/>
      <c r="FZ1495" s="72"/>
      <c r="GA1495" s="72"/>
      <c r="GB1495" s="72"/>
      <c r="GC1495" s="72"/>
      <c r="GD1495" s="72"/>
      <c r="GE1495" s="72"/>
      <c r="GF1495" s="72"/>
      <c r="GG1495" s="72"/>
      <c r="GH1495" s="72"/>
      <c r="GI1495" s="72"/>
      <c r="GJ1495" s="72"/>
      <c r="GK1495" s="72"/>
      <c r="GL1495" s="72"/>
      <c r="GM1495" s="72"/>
      <c r="GN1495" s="72"/>
      <c r="GO1495" s="72"/>
      <c r="GP1495" s="72"/>
      <c r="GQ1495" s="72"/>
      <c r="GR1495" s="72"/>
      <c r="GS1495" s="72"/>
      <c r="GT1495" s="72"/>
      <c r="GU1495" s="72"/>
      <c r="GV1495" s="72"/>
      <c r="GW1495" s="72"/>
      <c r="GX1495" s="72"/>
      <c r="GY1495" s="72"/>
      <c r="GZ1495" s="72"/>
      <c r="HA1495" s="72"/>
      <c r="HB1495" s="72"/>
      <c r="HC1495" s="72"/>
      <c r="HD1495" s="72"/>
      <c r="HE1495" s="72"/>
      <c r="HF1495" s="72"/>
      <c r="HG1495" s="72"/>
      <c r="HH1495" s="72"/>
      <c r="HI1495" s="72"/>
      <c r="HJ1495" s="72"/>
      <c r="HK1495" s="72"/>
      <c r="HL1495" s="72"/>
      <c r="HM1495" s="72"/>
      <c r="HN1495" s="72"/>
      <c r="HO1495" s="72"/>
      <c r="HP1495" s="72"/>
      <c r="HQ1495" s="72"/>
      <c r="HR1495" s="72"/>
      <c r="HS1495" s="72"/>
      <c r="HT1495" s="72"/>
      <c r="HU1495" s="72"/>
      <c r="HV1495" s="72"/>
      <c r="HW1495" s="72"/>
      <c r="HX1495" s="72"/>
      <c r="HY1495" s="72"/>
      <c r="HZ1495" s="72"/>
      <c r="IA1495" s="72"/>
      <c r="IB1495" s="72"/>
      <c r="IC1495" s="72"/>
      <c r="ID1495" s="72"/>
      <c r="IE1495" s="72"/>
      <c r="IF1495" s="72"/>
      <c r="IG1495" s="72"/>
      <c r="IH1495" s="72"/>
      <c r="II1495" s="72"/>
      <c r="IJ1495" s="72"/>
      <c r="IK1495" s="72"/>
      <c r="IL1495" s="72"/>
      <c r="IM1495" s="72"/>
      <c r="IN1495" s="72"/>
      <c r="IO1495" s="72"/>
      <c r="IP1495" s="72"/>
      <c r="IQ1495" s="72"/>
      <c r="IR1495" s="72"/>
      <c r="IS1495" s="72"/>
      <c r="IT1495" s="72"/>
      <c r="IU1495" s="72"/>
      <c r="IV1495" s="72"/>
    </row>
    <row r="1496" spans="1:256" s="15" customFormat="1" ht="13" hidden="1" x14ac:dyDescent="0.3">
      <c r="A1496" s="22" t="s">
        <v>10</v>
      </c>
      <c r="B1496" s="154" t="s">
        <v>11</v>
      </c>
      <c r="C1496" s="155"/>
      <c r="D1496" s="155"/>
      <c r="E1496" s="155"/>
      <c r="F1496" s="156"/>
      <c r="G1496" s="51" t="s">
        <v>9</v>
      </c>
      <c r="H1496" s="23" t="s">
        <v>15</v>
      </c>
      <c r="I1496" s="22" t="s">
        <v>21</v>
      </c>
      <c r="J1496" s="22" t="s">
        <v>24</v>
      </c>
      <c r="K1496" s="22" t="s">
        <v>26</v>
      </c>
      <c r="L1496" s="22" t="s">
        <v>30</v>
      </c>
      <c r="M1496" s="22" t="s">
        <v>34</v>
      </c>
      <c r="N1496" s="22" t="s">
        <v>42</v>
      </c>
      <c r="O1496" s="62" t="s">
        <v>38</v>
      </c>
      <c r="P1496" s="26"/>
      <c r="Q1496" s="26"/>
      <c r="R1496" s="26"/>
      <c r="S1496" s="26"/>
      <c r="T1496" s="26"/>
      <c r="U1496" s="26"/>
      <c r="V1496" s="36"/>
      <c r="W1496" s="26"/>
      <c r="X1496" s="25"/>
      <c r="Y1496" s="26"/>
      <c r="Z1496" s="26"/>
      <c r="AA1496" s="26"/>
      <c r="AB1496" s="26"/>
      <c r="AC1496" s="72"/>
      <c r="AD1496" s="72"/>
      <c r="AE1496" s="72"/>
      <c r="AF1496" s="72"/>
      <c r="AG1496" s="72"/>
      <c r="AH1496" s="72"/>
      <c r="AI1496" s="72"/>
      <c r="AJ1496" s="72"/>
      <c r="AK1496" s="72"/>
      <c r="AL1496" s="72"/>
      <c r="AM1496" s="72"/>
      <c r="AN1496" s="72"/>
      <c r="AO1496" s="72"/>
      <c r="AP1496" s="72"/>
      <c r="AQ1496" s="72"/>
      <c r="AR1496" s="72"/>
      <c r="AS1496" s="72"/>
      <c r="AT1496" s="72"/>
      <c r="AU1496" s="72"/>
      <c r="AV1496" s="72"/>
      <c r="AW1496" s="72"/>
      <c r="AX1496" s="72"/>
      <c r="AY1496" s="72"/>
      <c r="AZ1496" s="72"/>
      <c r="BA1496" s="72"/>
      <c r="BB1496" s="72"/>
      <c r="BC1496" s="72"/>
      <c r="BD1496" s="72"/>
      <c r="BE1496" s="72"/>
      <c r="BF1496" s="72"/>
      <c r="BG1496" s="72"/>
      <c r="BH1496" s="72"/>
      <c r="BI1496" s="72"/>
      <c r="BJ1496" s="72"/>
      <c r="BK1496" s="72"/>
      <c r="BL1496" s="72"/>
      <c r="BM1496" s="72"/>
      <c r="BN1496" s="72"/>
      <c r="BO1496" s="72"/>
      <c r="BP1496" s="72"/>
      <c r="BQ1496" s="72"/>
      <c r="BR1496" s="72"/>
      <c r="BS1496" s="72"/>
      <c r="BT1496" s="72"/>
      <c r="BU1496" s="72"/>
      <c r="BV1496" s="72"/>
      <c r="BW1496" s="72"/>
      <c r="BX1496" s="72"/>
      <c r="BY1496" s="72"/>
      <c r="BZ1496" s="72"/>
      <c r="CA1496" s="72"/>
      <c r="CB1496" s="72"/>
      <c r="CC1496" s="72"/>
      <c r="CD1496" s="72"/>
      <c r="CE1496" s="72"/>
      <c r="CF1496" s="72"/>
      <c r="CG1496" s="72"/>
      <c r="CH1496" s="72"/>
      <c r="CI1496" s="72"/>
      <c r="CJ1496" s="72"/>
      <c r="CK1496" s="72"/>
      <c r="CL1496" s="72"/>
      <c r="CM1496" s="72"/>
      <c r="CN1496" s="72"/>
      <c r="CO1496" s="72"/>
      <c r="CP1496" s="72"/>
      <c r="CQ1496" s="72"/>
      <c r="CR1496" s="72"/>
      <c r="CS1496" s="72"/>
      <c r="CT1496" s="72"/>
      <c r="CU1496" s="72"/>
      <c r="CV1496" s="72"/>
      <c r="CW1496" s="72"/>
      <c r="CX1496" s="72"/>
      <c r="CY1496" s="72"/>
      <c r="CZ1496" s="72"/>
      <c r="DA1496" s="72"/>
      <c r="DB1496" s="72"/>
      <c r="DC1496" s="72"/>
      <c r="DD1496" s="72"/>
      <c r="DE1496" s="72"/>
      <c r="DF1496" s="72"/>
      <c r="DG1496" s="72"/>
      <c r="DH1496" s="72"/>
      <c r="DI1496" s="72"/>
      <c r="DJ1496" s="72"/>
      <c r="DK1496" s="72"/>
      <c r="DL1496" s="72"/>
      <c r="DM1496" s="72"/>
      <c r="DN1496" s="72"/>
      <c r="DO1496" s="72"/>
      <c r="DP1496" s="72"/>
      <c r="DQ1496" s="72"/>
      <c r="DR1496" s="72"/>
      <c r="DS1496" s="72"/>
      <c r="DT1496" s="72"/>
      <c r="DU1496" s="72"/>
      <c r="DV1496" s="72"/>
      <c r="DW1496" s="72"/>
      <c r="DX1496" s="72"/>
      <c r="DY1496" s="72"/>
      <c r="DZ1496" s="72"/>
      <c r="EA1496" s="72"/>
      <c r="EB1496" s="72"/>
      <c r="EC1496" s="72"/>
      <c r="ED1496" s="72"/>
      <c r="EE1496" s="72"/>
      <c r="EF1496" s="72"/>
      <c r="EG1496" s="72"/>
      <c r="EH1496" s="72"/>
      <c r="EI1496" s="72"/>
      <c r="EJ1496" s="72"/>
      <c r="EK1496" s="72"/>
      <c r="EL1496" s="72"/>
      <c r="EM1496" s="72"/>
      <c r="EN1496" s="72"/>
      <c r="EO1496" s="72"/>
      <c r="EP1496" s="72"/>
      <c r="EQ1496" s="72"/>
      <c r="ER1496" s="72"/>
      <c r="ES1496" s="72"/>
      <c r="ET1496" s="72"/>
      <c r="EU1496" s="72"/>
      <c r="EV1496" s="72"/>
      <c r="EW1496" s="72"/>
      <c r="EX1496" s="72"/>
      <c r="EY1496" s="72"/>
      <c r="EZ1496" s="72"/>
      <c r="FA1496" s="72"/>
      <c r="FB1496" s="72"/>
      <c r="FC1496" s="72"/>
      <c r="FD1496" s="72"/>
      <c r="FE1496" s="72"/>
      <c r="FF1496" s="72"/>
      <c r="FG1496" s="72"/>
      <c r="FH1496" s="72"/>
      <c r="FI1496" s="72"/>
      <c r="FJ1496" s="72"/>
      <c r="FK1496" s="72"/>
      <c r="FL1496" s="72"/>
      <c r="FM1496" s="72"/>
      <c r="FN1496" s="72"/>
      <c r="FO1496" s="72"/>
      <c r="FP1496" s="72"/>
      <c r="FQ1496" s="72"/>
      <c r="FR1496" s="72"/>
      <c r="FS1496" s="72"/>
      <c r="FT1496" s="72"/>
      <c r="FU1496" s="72"/>
      <c r="FV1496" s="72"/>
      <c r="FW1496" s="72"/>
      <c r="FX1496" s="72"/>
      <c r="FY1496" s="72"/>
      <c r="FZ1496" s="72"/>
      <c r="GA1496" s="72"/>
      <c r="GB1496" s="72"/>
      <c r="GC1496" s="72"/>
      <c r="GD1496" s="72"/>
      <c r="GE1496" s="72"/>
      <c r="GF1496" s="72"/>
      <c r="GG1496" s="72"/>
      <c r="GH1496" s="72"/>
      <c r="GI1496" s="72"/>
      <c r="GJ1496" s="72"/>
      <c r="GK1496" s="72"/>
      <c r="GL1496" s="72"/>
      <c r="GM1496" s="72"/>
      <c r="GN1496" s="72"/>
      <c r="GO1496" s="72"/>
      <c r="GP1496" s="72"/>
      <c r="GQ1496" s="72"/>
      <c r="GR1496" s="72"/>
      <c r="GS1496" s="72"/>
      <c r="GT1496" s="72"/>
      <c r="GU1496" s="72"/>
      <c r="GV1496" s="72"/>
      <c r="GW1496" s="72"/>
      <c r="GX1496" s="72"/>
      <c r="GY1496" s="72"/>
      <c r="GZ1496" s="72"/>
      <c r="HA1496" s="72"/>
      <c r="HB1496" s="72"/>
      <c r="HC1496" s="72"/>
      <c r="HD1496" s="72"/>
      <c r="HE1496" s="72"/>
      <c r="HF1496" s="72"/>
      <c r="HG1496" s="72"/>
      <c r="HH1496" s="72"/>
      <c r="HI1496" s="72"/>
      <c r="HJ1496" s="72"/>
      <c r="HK1496" s="72"/>
      <c r="HL1496" s="72"/>
      <c r="HM1496" s="72"/>
      <c r="HN1496" s="72"/>
      <c r="HO1496" s="72"/>
      <c r="HP1496" s="72"/>
      <c r="HQ1496" s="72"/>
      <c r="HR1496" s="72"/>
      <c r="HS1496" s="72"/>
      <c r="HT1496" s="72"/>
      <c r="HU1496" s="72"/>
      <c r="HV1496" s="72"/>
      <c r="HW1496" s="72"/>
      <c r="HX1496" s="72"/>
      <c r="HY1496" s="72"/>
      <c r="HZ1496" s="72"/>
      <c r="IA1496" s="72"/>
      <c r="IB1496" s="72"/>
      <c r="IC1496" s="72"/>
      <c r="ID1496" s="72"/>
      <c r="IE1496" s="72"/>
      <c r="IF1496" s="72"/>
      <c r="IG1496" s="72"/>
      <c r="IH1496" s="72"/>
      <c r="II1496" s="72"/>
      <c r="IJ1496" s="72"/>
      <c r="IK1496" s="72"/>
      <c r="IL1496" s="72"/>
      <c r="IM1496" s="72"/>
      <c r="IN1496" s="72"/>
      <c r="IO1496" s="72"/>
      <c r="IP1496" s="72"/>
      <c r="IQ1496" s="72"/>
      <c r="IR1496" s="72"/>
      <c r="IS1496" s="72"/>
      <c r="IT1496" s="72"/>
      <c r="IU1496" s="72"/>
      <c r="IV1496" s="72"/>
    </row>
    <row r="1497" spans="1:256" s="71" customFormat="1" ht="50.15" hidden="1" customHeight="1" x14ac:dyDescent="0.3">
      <c r="A1497" s="12"/>
      <c r="B1497" s="206"/>
      <c r="C1497" s="204"/>
      <c r="D1497" s="204"/>
      <c r="E1497" s="204"/>
      <c r="F1497" s="205"/>
      <c r="G1497" s="28"/>
      <c r="H1497" s="8"/>
      <c r="I1497" s="9"/>
      <c r="J1497" s="29">
        <f t="shared" ref="J1497:J1502" si="94">SUM(H1497*I1497)</f>
        <v>0</v>
      </c>
      <c r="K1497" s="9"/>
      <c r="L1497" s="4">
        <f t="shared" ref="L1497:L1502" si="95">SUM(J1497*K1497)</f>
        <v>0</v>
      </c>
      <c r="M1497" s="10"/>
      <c r="N1497" s="11"/>
      <c r="O1497" s="69">
        <f t="shared" ref="O1497:O1502" si="96">SUM(M1497*N1497)</f>
        <v>0</v>
      </c>
      <c r="P1497" s="3"/>
      <c r="Q1497" s="1"/>
      <c r="R1497" s="1"/>
      <c r="S1497" s="1"/>
      <c r="T1497" s="1"/>
      <c r="U1497" s="1"/>
      <c r="V1497" s="5"/>
      <c r="W1497" s="1"/>
      <c r="X1497" s="1"/>
      <c r="Y1497" s="3"/>
      <c r="Z1497" s="3"/>
      <c r="AA1497" s="3"/>
      <c r="AB1497" s="3"/>
    </row>
    <row r="1498" spans="1:256" s="71" customFormat="1" ht="50.15" hidden="1" customHeight="1" x14ac:dyDescent="0.3">
      <c r="A1498" s="12"/>
      <c r="B1498" s="200"/>
      <c r="C1498" s="201"/>
      <c r="D1498" s="201"/>
      <c r="E1498" s="201"/>
      <c r="F1498" s="202"/>
      <c r="G1498" s="28"/>
      <c r="H1498" s="8"/>
      <c r="I1498" s="9"/>
      <c r="J1498" s="29">
        <f t="shared" si="94"/>
        <v>0</v>
      </c>
      <c r="K1498" s="9"/>
      <c r="L1498" s="4">
        <f t="shared" si="95"/>
        <v>0</v>
      </c>
      <c r="M1498" s="10"/>
      <c r="N1498" s="11"/>
      <c r="O1498" s="69">
        <f t="shared" si="96"/>
        <v>0</v>
      </c>
      <c r="P1498" s="3"/>
      <c r="Q1498" s="1"/>
      <c r="R1498" s="1"/>
      <c r="S1498" s="1"/>
      <c r="T1498" s="1"/>
      <c r="U1498" s="1"/>
      <c r="V1498" s="5"/>
      <c r="W1498" s="1"/>
      <c r="X1498" s="1"/>
      <c r="Y1498" s="3"/>
      <c r="Z1498" s="3"/>
      <c r="AA1498" s="3"/>
      <c r="AB1498" s="3"/>
    </row>
    <row r="1499" spans="1:256" s="71" customFormat="1" ht="50.15" hidden="1" customHeight="1" x14ac:dyDescent="0.3">
      <c r="A1499" s="12"/>
      <c r="B1499" s="200"/>
      <c r="C1499" s="201"/>
      <c r="D1499" s="201"/>
      <c r="E1499" s="201"/>
      <c r="F1499" s="202"/>
      <c r="G1499" s="28"/>
      <c r="H1499" s="8"/>
      <c r="I1499" s="9"/>
      <c r="J1499" s="29">
        <f t="shared" si="94"/>
        <v>0</v>
      </c>
      <c r="K1499" s="9"/>
      <c r="L1499" s="4">
        <f t="shared" si="95"/>
        <v>0</v>
      </c>
      <c r="M1499" s="10"/>
      <c r="N1499" s="11"/>
      <c r="O1499" s="69">
        <f t="shared" si="96"/>
        <v>0</v>
      </c>
      <c r="P1499" s="3"/>
      <c r="Q1499" s="1"/>
      <c r="R1499" s="1"/>
      <c r="S1499" s="1"/>
      <c r="T1499" s="1"/>
      <c r="U1499" s="1"/>
      <c r="V1499" s="5"/>
      <c r="W1499" s="1"/>
      <c r="X1499" s="1"/>
      <c r="Y1499" s="3"/>
      <c r="Z1499" s="3"/>
      <c r="AA1499" s="3"/>
      <c r="AB1499" s="3"/>
    </row>
    <row r="1500" spans="1:256" s="71" customFormat="1" ht="50.15" hidden="1" customHeight="1" x14ac:dyDescent="0.3">
      <c r="A1500" s="12"/>
      <c r="B1500" s="200"/>
      <c r="C1500" s="201"/>
      <c r="D1500" s="201"/>
      <c r="E1500" s="201"/>
      <c r="F1500" s="202"/>
      <c r="G1500" s="28"/>
      <c r="H1500" s="8"/>
      <c r="I1500" s="9"/>
      <c r="J1500" s="29">
        <f t="shared" si="94"/>
        <v>0</v>
      </c>
      <c r="K1500" s="9"/>
      <c r="L1500" s="4">
        <f t="shared" si="95"/>
        <v>0</v>
      </c>
      <c r="M1500" s="10"/>
      <c r="N1500" s="11"/>
      <c r="O1500" s="69">
        <f t="shared" si="96"/>
        <v>0</v>
      </c>
      <c r="P1500" s="3"/>
      <c r="Q1500" s="1"/>
      <c r="R1500" s="1"/>
      <c r="S1500" s="1"/>
      <c r="T1500" s="1"/>
      <c r="U1500" s="1"/>
      <c r="V1500" s="5"/>
      <c r="W1500" s="1"/>
      <c r="X1500" s="1"/>
      <c r="Y1500" s="3"/>
      <c r="Z1500" s="3"/>
      <c r="AA1500" s="3"/>
      <c r="AB1500" s="3"/>
    </row>
    <row r="1501" spans="1:256" s="71" customFormat="1" ht="50.15" hidden="1" customHeight="1" x14ac:dyDescent="0.3">
      <c r="A1501" s="12"/>
      <c r="B1501" s="200"/>
      <c r="C1501" s="201"/>
      <c r="D1501" s="201"/>
      <c r="E1501" s="201"/>
      <c r="F1501" s="202"/>
      <c r="G1501" s="28"/>
      <c r="H1501" s="8"/>
      <c r="I1501" s="9"/>
      <c r="J1501" s="29">
        <f t="shared" si="94"/>
        <v>0</v>
      </c>
      <c r="K1501" s="9"/>
      <c r="L1501" s="4">
        <f t="shared" si="95"/>
        <v>0</v>
      </c>
      <c r="M1501" s="10"/>
      <c r="N1501" s="11"/>
      <c r="O1501" s="69">
        <f t="shared" si="96"/>
        <v>0</v>
      </c>
      <c r="P1501" s="3"/>
      <c r="Q1501" s="1"/>
      <c r="R1501" s="1"/>
      <c r="S1501" s="1"/>
      <c r="T1501" s="1"/>
      <c r="U1501" s="1"/>
      <c r="V1501" s="5"/>
      <c r="W1501" s="1"/>
      <c r="X1501" s="1"/>
      <c r="Y1501" s="3"/>
      <c r="Z1501" s="3"/>
      <c r="AA1501" s="3"/>
      <c r="AB1501" s="3"/>
    </row>
    <row r="1502" spans="1:256" s="71" customFormat="1" ht="50.15" hidden="1" customHeight="1" x14ac:dyDescent="0.3">
      <c r="A1502" s="12"/>
      <c r="B1502" s="200"/>
      <c r="C1502" s="201"/>
      <c r="D1502" s="201"/>
      <c r="E1502" s="201"/>
      <c r="F1502" s="202"/>
      <c r="G1502" s="28"/>
      <c r="H1502" s="8"/>
      <c r="I1502" s="9"/>
      <c r="J1502" s="29">
        <f t="shared" si="94"/>
        <v>0</v>
      </c>
      <c r="K1502" s="9"/>
      <c r="L1502" s="4">
        <f t="shared" si="95"/>
        <v>0</v>
      </c>
      <c r="M1502" s="10"/>
      <c r="N1502" s="11"/>
      <c r="O1502" s="69">
        <f t="shared" si="96"/>
        <v>0</v>
      </c>
      <c r="P1502" s="3"/>
      <c r="Q1502" s="1"/>
      <c r="R1502" s="1"/>
      <c r="S1502" s="1"/>
      <c r="T1502" s="1"/>
      <c r="U1502" s="1"/>
      <c r="V1502" s="5"/>
      <c r="W1502" s="1"/>
      <c r="X1502" s="1"/>
      <c r="Y1502" s="3"/>
      <c r="Z1502" s="3"/>
      <c r="AA1502" s="3"/>
      <c r="AB1502" s="3"/>
    </row>
    <row r="1503" spans="1:256" s="15" customFormat="1" ht="20.149999999999999" hidden="1" customHeight="1" thickBot="1" x14ac:dyDescent="0.25">
      <c r="A1503" s="41"/>
      <c r="B1503" s="116" t="s">
        <v>43</v>
      </c>
      <c r="C1503" s="117"/>
      <c r="D1503" s="117"/>
      <c r="E1503" s="117"/>
      <c r="F1503" s="118"/>
      <c r="G1503" s="56"/>
      <c r="H1503" s="42"/>
      <c r="I1503" s="43"/>
      <c r="J1503" s="32">
        <f>SUM(J1497:J1502)</f>
        <v>0</v>
      </c>
      <c r="K1503" s="43"/>
      <c r="L1503" s="32">
        <f>SUM(L1497:L1502)</f>
        <v>0</v>
      </c>
      <c r="M1503" s="44">
        <f>SUM(M1497:M1502)</f>
        <v>0</v>
      </c>
      <c r="N1503" s="43"/>
      <c r="O1503" s="32">
        <f>SUM(O1497:O1502)</f>
        <v>0</v>
      </c>
      <c r="P1503" s="25"/>
      <c r="Q1503" s="25"/>
      <c r="R1503" s="25"/>
      <c r="S1503" s="25"/>
      <c r="T1503" s="25"/>
      <c r="U1503" s="25"/>
      <c r="V1503" s="40"/>
      <c r="W1503" s="25"/>
      <c r="X1503" s="25"/>
      <c r="Y1503" s="25"/>
      <c r="Z1503" s="25"/>
      <c r="AA1503" s="25"/>
      <c r="AB1503" s="25"/>
    </row>
    <row r="1504" spans="1:256" s="15" customFormat="1" hidden="1" x14ac:dyDescent="0.2">
      <c r="A1504" s="25"/>
      <c r="B1504" s="25"/>
      <c r="C1504" s="25"/>
      <c r="D1504" s="25"/>
      <c r="E1504" s="25"/>
      <c r="F1504" s="25"/>
      <c r="G1504" s="54"/>
      <c r="H1504" s="25"/>
      <c r="I1504" s="25"/>
      <c r="J1504" s="25"/>
      <c r="K1504" s="25"/>
      <c r="L1504" s="25"/>
      <c r="M1504" s="25"/>
      <c r="N1504" s="25"/>
      <c r="O1504" s="63"/>
    </row>
    <row r="1505" spans="1:28" s="15" customFormat="1" hidden="1" x14ac:dyDescent="0.2">
      <c r="A1505" s="25"/>
      <c r="B1505" s="25"/>
      <c r="C1505" s="25"/>
      <c r="D1505" s="25"/>
      <c r="E1505" s="25"/>
      <c r="F1505" s="25"/>
      <c r="G1505" s="54"/>
      <c r="H1505" s="25"/>
      <c r="I1505" s="25"/>
      <c r="J1505" s="25"/>
      <c r="K1505" s="25"/>
      <c r="L1505" s="25"/>
      <c r="M1505" s="25"/>
      <c r="N1505" s="25"/>
      <c r="O1505" s="63"/>
    </row>
    <row r="1506" spans="1:28" s="15" customFormat="1" hidden="1" x14ac:dyDescent="0.2">
      <c r="A1506" s="27"/>
      <c r="B1506" s="27"/>
      <c r="C1506" s="27"/>
      <c r="D1506" s="27"/>
      <c r="E1506" s="27"/>
      <c r="F1506" s="27"/>
      <c r="G1506" s="55"/>
      <c r="H1506" s="27"/>
      <c r="I1506" s="27"/>
      <c r="J1506" s="27"/>
      <c r="K1506" s="27"/>
      <c r="L1506" s="27"/>
      <c r="M1506" s="27"/>
      <c r="N1506" s="27"/>
      <c r="O1506" s="64"/>
      <c r="P1506" s="25"/>
      <c r="Q1506" s="25"/>
      <c r="R1506" s="25"/>
      <c r="S1506" s="25"/>
      <c r="T1506" s="25"/>
      <c r="U1506" s="25"/>
      <c r="V1506" s="40"/>
      <c r="W1506" s="25"/>
      <c r="X1506" s="25"/>
      <c r="Y1506" s="25"/>
      <c r="Z1506" s="25"/>
      <c r="AA1506" s="25"/>
      <c r="AB1506" s="25"/>
    </row>
    <row r="1507" spans="1:28" s="15" customFormat="1" ht="9" hidden="1" customHeight="1" x14ac:dyDescent="0.25">
      <c r="A1507" s="145" t="s">
        <v>50</v>
      </c>
      <c r="B1507" s="146"/>
      <c r="C1507" s="146"/>
      <c r="D1507" s="146"/>
      <c r="E1507" s="146"/>
      <c r="F1507" s="146"/>
      <c r="G1507" s="146"/>
      <c r="H1507" s="147"/>
      <c r="I1507" s="142" t="s">
        <v>46</v>
      </c>
      <c r="J1507" s="143"/>
      <c r="K1507" s="143"/>
      <c r="L1507" s="143"/>
      <c r="M1507" s="144"/>
      <c r="N1507" s="67" t="s">
        <v>1</v>
      </c>
      <c r="O1507" s="68"/>
      <c r="P1507" s="25"/>
      <c r="Q1507" s="25"/>
      <c r="R1507" s="25"/>
      <c r="S1507" s="25"/>
      <c r="T1507" s="25"/>
      <c r="U1507" s="25"/>
      <c r="V1507" s="40"/>
      <c r="W1507" s="25"/>
      <c r="X1507" s="25"/>
      <c r="Y1507" s="25"/>
      <c r="Z1507" s="25"/>
      <c r="AA1507" s="25"/>
      <c r="AB1507" s="25"/>
    </row>
    <row r="1508" spans="1:28" s="15" customFormat="1" ht="8.25" hidden="1" customHeight="1" x14ac:dyDescent="0.2">
      <c r="A1508" s="148"/>
      <c r="B1508" s="149"/>
      <c r="C1508" s="149"/>
      <c r="D1508" s="149"/>
      <c r="E1508" s="149"/>
      <c r="F1508" s="149"/>
      <c r="G1508" s="149"/>
      <c r="H1508" s="150"/>
      <c r="I1508" s="24"/>
      <c r="J1508" s="25"/>
      <c r="K1508" s="25"/>
      <c r="L1508" s="25"/>
      <c r="M1508" s="16"/>
      <c r="N1508" s="25"/>
      <c r="O1508" s="65"/>
      <c r="P1508" s="25"/>
      <c r="Q1508" s="25"/>
      <c r="R1508" s="25"/>
      <c r="S1508" s="25"/>
      <c r="T1508" s="25"/>
      <c r="U1508" s="25"/>
      <c r="V1508" s="40"/>
      <c r="W1508" s="25"/>
      <c r="X1508" s="25"/>
      <c r="Y1508" s="25"/>
      <c r="Z1508" s="25"/>
      <c r="AA1508" s="25"/>
      <c r="AB1508" s="25"/>
    </row>
    <row r="1509" spans="1:28" s="15" customFormat="1" ht="12.75" hidden="1" customHeight="1" x14ac:dyDescent="0.3">
      <c r="A1509" s="148"/>
      <c r="B1509" s="149"/>
      <c r="C1509" s="149"/>
      <c r="D1509" s="149"/>
      <c r="E1509" s="149"/>
      <c r="F1509" s="149"/>
      <c r="G1509" s="149"/>
      <c r="H1509" s="150"/>
      <c r="I1509" s="191"/>
      <c r="J1509" s="179"/>
      <c r="K1509" s="179"/>
      <c r="L1509" s="179"/>
      <c r="M1509" s="180"/>
      <c r="N1509" s="26" t="s">
        <v>48</v>
      </c>
      <c r="O1509" s="65"/>
      <c r="P1509" s="25"/>
      <c r="Q1509" s="25"/>
      <c r="R1509" s="25"/>
      <c r="S1509" s="25"/>
      <c r="T1509" s="25"/>
      <c r="U1509" s="25"/>
      <c r="V1509" s="40"/>
      <c r="W1509" s="25"/>
      <c r="X1509" s="25"/>
      <c r="Y1509" s="25"/>
      <c r="Z1509" s="25"/>
      <c r="AA1509" s="25"/>
      <c r="AB1509" s="25"/>
    </row>
    <row r="1510" spans="1:28" s="15" customFormat="1" ht="8.25" hidden="1" customHeight="1" x14ac:dyDescent="0.2">
      <c r="A1510" s="148"/>
      <c r="B1510" s="149"/>
      <c r="C1510" s="149"/>
      <c r="D1510" s="149"/>
      <c r="E1510" s="149"/>
      <c r="F1510" s="149"/>
      <c r="G1510" s="149"/>
      <c r="H1510" s="150"/>
      <c r="I1510" s="181"/>
      <c r="J1510" s="179"/>
      <c r="K1510" s="179"/>
      <c r="L1510" s="179"/>
      <c r="M1510" s="180"/>
      <c r="N1510" s="25"/>
      <c r="O1510" s="65"/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ht="8.25" hidden="1" customHeight="1" x14ac:dyDescent="0.2">
      <c r="A1511" s="148"/>
      <c r="B1511" s="149"/>
      <c r="C1511" s="149"/>
      <c r="D1511" s="149"/>
      <c r="E1511" s="149"/>
      <c r="F1511" s="149"/>
      <c r="G1511" s="149"/>
      <c r="H1511" s="150"/>
      <c r="I1511" s="181"/>
      <c r="J1511" s="179"/>
      <c r="K1511" s="179"/>
      <c r="L1511" s="179"/>
      <c r="M1511" s="180"/>
      <c r="N1511" s="27"/>
      <c r="O1511" s="66"/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8" s="15" customFormat="1" ht="9" hidden="1" customHeight="1" x14ac:dyDescent="0.25">
      <c r="A1512" s="148"/>
      <c r="B1512" s="149"/>
      <c r="C1512" s="149"/>
      <c r="D1512" s="149"/>
      <c r="E1512" s="149"/>
      <c r="F1512" s="149"/>
      <c r="G1512" s="149"/>
      <c r="H1512" s="150"/>
      <c r="I1512" s="181"/>
      <c r="J1512" s="179"/>
      <c r="K1512" s="179"/>
      <c r="L1512" s="179"/>
      <c r="M1512" s="180"/>
      <c r="N1512" s="13" t="s">
        <v>2</v>
      </c>
      <c r="O1512" s="65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8" s="15" customFormat="1" ht="8.25" hidden="1" customHeight="1" x14ac:dyDescent="0.2">
      <c r="A1513" s="148"/>
      <c r="B1513" s="149"/>
      <c r="C1513" s="149"/>
      <c r="D1513" s="149"/>
      <c r="E1513" s="149"/>
      <c r="F1513" s="149"/>
      <c r="G1513" s="149"/>
      <c r="H1513" s="150"/>
      <c r="I1513" s="181"/>
      <c r="J1513" s="179"/>
      <c r="K1513" s="179"/>
      <c r="L1513" s="179"/>
      <c r="M1513" s="180"/>
      <c r="N1513" s="25"/>
      <c r="O1513" s="65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8.25" hidden="1" customHeight="1" x14ac:dyDescent="0.2">
      <c r="A1514" s="148"/>
      <c r="B1514" s="149"/>
      <c r="C1514" s="149"/>
      <c r="D1514" s="149"/>
      <c r="E1514" s="149"/>
      <c r="F1514" s="149"/>
      <c r="G1514" s="149"/>
      <c r="H1514" s="150"/>
      <c r="I1514" s="181"/>
      <c r="J1514" s="179"/>
      <c r="K1514" s="179"/>
      <c r="L1514" s="179"/>
      <c r="M1514" s="180"/>
      <c r="N1514" s="132"/>
      <c r="O1514" s="133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hidden="1" customHeight="1" x14ac:dyDescent="0.2">
      <c r="A1515" s="151"/>
      <c r="B1515" s="152"/>
      <c r="C1515" s="152"/>
      <c r="D1515" s="152"/>
      <c r="E1515" s="152"/>
      <c r="F1515" s="152"/>
      <c r="G1515" s="152"/>
      <c r="H1515" s="153"/>
      <c r="I1515" s="182"/>
      <c r="J1515" s="183"/>
      <c r="K1515" s="183"/>
      <c r="L1515" s="183"/>
      <c r="M1515" s="184"/>
      <c r="N1515" s="134"/>
      <c r="O1515" s="13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idden="1" x14ac:dyDescent="0.2">
      <c r="A1516" s="136" t="s">
        <v>0</v>
      </c>
      <c r="B1516" s="137"/>
      <c r="C1516" s="137"/>
      <c r="D1516" s="137"/>
      <c r="E1516" s="137"/>
      <c r="F1516" s="138"/>
      <c r="G1516" s="47"/>
      <c r="H1516" s="119" t="s">
        <v>3</v>
      </c>
      <c r="I1516" s="120"/>
      <c r="J1516" s="120"/>
      <c r="K1516" s="120"/>
      <c r="L1516" s="120"/>
      <c r="M1516" s="120"/>
      <c r="N1516" s="120"/>
      <c r="O1516" s="121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idden="1" x14ac:dyDescent="0.2">
      <c r="A1517" s="139"/>
      <c r="B1517" s="140"/>
      <c r="C1517" s="140"/>
      <c r="D1517" s="140"/>
      <c r="E1517" s="140"/>
      <c r="F1517" s="141"/>
      <c r="G1517" s="47"/>
      <c r="H1517" s="122"/>
      <c r="I1517" s="123"/>
      <c r="J1517" s="123"/>
      <c r="K1517" s="123"/>
      <c r="L1517" s="123"/>
      <c r="M1517" s="123"/>
      <c r="N1517" s="123"/>
      <c r="O1517" s="124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13" hidden="1" x14ac:dyDescent="0.3">
      <c r="A1518" s="14"/>
      <c r="F1518" s="16"/>
      <c r="G1518" s="47"/>
      <c r="H1518" s="126" t="s">
        <v>4</v>
      </c>
      <c r="I1518" s="127"/>
      <c r="J1518" s="127"/>
      <c r="K1518" s="127"/>
      <c r="L1518" s="128"/>
      <c r="M1518" s="125" t="s">
        <v>5</v>
      </c>
      <c r="N1518" s="120"/>
      <c r="O1518" s="121"/>
      <c r="P1518" s="25"/>
      <c r="Q1518" s="26"/>
      <c r="R1518" s="26"/>
      <c r="S1518" s="26"/>
      <c r="T1518" s="26"/>
      <c r="U1518" s="26"/>
      <c r="V1518" s="36"/>
      <c r="W1518" s="26"/>
      <c r="X1518" s="25"/>
      <c r="Y1518" s="25"/>
      <c r="Z1518" s="25"/>
      <c r="AA1518" s="25"/>
      <c r="AB1518" s="25"/>
    </row>
    <row r="1519" spans="1:28" s="15" customFormat="1" ht="13" hidden="1" x14ac:dyDescent="0.3">
      <c r="A1519" s="17"/>
      <c r="F1519" s="16"/>
      <c r="G1519" s="47"/>
      <c r="H1519" s="129"/>
      <c r="I1519" s="130"/>
      <c r="J1519" s="130"/>
      <c r="K1519" s="130"/>
      <c r="L1519" s="131"/>
      <c r="M1519" s="122"/>
      <c r="N1519" s="123"/>
      <c r="O1519" s="124"/>
      <c r="P1519" s="25"/>
      <c r="Q1519" s="26"/>
      <c r="R1519" s="26"/>
      <c r="S1519" s="26"/>
      <c r="T1519" s="26"/>
      <c r="U1519" s="26"/>
      <c r="V1519" s="36"/>
      <c r="W1519" s="26"/>
      <c r="X1519" s="25"/>
      <c r="Y1519" s="25"/>
      <c r="Z1519" s="25"/>
      <c r="AA1519" s="25"/>
      <c r="AB1519" s="25"/>
    </row>
    <row r="1520" spans="1:28" s="15" customFormat="1" ht="13" hidden="1" x14ac:dyDescent="0.3">
      <c r="A1520" s="17"/>
      <c r="F1520" s="16"/>
      <c r="G1520" s="48"/>
      <c r="H1520" s="18"/>
      <c r="I1520" s="14"/>
      <c r="J1520" s="14"/>
      <c r="K1520" s="14"/>
      <c r="L1520" s="19"/>
      <c r="M1520" s="14"/>
      <c r="N1520" s="14"/>
      <c r="O1520" s="60" t="s">
        <v>39</v>
      </c>
      <c r="P1520" s="25"/>
      <c r="Q1520" s="26"/>
      <c r="R1520" s="26"/>
      <c r="S1520" s="26"/>
      <c r="T1520" s="26"/>
      <c r="U1520" s="26"/>
      <c r="V1520" s="36"/>
      <c r="W1520" s="26"/>
      <c r="X1520" s="25"/>
      <c r="Y1520" s="25"/>
      <c r="Z1520" s="25"/>
      <c r="AA1520" s="25"/>
      <c r="AB1520" s="25"/>
    </row>
    <row r="1521" spans="1:256" s="15" customFormat="1" ht="13" hidden="1" x14ac:dyDescent="0.3">
      <c r="A1521" s="17"/>
      <c r="F1521" s="16"/>
      <c r="G1521" s="49" t="s">
        <v>6</v>
      </c>
      <c r="H1521" s="21" t="s">
        <v>16</v>
      </c>
      <c r="I1521" s="20" t="s">
        <v>18</v>
      </c>
      <c r="J1521" s="20" t="s">
        <v>22</v>
      </c>
      <c r="K1521" s="20" t="s">
        <v>25</v>
      </c>
      <c r="L1521" s="20" t="s">
        <v>27</v>
      </c>
      <c r="M1521" s="20" t="s">
        <v>31</v>
      </c>
      <c r="N1521" s="20" t="s">
        <v>35</v>
      </c>
      <c r="O1521" s="60" t="s">
        <v>32</v>
      </c>
      <c r="P1521" s="25"/>
      <c r="Q1521" s="26"/>
      <c r="R1521" s="26"/>
      <c r="S1521" s="26"/>
      <c r="T1521" s="26"/>
      <c r="U1521" s="26"/>
      <c r="V1521" s="36"/>
      <c r="W1521" s="26"/>
      <c r="X1521" s="25"/>
      <c r="Y1521" s="25"/>
      <c r="Z1521" s="25"/>
      <c r="AA1521" s="25"/>
      <c r="AB1521" s="25"/>
    </row>
    <row r="1522" spans="1:256" s="15" customFormat="1" ht="13" hidden="1" x14ac:dyDescent="0.3">
      <c r="A1522" s="20" t="s">
        <v>13</v>
      </c>
      <c r="B1522" s="154" t="s">
        <v>12</v>
      </c>
      <c r="C1522" s="155"/>
      <c r="D1522" s="155"/>
      <c r="E1522" s="155"/>
      <c r="F1522" s="156"/>
      <c r="G1522" s="49" t="s">
        <v>8</v>
      </c>
      <c r="H1522" s="21" t="s">
        <v>17</v>
      </c>
      <c r="I1522" s="20" t="s">
        <v>23</v>
      </c>
      <c r="J1522" s="20" t="s">
        <v>23</v>
      </c>
      <c r="K1522" s="20" t="s">
        <v>44</v>
      </c>
      <c r="L1522" s="20" t="s">
        <v>25</v>
      </c>
      <c r="M1522" s="20" t="s">
        <v>32</v>
      </c>
      <c r="N1522" s="20" t="s">
        <v>36</v>
      </c>
      <c r="O1522" s="60" t="s">
        <v>40</v>
      </c>
      <c r="P1522" s="26"/>
      <c r="Q1522" s="26"/>
      <c r="R1522" s="26"/>
      <c r="S1522" s="26"/>
      <c r="T1522" s="26"/>
      <c r="U1522" s="26"/>
      <c r="V1522" s="36"/>
      <c r="W1522" s="26"/>
      <c r="X1522" s="25"/>
      <c r="Y1522" s="25"/>
      <c r="Z1522" s="25"/>
      <c r="AA1522" s="25"/>
      <c r="AB1522" s="25"/>
    </row>
    <row r="1523" spans="1:256" s="15" customFormat="1" ht="13" hidden="1" x14ac:dyDescent="0.3">
      <c r="A1523" s="20" t="s">
        <v>14</v>
      </c>
      <c r="F1523" s="16"/>
      <c r="G1523" s="49" t="s">
        <v>7</v>
      </c>
      <c r="H1523" s="16"/>
      <c r="I1523" s="20" t="s">
        <v>19</v>
      </c>
      <c r="J1523" s="20" t="s">
        <v>29</v>
      </c>
      <c r="K1523" s="20" t="s">
        <v>45</v>
      </c>
      <c r="L1523" s="20" t="s">
        <v>28</v>
      </c>
      <c r="M1523" s="20" t="s">
        <v>33</v>
      </c>
      <c r="N1523" s="20" t="s">
        <v>32</v>
      </c>
      <c r="O1523" s="61" t="s">
        <v>41</v>
      </c>
      <c r="P1523" s="26"/>
      <c r="Q1523" s="26"/>
      <c r="R1523" s="26"/>
      <c r="S1523" s="26"/>
      <c r="T1523" s="26"/>
      <c r="U1523" s="26"/>
      <c r="V1523" s="36"/>
      <c r="W1523" s="26"/>
      <c r="X1523" s="25"/>
      <c r="Y1523" s="26"/>
      <c r="Z1523" s="26"/>
      <c r="AA1523" s="26"/>
      <c r="AB1523" s="26"/>
      <c r="AC1523" s="72"/>
      <c r="AD1523" s="72"/>
      <c r="AE1523" s="72"/>
      <c r="AF1523" s="72"/>
      <c r="AG1523" s="72"/>
      <c r="AH1523" s="72"/>
      <c r="AI1523" s="72"/>
      <c r="AJ1523" s="72"/>
      <c r="AK1523" s="72"/>
      <c r="AL1523" s="72"/>
      <c r="AM1523" s="72"/>
      <c r="AN1523" s="72"/>
      <c r="AO1523" s="72"/>
      <c r="AP1523" s="72"/>
      <c r="AQ1523" s="72"/>
      <c r="AR1523" s="72"/>
      <c r="AS1523" s="72"/>
      <c r="AT1523" s="72"/>
      <c r="AU1523" s="72"/>
      <c r="AV1523" s="72"/>
      <c r="AW1523" s="72"/>
      <c r="AX1523" s="72"/>
      <c r="AY1523" s="72"/>
      <c r="AZ1523" s="72"/>
      <c r="BA1523" s="72"/>
      <c r="BB1523" s="72"/>
      <c r="BC1523" s="72"/>
      <c r="BD1523" s="72"/>
      <c r="BE1523" s="72"/>
      <c r="BF1523" s="72"/>
      <c r="BG1523" s="72"/>
      <c r="BH1523" s="72"/>
      <c r="BI1523" s="72"/>
      <c r="BJ1523" s="72"/>
      <c r="BK1523" s="72"/>
      <c r="BL1523" s="72"/>
      <c r="BM1523" s="72"/>
      <c r="BN1523" s="72"/>
      <c r="BO1523" s="72"/>
      <c r="BP1523" s="72"/>
      <c r="BQ1523" s="72"/>
      <c r="BR1523" s="72"/>
      <c r="BS1523" s="72"/>
      <c r="BT1523" s="72"/>
      <c r="BU1523" s="72"/>
      <c r="BV1523" s="72"/>
      <c r="BW1523" s="72"/>
      <c r="BX1523" s="72"/>
      <c r="BY1523" s="72"/>
      <c r="BZ1523" s="72"/>
      <c r="CA1523" s="72"/>
      <c r="CB1523" s="72"/>
      <c r="CC1523" s="72"/>
      <c r="CD1523" s="72"/>
      <c r="CE1523" s="72"/>
      <c r="CF1523" s="72"/>
      <c r="CG1523" s="72"/>
      <c r="CH1523" s="72"/>
      <c r="CI1523" s="72"/>
      <c r="CJ1523" s="72"/>
      <c r="CK1523" s="72"/>
      <c r="CL1523" s="72"/>
      <c r="CM1523" s="72"/>
      <c r="CN1523" s="72"/>
      <c r="CO1523" s="72"/>
      <c r="CP1523" s="72"/>
      <c r="CQ1523" s="72"/>
      <c r="CR1523" s="72"/>
      <c r="CS1523" s="72"/>
      <c r="CT1523" s="72"/>
      <c r="CU1523" s="72"/>
      <c r="CV1523" s="72"/>
      <c r="CW1523" s="72"/>
      <c r="CX1523" s="72"/>
      <c r="CY1523" s="72"/>
      <c r="CZ1523" s="72"/>
      <c r="DA1523" s="72"/>
      <c r="DB1523" s="72"/>
      <c r="DC1523" s="72"/>
      <c r="DD1523" s="72"/>
      <c r="DE1523" s="72"/>
      <c r="DF1523" s="72"/>
      <c r="DG1523" s="72"/>
      <c r="DH1523" s="72"/>
      <c r="DI1523" s="72"/>
      <c r="DJ1523" s="72"/>
      <c r="DK1523" s="72"/>
      <c r="DL1523" s="72"/>
      <c r="DM1523" s="72"/>
      <c r="DN1523" s="72"/>
      <c r="DO1523" s="72"/>
      <c r="DP1523" s="72"/>
      <c r="DQ1523" s="72"/>
      <c r="DR1523" s="72"/>
      <c r="DS1523" s="72"/>
      <c r="DT1523" s="72"/>
      <c r="DU1523" s="72"/>
      <c r="DV1523" s="72"/>
      <c r="DW1523" s="72"/>
      <c r="DX1523" s="72"/>
      <c r="DY1523" s="72"/>
      <c r="DZ1523" s="72"/>
      <c r="EA1523" s="72"/>
      <c r="EB1523" s="72"/>
      <c r="EC1523" s="72"/>
      <c r="ED1523" s="72"/>
      <c r="EE1523" s="72"/>
      <c r="EF1523" s="72"/>
      <c r="EG1523" s="72"/>
      <c r="EH1523" s="72"/>
      <c r="EI1523" s="72"/>
      <c r="EJ1523" s="72"/>
      <c r="EK1523" s="72"/>
      <c r="EL1523" s="72"/>
      <c r="EM1523" s="72"/>
      <c r="EN1523" s="72"/>
      <c r="EO1523" s="72"/>
      <c r="EP1523" s="72"/>
      <c r="EQ1523" s="72"/>
      <c r="ER1523" s="72"/>
      <c r="ES1523" s="72"/>
      <c r="ET1523" s="72"/>
      <c r="EU1523" s="72"/>
      <c r="EV1523" s="72"/>
      <c r="EW1523" s="72"/>
      <c r="EX1523" s="72"/>
      <c r="EY1523" s="72"/>
      <c r="EZ1523" s="72"/>
      <c r="FA1523" s="72"/>
      <c r="FB1523" s="72"/>
      <c r="FC1523" s="72"/>
      <c r="FD1523" s="72"/>
      <c r="FE1523" s="72"/>
      <c r="FF1523" s="72"/>
      <c r="FG1523" s="72"/>
      <c r="FH1523" s="72"/>
      <c r="FI1523" s="72"/>
      <c r="FJ1523" s="72"/>
      <c r="FK1523" s="72"/>
      <c r="FL1523" s="72"/>
      <c r="FM1523" s="72"/>
      <c r="FN1523" s="72"/>
      <c r="FO1523" s="72"/>
      <c r="FP1523" s="72"/>
      <c r="FQ1523" s="72"/>
      <c r="FR1523" s="72"/>
      <c r="FS1523" s="72"/>
      <c r="FT1523" s="72"/>
      <c r="FU1523" s="72"/>
      <c r="FV1523" s="72"/>
      <c r="FW1523" s="72"/>
      <c r="FX1523" s="72"/>
      <c r="FY1523" s="72"/>
      <c r="FZ1523" s="72"/>
      <c r="GA1523" s="72"/>
      <c r="GB1523" s="72"/>
      <c r="GC1523" s="72"/>
      <c r="GD1523" s="72"/>
      <c r="GE1523" s="72"/>
      <c r="GF1523" s="72"/>
      <c r="GG1523" s="72"/>
      <c r="GH1523" s="72"/>
      <c r="GI1523" s="72"/>
      <c r="GJ1523" s="72"/>
      <c r="GK1523" s="72"/>
      <c r="GL1523" s="72"/>
      <c r="GM1523" s="72"/>
      <c r="GN1523" s="72"/>
      <c r="GO1523" s="72"/>
      <c r="GP1523" s="72"/>
      <c r="GQ1523" s="72"/>
      <c r="GR1523" s="72"/>
      <c r="GS1523" s="72"/>
      <c r="GT1523" s="72"/>
      <c r="GU1523" s="72"/>
      <c r="GV1523" s="72"/>
      <c r="GW1523" s="72"/>
      <c r="GX1523" s="72"/>
      <c r="GY1523" s="72"/>
      <c r="GZ1523" s="72"/>
      <c r="HA1523" s="72"/>
      <c r="HB1523" s="72"/>
      <c r="HC1523" s="72"/>
      <c r="HD1523" s="72"/>
      <c r="HE1523" s="72"/>
      <c r="HF1523" s="72"/>
      <c r="HG1523" s="72"/>
      <c r="HH1523" s="72"/>
      <c r="HI1523" s="72"/>
      <c r="HJ1523" s="72"/>
      <c r="HK1523" s="72"/>
      <c r="HL1523" s="72"/>
      <c r="HM1523" s="72"/>
      <c r="HN1523" s="72"/>
      <c r="HO1523" s="72"/>
      <c r="HP1523" s="72"/>
      <c r="HQ1523" s="72"/>
      <c r="HR1523" s="72"/>
      <c r="HS1523" s="72"/>
      <c r="HT1523" s="72"/>
      <c r="HU1523" s="72"/>
      <c r="HV1523" s="72"/>
      <c r="HW1523" s="72"/>
      <c r="HX1523" s="72"/>
      <c r="HY1523" s="72"/>
      <c r="HZ1523" s="72"/>
      <c r="IA1523" s="72"/>
      <c r="IB1523" s="72"/>
      <c r="IC1523" s="72"/>
      <c r="ID1523" s="72"/>
      <c r="IE1523" s="72"/>
      <c r="IF1523" s="72"/>
      <c r="IG1523" s="72"/>
      <c r="IH1523" s="72"/>
      <c r="II1523" s="72"/>
      <c r="IJ1523" s="72"/>
      <c r="IK1523" s="72"/>
      <c r="IL1523" s="72"/>
      <c r="IM1523" s="72"/>
      <c r="IN1523" s="72"/>
      <c r="IO1523" s="72"/>
      <c r="IP1523" s="72"/>
      <c r="IQ1523" s="72"/>
      <c r="IR1523" s="72"/>
      <c r="IS1523" s="72"/>
      <c r="IT1523" s="72"/>
      <c r="IU1523" s="72"/>
      <c r="IV1523" s="72"/>
    </row>
    <row r="1524" spans="1:256" s="15" customFormat="1" ht="13" hidden="1" x14ac:dyDescent="0.3">
      <c r="A1524" s="17"/>
      <c r="F1524" s="16"/>
      <c r="G1524" s="50"/>
      <c r="H1524" s="16"/>
      <c r="I1524" s="20" t="s">
        <v>20</v>
      </c>
      <c r="J1524" s="20"/>
      <c r="K1524" s="20"/>
      <c r="L1524" s="20"/>
      <c r="M1524" s="20"/>
      <c r="N1524" s="20" t="s">
        <v>37</v>
      </c>
      <c r="O1524" s="60"/>
      <c r="P1524" s="26"/>
      <c r="Q1524" s="26"/>
      <c r="R1524" s="26"/>
      <c r="S1524" s="26"/>
      <c r="T1524" s="26"/>
      <c r="U1524" s="26"/>
      <c r="V1524" s="36"/>
      <c r="W1524" s="26"/>
      <c r="X1524" s="25"/>
      <c r="Y1524" s="26"/>
      <c r="Z1524" s="26"/>
      <c r="AA1524" s="26"/>
      <c r="AB1524" s="26"/>
      <c r="AC1524" s="72"/>
      <c r="AD1524" s="72"/>
      <c r="AE1524" s="72"/>
      <c r="AF1524" s="72"/>
      <c r="AG1524" s="72"/>
      <c r="AH1524" s="72"/>
      <c r="AI1524" s="72"/>
      <c r="AJ1524" s="72"/>
      <c r="AK1524" s="72"/>
      <c r="AL1524" s="72"/>
      <c r="AM1524" s="72"/>
      <c r="AN1524" s="72"/>
      <c r="AO1524" s="72"/>
      <c r="AP1524" s="72"/>
      <c r="AQ1524" s="72"/>
      <c r="AR1524" s="72"/>
      <c r="AS1524" s="72"/>
      <c r="AT1524" s="72"/>
      <c r="AU1524" s="72"/>
      <c r="AV1524" s="72"/>
      <c r="AW1524" s="72"/>
      <c r="AX1524" s="72"/>
      <c r="AY1524" s="72"/>
      <c r="AZ1524" s="72"/>
      <c r="BA1524" s="72"/>
      <c r="BB1524" s="72"/>
      <c r="BC1524" s="72"/>
      <c r="BD1524" s="72"/>
      <c r="BE1524" s="72"/>
      <c r="BF1524" s="72"/>
      <c r="BG1524" s="72"/>
      <c r="BH1524" s="72"/>
      <c r="BI1524" s="72"/>
      <c r="BJ1524" s="72"/>
      <c r="BK1524" s="72"/>
      <c r="BL1524" s="72"/>
      <c r="BM1524" s="72"/>
      <c r="BN1524" s="72"/>
      <c r="BO1524" s="72"/>
      <c r="BP1524" s="72"/>
      <c r="BQ1524" s="72"/>
      <c r="BR1524" s="72"/>
      <c r="BS1524" s="72"/>
      <c r="BT1524" s="72"/>
      <c r="BU1524" s="72"/>
      <c r="BV1524" s="72"/>
      <c r="BW1524" s="72"/>
      <c r="BX1524" s="72"/>
      <c r="BY1524" s="72"/>
      <c r="BZ1524" s="72"/>
      <c r="CA1524" s="72"/>
      <c r="CB1524" s="72"/>
      <c r="CC1524" s="72"/>
      <c r="CD1524" s="72"/>
      <c r="CE1524" s="72"/>
      <c r="CF1524" s="72"/>
      <c r="CG1524" s="72"/>
      <c r="CH1524" s="72"/>
      <c r="CI1524" s="72"/>
      <c r="CJ1524" s="72"/>
      <c r="CK1524" s="72"/>
      <c r="CL1524" s="72"/>
      <c r="CM1524" s="72"/>
      <c r="CN1524" s="72"/>
      <c r="CO1524" s="72"/>
      <c r="CP1524" s="72"/>
      <c r="CQ1524" s="72"/>
      <c r="CR1524" s="72"/>
      <c r="CS1524" s="72"/>
      <c r="CT1524" s="72"/>
      <c r="CU1524" s="72"/>
      <c r="CV1524" s="72"/>
      <c r="CW1524" s="72"/>
      <c r="CX1524" s="72"/>
      <c r="CY1524" s="72"/>
      <c r="CZ1524" s="72"/>
      <c r="DA1524" s="72"/>
      <c r="DB1524" s="72"/>
      <c r="DC1524" s="72"/>
      <c r="DD1524" s="72"/>
      <c r="DE1524" s="72"/>
      <c r="DF1524" s="72"/>
      <c r="DG1524" s="72"/>
      <c r="DH1524" s="72"/>
      <c r="DI1524" s="72"/>
      <c r="DJ1524" s="72"/>
      <c r="DK1524" s="72"/>
      <c r="DL1524" s="72"/>
      <c r="DM1524" s="72"/>
      <c r="DN1524" s="72"/>
      <c r="DO1524" s="72"/>
      <c r="DP1524" s="72"/>
      <c r="DQ1524" s="72"/>
      <c r="DR1524" s="72"/>
      <c r="DS1524" s="72"/>
      <c r="DT1524" s="72"/>
      <c r="DU1524" s="72"/>
      <c r="DV1524" s="72"/>
      <c r="DW1524" s="72"/>
      <c r="DX1524" s="72"/>
      <c r="DY1524" s="72"/>
      <c r="DZ1524" s="72"/>
      <c r="EA1524" s="72"/>
      <c r="EB1524" s="72"/>
      <c r="EC1524" s="72"/>
      <c r="ED1524" s="72"/>
      <c r="EE1524" s="72"/>
      <c r="EF1524" s="72"/>
      <c r="EG1524" s="72"/>
      <c r="EH1524" s="72"/>
      <c r="EI1524" s="72"/>
      <c r="EJ1524" s="72"/>
      <c r="EK1524" s="72"/>
      <c r="EL1524" s="72"/>
      <c r="EM1524" s="72"/>
      <c r="EN1524" s="72"/>
      <c r="EO1524" s="72"/>
      <c r="EP1524" s="72"/>
      <c r="EQ1524" s="72"/>
      <c r="ER1524" s="72"/>
      <c r="ES1524" s="72"/>
      <c r="ET1524" s="72"/>
      <c r="EU1524" s="72"/>
      <c r="EV1524" s="72"/>
      <c r="EW1524" s="72"/>
      <c r="EX1524" s="72"/>
      <c r="EY1524" s="72"/>
      <c r="EZ1524" s="72"/>
      <c r="FA1524" s="72"/>
      <c r="FB1524" s="72"/>
      <c r="FC1524" s="72"/>
      <c r="FD1524" s="72"/>
      <c r="FE1524" s="72"/>
      <c r="FF1524" s="72"/>
      <c r="FG1524" s="72"/>
      <c r="FH1524" s="72"/>
      <c r="FI1524" s="72"/>
      <c r="FJ1524" s="72"/>
      <c r="FK1524" s="72"/>
      <c r="FL1524" s="72"/>
      <c r="FM1524" s="72"/>
      <c r="FN1524" s="72"/>
      <c r="FO1524" s="72"/>
      <c r="FP1524" s="72"/>
      <c r="FQ1524" s="72"/>
      <c r="FR1524" s="72"/>
      <c r="FS1524" s="72"/>
      <c r="FT1524" s="72"/>
      <c r="FU1524" s="72"/>
      <c r="FV1524" s="72"/>
      <c r="FW1524" s="72"/>
      <c r="FX1524" s="72"/>
      <c r="FY1524" s="72"/>
      <c r="FZ1524" s="72"/>
      <c r="GA1524" s="72"/>
      <c r="GB1524" s="72"/>
      <c r="GC1524" s="72"/>
      <c r="GD1524" s="72"/>
      <c r="GE1524" s="72"/>
      <c r="GF1524" s="72"/>
      <c r="GG1524" s="72"/>
      <c r="GH1524" s="72"/>
      <c r="GI1524" s="72"/>
      <c r="GJ1524" s="72"/>
      <c r="GK1524" s="72"/>
      <c r="GL1524" s="72"/>
      <c r="GM1524" s="72"/>
      <c r="GN1524" s="72"/>
      <c r="GO1524" s="72"/>
      <c r="GP1524" s="72"/>
      <c r="GQ1524" s="72"/>
      <c r="GR1524" s="72"/>
      <c r="GS1524" s="72"/>
      <c r="GT1524" s="72"/>
      <c r="GU1524" s="72"/>
      <c r="GV1524" s="72"/>
      <c r="GW1524" s="72"/>
      <c r="GX1524" s="72"/>
      <c r="GY1524" s="72"/>
      <c r="GZ1524" s="72"/>
      <c r="HA1524" s="72"/>
      <c r="HB1524" s="72"/>
      <c r="HC1524" s="72"/>
      <c r="HD1524" s="72"/>
      <c r="HE1524" s="72"/>
      <c r="HF1524" s="72"/>
      <c r="HG1524" s="72"/>
      <c r="HH1524" s="72"/>
      <c r="HI1524" s="72"/>
      <c r="HJ1524" s="72"/>
      <c r="HK1524" s="72"/>
      <c r="HL1524" s="72"/>
      <c r="HM1524" s="72"/>
      <c r="HN1524" s="72"/>
      <c r="HO1524" s="72"/>
      <c r="HP1524" s="72"/>
      <c r="HQ1524" s="72"/>
      <c r="HR1524" s="72"/>
      <c r="HS1524" s="72"/>
      <c r="HT1524" s="72"/>
      <c r="HU1524" s="72"/>
      <c r="HV1524" s="72"/>
      <c r="HW1524" s="72"/>
      <c r="HX1524" s="72"/>
      <c r="HY1524" s="72"/>
      <c r="HZ1524" s="72"/>
      <c r="IA1524" s="72"/>
      <c r="IB1524" s="72"/>
      <c r="IC1524" s="72"/>
      <c r="ID1524" s="72"/>
      <c r="IE1524" s="72"/>
      <c r="IF1524" s="72"/>
      <c r="IG1524" s="72"/>
      <c r="IH1524" s="72"/>
      <c r="II1524" s="72"/>
      <c r="IJ1524" s="72"/>
      <c r="IK1524" s="72"/>
      <c r="IL1524" s="72"/>
      <c r="IM1524" s="72"/>
      <c r="IN1524" s="72"/>
      <c r="IO1524" s="72"/>
      <c r="IP1524" s="72"/>
      <c r="IQ1524" s="72"/>
      <c r="IR1524" s="72"/>
      <c r="IS1524" s="72"/>
      <c r="IT1524" s="72"/>
      <c r="IU1524" s="72"/>
      <c r="IV1524" s="72"/>
    </row>
    <row r="1525" spans="1:256" s="15" customFormat="1" ht="13" hidden="1" x14ac:dyDescent="0.3">
      <c r="A1525" s="22" t="s">
        <v>10</v>
      </c>
      <c r="B1525" s="154" t="s">
        <v>11</v>
      </c>
      <c r="C1525" s="155"/>
      <c r="D1525" s="155"/>
      <c r="E1525" s="155"/>
      <c r="F1525" s="156"/>
      <c r="G1525" s="51" t="s">
        <v>9</v>
      </c>
      <c r="H1525" s="23" t="s">
        <v>15</v>
      </c>
      <c r="I1525" s="22" t="s">
        <v>21</v>
      </c>
      <c r="J1525" s="22" t="s">
        <v>24</v>
      </c>
      <c r="K1525" s="22" t="s">
        <v>26</v>
      </c>
      <c r="L1525" s="22" t="s">
        <v>30</v>
      </c>
      <c r="M1525" s="22" t="s">
        <v>34</v>
      </c>
      <c r="N1525" s="22" t="s">
        <v>42</v>
      </c>
      <c r="O1525" s="62" t="s">
        <v>38</v>
      </c>
      <c r="P1525" s="26"/>
      <c r="Q1525" s="26"/>
      <c r="R1525" s="26"/>
      <c r="S1525" s="26"/>
      <c r="T1525" s="26"/>
      <c r="U1525" s="26"/>
      <c r="V1525" s="36"/>
      <c r="W1525" s="26"/>
      <c r="X1525" s="25"/>
      <c r="Y1525" s="26"/>
      <c r="Z1525" s="26"/>
      <c r="AA1525" s="26"/>
      <c r="AB1525" s="26"/>
      <c r="AC1525" s="72"/>
      <c r="AD1525" s="72"/>
      <c r="AE1525" s="72"/>
      <c r="AF1525" s="72"/>
      <c r="AG1525" s="72"/>
      <c r="AH1525" s="72"/>
      <c r="AI1525" s="72"/>
      <c r="AJ1525" s="72"/>
      <c r="AK1525" s="72"/>
      <c r="AL1525" s="72"/>
      <c r="AM1525" s="72"/>
      <c r="AN1525" s="72"/>
      <c r="AO1525" s="72"/>
      <c r="AP1525" s="72"/>
      <c r="AQ1525" s="72"/>
      <c r="AR1525" s="72"/>
      <c r="AS1525" s="72"/>
      <c r="AT1525" s="72"/>
      <c r="AU1525" s="72"/>
      <c r="AV1525" s="72"/>
      <c r="AW1525" s="72"/>
      <c r="AX1525" s="72"/>
      <c r="AY1525" s="72"/>
      <c r="AZ1525" s="72"/>
      <c r="BA1525" s="72"/>
      <c r="BB1525" s="72"/>
      <c r="BC1525" s="72"/>
      <c r="BD1525" s="72"/>
      <c r="BE1525" s="72"/>
      <c r="BF1525" s="72"/>
      <c r="BG1525" s="72"/>
      <c r="BH1525" s="72"/>
      <c r="BI1525" s="72"/>
      <c r="BJ1525" s="72"/>
      <c r="BK1525" s="72"/>
      <c r="BL1525" s="72"/>
      <c r="BM1525" s="72"/>
      <c r="BN1525" s="72"/>
      <c r="BO1525" s="72"/>
      <c r="BP1525" s="72"/>
      <c r="BQ1525" s="72"/>
      <c r="BR1525" s="72"/>
      <c r="BS1525" s="72"/>
      <c r="BT1525" s="72"/>
      <c r="BU1525" s="72"/>
      <c r="BV1525" s="72"/>
      <c r="BW1525" s="72"/>
      <c r="BX1525" s="72"/>
      <c r="BY1525" s="72"/>
      <c r="BZ1525" s="72"/>
      <c r="CA1525" s="72"/>
      <c r="CB1525" s="72"/>
      <c r="CC1525" s="72"/>
      <c r="CD1525" s="72"/>
      <c r="CE1525" s="72"/>
      <c r="CF1525" s="72"/>
      <c r="CG1525" s="72"/>
      <c r="CH1525" s="72"/>
      <c r="CI1525" s="72"/>
      <c r="CJ1525" s="72"/>
      <c r="CK1525" s="72"/>
      <c r="CL1525" s="72"/>
      <c r="CM1525" s="72"/>
      <c r="CN1525" s="72"/>
      <c r="CO1525" s="72"/>
      <c r="CP1525" s="72"/>
      <c r="CQ1525" s="72"/>
      <c r="CR1525" s="72"/>
      <c r="CS1525" s="72"/>
      <c r="CT1525" s="72"/>
      <c r="CU1525" s="72"/>
      <c r="CV1525" s="72"/>
      <c r="CW1525" s="72"/>
      <c r="CX1525" s="72"/>
      <c r="CY1525" s="72"/>
      <c r="CZ1525" s="72"/>
      <c r="DA1525" s="72"/>
      <c r="DB1525" s="72"/>
      <c r="DC1525" s="72"/>
      <c r="DD1525" s="72"/>
      <c r="DE1525" s="72"/>
      <c r="DF1525" s="72"/>
      <c r="DG1525" s="72"/>
      <c r="DH1525" s="72"/>
      <c r="DI1525" s="72"/>
      <c r="DJ1525" s="72"/>
      <c r="DK1525" s="72"/>
      <c r="DL1525" s="72"/>
      <c r="DM1525" s="72"/>
      <c r="DN1525" s="72"/>
      <c r="DO1525" s="72"/>
      <c r="DP1525" s="72"/>
      <c r="DQ1525" s="72"/>
      <c r="DR1525" s="72"/>
      <c r="DS1525" s="72"/>
      <c r="DT1525" s="72"/>
      <c r="DU1525" s="72"/>
      <c r="DV1525" s="72"/>
      <c r="DW1525" s="72"/>
      <c r="DX1525" s="72"/>
      <c r="DY1525" s="72"/>
      <c r="DZ1525" s="72"/>
      <c r="EA1525" s="72"/>
      <c r="EB1525" s="72"/>
      <c r="EC1525" s="72"/>
      <c r="ED1525" s="72"/>
      <c r="EE1525" s="72"/>
      <c r="EF1525" s="72"/>
      <c r="EG1525" s="72"/>
      <c r="EH1525" s="72"/>
      <c r="EI1525" s="72"/>
      <c r="EJ1525" s="72"/>
      <c r="EK1525" s="72"/>
      <c r="EL1525" s="72"/>
      <c r="EM1525" s="72"/>
      <c r="EN1525" s="72"/>
      <c r="EO1525" s="72"/>
      <c r="EP1525" s="72"/>
      <c r="EQ1525" s="72"/>
      <c r="ER1525" s="72"/>
      <c r="ES1525" s="72"/>
      <c r="ET1525" s="72"/>
      <c r="EU1525" s="72"/>
      <c r="EV1525" s="72"/>
      <c r="EW1525" s="72"/>
      <c r="EX1525" s="72"/>
      <c r="EY1525" s="72"/>
      <c r="EZ1525" s="72"/>
      <c r="FA1525" s="72"/>
      <c r="FB1525" s="72"/>
      <c r="FC1525" s="72"/>
      <c r="FD1525" s="72"/>
      <c r="FE1525" s="72"/>
      <c r="FF1525" s="72"/>
      <c r="FG1525" s="72"/>
      <c r="FH1525" s="72"/>
      <c r="FI1525" s="72"/>
      <c r="FJ1525" s="72"/>
      <c r="FK1525" s="72"/>
      <c r="FL1525" s="72"/>
      <c r="FM1525" s="72"/>
      <c r="FN1525" s="72"/>
      <c r="FO1525" s="72"/>
      <c r="FP1525" s="72"/>
      <c r="FQ1525" s="72"/>
      <c r="FR1525" s="72"/>
      <c r="FS1525" s="72"/>
      <c r="FT1525" s="72"/>
      <c r="FU1525" s="72"/>
      <c r="FV1525" s="72"/>
      <c r="FW1525" s="72"/>
      <c r="FX1525" s="72"/>
      <c r="FY1525" s="72"/>
      <c r="FZ1525" s="72"/>
      <c r="GA1525" s="72"/>
      <c r="GB1525" s="72"/>
      <c r="GC1525" s="72"/>
      <c r="GD1525" s="72"/>
      <c r="GE1525" s="72"/>
      <c r="GF1525" s="72"/>
      <c r="GG1525" s="72"/>
      <c r="GH1525" s="72"/>
      <c r="GI1525" s="72"/>
      <c r="GJ1525" s="72"/>
      <c r="GK1525" s="72"/>
      <c r="GL1525" s="72"/>
      <c r="GM1525" s="72"/>
      <c r="GN1525" s="72"/>
      <c r="GO1525" s="72"/>
      <c r="GP1525" s="72"/>
      <c r="GQ1525" s="72"/>
      <c r="GR1525" s="72"/>
      <c r="GS1525" s="72"/>
      <c r="GT1525" s="72"/>
      <c r="GU1525" s="72"/>
      <c r="GV1525" s="72"/>
      <c r="GW1525" s="72"/>
      <c r="GX1525" s="72"/>
      <c r="GY1525" s="72"/>
      <c r="GZ1525" s="72"/>
      <c r="HA1525" s="72"/>
      <c r="HB1525" s="72"/>
      <c r="HC1525" s="72"/>
      <c r="HD1525" s="72"/>
      <c r="HE1525" s="72"/>
      <c r="HF1525" s="72"/>
      <c r="HG1525" s="72"/>
      <c r="HH1525" s="72"/>
      <c r="HI1525" s="72"/>
      <c r="HJ1525" s="72"/>
      <c r="HK1525" s="72"/>
      <c r="HL1525" s="72"/>
      <c r="HM1525" s="72"/>
      <c r="HN1525" s="72"/>
      <c r="HO1525" s="72"/>
      <c r="HP1525" s="72"/>
      <c r="HQ1525" s="72"/>
      <c r="HR1525" s="72"/>
      <c r="HS1525" s="72"/>
      <c r="HT1525" s="72"/>
      <c r="HU1525" s="72"/>
      <c r="HV1525" s="72"/>
      <c r="HW1525" s="72"/>
      <c r="HX1525" s="72"/>
      <c r="HY1525" s="72"/>
      <c r="HZ1525" s="72"/>
      <c r="IA1525" s="72"/>
      <c r="IB1525" s="72"/>
      <c r="IC1525" s="72"/>
      <c r="ID1525" s="72"/>
      <c r="IE1525" s="72"/>
      <c r="IF1525" s="72"/>
      <c r="IG1525" s="72"/>
      <c r="IH1525" s="72"/>
      <c r="II1525" s="72"/>
      <c r="IJ1525" s="72"/>
      <c r="IK1525" s="72"/>
      <c r="IL1525" s="72"/>
      <c r="IM1525" s="72"/>
      <c r="IN1525" s="72"/>
      <c r="IO1525" s="72"/>
      <c r="IP1525" s="72"/>
      <c r="IQ1525" s="72"/>
      <c r="IR1525" s="72"/>
      <c r="IS1525" s="72"/>
      <c r="IT1525" s="72"/>
      <c r="IU1525" s="72"/>
      <c r="IV1525" s="72"/>
    </row>
    <row r="1526" spans="1:256" s="71" customFormat="1" ht="50.15" hidden="1" customHeight="1" x14ac:dyDescent="0.3">
      <c r="A1526" s="12"/>
      <c r="B1526" s="206"/>
      <c r="C1526" s="204"/>
      <c r="D1526" s="204"/>
      <c r="E1526" s="204"/>
      <c r="F1526" s="205"/>
      <c r="G1526" s="28"/>
      <c r="H1526" s="8"/>
      <c r="I1526" s="9"/>
      <c r="J1526" s="29">
        <f t="shared" ref="J1526:J1531" si="97">SUM(H1526*I1526)</f>
        <v>0</v>
      </c>
      <c r="K1526" s="9"/>
      <c r="L1526" s="4">
        <f t="shared" ref="L1526:L1531" si="98">SUM(J1526*K1526)</f>
        <v>0</v>
      </c>
      <c r="M1526" s="10"/>
      <c r="N1526" s="11"/>
      <c r="O1526" s="69">
        <f t="shared" ref="O1526:O1531" si="99">SUM(M1526*N1526)</f>
        <v>0</v>
      </c>
      <c r="P1526" s="3"/>
      <c r="Q1526" s="1"/>
      <c r="R1526" s="1"/>
      <c r="S1526" s="1"/>
      <c r="T1526" s="1"/>
      <c r="U1526" s="1"/>
      <c r="V1526" s="5"/>
      <c r="W1526" s="1"/>
      <c r="X1526" s="1"/>
      <c r="Y1526" s="3"/>
      <c r="Z1526" s="3"/>
      <c r="AA1526" s="3"/>
      <c r="AB1526" s="3"/>
    </row>
    <row r="1527" spans="1:256" s="71" customFormat="1" ht="50.15" hidden="1" customHeight="1" x14ac:dyDescent="0.3">
      <c r="A1527" s="12"/>
      <c r="B1527" s="200"/>
      <c r="C1527" s="201"/>
      <c r="D1527" s="201"/>
      <c r="E1527" s="201"/>
      <c r="F1527" s="202"/>
      <c r="G1527" s="28"/>
      <c r="H1527" s="8"/>
      <c r="I1527" s="9"/>
      <c r="J1527" s="29">
        <f t="shared" si="97"/>
        <v>0</v>
      </c>
      <c r="K1527" s="9"/>
      <c r="L1527" s="4">
        <f t="shared" si="98"/>
        <v>0</v>
      </c>
      <c r="M1527" s="10"/>
      <c r="N1527" s="11"/>
      <c r="O1527" s="69">
        <f t="shared" si="99"/>
        <v>0</v>
      </c>
      <c r="P1527" s="3"/>
      <c r="Q1527" s="1"/>
      <c r="R1527" s="1"/>
      <c r="S1527" s="1"/>
      <c r="T1527" s="1"/>
      <c r="U1527" s="1"/>
      <c r="V1527" s="5"/>
      <c r="W1527" s="1"/>
      <c r="X1527" s="1"/>
      <c r="Y1527" s="3"/>
      <c r="Z1527" s="3"/>
      <c r="AA1527" s="3"/>
      <c r="AB1527" s="3"/>
    </row>
    <row r="1528" spans="1:256" s="71" customFormat="1" ht="50.15" hidden="1" customHeight="1" x14ac:dyDescent="0.3">
      <c r="A1528" s="12"/>
      <c r="B1528" s="200"/>
      <c r="C1528" s="201"/>
      <c r="D1528" s="201"/>
      <c r="E1528" s="201"/>
      <c r="F1528" s="202"/>
      <c r="G1528" s="28"/>
      <c r="H1528" s="8"/>
      <c r="I1528" s="9"/>
      <c r="J1528" s="29">
        <f t="shared" si="97"/>
        <v>0</v>
      </c>
      <c r="K1528" s="9"/>
      <c r="L1528" s="4">
        <f t="shared" si="98"/>
        <v>0</v>
      </c>
      <c r="M1528" s="10"/>
      <c r="N1528" s="11"/>
      <c r="O1528" s="69">
        <f t="shared" si="99"/>
        <v>0</v>
      </c>
      <c r="P1528" s="3"/>
      <c r="Q1528" s="1"/>
      <c r="R1528" s="1"/>
      <c r="S1528" s="1"/>
      <c r="T1528" s="1"/>
      <c r="U1528" s="1"/>
      <c r="V1528" s="5"/>
      <c r="W1528" s="1"/>
      <c r="X1528" s="1"/>
      <c r="Y1528" s="3"/>
      <c r="Z1528" s="3"/>
      <c r="AA1528" s="3"/>
      <c r="AB1528" s="3"/>
    </row>
    <row r="1529" spans="1:256" s="71" customFormat="1" ht="50.15" hidden="1" customHeight="1" x14ac:dyDescent="0.3">
      <c r="A1529" s="12"/>
      <c r="B1529" s="200"/>
      <c r="C1529" s="201"/>
      <c r="D1529" s="201"/>
      <c r="E1529" s="201"/>
      <c r="F1529" s="202"/>
      <c r="G1529" s="28"/>
      <c r="H1529" s="8"/>
      <c r="I1529" s="9"/>
      <c r="J1529" s="29">
        <f t="shared" si="97"/>
        <v>0</v>
      </c>
      <c r="K1529" s="9"/>
      <c r="L1529" s="4">
        <f t="shared" si="98"/>
        <v>0</v>
      </c>
      <c r="M1529" s="10"/>
      <c r="N1529" s="11"/>
      <c r="O1529" s="69">
        <f t="shared" si="99"/>
        <v>0</v>
      </c>
      <c r="P1529" s="3"/>
      <c r="Q1529" s="1"/>
      <c r="R1529" s="1"/>
      <c r="S1529" s="1"/>
      <c r="T1529" s="1"/>
      <c r="U1529" s="1"/>
      <c r="V1529" s="5"/>
      <c r="W1529" s="1"/>
      <c r="X1529" s="1"/>
      <c r="Y1529" s="3"/>
      <c r="Z1529" s="3"/>
      <c r="AA1529" s="3"/>
      <c r="AB1529" s="3"/>
    </row>
    <row r="1530" spans="1:256" s="71" customFormat="1" ht="50.15" hidden="1" customHeight="1" x14ac:dyDescent="0.3">
      <c r="A1530" s="12"/>
      <c r="B1530" s="200"/>
      <c r="C1530" s="201"/>
      <c r="D1530" s="201"/>
      <c r="E1530" s="201"/>
      <c r="F1530" s="202"/>
      <c r="G1530" s="28"/>
      <c r="H1530" s="8"/>
      <c r="I1530" s="9"/>
      <c r="J1530" s="29">
        <f t="shared" si="97"/>
        <v>0</v>
      </c>
      <c r="K1530" s="9"/>
      <c r="L1530" s="4">
        <f t="shared" si="98"/>
        <v>0</v>
      </c>
      <c r="M1530" s="10"/>
      <c r="N1530" s="11"/>
      <c r="O1530" s="69">
        <f t="shared" si="99"/>
        <v>0</v>
      </c>
      <c r="P1530" s="3"/>
      <c r="Q1530" s="1"/>
      <c r="R1530" s="1"/>
      <c r="S1530" s="1"/>
      <c r="T1530" s="1"/>
      <c r="U1530" s="1"/>
      <c r="V1530" s="5"/>
      <c r="W1530" s="1"/>
      <c r="X1530" s="1"/>
      <c r="Y1530" s="3"/>
      <c r="Z1530" s="3"/>
      <c r="AA1530" s="3"/>
      <c r="AB1530" s="3"/>
    </row>
    <row r="1531" spans="1:256" s="71" customFormat="1" ht="50.15" hidden="1" customHeight="1" x14ac:dyDescent="0.3">
      <c r="A1531" s="12"/>
      <c r="B1531" s="200"/>
      <c r="C1531" s="201"/>
      <c r="D1531" s="201"/>
      <c r="E1531" s="201"/>
      <c r="F1531" s="202"/>
      <c r="G1531" s="28"/>
      <c r="H1531" s="8"/>
      <c r="I1531" s="9"/>
      <c r="J1531" s="29">
        <f t="shared" si="97"/>
        <v>0</v>
      </c>
      <c r="K1531" s="9"/>
      <c r="L1531" s="4">
        <f t="shared" si="98"/>
        <v>0</v>
      </c>
      <c r="M1531" s="10"/>
      <c r="N1531" s="11"/>
      <c r="O1531" s="69">
        <f t="shared" si="99"/>
        <v>0</v>
      </c>
      <c r="P1531" s="3"/>
      <c r="Q1531" s="1"/>
      <c r="R1531" s="1"/>
      <c r="S1531" s="1"/>
      <c r="T1531" s="1"/>
      <c r="U1531" s="1"/>
      <c r="V1531" s="5"/>
      <c r="W1531" s="1"/>
      <c r="X1531" s="1"/>
      <c r="Y1531" s="3"/>
      <c r="Z1531" s="3"/>
      <c r="AA1531" s="3"/>
      <c r="AB1531" s="3"/>
    </row>
    <row r="1532" spans="1:256" s="15" customFormat="1" ht="20.149999999999999" hidden="1" customHeight="1" thickBot="1" x14ac:dyDescent="0.25">
      <c r="A1532" s="41"/>
      <c r="B1532" s="116" t="s">
        <v>43</v>
      </c>
      <c r="C1532" s="117"/>
      <c r="D1532" s="117"/>
      <c r="E1532" s="117"/>
      <c r="F1532" s="118"/>
      <c r="G1532" s="56"/>
      <c r="H1532" s="42"/>
      <c r="I1532" s="43"/>
      <c r="J1532" s="32">
        <f>SUM(J1526:J1531)</f>
        <v>0</v>
      </c>
      <c r="K1532" s="43"/>
      <c r="L1532" s="32">
        <f>SUM(L1526:L1531)</f>
        <v>0</v>
      </c>
      <c r="M1532" s="44">
        <f>SUM(M1526:M1531)</f>
        <v>0</v>
      </c>
      <c r="N1532" s="43"/>
      <c r="O1532" s="32">
        <f>SUM(O1526:O1531)</f>
        <v>0</v>
      </c>
      <c r="P1532" s="25"/>
      <c r="Q1532" s="25"/>
      <c r="R1532" s="25"/>
      <c r="S1532" s="25"/>
      <c r="T1532" s="25"/>
      <c r="U1532" s="25"/>
      <c r="V1532" s="40"/>
      <c r="W1532" s="25"/>
      <c r="X1532" s="25"/>
      <c r="Y1532" s="25"/>
      <c r="Z1532" s="25"/>
      <c r="AA1532" s="25"/>
      <c r="AB1532" s="25"/>
    </row>
    <row r="1533" spans="1:256" s="15" customFormat="1" hidden="1" x14ac:dyDescent="0.2">
      <c r="A1533" s="25"/>
      <c r="B1533" s="25"/>
      <c r="C1533" s="25"/>
      <c r="D1533" s="25"/>
      <c r="E1533" s="25"/>
      <c r="F1533" s="25"/>
      <c r="G1533" s="54"/>
      <c r="H1533" s="25"/>
      <c r="I1533" s="25"/>
      <c r="J1533" s="25"/>
      <c r="K1533" s="25"/>
      <c r="L1533" s="25"/>
      <c r="M1533" s="25"/>
      <c r="N1533" s="25"/>
      <c r="O1533" s="63"/>
    </row>
    <row r="1534" spans="1:256" s="15" customFormat="1" hidden="1" x14ac:dyDescent="0.2">
      <c r="A1534" s="25"/>
      <c r="B1534" s="25"/>
      <c r="C1534" s="25"/>
      <c r="D1534" s="25"/>
      <c r="E1534" s="25"/>
      <c r="F1534" s="25"/>
      <c r="G1534" s="54"/>
      <c r="H1534" s="25"/>
      <c r="I1534" s="25"/>
      <c r="J1534" s="25"/>
      <c r="K1534" s="25"/>
      <c r="L1534" s="25"/>
      <c r="M1534" s="25"/>
      <c r="N1534" s="25"/>
      <c r="O1534" s="63"/>
    </row>
    <row r="1535" spans="1:256" s="15" customFormat="1" hidden="1" x14ac:dyDescent="0.2">
      <c r="A1535" s="27"/>
      <c r="B1535" s="27"/>
      <c r="C1535" s="27"/>
      <c r="D1535" s="27"/>
      <c r="E1535" s="27"/>
      <c r="F1535" s="27"/>
      <c r="G1535" s="55"/>
      <c r="H1535" s="27"/>
      <c r="I1535" s="27"/>
      <c r="J1535" s="27"/>
      <c r="K1535" s="27"/>
      <c r="L1535" s="27"/>
      <c r="M1535" s="27"/>
      <c r="N1535" s="27"/>
      <c r="O1535" s="64"/>
      <c r="P1535" s="25"/>
      <c r="Q1535" s="25"/>
      <c r="R1535" s="25"/>
      <c r="S1535" s="25"/>
      <c r="T1535" s="25"/>
      <c r="U1535" s="25"/>
      <c r="V1535" s="40"/>
      <c r="W1535" s="25"/>
      <c r="X1535" s="25"/>
      <c r="Y1535" s="25"/>
      <c r="Z1535" s="25"/>
      <c r="AA1535" s="25"/>
      <c r="AB1535" s="25"/>
    </row>
    <row r="1536" spans="1:256" s="15" customFormat="1" ht="9" hidden="1" customHeight="1" x14ac:dyDescent="0.25">
      <c r="A1536" s="145" t="s">
        <v>50</v>
      </c>
      <c r="B1536" s="146"/>
      <c r="C1536" s="146"/>
      <c r="D1536" s="146"/>
      <c r="E1536" s="146"/>
      <c r="F1536" s="146"/>
      <c r="G1536" s="146"/>
      <c r="H1536" s="147"/>
      <c r="I1536" s="142" t="s">
        <v>46</v>
      </c>
      <c r="J1536" s="143"/>
      <c r="K1536" s="143"/>
      <c r="L1536" s="143"/>
      <c r="M1536" s="144"/>
      <c r="N1536" s="67" t="s">
        <v>1</v>
      </c>
      <c r="O1536" s="68"/>
      <c r="P1536" s="25"/>
      <c r="Q1536" s="25"/>
      <c r="R1536" s="25"/>
      <c r="S1536" s="25"/>
      <c r="T1536" s="25"/>
      <c r="U1536" s="25"/>
      <c r="V1536" s="40"/>
      <c r="W1536" s="25"/>
      <c r="X1536" s="25"/>
      <c r="Y1536" s="25"/>
      <c r="Z1536" s="25"/>
      <c r="AA1536" s="25"/>
      <c r="AB1536" s="25"/>
    </row>
    <row r="1537" spans="1:256" s="15" customFormat="1" ht="8.25" hidden="1" customHeight="1" x14ac:dyDescent="0.2">
      <c r="A1537" s="148"/>
      <c r="B1537" s="149"/>
      <c r="C1537" s="149"/>
      <c r="D1537" s="149"/>
      <c r="E1537" s="149"/>
      <c r="F1537" s="149"/>
      <c r="G1537" s="149"/>
      <c r="H1537" s="150"/>
      <c r="I1537" s="24"/>
      <c r="J1537" s="25"/>
      <c r="K1537" s="25"/>
      <c r="L1537" s="25"/>
      <c r="M1537" s="16"/>
      <c r="N1537" s="25"/>
      <c r="O1537" s="65"/>
      <c r="P1537" s="25"/>
      <c r="Q1537" s="25"/>
      <c r="R1537" s="25"/>
      <c r="S1537" s="25"/>
      <c r="T1537" s="25"/>
      <c r="U1537" s="25"/>
      <c r="V1537" s="40"/>
      <c r="W1537" s="25"/>
      <c r="X1537" s="25"/>
      <c r="Y1537" s="25"/>
      <c r="Z1537" s="25"/>
      <c r="AA1537" s="25"/>
      <c r="AB1537" s="25"/>
    </row>
    <row r="1538" spans="1:256" s="15" customFormat="1" ht="12.75" hidden="1" customHeight="1" x14ac:dyDescent="0.3">
      <c r="A1538" s="148"/>
      <c r="B1538" s="149"/>
      <c r="C1538" s="149"/>
      <c r="D1538" s="149"/>
      <c r="E1538" s="149"/>
      <c r="F1538" s="149"/>
      <c r="G1538" s="149"/>
      <c r="H1538" s="150"/>
      <c r="I1538" s="191"/>
      <c r="J1538" s="179"/>
      <c r="K1538" s="179"/>
      <c r="L1538" s="179"/>
      <c r="M1538" s="180"/>
      <c r="N1538" s="26" t="s">
        <v>48</v>
      </c>
      <c r="O1538" s="65"/>
      <c r="P1538" s="25"/>
      <c r="Q1538" s="25"/>
      <c r="R1538" s="25"/>
      <c r="S1538" s="25"/>
      <c r="T1538" s="25"/>
      <c r="U1538" s="25"/>
      <c r="V1538" s="40"/>
      <c r="W1538" s="25"/>
      <c r="X1538" s="25"/>
      <c r="Y1538" s="25"/>
      <c r="Z1538" s="25"/>
      <c r="AA1538" s="25"/>
      <c r="AB1538" s="25"/>
    </row>
    <row r="1539" spans="1:256" s="15" customFormat="1" ht="8.25" hidden="1" customHeight="1" x14ac:dyDescent="0.2">
      <c r="A1539" s="148"/>
      <c r="B1539" s="149"/>
      <c r="C1539" s="149"/>
      <c r="D1539" s="149"/>
      <c r="E1539" s="149"/>
      <c r="F1539" s="149"/>
      <c r="G1539" s="149"/>
      <c r="H1539" s="150"/>
      <c r="I1539" s="181"/>
      <c r="J1539" s="179"/>
      <c r="K1539" s="179"/>
      <c r="L1539" s="179"/>
      <c r="M1539" s="180"/>
      <c r="N1539" s="25"/>
      <c r="O1539" s="65"/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56" s="15" customFormat="1" ht="8.25" hidden="1" customHeight="1" x14ac:dyDescent="0.2">
      <c r="A1540" s="148"/>
      <c r="B1540" s="149"/>
      <c r="C1540" s="149"/>
      <c r="D1540" s="149"/>
      <c r="E1540" s="149"/>
      <c r="F1540" s="149"/>
      <c r="G1540" s="149"/>
      <c r="H1540" s="150"/>
      <c r="I1540" s="181"/>
      <c r="J1540" s="179"/>
      <c r="K1540" s="179"/>
      <c r="L1540" s="179"/>
      <c r="M1540" s="180"/>
      <c r="N1540" s="27"/>
      <c r="O1540" s="66"/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56" s="15" customFormat="1" ht="9" hidden="1" customHeight="1" x14ac:dyDescent="0.25">
      <c r="A1541" s="148"/>
      <c r="B1541" s="149"/>
      <c r="C1541" s="149"/>
      <c r="D1541" s="149"/>
      <c r="E1541" s="149"/>
      <c r="F1541" s="149"/>
      <c r="G1541" s="149"/>
      <c r="H1541" s="150"/>
      <c r="I1541" s="181"/>
      <c r="J1541" s="179"/>
      <c r="K1541" s="179"/>
      <c r="L1541" s="179"/>
      <c r="M1541" s="180"/>
      <c r="N1541" s="13" t="s">
        <v>2</v>
      </c>
      <c r="O1541" s="65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56" s="15" customFormat="1" ht="8.25" hidden="1" customHeight="1" x14ac:dyDescent="0.2">
      <c r="A1542" s="148"/>
      <c r="B1542" s="149"/>
      <c r="C1542" s="149"/>
      <c r="D1542" s="149"/>
      <c r="E1542" s="149"/>
      <c r="F1542" s="149"/>
      <c r="G1542" s="149"/>
      <c r="H1542" s="150"/>
      <c r="I1542" s="181"/>
      <c r="J1542" s="179"/>
      <c r="K1542" s="179"/>
      <c r="L1542" s="179"/>
      <c r="M1542" s="180"/>
      <c r="N1542" s="25"/>
      <c r="O1542" s="65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56" s="15" customFormat="1" ht="8.25" hidden="1" customHeight="1" x14ac:dyDescent="0.2">
      <c r="A1543" s="148"/>
      <c r="B1543" s="149"/>
      <c r="C1543" s="149"/>
      <c r="D1543" s="149"/>
      <c r="E1543" s="149"/>
      <c r="F1543" s="149"/>
      <c r="G1543" s="149"/>
      <c r="H1543" s="150"/>
      <c r="I1543" s="181"/>
      <c r="J1543" s="179"/>
      <c r="K1543" s="179"/>
      <c r="L1543" s="179"/>
      <c r="M1543" s="180"/>
      <c r="N1543" s="132"/>
      <c r="O1543" s="133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56" s="15" customFormat="1" ht="8.25" hidden="1" customHeight="1" x14ac:dyDescent="0.2">
      <c r="A1544" s="151"/>
      <c r="B1544" s="152"/>
      <c r="C1544" s="152"/>
      <c r="D1544" s="152"/>
      <c r="E1544" s="152"/>
      <c r="F1544" s="152"/>
      <c r="G1544" s="152"/>
      <c r="H1544" s="153"/>
      <c r="I1544" s="182"/>
      <c r="J1544" s="183"/>
      <c r="K1544" s="183"/>
      <c r="L1544" s="183"/>
      <c r="M1544" s="184"/>
      <c r="N1544" s="134"/>
      <c r="O1544" s="13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56" s="15" customFormat="1" hidden="1" x14ac:dyDescent="0.2">
      <c r="A1545" s="136" t="s">
        <v>0</v>
      </c>
      <c r="B1545" s="137"/>
      <c r="C1545" s="137"/>
      <c r="D1545" s="137"/>
      <c r="E1545" s="137"/>
      <c r="F1545" s="138"/>
      <c r="G1545" s="47"/>
      <c r="H1545" s="119" t="s">
        <v>3</v>
      </c>
      <c r="I1545" s="120"/>
      <c r="J1545" s="120"/>
      <c r="K1545" s="120"/>
      <c r="L1545" s="120"/>
      <c r="M1545" s="120"/>
      <c r="N1545" s="120"/>
      <c r="O1545" s="121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56" s="15" customFormat="1" hidden="1" x14ac:dyDescent="0.2">
      <c r="A1546" s="139"/>
      <c r="B1546" s="140"/>
      <c r="C1546" s="140"/>
      <c r="D1546" s="140"/>
      <c r="E1546" s="140"/>
      <c r="F1546" s="141"/>
      <c r="G1546" s="47"/>
      <c r="H1546" s="122"/>
      <c r="I1546" s="123"/>
      <c r="J1546" s="123"/>
      <c r="K1546" s="123"/>
      <c r="L1546" s="123"/>
      <c r="M1546" s="123"/>
      <c r="N1546" s="123"/>
      <c r="O1546" s="124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56" s="15" customFormat="1" ht="13" hidden="1" x14ac:dyDescent="0.3">
      <c r="A1547" s="14"/>
      <c r="F1547" s="16"/>
      <c r="G1547" s="47"/>
      <c r="H1547" s="126" t="s">
        <v>4</v>
      </c>
      <c r="I1547" s="127"/>
      <c r="J1547" s="127"/>
      <c r="K1547" s="127"/>
      <c r="L1547" s="128"/>
      <c r="M1547" s="125" t="s">
        <v>5</v>
      </c>
      <c r="N1547" s="120"/>
      <c r="O1547" s="121"/>
      <c r="P1547" s="25"/>
      <c r="Q1547" s="26"/>
      <c r="R1547" s="26"/>
      <c r="S1547" s="26"/>
      <c r="T1547" s="26"/>
      <c r="U1547" s="26"/>
      <c r="V1547" s="36"/>
      <c r="W1547" s="26"/>
      <c r="X1547" s="25"/>
      <c r="Y1547" s="25"/>
      <c r="Z1547" s="25"/>
      <c r="AA1547" s="25"/>
      <c r="AB1547" s="25"/>
    </row>
    <row r="1548" spans="1:256" s="15" customFormat="1" ht="13" hidden="1" x14ac:dyDescent="0.3">
      <c r="A1548" s="17"/>
      <c r="F1548" s="16"/>
      <c r="G1548" s="47"/>
      <c r="H1548" s="129"/>
      <c r="I1548" s="130"/>
      <c r="J1548" s="130"/>
      <c r="K1548" s="130"/>
      <c r="L1548" s="131"/>
      <c r="M1548" s="122"/>
      <c r="N1548" s="123"/>
      <c r="O1548" s="124"/>
      <c r="P1548" s="25"/>
      <c r="Q1548" s="26"/>
      <c r="R1548" s="26"/>
      <c r="S1548" s="26"/>
      <c r="T1548" s="26"/>
      <c r="U1548" s="26"/>
      <c r="V1548" s="36"/>
      <c r="W1548" s="26"/>
      <c r="X1548" s="25"/>
      <c r="Y1548" s="25"/>
      <c r="Z1548" s="25"/>
      <c r="AA1548" s="25"/>
      <c r="AB1548" s="25"/>
    </row>
    <row r="1549" spans="1:256" s="15" customFormat="1" ht="13" hidden="1" x14ac:dyDescent="0.3">
      <c r="A1549" s="17"/>
      <c r="F1549" s="16"/>
      <c r="G1549" s="48"/>
      <c r="H1549" s="18"/>
      <c r="I1549" s="14"/>
      <c r="J1549" s="14"/>
      <c r="K1549" s="14"/>
      <c r="L1549" s="19"/>
      <c r="M1549" s="14"/>
      <c r="N1549" s="14"/>
      <c r="O1549" s="60" t="s">
        <v>39</v>
      </c>
      <c r="P1549" s="25"/>
      <c r="Q1549" s="26"/>
      <c r="R1549" s="26"/>
      <c r="S1549" s="26"/>
      <c r="T1549" s="26"/>
      <c r="U1549" s="26"/>
      <c r="V1549" s="36"/>
      <c r="W1549" s="26"/>
      <c r="X1549" s="25"/>
      <c r="Y1549" s="25"/>
      <c r="Z1549" s="25"/>
      <c r="AA1549" s="25"/>
      <c r="AB1549" s="25"/>
    </row>
    <row r="1550" spans="1:256" s="15" customFormat="1" ht="13" hidden="1" x14ac:dyDescent="0.3">
      <c r="A1550" s="17"/>
      <c r="F1550" s="16"/>
      <c r="G1550" s="49" t="s">
        <v>6</v>
      </c>
      <c r="H1550" s="21" t="s">
        <v>16</v>
      </c>
      <c r="I1550" s="20" t="s">
        <v>18</v>
      </c>
      <c r="J1550" s="20" t="s">
        <v>22</v>
      </c>
      <c r="K1550" s="20" t="s">
        <v>25</v>
      </c>
      <c r="L1550" s="20" t="s">
        <v>27</v>
      </c>
      <c r="M1550" s="20" t="s">
        <v>31</v>
      </c>
      <c r="N1550" s="20" t="s">
        <v>35</v>
      </c>
      <c r="O1550" s="60" t="s">
        <v>32</v>
      </c>
      <c r="P1550" s="25"/>
      <c r="Q1550" s="26"/>
      <c r="R1550" s="26"/>
      <c r="S1550" s="26"/>
      <c r="T1550" s="26"/>
      <c r="U1550" s="26"/>
      <c r="V1550" s="36"/>
      <c r="W1550" s="26"/>
      <c r="X1550" s="25"/>
      <c r="Y1550" s="25"/>
      <c r="Z1550" s="25"/>
      <c r="AA1550" s="25"/>
      <c r="AB1550" s="25"/>
    </row>
    <row r="1551" spans="1:256" s="15" customFormat="1" ht="13" hidden="1" x14ac:dyDescent="0.3">
      <c r="A1551" s="20" t="s">
        <v>13</v>
      </c>
      <c r="B1551" s="154" t="s">
        <v>12</v>
      </c>
      <c r="C1551" s="155"/>
      <c r="D1551" s="155"/>
      <c r="E1551" s="155"/>
      <c r="F1551" s="156"/>
      <c r="G1551" s="49" t="s">
        <v>8</v>
      </c>
      <c r="H1551" s="21" t="s">
        <v>17</v>
      </c>
      <c r="I1551" s="20" t="s">
        <v>23</v>
      </c>
      <c r="J1551" s="20" t="s">
        <v>23</v>
      </c>
      <c r="K1551" s="20" t="s">
        <v>44</v>
      </c>
      <c r="L1551" s="20" t="s">
        <v>25</v>
      </c>
      <c r="M1551" s="20" t="s">
        <v>32</v>
      </c>
      <c r="N1551" s="20" t="s">
        <v>36</v>
      </c>
      <c r="O1551" s="60" t="s">
        <v>40</v>
      </c>
      <c r="P1551" s="26"/>
      <c r="Q1551" s="26"/>
      <c r="R1551" s="26"/>
      <c r="S1551" s="26"/>
      <c r="T1551" s="26"/>
      <c r="U1551" s="26"/>
      <c r="V1551" s="36"/>
      <c r="W1551" s="26"/>
      <c r="X1551" s="25"/>
      <c r="Y1551" s="25"/>
      <c r="Z1551" s="25"/>
      <c r="AA1551" s="25"/>
      <c r="AB1551" s="25"/>
    </row>
    <row r="1552" spans="1:256" s="15" customFormat="1" ht="13" hidden="1" x14ac:dyDescent="0.3">
      <c r="A1552" s="20" t="s">
        <v>14</v>
      </c>
      <c r="F1552" s="16"/>
      <c r="G1552" s="49" t="s">
        <v>7</v>
      </c>
      <c r="H1552" s="16"/>
      <c r="I1552" s="20" t="s">
        <v>19</v>
      </c>
      <c r="J1552" s="20" t="s">
        <v>29</v>
      </c>
      <c r="K1552" s="20" t="s">
        <v>45</v>
      </c>
      <c r="L1552" s="20" t="s">
        <v>28</v>
      </c>
      <c r="M1552" s="20" t="s">
        <v>33</v>
      </c>
      <c r="N1552" s="20" t="s">
        <v>32</v>
      </c>
      <c r="O1552" s="61" t="s">
        <v>41</v>
      </c>
      <c r="P1552" s="26"/>
      <c r="Q1552" s="26"/>
      <c r="R1552" s="26"/>
      <c r="S1552" s="26"/>
      <c r="T1552" s="26"/>
      <c r="U1552" s="26"/>
      <c r="V1552" s="36"/>
      <c r="W1552" s="26"/>
      <c r="X1552" s="25"/>
      <c r="Y1552" s="26"/>
      <c r="Z1552" s="26"/>
      <c r="AA1552" s="26"/>
      <c r="AB1552" s="26"/>
      <c r="AC1552" s="72"/>
      <c r="AD1552" s="72"/>
      <c r="AE1552" s="72"/>
      <c r="AF1552" s="72"/>
      <c r="AG1552" s="72"/>
      <c r="AH1552" s="72"/>
      <c r="AI1552" s="72"/>
      <c r="AJ1552" s="72"/>
      <c r="AK1552" s="72"/>
      <c r="AL1552" s="72"/>
      <c r="AM1552" s="72"/>
      <c r="AN1552" s="72"/>
      <c r="AO1552" s="72"/>
      <c r="AP1552" s="72"/>
      <c r="AQ1552" s="72"/>
      <c r="AR1552" s="72"/>
      <c r="AS1552" s="72"/>
      <c r="AT1552" s="72"/>
      <c r="AU1552" s="72"/>
      <c r="AV1552" s="72"/>
      <c r="AW1552" s="72"/>
      <c r="AX1552" s="72"/>
      <c r="AY1552" s="72"/>
      <c r="AZ1552" s="72"/>
      <c r="BA1552" s="72"/>
      <c r="BB1552" s="72"/>
      <c r="BC1552" s="72"/>
      <c r="BD1552" s="72"/>
      <c r="BE1552" s="72"/>
      <c r="BF1552" s="72"/>
      <c r="BG1552" s="72"/>
      <c r="BH1552" s="72"/>
      <c r="BI1552" s="72"/>
      <c r="BJ1552" s="72"/>
      <c r="BK1552" s="72"/>
      <c r="BL1552" s="72"/>
      <c r="BM1552" s="72"/>
      <c r="BN1552" s="72"/>
      <c r="BO1552" s="72"/>
      <c r="BP1552" s="72"/>
      <c r="BQ1552" s="72"/>
      <c r="BR1552" s="72"/>
      <c r="BS1552" s="72"/>
      <c r="BT1552" s="72"/>
      <c r="BU1552" s="72"/>
      <c r="BV1552" s="72"/>
      <c r="BW1552" s="72"/>
      <c r="BX1552" s="72"/>
      <c r="BY1552" s="72"/>
      <c r="BZ1552" s="72"/>
      <c r="CA1552" s="72"/>
      <c r="CB1552" s="72"/>
      <c r="CC1552" s="72"/>
      <c r="CD1552" s="72"/>
      <c r="CE1552" s="72"/>
      <c r="CF1552" s="72"/>
      <c r="CG1552" s="72"/>
      <c r="CH1552" s="72"/>
      <c r="CI1552" s="72"/>
      <c r="CJ1552" s="72"/>
      <c r="CK1552" s="72"/>
      <c r="CL1552" s="72"/>
      <c r="CM1552" s="72"/>
      <c r="CN1552" s="72"/>
      <c r="CO1552" s="72"/>
      <c r="CP1552" s="72"/>
      <c r="CQ1552" s="72"/>
      <c r="CR1552" s="72"/>
      <c r="CS1552" s="72"/>
      <c r="CT1552" s="72"/>
      <c r="CU1552" s="72"/>
      <c r="CV1552" s="72"/>
      <c r="CW1552" s="72"/>
      <c r="CX1552" s="72"/>
      <c r="CY1552" s="72"/>
      <c r="CZ1552" s="72"/>
      <c r="DA1552" s="72"/>
      <c r="DB1552" s="72"/>
      <c r="DC1552" s="72"/>
      <c r="DD1552" s="72"/>
      <c r="DE1552" s="72"/>
      <c r="DF1552" s="72"/>
      <c r="DG1552" s="72"/>
      <c r="DH1552" s="72"/>
      <c r="DI1552" s="72"/>
      <c r="DJ1552" s="72"/>
      <c r="DK1552" s="72"/>
      <c r="DL1552" s="72"/>
      <c r="DM1552" s="72"/>
      <c r="DN1552" s="72"/>
      <c r="DO1552" s="72"/>
      <c r="DP1552" s="72"/>
      <c r="DQ1552" s="72"/>
      <c r="DR1552" s="72"/>
      <c r="DS1552" s="72"/>
      <c r="DT1552" s="72"/>
      <c r="DU1552" s="72"/>
      <c r="DV1552" s="72"/>
      <c r="DW1552" s="72"/>
      <c r="DX1552" s="72"/>
      <c r="DY1552" s="72"/>
      <c r="DZ1552" s="72"/>
      <c r="EA1552" s="72"/>
      <c r="EB1552" s="72"/>
      <c r="EC1552" s="72"/>
      <c r="ED1552" s="72"/>
      <c r="EE1552" s="72"/>
      <c r="EF1552" s="72"/>
      <c r="EG1552" s="72"/>
      <c r="EH1552" s="72"/>
      <c r="EI1552" s="72"/>
      <c r="EJ1552" s="72"/>
      <c r="EK1552" s="72"/>
      <c r="EL1552" s="72"/>
      <c r="EM1552" s="72"/>
      <c r="EN1552" s="72"/>
      <c r="EO1552" s="72"/>
      <c r="EP1552" s="72"/>
      <c r="EQ1552" s="72"/>
      <c r="ER1552" s="72"/>
      <c r="ES1552" s="72"/>
      <c r="ET1552" s="72"/>
      <c r="EU1552" s="72"/>
      <c r="EV1552" s="72"/>
      <c r="EW1552" s="72"/>
      <c r="EX1552" s="72"/>
      <c r="EY1552" s="72"/>
      <c r="EZ1552" s="72"/>
      <c r="FA1552" s="72"/>
      <c r="FB1552" s="72"/>
      <c r="FC1552" s="72"/>
      <c r="FD1552" s="72"/>
      <c r="FE1552" s="72"/>
      <c r="FF1552" s="72"/>
      <c r="FG1552" s="72"/>
      <c r="FH1552" s="72"/>
      <c r="FI1552" s="72"/>
      <c r="FJ1552" s="72"/>
      <c r="FK1552" s="72"/>
      <c r="FL1552" s="72"/>
      <c r="FM1552" s="72"/>
      <c r="FN1552" s="72"/>
      <c r="FO1552" s="72"/>
      <c r="FP1552" s="72"/>
      <c r="FQ1552" s="72"/>
      <c r="FR1552" s="72"/>
      <c r="FS1552" s="72"/>
      <c r="FT1552" s="72"/>
      <c r="FU1552" s="72"/>
      <c r="FV1552" s="72"/>
      <c r="FW1552" s="72"/>
      <c r="FX1552" s="72"/>
      <c r="FY1552" s="72"/>
      <c r="FZ1552" s="72"/>
      <c r="GA1552" s="72"/>
      <c r="GB1552" s="72"/>
      <c r="GC1552" s="72"/>
      <c r="GD1552" s="72"/>
      <c r="GE1552" s="72"/>
      <c r="GF1552" s="72"/>
      <c r="GG1552" s="72"/>
      <c r="GH1552" s="72"/>
      <c r="GI1552" s="72"/>
      <c r="GJ1552" s="72"/>
      <c r="GK1552" s="72"/>
      <c r="GL1552" s="72"/>
      <c r="GM1552" s="72"/>
      <c r="GN1552" s="72"/>
      <c r="GO1552" s="72"/>
      <c r="GP1552" s="72"/>
      <c r="GQ1552" s="72"/>
      <c r="GR1552" s="72"/>
      <c r="GS1552" s="72"/>
      <c r="GT1552" s="72"/>
      <c r="GU1552" s="72"/>
      <c r="GV1552" s="72"/>
      <c r="GW1552" s="72"/>
      <c r="GX1552" s="72"/>
      <c r="GY1552" s="72"/>
      <c r="GZ1552" s="72"/>
      <c r="HA1552" s="72"/>
      <c r="HB1552" s="72"/>
      <c r="HC1552" s="72"/>
      <c r="HD1552" s="72"/>
      <c r="HE1552" s="72"/>
      <c r="HF1552" s="72"/>
      <c r="HG1552" s="72"/>
      <c r="HH1552" s="72"/>
      <c r="HI1552" s="72"/>
      <c r="HJ1552" s="72"/>
      <c r="HK1552" s="72"/>
      <c r="HL1552" s="72"/>
      <c r="HM1552" s="72"/>
      <c r="HN1552" s="72"/>
      <c r="HO1552" s="72"/>
      <c r="HP1552" s="72"/>
      <c r="HQ1552" s="72"/>
      <c r="HR1552" s="72"/>
      <c r="HS1552" s="72"/>
      <c r="HT1552" s="72"/>
      <c r="HU1552" s="72"/>
      <c r="HV1552" s="72"/>
      <c r="HW1552" s="72"/>
      <c r="HX1552" s="72"/>
      <c r="HY1552" s="72"/>
      <c r="HZ1552" s="72"/>
      <c r="IA1552" s="72"/>
      <c r="IB1552" s="72"/>
      <c r="IC1552" s="72"/>
      <c r="ID1552" s="72"/>
      <c r="IE1552" s="72"/>
      <c r="IF1552" s="72"/>
      <c r="IG1552" s="72"/>
      <c r="IH1552" s="72"/>
      <c r="II1552" s="72"/>
      <c r="IJ1552" s="72"/>
      <c r="IK1552" s="72"/>
      <c r="IL1552" s="72"/>
      <c r="IM1552" s="72"/>
      <c r="IN1552" s="72"/>
      <c r="IO1552" s="72"/>
      <c r="IP1552" s="72"/>
      <c r="IQ1552" s="72"/>
      <c r="IR1552" s="72"/>
      <c r="IS1552" s="72"/>
      <c r="IT1552" s="72"/>
      <c r="IU1552" s="72"/>
      <c r="IV1552" s="72"/>
    </row>
    <row r="1553" spans="1:256" s="15" customFormat="1" ht="13" hidden="1" x14ac:dyDescent="0.3">
      <c r="A1553" s="17"/>
      <c r="F1553" s="16"/>
      <c r="G1553" s="50"/>
      <c r="H1553" s="16"/>
      <c r="I1553" s="20" t="s">
        <v>20</v>
      </c>
      <c r="J1553" s="20"/>
      <c r="K1553" s="20"/>
      <c r="L1553" s="20"/>
      <c r="M1553" s="20"/>
      <c r="N1553" s="20" t="s">
        <v>37</v>
      </c>
      <c r="O1553" s="60"/>
      <c r="P1553" s="26"/>
      <c r="Q1553" s="26"/>
      <c r="R1553" s="26"/>
      <c r="S1553" s="26"/>
      <c r="T1553" s="26"/>
      <c r="U1553" s="26"/>
      <c r="V1553" s="36"/>
      <c r="W1553" s="26"/>
      <c r="X1553" s="25"/>
      <c r="Y1553" s="26"/>
      <c r="Z1553" s="26"/>
      <c r="AA1553" s="26"/>
      <c r="AB1553" s="26"/>
      <c r="AC1553" s="72"/>
      <c r="AD1553" s="72"/>
      <c r="AE1553" s="72"/>
      <c r="AF1553" s="72"/>
      <c r="AG1553" s="72"/>
      <c r="AH1553" s="72"/>
      <c r="AI1553" s="72"/>
      <c r="AJ1553" s="72"/>
      <c r="AK1553" s="72"/>
      <c r="AL1553" s="72"/>
      <c r="AM1553" s="72"/>
      <c r="AN1553" s="72"/>
      <c r="AO1553" s="72"/>
      <c r="AP1553" s="72"/>
      <c r="AQ1553" s="72"/>
      <c r="AR1553" s="72"/>
      <c r="AS1553" s="72"/>
      <c r="AT1553" s="72"/>
      <c r="AU1553" s="72"/>
      <c r="AV1553" s="72"/>
      <c r="AW1553" s="72"/>
      <c r="AX1553" s="72"/>
      <c r="AY1553" s="72"/>
      <c r="AZ1553" s="72"/>
      <c r="BA1553" s="72"/>
      <c r="BB1553" s="72"/>
      <c r="BC1553" s="72"/>
      <c r="BD1553" s="72"/>
      <c r="BE1553" s="72"/>
      <c r="BF1553" s="72"/>
      <c r="BG1553" s="72"/>
      <c r="BH1553" s="72"/>
      <c r="BI1553" s="72"/>
      <c r="BJ1553" s="72"/>
      <c r="BK1553" s="72"/>
      <c r="BL1553" s="72"/>
      <c r="BM1553" s="72"/>
      <c r="BN1553" s="72"/>
      <c r="BO1553" s="72"/>
      <c r="BP1553" s="72"/>
      <c r="BQ1553" s="72"/>
      <c r="BR1553" s="72"/>
      <c r="BS1553" s="72"/>
      <c r="BT1553" s="72"/>
      <c r="BU1553" s="72"/>
      <c r="BV1553" s="72"/>
      <c r="BW1553" s="72"/>
      <c r="BX1553" s="72"/>
      <c r="BY1553" s="72"/>
      <c r="BZ1553" s="72"/>
      <c r="CA1553" s="72"/>
      <c r="CB1553" s="72"/>
      <c r="CC1553" s="72"/>
      <c r="CD1553" s="72"/>
      <c r="CE1553" s="72"/>
      <c r="CF1553" s="72"/>
      <c r="CG1553" s="72"/>
      <c r="CH1553" s="72"/>
      <c r="CI1553" s="72"/>
      <c r="CJ1553" s="72"/>
      <c r="CK1553" s="72"/>
      <c r="CL1553" s="72"/>
      <c r="CM1553" s="72"/>
      <c r="CN1553" s="72"/>
      <c r="CO1553" s="72"/>
      <c r="CP1553" s="72"/>
      <c r="CQ1553" s="72"/>
      <c r="CR1553" s="72"/>
      <c r="CS1553" s="72"/>
      <c r="CT1553" s="72"/>
      <c r="CU1553" s="72"/>
      <c r="CV1553" s="72"/>
      <c r="CW1553" s="72"/>
      <c r="CX1553" s="72"/>
      <c r="CY1553" s="72"/>
      <c r="CZ1553" s="72"/>
      <c r="DA1553" s="72"/>
      <c r="DB1553" s="72"/>
      <c r="DC1553" s="72"/>
      <c r="DD1553" s="72"/>
      <c r="DE1553" s="72"/>
      <c r="DF1553" s="72"/>
      <c r="DG1553" s="72"/>
      <c r="DH1553" s="72"/>
      <c r="DI1553" s="72"/>
      <c r="DJ1553" s="72"/>
      <c r="DK1553" s="72"/>
      <c r="DL1553" s="72"/>
      <c r="DM1553" s="72"/>
      <c r="DN1553" s="72"/>
      <c r="DO1553" s="72"/>
      <c r="DP1553" s="72"/>
      <c r="DQ1553" s="72"/>
      <c r="DR1553" s="72"/>
      <c r="DS1553" s="72"/>
      <c r="DT1553" s="72"/>
      <c r="DU1553" s="72"/>
      <c r="DV1553" s="72"/>
      <c r="DW1553" s="72"/>
      <c r="DX1553" s="72"/>
      <c r="DY1553" s="72"/>
      <c r="DZ1553" s="72"/>
      <c r="EA1553" s="72"/>
      <c r="EB1553" s="72"/>
      <c r="EC1553" s="72"/>
      <c r="ED1553" s="72"/>
      <c r="EE1553" s="72"/>
      <c r="EF1553" s="72"/>
      <c r="EG1553" s="72"/>
      <c r="EH1553" s="72"/>
      <c r="EI1553" s="72"/>
      <c r="EJ1553" s="72"/>
      <c r="EK1553" s="72"/>
      <c r="EL1553" s="72"/>
      <c r="EM1553" s="72"/>
      <c r="EN1553" s="72"/>
      <c r="EO1553" s="72"/>
      <c r="EP1553" s="72"/>
      <c r="EQ1553" s="72"/>
      <c r="ER1553" s="72"/>
      <c r="ES1553" s="72"/>
      <c r="ET1553" s="72"/>
      <c r="EU1553" s="72"/>
      <c r="EV1553" s="72"/>
      <c r="EW1553" s="72"/>
      <c r="EX1553" s="72"/>
      <c r="EY1553" s="72"/>
      <c r="EZ1553" s="72"/>
      <c r="FA1553" s="72"/>
      <c r="FB1553" s="72"/>
      <c r="FC1553" s="72"/>
      <c r="FD1553" s="72"/>
      <c r="FE1553" s="72"/>
      <c r="FF1553" s="72"/>
      <c r="FG1553" s="72"/>
      <c r="FH1553" s="72"/>
      <c r="FI1553" s="72"/>
      <c r="FJ1553" s="72"/>
      <c r="FK1553" s="72"/>
      <c r="FL1553" s="72"/>
      <c r="FM1553" s="72"/>
      <c r="FN1553" s="72"/>
      <c r="FO1553" s="72"/>
      <c r="FP1553" s="72"/>
      <c r="FQ1553" s="72"/>
      <c r="FR1553" s="72"/>
      <c r="FS1553" s="72"/>
      <c r="FT1553" s="72"/>
      <c r="FU1553" s="72"/>
      <c r="FV1553" s="72"/>
      <c r="FW1553" s="72"/>
      <c r="FX1553" s="72"/>
      <c r="FY1553" s="72"/>
      <c r="FZ1553" s="72"/>
      <c r="GA1553" s="72"/>
      <c r="GB1553" s="72"/>
      <c r="GC1553" s="72"/>
      <c r="GD1553" s="72"/>
      <c r="GE1553" s="72"/>
      <c r="GF1553" s="72"/>
      <c r="GG1553" s="72"/>
      <c r="GH1553" s="72"/>
      <c r="GI1553" s="72"/>
      <c r="GJ1553" s="72"/>
      <c r="GK1553" s="72"/>
      <c r="GL1553" s="72"/>
      <c r="GM1553" s="72"/>
      <c r="GN1553" s="72"/>
      <c r="GO1553" s="72"/>
      <c r="GP1553" s="72"/>
      <c r="GQ1553" s="72"/>
      <c r="GR1553" s="72"/>
      <c r="GS1553" s="72"/>
      <c r="GT1553" s="72"/>
      <c r="GU1553" s="72"/>
      <c r="GV1553" s="72"/>
      <c r="GW1553" s="72"/>
      <c r="GX1553" s="72"/>
      <c r="GY1553" s="72"/>
      <c r="GZ1553" s="72"/>
      <c r="HA1553" s="72"/>
      <c r="HB1553" s="72"/>
      <c r="HC1553" s="72"/>
      <c r="HD1553" s="72"/>
      <c r="HE1553" s="72"/>
      <c r="HF1553" s="72"/>
      <c r="HG1553" s="72"/>
      <c r="HH1553" s="72"/>
      <c r="HI1553" s="72"/>
      <c r="HJ1553" s="72"/>
      <c r="HK1553" s="72"/>
      <c r="HL1553" s="72"/>
      <c r="HM1553" s="72"/>
      <c r="HN1553" s="72"/>
      <c r="HO1553" s="72"/>
      <c r="HP1553" s="72"/>
      <c r="HQ1553" s="72"/>
      <c r="HR1553" s="72"/>
      <c r="HS1553" s="72"/>
      <c r="HT1553" s="72"/>
      <c r="HU1553" s="72"/>
      <c r="HV1553" s="72"/>
      <c r="HW1553" s="72"/>
      <c r="HX1553" s="72"/>
      <c r="HY1553" s="72"/>
      <c r="HZ1553" s="72"/>
      <c r="IA1553" s="72"/>
      <c r="IB1553" s="72"/>
      <c r="IC1553" s="72"/>
      <c r="ID1553" s="72"/>
      <c r="IE1553" s="72"/>
      <c r="IF1553" s="72"/>
      <c r="IG1553" s="72"/>
      <c r="IH1553" s="72"/>
      <c r="II1553" s="72"/>
      <c r="IJ1553" s="72"/>
      <c r="IK1553" s="72"/>
      <c r="IL1553" s="72"/>
      <c r="IM1553" s="72"/>
      <c r="IN1553" s="72"/>
      <c r="IO1553" s="72"/>
      <c r="IP1553" s="72"/>
      <c r="IQ1553" s="72"/>
      <c r="IR1553" s="72"/>
      <c r="IS1553" s="72"/>
      <c r="IT1553" s="72"/>
      <c r="IU1553" s="72"/>
      <c r="IV1553" s="72"/>
    </row>
    <row r="1554" spans="1:256" s="15" customFormat="1" ht="13" hidden="1" x14ac:dyDescent="0.3">
      <c r="A1554" s="22" t="s">
        <v>10</v>
      </c>
      <c r="B1554" s="154" t="s">
        <v>11</v>
      </c>
      <c r="C1554" s="155"/>
      <c r="D1554" s="155"/>
      <c r="E1554" s="155"/>
      <c r="F1554" s="156"/>
      <c r="G1554" s="51" t="s">
        <v>9</v>
      </c>
      <c r="H1554" s="23" t="s">
        <v>15</v>
      </c>
      <c r="I1554" s="22" t="s">
        <v>21</v>
      </c>
      <c r="J1554" s="22" t="s">
        <v>24</v>
      </c>
      <c r="K1554" s="22" t="s">
        <v>26</v>
      </c>
      <c r="L1554" s="22" t="s">
        <v>30</v>
      </c>
      <c r="M1554" s="22" t="s">
        <v>34</v>
      </c>
      <c r="N1554" s="22" t="s">
        <v>42</v>
      </c>
      <c r="O1554" s="62" t="s">
        <v>38</v>
      </c>
      <c r="P1554" s="26"/>
      <c r="Q1554" s="26"/>
      <c r="R1554" s="26"/>
      <c r="S1554" s="26"/>
      <c r="T1554" s="26"/>
      <c r="U1554" s="26"/>
      <c r="V1554" s="36"/>
      <c r="W1554" s="26"/>
      <c r="X1554" s="25"/>
      <c r="Y1554" s="26"/>
      <c r="Z1554" s="26"/>
      <c r="AA1554" s="26"/>
      <c r="AB1554" s="26"/>
      <c r="AC1554" s="72"/>
      <c r="AD1554" s="72"/>
      <c r="AE1554" s="72"/>
      <c r="AF1554" s="72"/>
      <c r="AG1554" s="72"/>
      <c r="AH1554" s="72"/>
      <c r="AI1554" s="72"/>
      <c r="AJ1554" s="72"/>
      <c r="AK1554" s="72"/>
      <c r="AL1554" s="72"/>
      <c r="AM1554" s="72"/>
      <c r="AN1554" s="72"/>
      <c r="AO1554" s="72"/>
      <c r="AP1554" s="72"/>
      <c r="AQ1554" s="72"/>
      <c r="AR1554" s="72"/>
      <c r="AS1554" s="72"/>
      <c r="AT1554" s="72"/>
      <c r="AU1554" s="72"/>
      <c r="AV1554" s="72"/>
      <c r="AW1554" s="72"/>
      <c r="AX1554" s="72"/>
      <c r="AY1554" s="72"/>
      <c r="AZ1554" s="72"/>
      <c r="BA1554" s="72"/>
      <c r="BB1554" s="72"/>
      <c r="BC1554" s="72"/>
      <c r="BD1554" s="72"/>
      <c r="BE1554" s="72"/>
      <c r="BF1554" s="72"/>
      <c r="BG1554" s="72"/>
      <c r="BH1554" s="72"/>
      <c r="BI1554" s="72"/>
      <c r="BJ1554" s="72"/>
      <c r="BK1554" s="72"/>
      <c r="BL1554" s="72"/>
      <c r="BM1554" s="72"/>
      <c r="BN1554" s="72"/>
      <c r="BO1554" s="72"/>
      <c r="BP1554" s="72"/>
      <c r="BQ1554" s="72"/>
      <c r="BR1554" s="72"/>
      <c r="BS1554" s="72"/>
      <c r="BT1554" s="72"/>
      <c r="BU1554" s="72"/>
      <c r="BV1554" s="72"/>
      <c r="BW1554" s="72"/>
      <c r="BX1554" s="72"/>
      <c r="BY1554" s="72"/>
      <c r="BZ1554" s="72"/>
      <c r="CA1554" s="72"/>
      <c r="CB1554" s="72"/>
      <c r="CC1554" s="72"/>
      <c r="CD1554" s="72"/>
      <c r="CE1554" s="72"/>
      <c r="CF1554" s="72"/>
      <c r="CG1554" s="72"/>
      <c r="CH1554" s="72"/>
      <c r="CI1554" s="72"/>
      <c r="CJ1554" s="72"/>
      <c r="CK1554" s="72"/>
      <c r="CL1554" s="72"/>
      <c r="CM1554" s="72"/>
      <c r="CN1554" s="72"/>
      <c r="CO1554" s="72"/>
      <c r="CP1554" s="72"/>
      <c r="CQ1554" s="72"/>
      <c r="CR1554" s="72"/>
      <c r="CS1554" s="72"/>
      <c r="CT1554" s="72"/>
      <c r="CU1554" s="72"/>
      <c r="CV1554" s="72"/>
      <c r="CW1554" s="72"/>
      <c r="CX1554" s="72"/>
      <c r="CY1554" s="72"/>
      <c r="CZ1554" s="72"/>
      <c r="DA1554" s="72"/>
      <c r="DB1554" s="72"/>
      <c r="DC1554" s="72"/>
      <c r="DD1554" s="72"/>
      <c r="DE1554" s="72"/>
      <c r="DF1554" s="72"/>
      <c r="DG1554" s="72"/>
      <c r="DH1554" s="72"/>
      <c r="DI1554" s="72"/>
      <c r="DJ1554" s="72"/>
      <c r="DK1554" s="72"/>
      <c r="DL1554" s="72"/>
      <c r="DM1554" s="72"/>
      <c r="DN1554" s="72"/>
      <c r="DO1554" s="72"/>
      <c r="DP1554" s="72"/>
      <c r="DQ1554" s="72"/>
      <c r="DR1554" s="72"/>
      <c r="DS1554" s="72"/>
      <c r="DT1554" s="72"/>
      <c r="DU1554" s="72"/>
      <c r="DV1554" s="72"/>
      <c r="DW1554" s="72"/>
      <c r="DX1554" s="72"/>
      <c r="DY1554" s="72"/>
      <c r="DZ1554" s="72"/>
      <c r="EA1554" s="72"/>
      <c r="EB1554" s="72"/>
      <c r="EC1554" s="72"/>
      <c r="ED1554" s="72"/>
      <c r="EE1554" s="72"/>
      <c r="EF1554" s="72"/>
      <c r="EG1554" s="72"/>
      <c r="EH1554" s="72"/>
      <c r="EI1554" s="72"/>
      <c r="EJ1554" s="72"/>
      <c r="EK1554" s="72"/>
      <c r="EL1554" s="72"/>
      <c r="EM1554" s="72"/>
      <c r="EN1554" s="72"/>
      <c r="EO1554" s="72"/>
      <c r="EP1554" s="72"/>
      <c r="EQ1554" s="72"/>
      <c r="ER1554" s="72"/>
      <c r="ES1554" s="72"/>
      <c r="ET1554" s="72"/>
      <c r="EU1554" s="72"/>
      <c r="EV1554" s="72"/>
      <c r="EW1554" s="72"/>
      <c r="EX1554" s="72"/>
      <c r="EY1554" s="72"/>
      <c r="EZ1554" s="72"/>
      <c r="FA1554" s="72"/>
      <c r="FB1554" s="72"/>
      <c r="FC1554" s="72"/>
      <c r="FD1554" s="72"/>
      <c r="FE1554" s="72"/>
      <c r="FF1554" s="72"/>
      <c r="FG1554" s="72"/>
      <c r="FH1554" s="72"/>
      <c r="FI1554" s="72"/>
      <c r="FJ1554" s="72"/>
      <c r="FK1554" s="72"/>
      <c r="FL1554" s="72"/>
      <c r="FM1554" s="72"/>
      <c r="FN1554" s="72"/>
      <c r="FO1554" s="72"/>
      <c r="FP1554" s="72"/>
      <c r="FQ1554" s="72"/>
      <c r="FR1554" s="72"/>
      <c r="FS1554" s="72"/>
      <c r="FT1554" s="72"/>
      <c r="FU1554" s="72"/>
      <c r="FV1554" s="72"/>
      <c r="FW1554" s="72"/>
      <c r="FX1554" s="72"/>
      <c r="FY1554" s="72"/>
      <c r="FZ1554" s="72"/>
      <c r="GA1554" s="72"/>
      <c r="GB1554" s="72"/>
      <c r="GC1554" s="72"/>
      <c r="GD1554" s="72"/>
      <c r="GE1554" s="72"/>
      <c r="GF1554" s="72"/>
      <c r="GG1554" s="72"/>
      <c r="GH1554" s="72"/>
      <c r="GI1554" s="72"/>
      <c r="GJ1554" s="72"/>
      <c r="GK1554" s="72"/>
      <c r="GL1554" s="72"/>
      <c r="GM1554" s="72"/>
      <c r="GN1554" s="72"/>
      <c r="GO1554" s="72"/>
      <c r="GP1554" s="72"/>
      <c r="GQ1554" s="72"/>
      <c r="GR1554" s="72"/>
      <c r="GS1554" s="72"/>
      <c r="GT1554" s="72"/>
      <c r="GU1554" s="72"/>
      <c r="GV1554" s="72"/>
      <c r="GW1554" s="72"/>
      <c r="GX1554" s="72"/>
      <c r="GY1554" s="72"/>
      <c r="GZ1554" s="72"/>
      <c r="HA1554" s="72"/>
      <c r="HB1554" s="72"/>
      <c r="HC1554" s="72"/>
      <c r="HD1554" s="72"/>
      <c r="HE1554" s="72"/>
      <c r="HF1554" s="72"/>
      <c r="HG1554" s="72"/>
      <c r="HH1554" s="72"/>
      <c r="HI1554" s="72"/>
      <c r="HJ1554" s="72"/>
      <c r="HK1554" s="72"/>
      <c r="HL1554" s="72"/>
      <c r="HM1554" s="72"/>
      <c r="HN1554" s="72"/>
      <c r="HO1554" s="72"/>
      <c r="HP1554" s="72"/>
      <c r="HQ1554" s="72"/>
      <c r="HR1554" s="72"/>
      <c r="HS1554" s="72"/>
      <c r="HT1554" s="72"/>
      <c r="HU1554" s="72"/>
      <c r="HV1554" s="72"/>
      <c r="HW1554" s="72"/>
      <c r="HX1554" s="72"/>
      <c r="HY1554" s="72"/>
      <c r="HZ1554" s="72"/>
      <c r="IA1554" s="72"/>
      <c r="IB1554" s="72"/>
      <c r="IC1554" s="72"/>
      <c r="ID1554" s="72"/>
      <c r="IE1554" s="72"/>
      <c r="IF1554" s="72"/>
      <c r="IG1554" s="72"/>
      <c r="IH1554" s="72"/>
      <c r="II1554" s="72"/>
      <c r="IJ1554" s="72"/>
      <c r="IK1554" s="72"/>
      <c r="IL1554" s="72"/>
      <c r="IM1554" s="72"/>
      <c r="IN1554" s="72"/>
      <c r="IO1554" s="72"/>
      <c r="IP1554" s="72"/>
      <c r="IQ1554" s="72"/>
      <c r="IR1554" s="72"/>
      <c r="IS1554" s="72"/>
      <c r="IT1554" s="72"/>
      <c r="IU1554" s="72"/>
      <c r="IV1554" s="72"/>
    </row>
    <row r="1555" spans="1:256" s="71" customFormat="1" ht="50.15" hidden="1" customHeight="1" x14ac:dyDescent="0.3">
      <c r="A1555" s="12"/>
      <c r="B1555" s="206"/>
      <c r="C1555" s="204"/>
      <c r="D1555" s="204"/>
      <c r="E1555" s="204"/>
      <c r="F1555" s="205"/>
      <c r="G1555" s="28"/>
      <c r="H1555" s="8"/>
      <c r="I1555" s="9"/>
      <c r="J1555" s="29">
        <f t="shared" ref="J1555:J1560" si="100">SUM(H1555*I1555)</f>
        <v>0</v>
      </c>
      <c r="K1555" s="9"/>
      <c r="L1555" s="4">
        <f t="shared" ref="L1555:L1560" si="101">SUM(J1555*K1555)</f>
        <v>0</v>
      </c>
      <c r="M1555" s="10"/>
      <c r="N1555" s="11"/>
      <c r="O1555" s="69">
        <f t="shared" ref="O1555:O1560" si="102">SUM(M1555*N1555)</f>
        <v>0</v>
      </c>
      <c r="P1555" s="3"/>
      <c r="Q1555" s="1"/>
      <c r="R1555" s="1"/>
      <c r="S1555" s="1"/>
      <c r="T1555" s="1"/>
      <c r="U1555" s="1"/>
      <c r="V1555" s="5"/>
      <c r="W1555" s="1"/>
      <c r="X1555" s="1"/>
      <c r="Y1555" s="3"/>
      <c r="Z1555" s="3"/>
      <c r="AA1555" s="3"/>
      <c r="AB1555" s="3"/>
    </row>
    <row r="1556" spans="1:256" s="71" customFormat="1" ht="50.15" hidden="1" customHeight="1" x14ac:dyDescent="0.3">
      <c r="A1556" s="12"/>
      <c r="B1556" s="200"/>
      <c r="C1556" s="201"/>
      <c r="D1556" s="201"/>
      <c r="E1556" s="201"/>
      <c r="F1556" s="202"/>
      <c r="G1556" s="28"/>
      <c r="H1556" s="8"/>
      <c r="I1556" s="9"/>
      <c r="J1556" s="29">
        <f t="shared" si="100"/>
        <v>0</v>
      </c>
      <c r="K1556" s="9"/>
      <c r="L1556" s="4">
        <f t="shared" si="101"/>
        <v>0</v>
      </c>
      <c r="M1556" s="10"/>
      <c r="N1556" s="11"/>
      <c r="O1556" s="69">
        <f t="shared" si="102"/>
        <v>0</v>
      </c>
      <c r="P1556" s="3"/>
      <c r="Q1556" s="1"/>
      <c r="R1556" s="1"/>
      <c r="S1556" s="1"/>
      <c r="T1556" s="1"/>
      <c r="U1556" s="1"/>
      <c r="V1556" s="5"/>
      <c r="W1556" s="1"/>
      <c r="X1556" s="1"/>
      <c r="Y1556" s="3"/>
      <c r="Z1556" s="3"/>
      <c r="AA1556" s="3"/>
      <c r="AB1556" s="3"/>
    </row>
    <row r="1557" spans="1:256" s="71" customFormat="1" ht="50.15" hidden="1" customHeight="1" x14ac:dyDescent="0.3">
      <c r="A1557" s="12"/>
      <c r="B1557" s="200"/>
      <c r="C1557" s="201"/>
      <c r="D1557" s="201"/>
      <c r="E1557" s="201"/>
      <c r="F1557" s="202"/>
      <c r="G1557" s="28"/>
      <c r="H1557" s="8"/>
      <c r="I1557" s="9"/>
      <c r="J1557" s="29">
        <f t="shared" si="100"/>
        <v>0</v>
      </c>
      <c r="K1557" s="9"/>
      <c r="L1557" s="4">
        <f t="shared" si="101"/>
        <v>0</v>
      </c>
      <c r="M1557" s="10"/>
      <c r="N1557" s="11"/>
      <c r="O1557" s="69">
        <f t="shared" si="102"/>
        <v>0</v>
      </c>
      <c r="P1557" s="3"/>
      <c r="Q1557" s="1"/>
      <c r="R1557" s="1"/>
      <c r="S1557" s="1"/>
      <c r="T1557" s="1"/>
      <c r="U1557" s="1"/>
      <c r="V1557" s="5"/>
      <c r="W1557" s="1"/>
      <c r="X1557" s="1"/>
      <c r="Y1557" s="3"/>
      <c r="Z1557" s="3"/>
      <c r="AA1557" s="3"/>
      <c r="AB1557" s="3"/>
    </row>
    <row r="1558" spans="1:256" s="71" customFormat="1" ht="50.15" hidden="1" customHeight="1" x14ac:dyDescent="0.3">
      <c r="A1558" s="12"/>
      <c r="B1558" s="200"/>
      <c r="C1558" s="201"/>
      <c r="D1558" s="201"/>
      <c r="E1558" s="201"/>
      <c r="F1558" s="202"/>
      <c r="G1558" s="28"/>
      <c r="H1558" s="8"/>
      <c r="I1558" s="9"/>
      <c r="J1558" s="29">
        <f t="shared" si="100"/>
        <v>0</v>
      </c>
      <c r="K1558" s="9"/>
      <c r="L1558" s="4">
        <f t="shared" si="101"/>
        <v>0</v>
      </c>
      <c r="M1558" s="10"/>
      <c r="N1558" s="11"/>
      <c r="O1558" s="69">
        <f t="shared" si="102"/>
        <v>0</v>
      </c>
      <c r="P1558" s="3"/>
      <c r="Q1558" s="1"/>
      <c r="R1558" s="1"/>
      <c r="S1558" s="1"/>
      <c r="T1558" s="1"/>
      <c r="U1558" s="1"/>
      <c r="V1558" s="5"/>
      <c r="W1558" s="1"/>
      <c r="X1558" s="1"/>
      <c r="Y1558" s="3"/>
      <c r="Z1558" s="3"/>
      <c r="AA1558" s="3"/>
      <c r="AB1558" s="3"/>
    </row>
    <row r="1559" spans="1:256" s="71" customFormat="1" ht="50.15" hidden="1" customHeight="1" x14ac:dyDescent="0.3">
      <c r="A1559" s="12"/>
      <c r="B1559" s="200"/>
      <c r="C1559" s="201"/>
      <c r="D1559" s="201"/>
      <c r="E1559" s="201"/>
      <c r="F1559" s="202"/>
      <c r="G1559" s="28"/>
      <c r="H1559" s="8"/>
      <c r="I1559" s="9"/>
      <c r="J1559" s="29">
        <f t="shared" si="100"/>
        <v>0</v>
      </c>
      <c r="K1559" s="9"/>
      <c r="L1559" s="4">
        <f t="shared" si="101"/>
        <v>0</v>
      </c>
      <c r="M1559" s="10"/>
      <c r="N1559" s="11"/>
      <c r="O1559" s="69">
        <f t="shared" si="102"/>
        <v>0</v>
      </c>
      <c r="P1559" s="3"/>
      <c r="Q1559" s="1"/>
      <c r="R1559" s="1"/>
      <c r="S1559" s="1"/>
      <c r="T1559" s="1"/>
      <c r="U1559" s="1"/>
      <c r="V1559" s="5"/>
      <c r="W1559" s="1"/>
      <c r="X1559" s="1"/>
      <c r="Y1559" s="3"/>
      <c r="Z1559" s="3"/>
      <c r="AA1559" s="3"/>
      <c r="AB1559" s="3"/>
    </row>
    <row r="1560" spans="1:256" s="71" customFormat="1" ht="50.15" hidden="1" customHeight="1" x14ac:dyDescent="0.3">
      <c r="A1560" s="12"/>
      <c r="B1560" s="200"/>
      <c r="C1560" s="201"/>
      <c r="D1560" s="201"/>
      <c r="E1560" s="201"/>
      <c r="F1560" s="202"/>
      <c r="G1560" s="28"/>
      <c r="H1560" s="8"/>
      <c r="I1560" s="9"/>
      <c r="J1560" s="29">
        <f t="shared" si="100"/>
        <v>0</v>
      </c>
      <c r="K1560" s="9"/>
      <c r="L1560" s="4">
        <f t="shared" si="101"/>
        <v>0</v>
      </c>
      <c r="M1560" s="10"/>
      <c r="N1560" s="11"/>
      <c r="O1560" s="69">
        <f t="shared" si="102"/>
        <v>0</v>
      </c>
      <c r="P1560" s="3"/>
      <c r="Q1560" s="1"/>
      <c r="R1560" s="1"/>
      <c r="S1560" s="1"/>
      <c r="T1560" s="1"/>
      <c r="U1560" s="1"/>
      <c r="V1560" s="5"/>
      <c r="W1560" s="1"/>
      <c r="X1560" s="1"/>
      <c r="Y1560" s="3"/>
      <c r="Z1560" s="3"/>
      <c r="AA1560" s="3"/>
      <c r="AB1560" s="3"/>
    </row>
    <row r="1561" spans="1:256" s="15" customFormat="1" ht="20.149999999999999" hidden="1" customHeight="1" thickBot="1" x14ac:dyDescent="0.25">
      <c r="A1561" s="41"/>
      <c r="B1561" s="116" t="s">
        <v>43</v>
      </c>
      <c r="C1561" s="117"/>
      <c r="D1561" s="117"/>
      <c r="E1561" s="117"/>
      <c r="F1561" s="118"/>
      <c r="G1561" s="56"/>
      <c r="H1561" s="42"/>
      <c r="I1561" s="43"/>
      <c r="J1561" s="32">
        <f>SUM(J1555:J1560)</f>
        <v>0</v>
      </c>
      <c r="K1561" s="43"/>
      <c r="L1561" s="32">
        <f>SUM(L1555:L1560)</f>
        <v>0</v>
      </c>
      <c r="M1561" s="44">
        <f>SUM(M1555:M1560)</f>
        <v>0</v>
      </c>
      <c r="N1561" s="43"/>
      <c r="O1561" s="32">
        <f>SUM(O1555:O1560)</f>
        <v>0</v>
      </c>
      <c r="P1561" s="25"/>
      <c r="Q1561" s="25"/>
      <c r="R1561" s="25"/>
      <c r="S1561" s="25"/>
      <c r="T1561" s="25"/>
      <c r="U1561" s="25"/>
      <c r="V1561" s="40"/>
      <c r="W1561" s="25"/>
      <c r="X1561" s="25"/>
      <c r="Y1561" s="25"/>
      <c r="Z1561" s="25"/>
      <c r="AA1561" s="25"/>
      <c r="AB1561" s="25"/>
    </row>
    <row r="1562" spans="1:256" s="15" customFormat="1" hidden="1" x14ac:dyDescent="0.2">
      <c r="A1562" s="25"/>
      <c r="B1562" s="25"/>
      <c r="C1562" s="25"/>
      <c r="D1562" s="25"/>
      <c r="E1562" s="25"/>
      <c r="F1562" s="25"/>
      <c r="G1562" s="54"/>
      <c r="H1562" s="25"/>
      <c r="I1562" s="25"/>
      <c r="J1562" s="25"/>
      <c r="K1562" s="25"/>
      <c r="L1562" s="25"/>
      <c r="M1562" s="25"/>
      <c r="N1562" s="25"/>
      <c r="O1562" s="63"/>
    </row>
    <row r="1563" spans="1:256" s="15" customFormat="1" hidden="1" x14ac:dyDescent="0.2">
      <c r="A1563" s="25"/>
      <c r="B1563" s="25"/>
      <c r="C1563" s="25"/>
      <c r="D1563" s="25"/>
      <c r="E1563" s="25"/>
      <c r="F1563" s="25"/>
      <c r="G1563" s="54"/>
      <c r="H1563" s="25"/>
      <c r="I1563" s="25"/>
      <c r="J1563" s="25"/>
      <c r="K1563" s="25"/>
      <c r="L1563" s="25"/>
      <c r="M1563" s="25"/>
      <c r="N1563" s="25"/>
      <c r="O1563" s="63"/>
    </row>
    <row r="1564" spans="1:256" s="15" customFormat="1" hidden="1" x14ac:dyDescent="0.2">
      <c r="A1564" s="27"/>
      <c r="B1564" s="27"/>
      <c r="C1564" s="27"/>
      <c r="D1564" s="27"/>
      <c r="E1564" s="27"/>
      <c r="F1564" s="27"/>
      <c r="G1564" s="55"/>
      <c r="H1564" s="27"/>
      <c r="I1564" s="27"/>
      <c r="J1564" s="27"/>
      <c r="K1564" s="27"/>
      <c r="L1564" s="27"/>
      <c r="M1564" s="27"/>
      <c r="N1564" s="27"/>
      <c r="O1564" s="64"/>
      <c r="P1564" s="25"/>
      <c r="Q1564" s="25"/>
      <c r="R1564" s="25"/>
      <c r="S1564" s="25"/>
      <c r="T1564" s="25"/>
      <c r="U1564" s="25"/>
      <c r="V1564" s="40"/>
      <c r="W1564" s="25"/>
      <c r="X1564" s="25"/>
      <c r="Y1564" s="25"/>
      <c r="Z1564" s="25"/>
      <c r="AA1564" s="25"/>
      <c r="AB1564" s="25"/>
    </row>
    <row r="1565" spans="1:256" s="15" customFormat="1" ht="9" hidden="1" customHeight="1" x14ac:dyDescent="0.25">
      <c r="A1565" s="145" t="s">
        <v>50</v>
      </c>
      <c r="B1565" s="146"/>
      <c r="C1565" s="146"/>
      <c r="D1565" s="146"/>
      <c r="E1565" s="146"/>
      <c r="F1565" s="146"/>
      <c r="G1565" s="146"/>
      <c r="H1565" s="147"/>
      <c r="I1565" s="142" t="s">
        <v>46</v>
      </c>
      <c r="J1565" s="143"/>
      <c r="K1565" s="143"/>
      <c r="L1565" s="143"/>
      <c r="M1565" s="144"/>
      <c r="N1565" s="67" t="s">
        <v>1</v>
      </c>
      <c r="O1565" s="68"/>
      <c r="P1565" s="25"/>
      <c r="Q1565" s="25"/>
      <c r="R1565" s="25"/>
      <c r="S1565" s="25"/>
      <c r="T1565" s="25"/>
      <c r="U1565" s="25"/>
      <c r="V1565" s="40"/>
      <c r="W1565" s="25"/>
      <c r="X1565" s="25"/>
      <c r="Y1565" s="25"/>
      <c r="Z1565" s="25"/>
      <c r="AA1565" s="25"/>
      <c r="AB1565" s="25"/>
    </row>
    <row r="1566" spans="1:256" s="15" customFormat="1" ht="8.25" hidden="1" customHeight="1" x14ac:dyDescent="0.2">
      <c r="A1566" s="148"/>
      <c r="B1566" s="149"/>
      <c r="C1566" s="149"/>
      <c r="D1566" s="149"/>
      <c r="E1566" s="149"/>
      <c r="F1566" s="149"/>
      <c r="G1566" s="149"/>
      <c r="H1566" s="150"/>
      <c r="I1566" s="24"/>
      <c r="J1566" s="25"/>
      <c r="K1566" s="25"/>
      <c r="L1566" s="25"/>
      <c r="M1566" s="16"/>
      <c r="N1566" s="25"/>
      <c r="O1566" s="65"/>
      <c r="P1566" s="25"/>
      <c r="Q1566" s="25"/>
      <c r="R1566" s="25"/>
      <c r="S1566" s="25"/>
      <c r="T1566" s="25"/>
      <c r="U1566" s="25"/>
      <c r="V1566" s="40"/>
      <c r="W1566" s="25"/>
      <c r="X1566" s="25"/>
      <c r="Y1566" s="25"/>
      <c r="Z1566" s="25"/>
      <c r="AA1566" s="25"/>
      <c r="AB1566" s="25"/>
    </row>
    <row r="1567" spans="1:256" s="15" customFormat="1" ht="12.75" hidden="1" customHeight="1" x14ac:dyDescent="0.3">
      <c r="A1567" s="148"/>
      <c r="B1567" s="149"/>
      <c r="C1567" s="149"/>
      <c r="D1567" s="149"/>
      <c r="E1567" s="149"/>
      <c r="F1567" s="149"/>
      <c r="G1567" s="149"/>
      <c r="H1567" s="150"/>
      <c r="I1567" s="191"/>
      <c r="J1567" s="179"/>
      <c r="K1567" s="179"/>
      <c r="L1567" s="179"/>
      <c r="M1567" s="180"/>
      <c r="N1567" s="26" t="s">
        <v>48</v>
      </c>
      <c r="O1567" s="65"/>
      <c r="P1567" s="25"/>
      <c r="Q1567" s="25"/>
      <c r="R1567" s="25"/>
      <c r="S1567" s="25"/>
      <c r="T1567" s="25"/>
      <c r="U1567" s="25"/>
      <c r="V1567" s="40"/>
      <c r="W1567" s="25"/>
      <c r="X1567" s="25"/>
      <c r="Y1567" s="25"/>
      <c r="Z1567" s="25"/>
      <c r="AA1567" s="25"/>
      <c r="AB1567" s="25"/>
    </row>
    <row r="1568" spans="1:256" s="15" customFormat="1" ht="8.25" hidden="1" customHeight="1" x14ac:dyDescent="0.2">
      <c r="A1568" s="148"/>
      <c r="B1568" s="149"/>
      <c r="C1568" s="149"/>
      <c r="D1568" s="149"/>
      <c r="E1568" s="149"/>
      <c r="F1568" s="149"/>
      <c r="G1568" s="149"/>
      <c r="H1568" s="150"/>
      <c r="I1568" s="181"/>
      <c r="J1568" s="179"/>
      <c r="K1568" s="179"/>
      <c r="L1568" s="179"/>
      <c r="M1568" s="180"/>
      <c r="N1568" s="25"/>
      <c r="O1568" s="65"/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56" s="15" customFormat="1" ht="8.25" hidden="1" customHeight="1" x14ac:dyDescent="0.2">
      <c r="A1569" s="148"/>
      <c r="B1569" s="149"/>
      <c r="C1569" s="149"/>
      <c r="D1569" s="149"/>
      <c r="E1569" s="149"/>
      <c r="F1569" s="149"/>
      <c r="G1569" s="149"/>
      <c r="H1569" s="150"/>
      <c r="I1569" s="181"/>
      <c r="J1569" s="179"/>
      <c r="K1569" s="179"/>
      <c r="L1569" s="179"/>
      <c r="M1569" s="180"/>
      <c r="N1569" s="27"/>
      <c r="O1569" s="66"/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56" s="15" customFormat="1" ht="9" hidden="1" customHeight="1" x14ac:dyDescent="0.25">
      <c r="A1570" s="148"/>
      <c r="B1570" s="149"/>
      <c r="C1570" s="149"/>
      <c r="D1570" s="149"/>
      <c r="E1570" s="149"/>
      <c r="F1570" s="149"/>
      <c r="G1570" s="149"/>
      <c r="H1570" s="150"/>
      <c r="I1570" s="181"/>
      <c r="J1570" s="179"/>
      <c r="K1570" s="179"/>
      <c r="L1570" s="179"/>
      <c r="M1570" s="180"/>
      <c r="N1570" s="13" t="s">
        <v>2</v>
      </c>
      <c r="O1570" s="65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56" s="15" customFormat="1" ht="8.25" hidden="1" customHeight="1" x14ac:dyDescent="0.2">
      <c r="A1571" s="148"/>
      <c r="B1571" s="149"/>
      <c r="C1571" s="149"/>
      <c r="D1571" s="149"/>
      <c r="E1571" s="149"/>
      <c r="F1571" s="149"/>
      <c r="G1571" s="149"/>
      <c r="H1571" s="150"/>
      <c r="I1571" s="181"/>
      <c r="J1571" s="179"/>
      <c r="K1571" s="179"/>
      <c r="L1571" s="179"/>
      <c r="M1571" s="180"/>
      <c r="N1571" s="25"/>
      <c r="O1571" s="65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56" s="15" customFormat="1" ht="8.25" hidden="1" customHeight="1" x14ac:dyDescent="0.2">
      <c r="A1572" s="148"/>
      <c r="B1572" s="149"/>
      <c r="C1572" s="149"/>
      <c r="D1572" s="149"/>
      <c r="E1572" s="149"/>
      <c r="F1572" s="149"/>
      <c r="G1572" s="149"/>
      <c r="H1572" s="150"/>
      <c r="I1572" s="181"/>
      <c r="J1572" s="179"/>
      <c r="K1572" s="179"/>
      <c r="L1572" s="179"/>
      <c r="M1572" s="180"/>
      <c r="N1572" s="132"/>
      <c r="O1572" s="133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56" s="15" customFormat="1" ht="8.25" hidden="1" customHeight="1" x14ac:dyDescent="0.2">
      <c r="A1573" s="151"/>
      <c r="B1573" s="152"/>
      <c r="C1573" s="152"/>
      <c r="D1573" s="152"/>
      <c r="E1573" s="152"/>
      <c r="F1573" s="152"/>
      <c r="G1573" s="152"/>
      <c r="H1573" s="153"/>
      <c r="I1573" s="182"/>
      <c r="J1573" s="183"/>
      <c r="K1573" s="183"/>
      <c r="L1573" s="183"/>
      <c r="M1573" s="184"/>
      <c r="N1573" s="134"/>
      <c r="O1573" s="13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56" s="15" customFormat="1" hidden="1" x14ac:dyDescent="0.2">
      <c r="A1574" s="136" t="s">
        <v>0</v>
      </c>
      <c r="B1574" s="137"/>
      <c r="C1574" s="137"/>
      <c r="D1574" s="137"/>
      <c r="E1574" s="137"/>
      <c r="F1574" s="138"/>
      <c r="G1574" s="47"/>
      <c r="H1574" s="119" t="s">
        <v>3</v>
      </c>
      <c r="I1574" s="120"/>
      <c r="J1574" s="120"/>
      <c r="K1574" s="120"/>
      <c r="L1574" s="120"/>
      <c r="M1574" s="120"/>
      <c r="N1574" s="120"/>
      <c r="O1574" s="121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56" s="15" customFormat="1" hidden="1" x14ac:dyDescent="0.2">
      <c r="A1575" s="139"/>
      <c r="B1575" s="140"/>
      <c r="C1575" s="140"/>
      <c r="D1575" s="140"/>
      <c r="E1575" s="140"/>
      <c r="F1575" s="141"/>
      <c r="G1575" s="47"/>
      <c r="H1575" s="122"/>
      <c r="I1575" s="123"/>
      <c r="J1575" s="123"/>
      <c r="K1575" s="123"/>
      <c r="L1575" s="123"/>
      <c r="M1575" s="123"/>
      <c r="N1575" s="123"/>
      <c r="O1575" s="124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56" s="15" customFormat="1" ht="13" hidden="1" x14ac:dyDescent="0.3">
      <c r="A1576" s="14"/>
      <c r="F1576" s="16"/>
      <c r="G1576" s="47"/>
      <c r="H1576" s="126" t="s">
        <v>4</v>
      </c>
      <c r="I1576" s="127"/>
      <c r="J1576" s="127"/>
      <c r="K1576" s="127"/>
      <c r="L1576" s="128"/>
      <c r="M1576" s="125" t="s">
        <v>5</v>
      </c>
      <c r="N1576" s="120"/>
      <c r="O1576" s="121"/>
      <c r="P1576" s="25"/>
      <c r="Q1576" s="26"/>
      <c r="R1576" s="26"/>
      <c r="S1576" s="26"/>
      <c r="T1576" s="26"/>
      <c r="U1576" s="26"/>
      <c r="V1576" s="36"/>
      <c r="W1576" s="26"/>
      <c r="X1576" s="25"/>
      <c r="Y1576" s="25"/>
      <c r="Z1576" s="25"/>
      <c r="AA1576" s="25"/>
      <c r="AB1576" s="25"/>
    </row>
    <row r="1577" spans="1:256" s="15" customFormat="1" ht="13" hidden="1" x14ac:dyDescent="0.3">
      <c r="A1577" s="17"/>
      <c r="F1577" s="16"/>
      <c r="G1577" s="47"/>
      <c r="H1577" s="129"/>
      <c r="I1577" s="130"/>
      <c r="J1577" s="130"/>
      <c r="K1577" s="130"/>
      <c r="L1577" s="131"/>
      <c r="M1577" s="122"/>
      <c r="N1577" s="123"/>
      <c r="O1577" s="124"/>
      <c r="P1577" s="25"/>
      <c r="Q1577" s="26"/>
      <c r="R1577" s="26"/>
      <c r="S1577" s="26"/>
      <c r="T1577" s="26"/>
      <c r="U1577" s="26"/>
      <c r="V1577" s="36"/>
      <c r="W1577" s="26"/>
      <c r="X1577" s="25"/>
      <c r="Y1577" s="25"/>
      <c r="Z1577" s="25"/>
      <c r="AA1577" s="25"/>
      <c r="AB1577" s="25"/>
    </row>
    <row r="1578" spans="1:256" s="15" customFormat="1" ht="13" hidden="1" x14ac:dyDescent="0.3">
      <c r="A1578" s="17"/>
      <c r="F1578" s="16"/>
      <c r="G1578" s="48"/>
      <c r="H1578" s="18"/>
      <c r="I1578" s="14"/>
      <c r="J1578" s="14"/>
      <c r="K1578" s="14"/>
      <c r="L1578" s="19"/>
      <c r="M1578" s="14"/>
      <c r="N1578" s="14"/>
      <c r="O1578" s="60" t="s">
        <v>39</v>
      </c>
      <c r="P1578" s="25"/>
      <c r="Q1578" s="26"/>
      <c r="R1578" s="26"/>
      <c r="S1578" s="26"/>
      <c r="T1578" s="26"/>
      <c r="U1578" s="26"/>
      <c r="V1578" s="36"/>
      <c r="W1578" s="26"/>
      <c r="X1578" s="25"/>
      <c r="Y1578" s="25"/>
      <c r="Z1578" s="25"/>
      <c r="AA1578" s="25"/>
      <c r="AB1578" s="25"/>
    </row>
    <row r="1579" spans="1:256" s="15" customFormat="1" ht="13" hidden="1" x14ac:dyDescent="0.3">
      <c r="A1579" s="17"/>
      <c r="F1579" s="16"/>
      <c r="G1579" s="49" t="s">
        <v>6</v>
      </c>
      <c r="H1579" s="21" t="s">
        <v>16</v>
      </c>
      <c r="I1579" s="20" t="s">
        <v>18</v>
      </c>
      <c r="J1579" s="20" t="s">
        <v>22</v>
      </c>
      <c r="K1579" s="20" t="s">
        <v>25</v>
      </c>
      <c r="L1579" s="20" t="s">
        <v>27</v>
      </c>
      <c r="M1579" s="20" t="s">
        <v>31</v>
      </c>
      <c r="N1579" s="20" t="s">
        <v>35</v>
      </c>
      <c r="O1579" s="60" t="s">
        <v>32</v>
      </c>
      <c r="P1579" s="25"/>
      <c r="Q1579" s="26"/>
      <c r="R1579" s="26"/>
      <c r="S1579" s="26"/>
      <c r="T1579" s="26"/>
      <c r="U1579" s="26"/>
      <c r="V1579" s="36"/>
      <c r="W1579" s="26"/>
      <c r="X1579" s="25"/>
      <c r="Y1579" s="25"/>
      <c r="Z1579" s="25"/>
      <c r="AA1579" s="25"/>
      <c r="AB1579" s="25"/>
    </row>
    <row r="1580" spans="1:256" s="15" customFormat="1" ht="13" hidden="1" x14ac:dyDescent="0.3">
      <c r="A1580" s="20" t="s">
        <v>13</v>
      </c>
      <c r="B1580" s="154" t="s">
        <v>12</v>
      </c>
      <c r="C1580" s="155"/>
      <c r="D1580" s="155"/>
      <c r="E1580" s="155"/>
      <c r="F1580" s="156"/>
      <c r="G1580" s="49" t="s">
        <v>8</v>
      </c>
      <c r="H1580" s="21" t="s">
        <v>17</v>
      </c>
      <c r="I1580" s="20" t="s">
        <v>23</v>
      </c>
      <c r="J1580" s="20" t="s">
        <v>23</v>
      </c>
      <c r="K1580" s="20" t="s">
        <v>44</v>
      </c>
      <c r="L1580" s="20" t="s">
        <v>25</v>
      </c>
      <c r="M1580" s="20" t="s">
        <v>32</v>
      </c>
      <c r="N1580" s="20" t="s">
        <v>36</v>
      </c>
      <c r="O1580" s="60" t="s">
        <v>40</v>
      </c>
      <c r="P1580" s="26"/>
      <c r="Q1580" s="26"/>
      <c r="R1580" s="26"/>
      <c r="S1580" s="26"/>
      <c r="T1580" s="26"/>
      <c r="U1580" s="26"/>
      <c r="V1580" s="36"/>
      <c r="W1580" s="26"/>
      <c r="X1580" s="25"/>
      <c r="Y1580" s="25"/>
      <c r="Z1580" s="25"/>
      <c r="AA1580" s="25"/>
      <c r="AB1580" s="25"/>
    </row>
    <row r="1581" spans="1:256" s="15" customFormat="1" ht="13" hidden="1" x14ac:dyDescent="0.3">
      <c r="A1581" s="20" t="s">
        <v>14</v>
      </c>
      <c r="F1581" s="16"/>
      <c r="G1581" s="49" t="s">
        <v>7</v>
      </c>
      <c r="H1581" s="16"/>
      <c r="I1581" s="20" t="s">
        <v>19</v>
      </c>
      <c r="J1581" s="20" t="s">
        <v>29</v>
      </c>
      <c r="K1581" s="20" t="s">
        <v>45</v>
      </c>
      <c r="L1581" s="20" t="s">
        <v>28</v>
      </c>
      <c r="M1581" s="20" t="s">
        <v>33</v>
      </c>
      <c r="N1581" s="20" t="s">
        <v>32</v>
      </c>
      <c r="O1581" s="61" t="s">
        <v>41</v>
      </c>
      <c r="P1581" s="26"/>
      <c r="Q1581" s="26"/>
      <c r="R1581" s="26"/>
      <c r="S1581" s="26"/>
      <c r="T1581" s="26"/>
      <c r="U1581" s="26"/>
      <c r="V1581" s="36"/>
      <c r="W1581" s="26"/>
      <c r="X1581" s="25"/>
      <c r="Y1581" s="26"/>
      <c r="Z1581" s="26"/>
      <c r="AA1581" s="26"/>
      <c r="AB1581" s="26"/>
      <c r="AC1581" s="72"/>
      <c r="AD1581" s="72"/>
      <c r="AE1581" s="72"/>
      <c r="AF1581" s="72"/>
      <c r="AG1581" s="72"/>
      <c r="AH1581" s="72"/>
      <c r="AI1581" s="72"/>
      <c r="AJ1581" s="72"/>
      <c r="AK1581" s="72"/>
      <c r="AL1581" s="72"/>
      <c r="AM1581" s="72"/>
      <c r="AN1581" s="72"/>
      <c r="AO1581" s="72"/>
      <c r="AP1581" s="72"/>
      <c r="AQ1581" s="72"/>
      <c r="AR1581" s="72"/>
      <c r="AS1581" s="72"/>
      <c r="AT1581" s="72"/>
      <c r="AU1581" s="72"/>
      <c r="AV1581" s="72"/>
      <c r="AW1581" s="72"/>
      <c r="AX1581" s="72"/>
      <c r="AY1581" s="72"/>
      <c r="AZ1581" s="72"/>
      <c r="BA1581" s="72"/>
      <c r="BB1581" s="72"/>
      <c r="BC1581" s="72"/>
      <c r="BD1581" s="72"/>
      <c r="BE1581" s="72"/>
      <c r="BF1581" s="72"/>
      <c r="BG1581" s="72"/>
      <c r="BH1581" s="72"/>
      <c r="BI1581" s="72"/>
      <c r="BJ1581" s="72"/>
      <c r="BK1581" s="72"/>
      <c r="BL1581" s="72"/>
      <c r="BM1581" s="72"/>
      <c r="BN1581" s="72"/>
      <c r="BO1581" s="72"/>
      <c r="BP1581" s="72"/>
      <c r="BQ1581" s="72"/>
      <c r="BR1581" s="72"/>
      <c r="BS1581" s="72"/>
      <c r="BT1581" s="72"/>
      <c r="BU1581" s="72"/>
      <c r="BV1581" s="72"/>
      <c r="BW1581" s="72"/>
      <c r="BX1581" s="72"/>
      <c r="BY1581" s="72"/>
      <c r="BZ1581" s="72"/>
      <c r="CA1581" s="72"/>
      <c r="CB1581" s="72"/>
      <c r="CC1581" s="72"/>
      <c r="CD1581" s="72"/>
      <c r="CE1581" s="72"/>
      <c r="CF1581" s="72"/>
      <c r="CG1581" s="72"/>
      <c r="CH1581" s="72"/>
      <c r="CI1581" s="72"/>
      <c r="CJ1581" s="72"/>
      <c r="CK1581" s="72"/>
      <c r="CL1581" s="72"/>
      <c r="CM1581" s="72"/>
      <c r="CN1581" s="72"/>
      <c r="CO1581" s="72"/>
      <c r="CP1581" s="72"/>
      <c r="CQ1581" s="72"/>
      <c r="CR1581" s="72"/>
      <c r="CS1581" s="72"/>
      <c r="CT1581" s="72"/>
      <c r="CU1581" s="72"/>
      <c r="CV1581" s="72"/>
      <c r="CW1581" s="72"/>
      <c r="CX1581" s="72"/>
      <c r="CY1581" s="72"/>
      <c r="CZ1581" s="72"/>
      <c r="DA1581" s="72"/>
      <c r="DB1581" s="72"/>
      <c r="DC1581" s="72"/>
      <c r="DD1581" s="72"/>
      <c r="DE1581" s="72"/>
      <c r="DF1581" s="72"/>
      <c r="DG1581" s="72"/>
      <c r="DH1581" s="72"/>
      <c r="DI1581" s="72"/>
      <c r="DJ1581" s="72"/>
      <c r="DK1581" s="72"/>
      <c r="DL1581" s="72"/>
      <c r="DM1581" s="72"/>
      <c r="DN1581" s="72"/>
      <c r="DO1581" s="72"/>
      <c r="DP1581" s="72"/>
      <c r="DQ1581" s="72"/>
      <c r="DR1581" s="72"/>
      <c r="DS1581" s="72"/>
      <c r="DT1581" s="72"/>
      <c r="DU1581" s="72"/>
      <c r="DV1581" s="72"/>
      <c r="DW1581" s="72"/>
      <c r="DX1581" s="72"/>
      <c r="DY1581" s="72"/>
      <c r="DZ1581" s="72"/>
      <c r="EA1581" s="72"/>
      <c r="EB1581" s="72"/>
      <c r="EC1581" s="72"/>
      <c r="ED1581" s="72"/>
      <c r="EE1581" s="72"/>
      <c r="EF1581" s="72"/>
      <c r="EG1581" s="72"/>
      <c r="EH1581" s="72"/>
      <c r="EI1581" s="72"/>
      <c r="EJ1581" s="72"/>
      <c r="EK1581" s="72"/>
      <c r="EL1581" s="72"/>
      <c r="EM1581" s="72"/>
      <c r="EN1581" s="72"/>
      <c r="EO1581" s="72"/>
      <c r="EP1581" s="72"/>
      <c r="EQ1581" s="72"/>
      <c r="ER1581" s="72"/>
      <c r="ES1581" s="72"/>
      <c r="ET1581" s="72"/>
      <c r="EU1581" s="72"/>
      <c r="EV1581" s="72"/>
      <c r="EW1581" s="72"/>
      <c r="EX1581" s="72"/>
      <c r="EY1581" s="72"/>
      <c r="EZ1581" s="72"/>
      <c r="FA1581" s="72"/>
      <c r="FB1581" s="72"/>
      <c r="FC1581" s="72"/>
      <c r="FD1581" s="72"/>
      <c r="FE1581" s="72"/>
      <c r="FF1581" s="72"/>
      <c r="FG1581" s="72"/>
      <c r="FH1581" s="72"/>
      <c r="FI1581" s="72"/>
      <c r="FJ1581" s="72"/>
      <c r="FK1581" s="72"/>
      <c r="FL1581" s="72"/>
      <c r="FM1581" s="72"/>
      <c r="FN1581" s="72"/>
      <c r="FO1581" s="72"/>
      <c r="FP1581" s="72"/>
      <c r="FQ1581" s="72"/>
      <c r="FR1581" s="72"/>
      <c r="FS1581" s="72"/>
      <c r="FT1581" s="72"/>
      <c r="FU1581" s="72"/>
      <c r="FV1581" s="72"/>
      <c r="FW1581" s="72"/>
      <c r="FX1581" s="72"/>
      <c r="FY1581" s="72"/>
      <c r="FZ1581" s="72"/>
      <c r="GA1581" s="72"/>
      <c r="GB1581" s="72"/>
      <c r="GC1581" s="72"/>
      <c r="GD1581" s="72"/>
      <c r="GE1581" s="72"/>
      <c r="GF1581" s="72"/>
      <c r="GG1581" s="72"/>
      <c r="GH1581" s="72"/>
      <c r="GI1581" s="72"/>
      <c r="GJ1581" s="72"/>
      <c r="GK1581" s="72"/>
      <c r="GL1581" s="72"/>
      <c r="GM1581" s="72"/>
      <c r="GN1581" s="72"/>
      <c r="GO1581" s="72"/>
      <c r="GP1581" s="72"/>
      <c r="GQ1581" s="72"/>
      <c r="GR1581" s="72"/>
      <c r="GS1581" s="72"/>
      <c r="GT1581" s="72"/>
      <c r="GU1581" s="72"/>
      <c r="GV1581" s="72"/>
      <c r="GW1581" s="72"/>
      <c r="GX1581" s="72"/>
      <c r="GY1581" s="72"/>
      <c r="GZ1581" s="72"/>
      <c r="HA1581" s="72"/>
      <c r="HB1581" s="72"/>
      <c r="HC1581" s="72"/>
      <c r="HD1581" s="72"/>
      <c r="HE1581" s="72"/>
      <c r="HF1581" s="72"/>
      <c r="HG1581" s="72"/>
      <c r="HH1581" s="72"/>
      <c r="HI1581" s="72"/>
      <c r="HJ1581" s="72"/>
      <c r="HK1581" s="72"/>
      <c r="HL1581" s="72"/>
      <c r="HM1581" s="72"/>
      <c r="HN1581" s="72"/>
      <c r="HO1581" s="72"/>
      <c r="HP1581" s="72"/>
      <c r="HQ1581" s="72"/>
      <c r="HR1581" s="72"/>
      <c r="HS1581" s="72"/>
      <c r="HT1581" s="72"/>
      <c r="HU1581" s="72"/>
      <c r="HV1581" s="72"/>
      <c r="HW1581" s="72"/>
      <c r="HX1581" s="72"/>
      <c r="HY1581" s="72"/>
      <c r="HZ1581" s="72"/>
      <c r="IA1581" s="72"/>
      <c r="IB1581" s="72"/>
      <c r="IC1581" s="72"/>
      <c r="ID1581" s="72"/>
      <c r="IE1581" s="72"/>
      <c r="IF1581" s="72"/>
      <c r="IG1581" s="72"/>
      <c r="IH1581" s="72"/>
      <c r="II1581" s="72"/>
      <c r="IJ1581" s="72"/>
      <c r="IK1581" s="72"/>
      <c r="IL1581" s="72"/>
      <c r="IM1581" s="72"/>
      <c r="IN1581" s="72"/>
      <c r="IO1581" s="72"/>
      <c r="IP1581" s="72"/>
      <c r="IQ1581" s="72"/>
      <c r="IR1581" s="72"/>
      <c r="IS1581" s="72"/>
      <c r="IT1581" s="72"/>
      <c r="IU1581" s="72"/>
      <c r="IV1581" s="72"/>
    </row>
    <row r="1582" spans="1:256" s="15" customFormat="1" ht="13" hidden="1" x14ac:dyDescent="0.3">
      <c r="A1582" s="17"/>
      <c r="F1582" s="16"/>
      <c r="G1582" s="50"/>
      <c r="H1582" s="16"/>
      <c r="I1582" s="20" t="s">
        <v>20</v>
      </c>
      <c r="J1582" s="20"/>
      <c r="K1582" s="20"/>
      <c r="L1582" s="20"/>
      <c r="M1582" s="20"/>
      <c r="N1582" s="20" t="s">
        <v>37</v>
      </c>
      <c r="O1582" s="60"/>
      <c r="P1582" s="26"/>
      <c r="Q1582" s="26"/>
      <c r="R1582" s="26"/>
      <c r="S1582" s="26"/>
      <c r="T1582" s="26"/>
      <c r="U1582" s="26"/>
      <c r="V1582" s="36"/>
      <c r="W1582" s="26"/>
      <c r="X1582" s="25"/>
      <c r="Y1582" s="26"/>
      <c r="Z1582" s="26"/>
      <c r="AA1582" s="26"/>
      <c r="AB1582" s="26"/>
      <c r="AC1582" s="72"/>
      <c r="AD1582" s="72"/>
      <c r="AE1582" s="72"/>
      <c r="AF1582" s="72"/>
      <c r="AG1582" s="72"/>
      <c r="AH1582" s="72"/>
      <c r="AI1582" s="72"/>
      <c r="AJ1582" s="72"/>
      <c r="AK1582" s="72"/>
      <c r="AL1582" s="72"/>
      <c r="AM1582" s="72"/>
      <c r="AN1582" s="72"/>
      <c r="AO1582" s="72"/>
      <c r="AP1582" s="72"/>
      <c r="AQ1582" s="72"/>
      <c r="AR1582" s="72"/>
      <c r="AS1582" s="72"/>
      <c r="AT1582" s="72"/>
      <c r="AU1582" s="72"/>
      <c r="AV1582" s="72"/>
      <c r="AW1582" s="72"/>
      <c r="AX1582" s="72"/>
      <c r="AY1582" s="72"/>
      <c r="AZ1582" s="72"/>
      <c r="BA1582" s="72"/>
      <c r="BB1582" s="72"/>
      <c r="BC1582" s="72"/>
      <c r="BD1582" s="72"/>
      <c r="BE1582" s="72"/>
      <c r="BF1582" s="72"/>
      <c r="BG1582" s="72"/>
      <c r="BH1582" s="72"/>
      <c r="BI1582" s="72"/>
      <c r="BJ1582" s="72"/>
      <c r="BK1582" s="72"/>
      <c r="BL1582" s="72"/>
      <c r="BM1582" s="72"/>
      <c r="BN1582" s="72"/>
      <c r="BO1582" s="72"/>
      <c r="BP1582" s="72"/>
      <c r="BQ1582" s="72"/>
      <c r="BR1582" s="72"/>
      <c r="BS1582" s="72"/>
      <c r="BT1582" s="72"/>
      <c r="BU1582" s="72"/>
      <c r="BV1582" s="72"/>
      <c r="BW1582" s="72"/>
      <c r="BX1582" s="72"/>
      <c r="BY1582" s="72"/>
      <c r="BZ1582" s="72"/>
      <c r="CA1582" s="72"/>
      <c r="CB1582" s="72"/>
      <c r="CC1582" s="72"/>
      <c r="CD1582" s="72"/>
      <c r="CE1582" s="72"/>
      <c r="CF1582" s="72"/>
      <c r="CG1582" s="72"/>
      <c r="CH1582" s="72"/>
      <c r="CI1582" s="72"/>
      <c r="CJ1582" s="72"/>
      <c r="CK1582" s="72"/>
      <c r="CL1582" s="72"/>
      <c r="CM1582" s="72"/>
      <c r="CN1582" s="72"/>
      <c r="CO1582" s="72"/>
      <c r="CP1582" s="72"/>
      <c r="CQ1582" s="72"/>
      <c r="CR1582" s="72"/>
      <c r="CS1582" s="72"/>
      <c r="CT1582" s="72"/>
      <c r="CU1582" s="72"/>
      <c r="CV1582" s="72"/>
      <c r="CW1582" s="72"/>
      <c r="CX1582" s="72"/>
      <c r="CY1582" s="72"/>
      <c r="CZ1582" s="72"/>
      <c r="DA1582" s="72"/>
      <c r="DB1582" s="72"/>
      <c r="DC1582" s="72"/>
      <c r="DD1582" s="72"/>
      <c r="DE1582" s="72"/>
      <c r="DF1582" s="72"/>
      <c r="DG1582" s="72"/>
      <c r="DH1582" s="72"/>
      <c r="DI1582" s="72"/>
      <c r="DJ1582" s="72"/>
      <c r="DK1582" s="72"/>
      <c r="DL1582" s="72"/>
      <c r="DM1582" s="72"/>
      <c r="DN1582" s="72"/>
      <c r="DO1582" s="72"/>
      <c r="DP1582" s="72"/>
      <c r="DQ1582" s="72"/>
      <c r="DR1582" s="72"/>
      <c r="DS1582" s="72"/>
      <c r="DT1582" s="72"/>
      <c r="DU1582" s="72"/>
      <c r="DV1582" s="72"/>
      <c r="DW1582" s="72"/>
      <c r="DX1582" s="72"/>
      <c r="DY1582" s="72"/>
      <c r="DZ1582" s="72"/>
      <c r="EA1582" s="72"/>
      <c r="EB1582" s="72"/>
      <c r="EC1582" s="72"/>
      <c r="ED1582" s="72"/>
      <c r="EE1582" s="72"/>
      <c r="EF1582" s="72"/>
      <c r="EG1582" s="72"/>
      <c r="EH1582" s="72"/>
      <c r="EI1582" s="72"/>
      <c r="EJ1582" s="72"/>
      <c r="EK1582" s="72"/>
      <c r="EL1582" s="72"/>
      <c r="EM1582" s="72"/>
      <c r="EN1582" s="72"/>
      <c r="EO1582" s="72"/>
      <c r="EP1582" s="72"/>
      <c r="EQ1582" s="72"/>
      <c r="ER1582" s="72"/>
      <c r="ES1582" s="72"/>
      <c r="ET1582" s="72"/>
      <c r="EU1582" s="72"/>
      <c r="EV1582" s="72"/>
      <c r="EW1582" s="72"/>
      <c r="EX1582" s="72"/>
      <c r="EY1582" s="72"/>
      <c r="EZ1582" s="72"/>
      <c r="FA1582" s="72"/>
      <c r="FB1582" s="72"/>
      <c r="FC1582" s="72"/>
      <c r="FD1582" s="72"/>
      <c r="FE1582" s="72"/>
      <c r="FF1582" s="72"/>
      <c r="FG1582" s="72"/>
      <c r="FH1582" s="72"/>
      <c r="FI1582" s="72"/>
      <c r="FJ1582" s="72"/>
      <c r="FK1582" s="72"/>
      <c r="FL1582" s="72"/>
      <c r="FM1582" s="72"/>
      <c r="FN1582" s="72"/>
      <c r="FO1582" s="72"/>
      <c r="FP1582" s="72"/>
      <c r="FQ1582" s="72"/>
      <c r="FR1582" s="72"/>
      <c r="FS1582" s="72"/>
      <c r="FT1582" s="72"/>
      <c r="FU1582" s="72"/>
      <c r="FV1582" s="72"/>
      <c r="FW1582" s="72"/>
      <c r="FX1582" s="72"/>
      <c r="FY1582" s="72"/>
      <c r="FZ1582" s="72"/>
      <c r="GA1582" s="72"/>
      <c r="GB1582" s="72"/>
      <c r="GC1582" s="72"/>
      <c r="GD1582" s="72"/>
      <c r="GE1582" s="72"/>
      <c r="GF1582" s="72"/>
      <c r="GG1582" s="72"/>
      <c r="GH1582" s="72"/>
      <c r="GI1582" s="72"/>
      <c r="GJ1582" s="72"/>
      <c r="GK1582" s="72"/>
      <c r="GL1582" s="72"/>
      <c r="GM1582" s="72"/>
      <c r="GN1582" s="72"/>
      <c r="GO1582" s="72"/>
      <c r="GP1582" s="72"/>
      <c r="GQ1582" s="72"/>
      <c r="GR1582" s="72"/>
      <c r="GS1582" s="72"/>
      <c r="GT1582" s="72"/>
      <c r="GU1582" s="72"/>
      <c r="GV1582" s="72"/>
      <c r="GW1582" s="72"/>
      <c r="GX1582" s="72"/>
      <c r="GY1582" s="72"/>
      <c r="GZ1582" s="72"/>
      <c r="HA1582" s="72"/>
      <c r="HB1582" s="72"/>
      <c r="HC1582" s="72"/>
      <c r="HD1582" s="72"/>
      <c r="HE1582" s="72"/>
      <c r="HF1582" s="72"/>
      <c r="HG1582" s="72"/>
      <c r="HH1582" s="72"/>
      <c r="HI1582" s="72"/>
      <c r="HJ1582" s="72"/>
      <c r="HK1582" s="72"/>
      <c r="HL1582" s="72"/>
      <c r="HM1582" s="72"/>
      <c r="HN1582" s="72"/>
      <c r="HO1582" s="72"/>
      <c r="HP1582" s="72"/>
      <c r="HQ1582" s="72"/>
      <c r="HR1582" s="72"/>
      <c r="HS1582" s="72"/>
      <c r="HT1582" s="72"/>
      <c r="HU1582" s="72"/>
      <c r="HV1582" s="72"/>
      <c r="HW1582" s="72"/>
      <c r="HX1582" s="72"/>
      <c r="HY1582" s="72"/>
      <c r="HZ1582" s="72"/>
      <c r="IA1582" s="72"/>
      <c r="IB1582" s="72"/>
      <c r="IC1582" s="72"/>
      <c r="ID1582" s="72"/>
      <c r="IE1582" s="72"/>
      <c r="IF1582" s="72"/>
      <c r="IG1582" s="72"/>
      <c r="IH1582" s="72"/>
      <c r="II1582" s="72"/>
      <c r="IJ1582" s="72"/>
      <c r="IK1582" s="72"/>
      <c r="IL1582" s="72"/>
      <c r="IM1582" s="72"/>
      <c r="IN1582" s="72"/>
      <c r="IO1582" s="72"/>
      <c r="IP1582" s="72"/>
      <c r="IQ1582" s="72"/>
      <c r="IR1582" s="72"/>
      <c r="IS1582" s="72"/>
      <c r="IT1582" s="72"/>
      <c r="IU1582" s="72"/>
      <c r="IV1582" s="72"/>
    </row>
    <row r="1583" spans="1:256" s="15" customFormat="1" ht="13" hidden="1" x14ac:dyDescent="0.3">
      <c r="A1583" s="22" t="s">
        <v>10</v>
      </c>
      <c r="B1583" s="154" t="s">
        <v>11</v>
      </c>
      <c r="C1583" s="155"/>
      <c r="D1583" s="155"/>
      <c r="E1583" s="155"/>
      <c r="F1583" s="156"/>
      <c r="G1583" s="51" t="s">
        <v>9</v>
      </c>
      <c r="H1583" s="23" t="s">
        <v>15</v>
      </c>
      <c r="I1583" s="22" t="s">
        <v>21</v>
      </c>
      <c r="J1583" s="22" t="s">
        <v>24</v>
      </c>
      <c r="K1583" s="22" t="s">
        <v>26</v>
      </c>
      <c r="L1583" s="22" t="s">
        <v>30</v>
      </c>
      <c r="M1583" s="22" t="s">
        <v>34</v>
      </c>
      <c r="N1583" s="22" t="s">
        <v>42</v>
      </c>
      <c r="O1583" s="62" t="s">
        <v>38</v>
      </c>
      <c r="P1583" s="26"/>
      <c r="Q1583" s="26"/>
      <c r="R1583" s="26"/>
      <c r="S1583" s="26"/>
      <c r="T1583" s="26"/>
      <c r="U1583" s="26"/>
      <c r="V1583" s="36"/>
      <c r="W1583" s="26"/>
      <c r="X1583" s="25"/>
      <c r="Y1583" s="26"/>
      <c r="Z1583" s="26"/>
      <c r="AA1583" s="26"/>
      <c r="AB1583" s="26"/>
      <c r="AC1583" s="72"/>
      <c r="AD1583" s="72"/>
      <c r="AE1583" s="72"/>
      <c r="AF1583" s="72"/>
      <c r="AG1583" s="72"/>
      <c r="AH1583" s="72"/>
      <c r="AI1583" s="72"/>
      <c r="AJ1583" s="72"/>
      <c r="AK1583" s="72"/>
      <c r="AL1583" s="72"/>
      <c r="AM1583" s="72"/>
      <c r="AN1583" s="72"/>
      <c r="AO1583" s="72"/>
      <c r="AP1583" s="72"/>
      <c r="AQ1583" s="72"/>
      <c r="AR1583" s="72"/>
      <c r="AS1583" s="72"/>
      <c r="AT1583" s="72"/>
      <c r="AU1583" s="72"/>
      <c r="AV1583" s="72"/>
      <c r="AW1583" s="72"/>
      <c r="AX1583" s="72"/>
      <c r="AY1583" s="72"/>
      <c r="AZ1583" s="72"/>
      <c r="BA1583" s="72"/>
      <c r="BB1583" s="72"/>
      <c r="BC1583" s="72"/>
      <c r="BD1583" s="72"/>
      <c r="BE1583" s="72"/>
      <c r="BF1583" s="72"/>
      <c r="BG1583" s="72"/>
      <c r="BH1583" s="72"/>
      <c r="BI1583" s="72"/>
      <c r="BJ1583" s="72"/>
      <c r="BK1583" s="72"/>
      <c r="BL1583" s="72"/>
      <c r="BM1583" s="72"/>
      <c r="BN1583" s="72"/>
      <c r="BO1583" s="72"/>
      <c r="BP1583" s="72"/>
      <c r="BQ1583" s="72"/>
      <c r="BR1583" s="72"/>
      <c r="BS1583" s="72"/>
      <c r="BT1583" s="72"/>
      <c r="BU1583" s="72"/>
      <c r="BV1583" s="72"/>
      <c r="BW1583" s="72"/>
      <c r="BX1583" s="72"/>
      <c r="BY1583" s="72"/>
      <c r="BZ1583" s="72"/>
      <c r="CA1583" s="72"/>
      <c r="CB1583" s="72"/>
      <c r="CC1583" s="72"/>
      <c r="CD1583" s="72"/>
      <c r="CE1583" s="72"/>
      <c r="CF1583" s="72"/>
      <c r="CG1583" s="72"/>
      <c r="CH1583" s="72"/>
      <c r="CI1583" s="72"/>
      <c r="CJ1583" s="72"/>
      <c r="CK1583" s="72"/>
      <c r="CL1583" s="72"/>
      <c r="CM1583" s="72"/>
      <c r="CN1583" s="72"/>
      <c r="CO1583" s="72"/>
      <c r="CP1583" s="72"/>
      <c r="CQ1583" s="72"/>
      <c r="CR1583" s="72"/>
      <c r="CS1583" s="72"/>
      <c r="CT1583" s="72"/>
      <c r="CU1583" s="72"/>
      <c r="CV1583" s="72"/>
      <c r="CW1583" s="72"/>
      <c r="CX1583" s="72"/>
      <c r="CY1583" s="72"/>
      <c r="CZ1583" s="72"/>
      <c r="DA1583" s="72"/>
      <c r="DB1583" s="72"/>
      <c r="DC1583" s="72"/>
      <c r="DD1583" s="72"/>
      <c r="DE1583" s="72"/>
      <c r="DF1583" s="72"/>
      <c r="DG1583" s="72"/>
      <c r="DH1583" s="72"/>
      <c r="DI1583" s="72"/>
      <c r="DJ1583" s="72"/>
      <c r="DK1583" s="72"/>
      <c r="DL1583" s="72"/>
      <c r="DM1583" s="72"/>
      <c r="DN1583" s="72"/>
      <c r="DO1583" s="72"/>
      <c r="DP1583" s="72"/>
      <c r="DQ1583" s="72"/>
      <c r="DR1583" s="72"/>
      <c r="DS1583" s="72"/>
      <c r="DT1583" s="72"/>
      <c r="DU1583" s="72"/>
      <c r="DV1583" s="72"/>
      <c r="DW1583" s="72"/>
      <c r="DX1583" s="72"/>
      <c r="DY1583" s="72"/>
      <c r="DZ1583" s="72"/>
      <c r="EA1583" s="72"/>
      <c r="EB1583" s="72"/>
      <c r="EC1583" s="72"/>
      <c r="ED1583" s="72"/>
      <c r="EE1583" s="72"/>
      <c r="EF1583" s="72"/>
      <c r="EG1583" s="72"/>
      <c r="EH1583" s="72"/>
      <c r="EI1583" s="72"/>
      <c r="EJ1583" s="72"/>
      <c r="EK1583" s="72"/>
      <c r="EL1583" s="72"/>
      <c r="EM1583" s="72"/>
      <c r="EN1583" s="72"/>
      <c r="EO1583" s="72"/>
      <c r="EP1583" s="72"/>
      <c r="EQ1583" s="72"/>
      <c r="ER1583" s="72"/>
      <c r="ES1583" s="72"/>
      <c r="ET1583" s="72"/>
      <c r="EU1583" s="72"/>
      <c r="EV1583" s="72"/>
      <c r="EW1583" s="72"/>
      <c r="EX1583" s="72"/>
      <c r="EY1583" s="72"/>
      <c r="EZ1583" s="72"/>
      <c r="FA1583" s="72"/>
      <c r="FB1583" s="72"/>
      <c r="FC1583" s="72"/>
      <c r="FD1583" s="72"/>
      <c r="FE1583" s="72"/>
      <c r="FF1583" s="72"/>
      <c r="FG1583" s="72"/>
      <c r="FH1583" s="72"/>
      <c r="FI1583" s="72"/>
      <c r="FJ1583" s="72"/>
      <c r="FK1583" s="72"/>
      <c r="FL1583" s="72"/>
      <c r="FM1583" s="72"/>
      <c r="FN1583" s="72"/>
      <c r="FO1583" s="72"/>
      <c r="FP1583" s="72"/>
      <c r="FQ1583" s="72"/>
      <c r="FR1583" s="72"/>
      <c r="FS1583" s="72"/>
      <c r="FT1583" s="72"/>
      <c r="FU1583" s="72"/>
      <c r="FV1583" s="72"/>
      <c r="FW1583" s="72"/>
      <c r="FX1583" s="72"/>
      <c r="FY1583" s="72"/>
      <c r="FZ1583" s="72"/>
      <c r="GA1583" s="72"/>
      <c r="GB1583" s="72"/>
      <c r="GC1583" s="72"/>
      <c r="GD1583" s="72"/>
      <c r="GE1583" s="72"/>
      <c r="GF1583" s="72"/>
      <c r="GG1583" s="72"/>
      <c r="GH1583" s="72"/>
      <c r="GI1583" s="72"/>
      <c r="GJ1583" s="72"/>
      <c r="GK1583" s="72"/>
      <c r="GL1583" s="72"/>
      <c r="GM1583" s="72"/>
      <c r="GN1583" s="72"/>
      <c r="GO1583" s="72"/>
      <c r="GP1583" s="72"/>
      <c r="GQ1583" s="72"/>
      <c r="GR1583" s="72"/>
      <c r="GS1583" s="72"/>
      <c r="GT1583" s="72"/>
      <c r="GU1583" s="72"/>
      <c r="GV1583" s="72"/>
      <c r="GW1583" s="72"/>
      <c r="GX1583" s="72"/>
      <c r="GY1583" s="72"/>
      <c r="GZ1583" s="72"/>
      <c r="HA1583" s="72"/>
      <c r="HB1583" s="72"/>
      <c r="HC1583" s="72"/>
      <c r="HD1583" s="72"/>
      <c r="HE1583" s="72"/>
      <c r="HF1583" s="72"/>
      <c r="HG1583" s="72"/>
      <c r="HH1583" s="72"/>
      <c r="HI1583" s="72"/>
      <c r="HJ1583" s="72"/>
      <c r="HK1583" s="72"/>
      <c r="HL1583" s="72"/>
      <c r="HM1583" s="72"/>
      <c r="HN1583" s="72"/>
      <c r="HO1583" s="72"/>
      <c r="HP1583" s="72"/>
      <c r="HQ1583" s="72"/>
      <c r="HR1583" s="72"/>
      <c r="HS1583" s="72"/>
      <c r="HT1583" s="72"/>
      <c r="HU1583" s="72"/>
      <c r="HV1583" s="72"/>
      <c r="HW1583" s="72"/>
      <c r="HX1583" s="72"/>
      <c r="HY1583" s="72"/>
      <c r="HZ1583" s="72"/>
      <c r="IA1583" s="72"/>
      <c r="IB1583" s="72"/>
      <c r="IC1583" s="72"/>
      <c r="ID1583" s="72"/>
      <c r="IE1583" s="72"/>
      <c r="IF1583" s="72"/>
      <c r="IG1583" s="72"/>
      <c r="IH1583" s="72"/>
      <c r="II1583" s="72"/>
      <c r="IJ1583" s="72"/>
      <c r="IK1583" s="72"/>
      <c r="IL1583" s="72"/>
      <c r="IM1583" s="72"/>
      <c r="IN1583" s="72"/>
      <c r="IO1583" s="72"/>
      <c r="IP1583" s="72"/>
      <c r="IQ1583" s="72"/>
      <c r="IR1583" s="72"/>
      <c r="IS1583" s="72"/>
      <c r="IT1583" s="72"/>
      <c r="IU1583" s="72"/>
      <c r="IV1583" s="72"/>
    </row>
    <row r="1584" spans="1:256" s="71" customFormat="1" ht="50.15" hidden="1" customHeight="1" x14ac:dyDescent="0.3">
      <c r="A1584" s="12"/>
      <c r="B1584" s="206"/>
      <c r="C1584" s="204"/>
      <c r="D1584" s="204"/>
      <c r="E1584" s="204"/>
      <c r="F1584" s="205"/>
      <c r="G1584" s="28"/>
      <c r="H1584" s="8"/>
      <c r="I1584" s="9"/>
      <c r="J1584" s="29">
        <f t="shared" ref="J1584:J1589" si="103">SUM(H1584*I1584)</f>
        <v>0</v>
      </c>
      <c r="K1584" s="9"/>
      <c r="L1584" s="4">
        <f t="shared" ref="L1584:L1589" si="104">SUM(J1584*K1584)</f>
        <v>0</v>
      </c>
      <c r="M1584" s="10"/>
      <c r="N1584" s="11"/>
      <c r="O1584" s="69">
        <f t="shared" ref="O1584:O1589" si="105">SUM(M1584*N1584)</f>
        <v>0</v>
      </c>
      <c r="P1584" s="3"/>
      <c r="Q1584" s="1"/>
      <c r="R1584" s="1"/>
      <c r="S1584" s="1"/>
      <c r="T1584" s="1"/>
      <c r="U1584" s="1"/>
      <c r="V1584" s="5"/>
      <c r="W1584" s="1"/>
      <c r="X1584" s="1"/>
      <c r="Y1584" s="3"/>
      <c r="Z1584" s="3"/>
      <c r="AA1584" s="3"/>
      <c r="AB1584" s="3"/>
    </row>
    <row r="1585" spans="1:28" s="71" customFormat="1" ht="50.15" hidden="1" customHeight="1" x14ac:dyDescent="0.3">
      <c r="A1585" s="12"/>
      <c r="B1585" s="200"/>
      <c r="C1585" s="201"/>
      <c r="D1585" s="201"/>
      <c r="E1585" s="201"/>
      <c r="F1585" s="202"/>
      <c r="G1585" s="28"/>
      <c r="H1585" s="8"/>
      <c r="I1585" s="9"/>
      <c r="J1585" s="29">
        <f t="shared" si="103"/>
        <v>0</v>
      </c>
      <c r="K1585" s="9"/>
      <c r="L1585" s="4">
        <f t="shared" si="104"/>
        <v>0</v>
      </c>
      <c r="M1585" s="10"/>
      <c r="N1585" s="11"/>
      <c r="O1585" s="69">
        <f t="shared" si="105"/>
        <v>0</v>
      </c>
      <c r="P1585" s="3"/>
      <c r="Q1585" s="1"/>
      <c r="R1585" s="1"/>
      <c r="S1585" s="1"/>
      <c r="T1585" s="1"/>
      <c r="U1585" s="1"/>
      <c r="V1585" s="5"/>
      <c r="W1585" s="1"/>
      <c r="X1585" s="1"/>
      <c r="Y1585" s="3"/>
      <c r="Z1585" s="3"/>
      <c r="AA1585" s="3"/>
      <c r="AB1585" s="3"/>
    </row>
    <row r="1586" spans="1:28" s="71" customFormat="1" ht="50.15" hidden="1" customHeight="1" x14ac:dyDescent="0.3">
      <c r="A1586" s="12"/>
      <c r="B1586" s="200"/>
      <c r="C1586" s="201"/>
      <c r="D1586" s="201"/>
      <c r="E1586" s="201"/>
      <c r="F1586" s="202"/>
      <c r="G1586" s="28"/>
      <c r="H1586" s="8"/>
      <c r="I1586" s="9"/>
      <c r="J1586" s="29">
        <f t="shared" si="103"/>
        <v>0</v>
      </c>
      <c r="K1586" s="9"/>
      <c r="L1586" s="4">
        <f t="shared" si="104"/>
        <v>0</v>
      </c>
      <c r="M1586" s="10"/>
      <c r="N1586" s="11"/>
      <c r="O1586" s="69">
        <f t="shared" si="105"/>
        <v>0</v>
      </c>
      <c r="P1586" s="3"/>
      <c r="Q1586" s="1"/>
      <c r="R1586" s="1"/>
      <c r="S1586" s="1"/>
      <c r="T1586" s="1"/>
      <c r="U1586" s="1"/>
      <c r="V1586" s="5"/>
      <c r="W1586" s="1"/>
      <c r="X1586" s="1"/>
      <c r="Y1586" s="3"/>
      <c r="Z1586" s="3"/>
      <c r="AA1586" s="3"/>
      <c r="AB1586" s="3"/>
    </row>
    <row r="1587" spans="1:28" s="71" customFormat="1" ht="50.15" hidden="1" customHeight="1" x14ac:dyDescent="0.3">
      <c r="A1587" s="12"/>
      <c r="B1587" s="200"/>
      <c r="C1587" s="201"/>
      <c r="D1587" s="201"/>
      <c r="E1587" s="201"/>
      <c r="F1587" s="202"/>
      <c r="G1587" s="28"/>
      <c r="H1587" s="8"/>
      <c r="I1587" s="9"/>
      <c r="J1587" s="29">
        <f t="shared" si="103"/>
        <v>0</v>
      </c>
      <c r="K1587" s="9"/>
      <c r="L1587" s="4">
        <f t="shared" si="104"/>
        <v>0</v>
      </c>
      <c r="M1587" s="10"/>
      <c r="N1587" s="11"/>
      <c r="O1587" s="69">
        <f t="shared" si="105"/>
        <v>0</v>
      </c>
      <c r="P1587" s="3"/>
      <c r="Q1587" s="1"/>
      <c r="R1587" s="1"/>
      <c r="S1587" s="1"/>
      <c r="T1587" s="1"/>
      <c r="U1587" s="1"/>
      <c r="V1587" s="5"/>
      <c r="W1587" s="1"/>
      <c r="X1587" s="1"/>
      <c r="Y1587" s="3"/>
      <c r="Z1587" s="3"/>
      <c r="AA1587" s="3"/>
      <c r="AB1587" s="3"/>
    </row>
    <row r="1588" spans="1:28" s="71" customFormat="1" ht="50.15" hidden="1" customHeight="1" x14ac:dyDescent="0.3">
      <c r="A1588" s="12"/>
      <c r="B1588" s="200"/>
      <c r="C1588" s="201"/>
      <c r="D1588" s="201"/>
      <c r="E1588" s="201"/>
      <c r="F1588" s="202"/>
      <c r="G1588" s="28"/>
      <c r="H1588" s="8"/>
      <c r="I1588" s="9"/>
      <c r="J1588" s="29">
        <f t="shared" si="103"/>
        <v>0</v>
      </c>
      <c r="K1588" s="9"/>
      <c r="L1588" s="4">
        <f t="shared" si="104"/>
        <v>0</v>
      </c>
      <c r="M1588" s="10"/>
      <c r="N1588" s="11"/>
      <c r="O1588" s="69">
        <f t="shared" si="105"/>
        <v>0</v>
      </c>
      <c r="P1588" s="3"/>
      <c r="Q1588" s="1"/>
      <c r="R1588" s="1"/>
      <c r="S1588" s="1"/>
      <c r="T1588" s="1"/>
      <c r="U1588" s="1"/>
      <c r="V1588" s="5"/>
      <c r="W1588" s="1"/>
      <c r="X1588" s="1"/>
      <c r="Y1588" s="3"/>
      <c r="Z1588" s="3"/>
      <c r="AA1588" s="3"/>
      <c r="AB1588" s="3"/>
    </row>
    <row r="1589" spans="1:28" s="71" customFormat="1" ht="50.15" hidden="1" customHeight="1" x14ac:dyDescent="0.3">
      <c r="A1589" s="12"/>
      <c r="B1589" s="200"/>
      <c r="C1589" s="201"/>
      <c r="D1589" s="201"/>
      <c r="E1589" s="201"/>
      <c r="F1589" s="202"/>
      <c r="G1589" s="28"/>
      <c r="H1589" s="8"/>
      <c r="I1589" s="9"/>
      <c r="J1589" s="29">
        <f t="shared" si="103"/>
        <v>0</v>
      </c>
      <c r="K1589" s="9"/>
      <c r="L1589" s="4">
        <f t="shared" si="104"/>
        <v>0</v>
      </c>
      <c r="M1589" s="10"/>
      <c r="N1589" s="11"/>
      <c r="O1589" s="69">
        <f t="shared" si="105"/>
        <v>0</v>
      </c>
      <c r="P1589" s="3"/>
      <c r="Q1589" s="1"/>
      <c r="R1589" s="1"/>
      <c r="S1589" s="1"/>
      <c r="T1589" s="1"/>
      <c r="U1589" s="1"/>
      <c r="V1589" s="5"/>
      <c r="W1589" s="1"/>
      <c r="X1589" s="1"/>
      <c r="Y1589" s="3"/>
      <c r="Z1589" s="3"/>
      <c r="AA1589" s="3"/>
      <c r="AB1589" s="3"/>
    </row>
    <row r="1590" spans="1:28" s="15" customFormat="1" ht="20.149999999999999" hidden="1" customHeight="1" thickBot="1" x14ac:dyDescent="0.25">
      <c r="A1590" s="41"/>
      <c r="B1590" s="116" t="s">
        <v>43</v>
      </c>
      <c r="C1590" s="117"/>
      <c r="D1590" s="117"/>
      <c r="E1590" s="117"/>
      <c r="F1590" s="118"/>
      <c r="G1590" s="56"/>
      <c r="H1590" s="42"/>
      <c r="I1590" s="43"/>
      <c r="J1590" s="32">
        <f>SUM(J1584:J1589)</f>
        <v>0</v>
      </c>
      <c r="K1590" s="43"/>
      <c r="L1590" s="32">
        <f>SUM(L1584:L1589)</f>
        <v>0</v>
      </c>
      <c r="M1590" s="44">
        <f>SUM(M1584:M1589)</f>
        <v>0</v>
      </c>
      <c r="N1590" s="43"/>
      <c r="O1590" s="32">
        <f>SUM(O1584:O1589)</f>
        <v>0</v>
      </c>
      <c r="P1590" s="25"/>
      <c r="Q1590" s="25"/>
      <c r="R1590" s="25"/>
      <c r="S1590" s="25"/>
      <c r="T1590" s="25"/>
      <c r="U1590" s="25"/>
      <c r="V1590" s="40"/>
      <c r="W1590" s="25"/>
      <c r="X1590" s="25"/>
      <c r="Y1590" s="25"/>
      <c r="Z1590" s="25"/>
      <c r="AA1590" s="25"/>
      <c r="AB1590" s="25"/>
    </row>
    <row r="1591" spans="1:28" s="15" customFormat="1" hidden="1" x14ac:dyDescent="0.2">
      <c r="A1591" s="25"/>
      <c r="B1591" s="25"/>
      <c r="C1591" s="25"/>
      <c r="D1591" s="25"/>
      <c r="E1591" s="25"/>
      <c r="F1591" s="25"/>
      <c r="G1591" s="54"/>
      <c r="H1591" s="25"/>
      <c r="I1591" s="25"/>
      <c r="J1591" s="25"/>
      <c r="K1591" s="25"/>
      <c r="L1591" s="25"/>
      <c r="M1591" s="25"/>
      <c r="N1591" s="25"/>
      <c r="O1591" s="63"/>
    </row>
    <row r="1592" spans="1:28" s="15" customFormat="1" hidden="1" x14ac:dyDescent="0.2">
      <c r="A1592" s="25"/>
      <c r="B1592" s="25"/>
      <c r="C1592" s="25"/>
      <c r="D1592" s="25"/>
      <c r="E1592" s="25"/>
      <c r="F1592" s="25"/>
      <c r="G1592" s="54"/>
      <c r="H1592" s="25"/>
      <c r="I1592" s="25"/>
      <c r="J1592" s="25"/>
      <c r="K1592" s="25"/>
      <c r="L1592" s="25"/>
      <c r="M1592" s="25"/>
      <c r="N1592" s="25"/>
      <c r="O1592" s="63"/>
    </row>
    <row r="1593" spans="1:28" s="15" customFormat="1" hidden="1" x14ac:dyDescent="0.2">
      <c r="A1593" s="27"/>
      <c r="B1593" s="27"/>
      <c r="C1593" s="27"/>
      <c r="D1593" s="27"/>
      <c r="E1593" s="27"/>
      <c r="F1593" s="27"/>
      <c r="G1593" s="55"/>
      <c r="H1593" s="27"/>
      <c r="I1593" s="27"/>
      <c r="J1593" s="27"/>
      <c r="K1593" s="27"/>
      <c r="L1593" s="27"/>
      <c r="M1593" s="27"/>
      <c r="N1593" s="27"/>
      <c r="O1593" s="64"/>
      <c r="P1593" s="25"/>
      <c r="Q1593" s="25"/>
      <c r="R1593" s="25"/>
      <c r="S1593" s="25"/>
      <c r="T1593" s="25"/>
      <c r="U1593" s="25"/>
      <c r="V1593" s="40"/>
      <c r="W1593" s="25"/>
      <c r="X1593" s="25"/>
      <c r="Y1593" s="25"/>
      <c r="Z1593" s="25"/>
      <c r="AA1593" s="25"/>
      <c r="AB1593" s="25"/>
    </row>
    <row r="1594" spans="1:28" s="15" customFormat="1" ht="9" hidden="1" customHeight="1" x14ac:dyDescent="0.25">
      <c r="A1594" s="145" t="s">
        <v>50</v>
      </c>
      <c r="B1594" s="146"/>
      <c r="C1594" s="146"/>
      <c r="D1594" s="146"/>
      <c r="E1594" s="146"/>
      <c r="F1594" s="146"/>
      <c r="G1594" s="146"/>
      <c r="H1594" s="147"/>
      <c r="I1594" s="142" t="s">
        <v>46</v>
      </c>
      <c r="J1594" s="143"/>
      <c r="K1594" s="143"/>
      <c r="L1594" s="143"/>
      <c r="M1594" s="144"/>
      <c r="N1594" s="67" t="s">
        <v>1</v>
      </c>
      <c r="O1594" s="68"/>
      <c r="P1594" s="25"/>
      <c r="Q1594" s="25"/>
      <c r="R1594" s="25"/>
      <c r="S1594" s="25"/>
      <c r="T1594" s="25"/>
      <c r="U1594" s="25"/>
      <c r="V1594" s="40"/>
      <c r="W1594" s="25"/>
      <c r="X1594" s="25"/>
      <c r="Y1594" s="25"/>
      <c r="Z1594" s="25"/>
      <c r="AA1594" s="25"/>
      <c r="AB1594" s="25"/>
    </row>
    <row r="1595" spans="1:28" s="15" customFormat="1" ht="8.25" hidden="1" customHeight="1" x14ac:dyDescent="0.2">
      <c r="A1595" s="148"/>
      <c r="B1595" s="149"/>
      <c r="C1595" s="149"/>
      <c r="D1595" s="149"/>
      <c r="E1595" s="149"/>
      <c r="F1595" s="149"/>
      <c r="G1595" s="149"/>
      <c r="H1595" s="150"/>
      <c r="I1595" s="24"/>
      <c r="J1595" s="25"/>
      <c r="K1595" s="25"/>
      <c r="L1595" s="25"/>
      <c r="M1595" s="16"/>
      <c r="N1595" s="25"/>
      <c r="O1595" s="65"/>
      <c r="P1595" s="25"/>
      <c r="Q1595" s="25"/>
      <c r="R1595" s="25"/>
      <c r="S1595" s="25"/>
      <c r="T1595" s="25"/>
      <c r="U1595" s="25"/>
      <c r="V1595" s="40"/>
      <c r="W1595" s="25"/>
      <c r="X1595" s="25"/>
      <c r="Y1595" s="25"/>
      <c r="Z1595" s="25"/>
      <c r="AA1595" s="25"/>
      <c r="AB1595" s="25"/>
    </row>
    <row r="1596" spans="1:28" s="15" customFormat="1" ht="12.75" hidden="1" customHeight="1" x14ac:dyDescent="0.3">
      <c r="A1596" s="148"/>
      <c r="B1596" s="149"/>
      <c r="C1596" s="149"/>
      <c r="D1596" s="149"/>
      <c r="E1596" s="149"/>
      <c r="F1596" s="149"/>
      <c r="G1596" s="149"/>
      <c r="H1596" s="150"/>
      <c r="I1596" s="191"/>
      <c r="J1596" s="179"/>
      <c r="K1596" s="179"/>
      <c r="L1596" s="179"/>
      <c r="M1596" s="180"/>
      <c r="N1596" s="26" t="s">
        <v>48</v>
      </c>
      <c r="O1596" s="65"/>
      <c r="P1596" s="25"/>
      <c r="Q1596" s="25"/>
      <c r="R1596" s="25"/>
      <c r="S1596" s="25"/>
      <c r="T1596" s="25"/>
      <c r="U1596" s="25"/>
      <c r="V1596" s="40"/>
      <c r="W1596" s="25"/>
      <c r="X1596" s="25"/>
      <c r="Y1596" s="25"/>
      <c r="Z1596" s="25"/>
      <c r="AA1596" s="25"/>
      <c r="AB1596" s="25"/>
    </row>
    <row r="1597" spans="1:28" s="15" customFormat="1" ht="8.25" hidden="1" customHeight="1" x14ac:dyDescent="0.2">
      <c r="A1597" s="148"/>
      <c r="B1597" s="149"/>
      <c r="C1597" s="149"/>
      <c r="D1597" s="149"/>
      <c r="E1597" s="149"/>
      <c r="F1597" s="149"/>
      <c r="G1597" s="149"/>
      <c r="H1597" s="150"/>
      <c r="I1597" s="181"/>
      <c r="J1597" s="179"/>
      <c r="K1597" s="179"/>
      <c r="L1597" s="179"/>
      <c r="M1597" s="180"/>
      <c r="N1597" s="25"/>
      <c r="O1597" s="65"/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8" s="15" customFormat="1" ht="8.25" hidden="1" customHeight="1" x14ac:dyDescent="0.2">
      <c r="A1598" s="148"/>
      <c r="B1598" s="149"/>
      <c r="C1598" s="149"/>
      <c r="D1598" s="149"/>
      <c r="E1598" s="149"/>
      <c r="F1598" s="149"/>
      <c r="G1598" s="149"/>
      <c r="H1598" s="150"/>
      <c r="I1598" s="181"/>
      <c r="J1598" s="179"/>
      <c r="K1598" s="179"/>
      <c r="L1598" s="179"/>
      <c r="M1598" s="180"/>
      <c r="N1598" s="27"/>
      <c r="O1598" s="66"/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8" s="15" customFormat="1" ht="9" hidden="1" customHeight="1" x14ac:dyDescent="0.25">
      <c r="A1599" s="148"/>
      <c r="B1599" s="149"/>
      <c r="C1599" s="149"/>
      <c r="D1599" s="149"/>
      <c r="E1599" s="149"/>
      <c r="F1599" s="149"/>
      <c r="G1599" s="149"/>
      <c r="H1599" s="150"/>
      <c r="I1599" s="181"/>
      <c r="J1599" s="179"/>
      <c r="K1599" s="179"/>
      <c r="L1599" s="179"/>
      <c r="M1599" s="180"/>
      <c r="N1599" s="13" t="s">
        <v>2</v>
      </c>
      <c r="O1599" s="65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8" s="15" customFormat="1" ht="8.25" hidden="1" customHeight="1" x14ac:dyDescent="0.2">
      <c r="A1600" s="148"/>
      <c r="B1600" s="149"/>
      <c r="C1600" s="149"/>
      <c r="D1600" s="149"/>
      <c r="E1600" s="149"/>
      <c r="F1600" s="149"/>
      <c r="G1600" s="149"/>
      <c r="H1600" s="150"/>
      <c r="I1600" s="181"/>
      <c r="J1600" s="179"/>
      <c r="K1600" s="179"/>
      <c r="L1600" s="179"/>
      <c r="M1600" s="180"/>
      <c r="N1600" s="25"/>
      <c r="O1600" s="65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56" s="15" customFormat="1" ht="8.25" hidden="1" customHeight="1" x14ac:dyDescent="0.2">
      <c r="A1601" s="148"/>
      <c r="B1601" s="149"/>
      <c r="C1601" s="149"/>
      <c r="D1601" s="149"/>
      <c r="E1601" s="149"/>
      <c r="F1601" s="149"/>
      <c r="G1601" s="149"/>
      <c r="H1601" s="150"/>
      <c r="I1601" s="181"/>
      <c r="J1601" s="179"/>
      <c r="K1601" s="179"/>
      <c r="L1601" s="179"/>
      <c r="M1601" s="180"/>
      <c r="N1601" s="132"/>
      <c r="O1601" s="133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56" s="15" customFormat="1" ht="8.25" hidden="1" customHeight="1" x14ac:dyDescent="0.2">
      <c r="A1602" s="151"/>
      <c r="B1602" s="152"/>
      <c r="C1602" s="152"/>
      <c r="D1602" s="152"/>
      <c r="E1602" s="152"/>
      <c r="F1602" s="152"/>
      <c r="G1602" s="152"/>
      <c r="H1602" s="153"/>
      <c r="I1602" s="182"/>
      <c r="J1602" s="183"/>
      <c r="K1602" s="183"/>
      <c r="L1602" s="183"/>
      <c r="M1602" s="184"/>
      <c r="N1602" s="134"/>
      <c r="O1602" s="13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56" s="15" customFormat="1" hidden="1" x14ac:dyDescent="0.2">
      <c r="A1603" s="136" t="s">
        <v>0</v>
      </c>
      <c r="B1603" s="137"/>
      <c r="C1603" s="137"/>
      <c r="D1603" s="137"/>
      <c r="E1603" s="137"/>
      <c r="F1603" s="138"/>
      <c r="G1603" s="47"/>
      <c r="H1603" s="119" t="s">
        <v>3</v>
      </c>
      <c r="I1603" s="120"/>
      <c r="J1603" s="120"/>
      <c r="K1603" s="120"/>
      <c r="L1603" s="120"/>
      <c r="M1603" s="120"/>
      <c r="N1603" s="120"/>
      <c r="O1603" s="121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56" s="15" customFormat="1" hidden="1" x14ac:dyDescent="0.2">
      <c r="A1604" s="139"/>
      <c r="B1604" s="140"/>
      <c r="C1604" s="140"/>
      <c r="D1604" s="140"/>
      <c r="E1604" s="140"/>
      <c r="F1604" s="141"/>
      <c r="G1604" s="47"/>
      <c r="H1604" s="122"/>
      <c r="I1604" s="123"/>
      <c r="J1604" s="123"/>
      <c r="K1604" s="123"/>
      <c r="L1604" s="123"/>
      <c r="M1604" s="123"/>
      <c r="N1604" s="123"/>
      <c r="O1604" s="124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56" s="15" customFormat="1" ht="13" hidden="1" x14ac:dyDescent="0.3">
      <c r="A1605" s="14"/>
      <c r="F1605" s="16"/>
      <c r="G1605" s="47"/>
      <c r="H1605" s="126" t="s">
        <v>4</v>
      </c>
      <c r="I1605" s="127"/>
      <c r="J1605" s="127"/>
      <c r="K1605" s="127"/>
      <c r="L1605" s="128"/>
      <c r="M1605" s="125" t="s">
        <v>5</v>
      </c>
      <c r="N1605" s="120"/>
      <c r="O1605" s="121"/>
      <c r="P1605" s="25"/>
      <c r="Q1605" s="26"/>
      <c r="R1605" s="26"/>
      <c r="S1605" s="26"/>
      <c r="T1605" s="26"/>
      <c r="U1605" s="26"/>
      <c r="V1605" s="36"/>
      <c r="W1605" s="26"/>
      <c r="X1605" s="25"/>
      <c r="Y1605" s="25"/>
      <c r="Z1605" s="25"/>
      <c r="AA1605" s="25"/>
      <c r="AB1605" s="25"/>
    </row>
    <row r="1606" spans="1:256" s="15" customFormat="1" ht="13" hidden="1" x14ac:dyDescent="0.3">
      <c r="A1606" s="17"/>
      <c r="F1606" s="16"/>
      <c r="G1606" s="47"/>
      <c r="H1606" s="129"/>
      <c r="I1606" s="130"/>
      <c r="J1606" s="130"/>
      <c r="K1606" s="130"/>
      <c r="L1606" s="131"/>
      <c r="M1606" s="122"/>
      <c r="N1606" s="123"/>
      <c r="O1606" s="124"/>
      <c r="P1606" s="25"/>
      <c r="Q1606" s="26"/>
      <c r="R1606" s="26"/>
      <c r="S1606" s="26"/>
      <c r="T1606" s="26"/>
      <c r="U1606" s="26"/>
      <c r="V1606" s="36"/>
      <c r="W1606" s="26"/>
      <c r="X1606" s="25"/>
      <c r="Y1606" s="25"/>
      <c r="Z1606" s="25"/>
      <c r="AA1606" s="25"/>
      <c r="AB1606" s="25"/>
    </row>
    <row r="1607" spans="1:256" s="15" customFormat="1" ht="13" hidden="1" x14ac:dyDescent="0.3">
      <c r="A1607" s="17"/>
      <c r="F1607" s="16"/>
      <c r="G1607" s="48"/>
      <c r="H1607" s="18"/>
      <c r="I1607" s="14"/>
      <c r="J1607" s="14"/>
      <c r="K1607" s="14"/>
      <c r="L1607" s="19"/>
      <c r="M1607" s="14"/>
      <c r="N1607" s="14"/>
      <c r="O1607" s="60" t="s">
        <v>39</v>
      </c>
      <c r="P1607" s="25"/>
      <c r="Q1607" s="26"/>
      <c r="R1607" s="26"/>
      <c r="S1607" s="26"/>
      <c r="T1607" s="26"/>
      <c r="U1607" s="26"/>
      <c r="V1607" s="36"/>
      <c r="W1607" s="26"/>
      <c r="X1607" s="25"/>
      <c r="Y1607" s="25"/>
      <c r="Z1607" s="25"/>
      <c r="AA1607" s="25"/>
      <c r="AB1607" s="25"/>
    </row>
    <row r="1608" spans="1:256" s="15" customFormat="1" ht="13" hidden="1" x14ac:dyDescent="0.3">
      <c r="A1608" s="17"/>
      <c r="F1608" s="16"/>
      <c r="G1608" s="49" t="s">
        <v>6</v>
      </c>
      <c r="H1608" s="21" t="s">
        <v>16</v>
      </c>
      <c r="I1608" s="20" t="s">
        <v>18</v>
      </c>
      <c r="J1608" s="20" t="s">
        <v>22</v>
      </c>
      <c r="K1608" s="20" t="s">
        <v>25</v>
      </c>
      <c r="L1608" s="20" t="s">
        <v>27</v>
      </c>
      <c r="M1608" s="20" t="s">
        <v>31</v>
      </c>
      <c r="N1608" s="20" t="s">
        <v>35</v>
      </c>
      <c r="O1608" s="60" t="s">
        <v>32</v>
      </c>
      <c r="P1608" s="25"/>
      <c r="Q1608" s="26"/>
      <c r="R1608" s="26"/>
      <c r="S1608" s="26"/>
      <c r="T1608" s="26"/>
      <c r="U1608" s="26"/>
      <c r="V1608" s="36"/>
      <c r="W1608" s="26"/>
      <c r="X1608" s="25"/>
      <c r="Y1608" s="25"/>
      <c r="Z1608" s="25"/>
      <c r="AA1608" s="25"/>
      <c r="AB1608" s="25"/>
    </row>
    <row r="1609" spans="1:256" s="15" customFormat="1" ht="13" hidden="1" x14ac:dyDescent="0.3">
      <c r="A1609" s="20" t="s">
        <v>13</v>
      </c>
      <c r="B1609" s="154" t="s">
        <v>12</v>
      </c>
      <c r="C1609" s="155"/>
      <c r="D1609" s="155"/>
      <c r="E1609" s="155"/>
      <c r="F1609" s="156"/>
      <c r="G1609" s="49" t="s">
        <v>8</v>
      </c>
      <c r="H1609" s="21" t="s">
        <v>17</v>
      </c>
      <c r="I1609" s="20" t="s">
        <v>23</v>
      </c>
      <c r="J1609" s="20" t="s">
        <v>23</v>
      </c>
      <c r="K1609" s="20" t="s">
        <v>44</v>
      </c>
      <c r="L1609" s="20" t="s">
        <v>25</v>
      </c>
      <c r="M1609" s="20" t="s">
        <v>32</v>
      </c>
      <c r="N1609" s="20" t="s">
        <v>36</v>
      </c>
      <c r="O1609" s="60" t="s">
        <v>40</v>
      </c>
      <c r="P1609" s="26"/>
      <c r="Q1609" s="26"/>
      <c r="R1609" s="26"/>
      <c r="S1609" s="26"/>
      <c r="T1609" s="26"/>
      <c r="U1609" s="26"/>
      <c r="V1609" s="36"/>
      <c r="W1609" s="26"/>
      <c r="X1609" s="25"/>
      <c r="Y1609" s="25"/>
      <c r="Z1609" s="25"/>
      <c r="AA1609" s="25"/>
      <c r="AB1609" s="25"/>
    </row>
    <row r="1610" spans="1:256" s="15" customFormat="1" ht="13" hidden="1" x14ac:dyDescent="0.3">
      <c r="A1610" s="20" t="s">
        <v>14</v>
      </c>
      <c r="F1610" s="16"/>
      <c r="G1610" s="49" t="s">
        <v>7</v>
      </c>
      <c r="H1610" s="16"/>
      <c r="I1610" s="20" t="s">
        <v>19</v>
      </c>
      <c r="J1610" s="20" t="s">
        <v>29</v>
      </c>
      <c r="K1610" s="20" t="s">
        <v>45</v>
      </c>
      <c r="L1610" s="20" t="s">
        <v>28</v>
      </c>
      <c r="M1610" s="20" t="s">
        <v>33</v>
      </c>
      <c r="N1610" s="20" t="s">
        <v>32</v>
      </c>
      <c r="O1610" s="61" t="s">
        <v>41</v>
      </c>
      <c r="P1610" s="26"/>
      <c r="Q1610" s="26"/>
      <c r="R1610" s="26"/>
      <c r="S1610" s="26"/>
      <c r="T1610" s="26"/>
      <c r="U1610" s="26"/>
      <c r="V1610" s="36"/>
      <c r="W1610" s="26"/>
      <c r="X1610" s="25"/>
      <c r="Y1610" s="26"/>
      <c r="Z1610" s="26"/>
      <c r="AA1610" s="26"/>
      <c r="AB1610" s="26"/>
      <c r="AC1610" s="72"/>
      <c r="AD1610" s="72"/>
      <c r="AE1610" s="72"/>
      <c r="AF1610" s="72"/>
      <c r="AG1610" s="72"/>
      <c r="AH1610" s="72"/>
      <c r="AI1610" s="72"/>
      <c r="AJ1610" s="72"/>
      <c r="AK1610" s="72"/>
      <c r="AL1610" s="72"/>
      <c r="AM1610" s="72"/>
      <c r="AN1610" s="72"/>
      <c r="AO1610" s="72"/>
      <c r="AP1610" s="72"/>
      <c r="AQ1610" s="72"/>
      <c r="AR1610" s="72"/>
      <c r="AS1610" s="72"/>
      <c r="AT1610" s="72"/>
      <c r="AU1610" s="72"/>
      <c r="AV1610" s="72"/>
      <c r="AW1610" s="72"/>
      <c r="AX1610" s="72"/>
      <c r="AY1610" s="72"/>
      <c r="AZ1610" s="72"/>
      <c r="BA1610" s="72"/>
      <c r="BB1610" s="72"/>
      <c r="BC1610" s="72"/>
      <c r="BD1610" s="72"/>
      <c r="BE1610" s="72"/>
      <c r="BF1610" s="72"/>
      <c r="BG1610" s="72"/>
      <c r="BH1610" s="72"/>
      <c r="BI1610" s="72"/>
      <c r="BJ1610" s="72"/>
      <c r="BK1610" s="72"/>
      <c r="BL1610" s="72"/>
      <c r="BM1610" s="72"/>
      <c r="BN1610" s="72"/>
      <c r="BO1610" s="72"/>
      <c r="BP1610" s="72"/>
      <c r="BQ1610" s="72"/>
      <c r="BR1610" s="72"/>
      <c r="BS1610" s="72"/>
      <c r="BT1610" s="72"/>
      <c r="BU1610" s="72"/>
      <c r="BV1610" s="72"/>
      <c r="BW1610" s="72"/>
      <c r="BX1610" s="72"/>
      <c r="BY1610" s="72"/>
      <c r="BZ1610" s="72"/>
      <c r="CA1610" s="72"/>
      <c r="CB1610" s="72"/>
      <c r="CC1610" s="72"/>
      <c r="CD1610" s="72"/>
      <c r="CE1610" s="72"/>
      <c r="CF1610" s="72"/>
      <c r="CG1610" s="72"/>
      <c r="CH1610" s="72"/>
      <c r="CI1610" s="72"/>
      <c r="CJ1610" s="72"/>
      <c r="CK1610" s="72"/>
      <c r="CL1610" s="72"/>
      <c r="CM1610" s="72"/>
      <c r="CN1610" s="72"/>
      <c r="CO1610" s="72"/>
      <c r="CP1610" s="72"/>
      <c r="CQ1610" s="72"/>
      <c r="CR1610" s="72"/>
      <c r="CS1610" s="72"/>
      <c r="CT1610" s="72"/>
      <c r="CU1610" s="72"/>
      <c r="CV1610" s="72"/>
      <c r="CW1610" s="72"/>
      <c r="CX1610" s="72"/>
      <c r="CY1610" s="72"/>
      <c r="CZ1610" s="72"/>
      <c r="DA1610" s="72"/>
      <c r="DB1610" s="72"/>
      <c r="DC1610" s="72"/>
      <c r="DD1610" s="72"/>
      <c r="DE1610" s="72"/>
      <c r="DF1610" s="72"/>
      <c r="DG1610" s="72"/>
      <c r="DH1610" s="72"/>
      <c r="DI1610" s="72"/>
      <c r="DJ1610" s="72"/>
      <c r="DK1610" s="72"/>
      <c r="DL1610" s="72"/>
      <c r="DM1610" s="72"/>
      <c r="DN1610" s="72"/>
      <c r="DO1610" s="72"/>
      <c r="DP1610" s="72"/>
      <c r="DQ1610" s="72"/>
      <c r="DR1610" s="72"/>
      <c r="DS1610" s="72"/>
      <c r="DT1610" s="72"/>
      <c r="DU1610" s="72"/>
      <c r="DV1610" s="72"/>
      <c r="DW1610" s="72"/>
      <c r="DX1610" s="72"/>
      <c r="DY1610" s="72"/>
      <c r="DZ1610" s="72"/>
      <c r="EA1610" s="72"/>
      <c r="EB1610" s="72"/>
      <c r="EC1610" s="72"/>
      <c r="ED1610" s="72"/>
      <c r="EE1610" s="72"/>
      <c r="EF1610" s="72"/>
      <c r="EG1610" s="72"/>
      <c r="EH1610" s="72"/>
      <c r="EI1610" s="72"/>
      <c r="EJ1610" s="72"/>
      <c r="EK1610" s="72"/>
      <c r="EL1610" s="72"/>
      <c r="EM1610" s="72"/>
      <c r="EN1610" s="72"/>
      <c r="EO1610" s="72"/>
      <c r="EP1610" s="72"/>
      <c r="EQ1610" s="72"/>
      <c r="ER1610" s="72"/>
      <c r="ES1610" s="72"/>
      <c r="ET1610" s="72"/>
      <c r="EU1610" s="72"/>
      <c r="EV1610" s="72"/>
      <c r="EW1610" s="72"/>
      <c r="EX1610" s="72"/>
      <c r="EY1610" s="72"/>
      <c r="EZ1610" s="72"/>
      <c r="FA1610" s="72"/>
      <c r="FB1610" s="72"/>
      <c r="FC1610" s="72"/>
      <c r="FD1610" s="72"/>
      <c r="FE1610" s="72"/>
      <c r="FF1610" s="72"/>
      <c r="FG1610" s="72"/>
      <c r="FH1610" s="72"/>
      <c r="FI1610" s="72"/>
      <c r="FJ1610" s="72"/>
      <c r="FK1610" s="72"/>
      <c r="FL1610" s="72"/>
      <c r="FM1610" s="72"/>
      <c r="FN1610" s="72"/>
      <c r="FO1610" s="72"/>
      <c r="FP1610" s="72"/>
      <c r="FQ1610" s="72"/>
      <c r="FR1610" s="72"/>
      <c r="FS1610" s="72"/>
      <c r="FT1610" s="72"/>
      <c r="FU1610" s="72"/>
      <c r="FV1610" s="72"/>
      <c r="FW1610" s="72"/>
      <c r="FX1610" s="72"/>
      <c r="FY1610" s="72"/>
      <c r="FZ1610" s="72"/>
      <c r="GA1610" s="72"/>
      <c r="GB1610" s="72"/>
      <c r="GC1610" s="72"/>
      <c r="GD1610" s="72"/>
      <c r="GE1610" s="72"/>
      <c r="GF1610" s="72"/>
      <c r="GG1610" s="72"/>
      <c r="GH1610" s="72"/>
      <c r="GI1610" s="72"/>
      <c r="GJ1610" s="72"/>
      <c r="GK1610" s="72"/>
      <c r="GL1610" s="72"/>
      <c r="GM1610" s="72"/>
      <c r="GN1610" s="72"/>
      <c r="GO1610" s="72"/>
      <c r="GP1610" s="72"/>
      <c r="GQ1610" s="72"/>
      <c r="GR1610" s="72"/>
      <c r="GS1610" s="72"/>
      <c r="GT1610" s="72"/>
      <c r="GU1610" s="72"/>
      <c r="GV1610" s="72"/>
      <c r="GW1610" s="72"/>
      <c r="GX1610" s="72"/>
      <c r="GY1610" s="72"/>
      <c r="GZ1610" s="72"/>
      <c r="HA1610" s="72"/>
      <c r="HB1610" s="72"/>
      <c r="HC1610" s="72"/>
      <c r="HD1610" s="72"/>
      <c r="HE1610" s="72"/>
      <c r="HF1610" s="72"/>
      <c r="HG1610" s="72"/>
      <c r="HH1610" s="72"/>
      <c r="HI1610" s="72"/>
      <c r="HJ1610" s="72"/>
      <c r="HK1610" s="72"/>
      <c r="HL1610" s="72"/>
      <c r="HM1610" s="72"/>
      <c r="HN1610" s="72"/>
      <c r="HO1610" s="72"/>
      <c r="HP1610" s="72"/>
      <c r="HQ1610" s="72"/>
      <c r="HR1610" s="72"/>
      <c r="HS1610" s="72"/>
      <c r="HT1610" s="72"/>
      <c r="HU1610" s="72"/>
      <c r="HV1610" s="72"/>
      <c r="HW1610" s="72"/>
      <c r="HX1610" s="72"/>
      <c r="HY1610" s="72"/>
      <c r="HZ1610" s="72"/>
      <c r="IA1610" s="72"/>
      <c r="IB1610" s="72"/>
      <c r="IC1610" s="72"/>
      <c r="ID1610" s="72"/>
      <c r="IE1610" s="72"/>
      <c r="IF1610" s="72"/>
      <c r="IG1610" s="72"/>
      <c r="IH1610" s="72"/>
      <c r="II1610" s="72"/>
      <c r="IJ1610" s="72"/>
      <c r="IK1610" s="72"/>
      <c r="IL1610" s="72"/>
      <c r="IM1610" s="72"/>
      <c r="IN1610" s="72"/>
      <c r="IO1610" s="72"/>
      <c r="IP1610" s="72"/>
      <c r="IQ1610" s="72"/>
      <c r="IR1610" s="72"/>
      <c r="IS1610" s="72"/>
      <c r="IT1610" s="72"/>
      <c r="IU1610" s="72"/>
      <c r="IV1610" s="72"/>
    </row>
    <row r="1611" spans="1:256" s="15" customFormat="1" ht="13" hidden="1" x14ac:dyDescent="0.3">
      <c r="A1611" s="17"/>
      <c r="F1611" s="16"/>
      <c r="G1611" s="50"/>
      <c r="H1611" s="16"/>
      <c r="I1611" s="20" t="s">
        <v>20</v>
      </c>
      <c r="J1611" s="20"/>
      <c r="K1611" s="20"/>
      <c r="L1611" s="20"/>
      <c r="M1611" s="20"/>
      <c r="N1611" s="20" t="s">
        <v>37</v>
      </c>
      <c r="O1611" s="60"/>
      <c r="P1611" s="26"/>
      <c r="Q1611" s="26"/>
      <c r="R1611" s="26"/>
      <c r="S1611" s="26"/>
      <c r="T1611" s="26"/>
      <c r="U1611" s="26"/>
      <c r="V1611" s="36"/>
      <c r="W1611" s="26"/>
      <c r="X1611" s="25"/>
      <c r="Y1611" s="26"/>
      <c r="Z1611" s="26"/>
      <c r="AA1611" s="26"/>
      <c r="AB1611" s="26"/>
      <c r="AC1611" s="72"/>
      <c r="AD1611" s="72"/>
      <c r="AE1611" s="72"/>
      <c r="AF1611" s="72"/>
      <c r="AG1611" s="72"/>
      <c r="AH1611" s="72"/>
      <c r="AI1611" s="72"/>
      <c r="AJ1611" s="72"/>
      <c r="AK1611" s="72"/>
      <c r="AL1611" s="72"/>
      <c r="AM1611" s="72"/>
      <c r="AN1611" s="72"/>
      <c r="AO1611" s="72"/>
      <c r="AP1611" s="72"/>
      <c r="AQ1611" s="72"/>
      <c r="AR1611" s="72"/>
      <c r="AS1611" s="72"/>
      <c r="AT1611" s="72"/>
      <c r="AU1611" s="72"/>
      <c r="AV1611" s="72"/>
      <c r="AW1611" s="72"/>
      <c r="AX1611" s="72"/>
      <c r="AY1611" s="72"/>
      <c r="AZ1611" s="72"/>
      <c r="BA1611" s="72"/>
      <c r="BB1611" s="72"/>
      <c r="BC1611" s="72"/>
      <c r="BD1611" s="72"/>
      <c r="BE1611" s="72"/>
      <c r="BF1611" s="72"/>
      <c r="BG1611" s="72"/>
      <c r="BH1611" s="72"/>
      <c r="BI1611" s="72"/>
      <c r="BJ1611" s="72"/>
      <c r="BK1611" s="72"/>
      <c r="BL1611" s="72"/>
      <c r="BM1611" s="72"/>
      <c r="BN1611" s="72"/>
      <c r="BO1611" s="72"/>
      <c r="BP1611" s="72"/>
      <c r="BQ1611" s="72"/>
      <c r="BR1611" s="72"/>
      <c r="BS1611" s="72"/>
      <c r="BT1611" s="72"/>
      <c r="BU1611" s="72"/>
      <c r="BV1611" s="72"/>
      <c r="BW1611" s="72"/>
      <c r="BX1611" s="72"/>
      <c r="BY1611" s="72"/>
      <c r="BZ1611" s="72"/>
      <c r="CA1611" s="72"/>
      <c r="CB1611" s="72"/>
      <c r="CC1611" s="72"/>
      <c r="CD1611" s="72"/>
      <c r="CE1611" s="72"/>
      <c r="CF1611" s="72"/>
      <c r="CG1611" s="72"/>
      <c r="CH1611" s="72"/>
      <c r="CI1611" s="72"/>
      <c r="CJ1611" s="72"/>
      <c r="CK1611" s="72"/>
      <c r="CL1611" s="72"/>
      <c r="CM1611" s="72"/>
      <c r="CN1611" s="72"/>
      <c r="CO1611" s="72"/>
      <c r="CP1611" s="72"/>
      <c r="CQ1611" s="72"/>
      <c r="CR1611" s="72"/>
      <c r="CS1611" s="72"/>
      <c r="CT1611" s="72"/>
      <c r="CU1611" s="72"/>
      <c r="CV1611" s="72"/>
      <c r="CW1611" s="72"/>
      <c r="CX1611" s="72"/>
      <c r="CY1611" s="72"/>
      <c r="CZ1611" s="72"/>
      <c r="DA1611" s="72"/>
      <c r="DB1611" s="72"/>
      <c r="DC1611" s="72"/>
      <c r="DD1611" s="72"/>
      <c r="DE1611" s="72"/>
      <c r="DF1611" s="72"/>
      <c r="DG1611" s="72"/>
      <c r="DH1611" s="72"/>
      <c r="DI1611" s="72"/>
      <c r="DJ1611" s="72"/>
      <c r="DK1611" s="72"/>
      <c r="DL1611" s="72"/>
      <c r="DM1611" s="72"/>
      <c r="DN1611" s="72"/>
      <c r="DO1611" s="72"/>
      <c r="DP1611" s="72"/>
      <c r="DQ1611" s="72"/>
      <c r="DR1611" s="72"/>
      <c r="DS1611" s="72"/>
      <c r="DT1611" s="72"/>
      <c r="DU1611" s="72"/>
      <c r="DV1611" s="72"/>
      <c r="DW1611" s="72"/>
      <c r="DX1611" s="72"/>
      <c r="DY1611" s="72"/>
      <c r="DZ1611" s="72"/>
      <c r="EA1611" s="72"/>
      <c r="EB1611" s="72"/>
      <c r="EC1611" s="72"/>
      <c r="ED1611" s="72"/>
      <c r="EE1611" s="72"/>
      <c r="EF1611" s="72"/>
      <c r="EG1611" s="72"/>
      <c r="EH1611" s="72"/>
      <c r="EI1611" s="72"/>
      <c r="EJ1611" s="72"/>
      <c r="EK1611" s="72"/>
      <c r="EL1611" s="72"/>
      <c r="EM1611" s="72"/>
      <c r="EN1611" s="72"/>
      <c r="EO1611" s="72"/>
      <c r="EP1611" s="72"/>
      <c r="EQ1611" s="72"/>
      <c r="ER1611" s="72"/>
      <c r="ES1611" s="72"/>
      <c r="ET1611" s="72"/>
      <c r="EU1611" s="72"/>
      <c r="EV1611" s="72"/>
      <c r="EW1611" s="72"/>
      <c r="EX1611" s="72"/>
      <c r="EY1611" s="72"/>
      <c r="EZ1611" s="72"/>
      <c r="FA1611" s="72"/>
      <c r="FB1611" s="72"/>
      <c r="FC1611" s="72"/>
      <c r="FD1611" s="72"/>
      <c r="FE1611" s="72"/>
      <c r="FF1611" s="72"/>
      <c r="FG1611" s="72"/>
      <c r="FH1611" s="72"/>
      <c r="FI1611" s="72"/>
      <c r="FJ1611" s="72"/>
      <c r="FK1611" s="72"/>
      <c r="FL1611" s="72"/>
      <c r="FM1611" s="72"/>
      <c r="FN1611" s="72"/>
      <c r="FO1611" s="72"/>
      <c r="FP1611" s="72"/>
      <c r="FQ1611" s="72"/>
      <c r="FR1611" s="72"/>
      <c r="FS1611" s="72"/>
      <c r="FT1611" s="72"/>
      <c r="FU1611" s="72"/>
      <c r="FV1611" s="72"/>
      <c r="FW1611" s="72"/>
      <c r="FX1611" s="72"/>
      <c r="FY1611" s="72"/>
      <c r="FZ1611" s="72"/>
      <c r="GA1611" s="72"/>
      <c r="GB1611" s="72"/>
      <c r="GC1611" s="72"/>
      <c r="GD1611" s="72"/>
      <c r="GE1611" s="72"/>
      <c r="GF1611" s="72"/>
      <c r="GG1611" s="72"/>
      <c r="GH1611" s="72"/>
      <c r="GI1611" s="72"/>
      <c r="GJ1611" s="72"/>
      <c r="GK1611" s="72"/>
      <c r="GL1611" s="72"/>
      <c r="GM1611" s="72"/>
      <c r="GN1611" s="72"/>
      <c r="GO1611" s="72"/>
      <c r="GP1611" s="72"/>
      <c r="GQ1611" s="72"/>
      <c r="GR1611" s="72"/>
      <c r="GS1611" s="72"/>
      <c r="GT1611" s="72"/>
      <c r="GU1611" s="72"/>
      <c r="GV1611" s="72"/>
      <c r="GW1611" s="72"/>
      <c r="GX1611" s="72"/>
      <c r="GY1611" s="72"/>
      <c r="GZ1611" s="72"/>
      <c r="HA1611" s="72"/>
      <c r="HB1611" s="72"/>
      <c r="HC1611" s="72"/>
      <c r="HD1611" s="72"/>
      <c r="HE1611" s="72"/>
      <c r="HF1611" s="72"/>
      <c r="HG1611" s="72"/>
      <c r="HH1611" s="72"/>
      <c r="HI1611" s="72"/>
      <c r="HJ1611" s="72"/>
      <c r="HK1611" s="72"/>
      <c r="HL1611" s="72"/>
      <c r="HM1611" s="72"/>
      <c r="HN1611" s="72"/>
      <c r="HO1611" s="72"/>
      <c r="HP1611" s="72"/>
      <c r="HQ1611" s="72"/>
      <c r="HR1611" s="72"/>
      <c r="HS1611" s="72"/>
      <c r="HT1611" s="72"/>
      <c r="HU1611" s="72"/>
      <c r="HV1611" s="72"/>
      <c r="HW1611" s="72"/>
      <c r="HX1611" s="72"/>
      <c r="HY1611" s="72"/>
      <c r="HZ1611" s="72"/>
      <c r="IA1611" s="72"/>
      <c r="IB1611" s="72"/>
      <c r="IC1611" s="72"/>
      <c r="ID1611" s="72"/>
      <c r="IE1611" s="72"/>
      <c r="IF1611" s="72"/>
      <c r="IG1611" s="72"/>
      <c r="IH1611" s="72"/>
      <c r="II1611" s="72"/>
      <c r="IJ1611" s="72"/>
      <c r="IK1611" s="72"/>
      <c r="IL1611" s="72"/>
      <c r="IM1611" s="72"/>
      <c r="IN1611" s="72"/>
      <c r="IO1611" s="72"/>
      <c r="IP1611" s="72"/>
      <c r="IQ1611" s="72"/>
      <c r="IR1611" s="72"/>
      <c r="IS1611" s="72"/>
      <c r="IT1611" s="72"/>
      <c r="IU1611" s="72"/>
      <c r="IV1611" s="72"/>
    </row>
    <row r="1612" spans="1:256" s="15" customFormat="1" ht="13" hidden="1" x14ac:dyDescent="0.3">
      <c r="A1612" s="22" t="s">
        <v>10</v>
      </c>
      <c r="B1612" s="154" t="s">
        <v>11</v>
      </c>
      <c r="C1612" s="155"/>
      <c r="D1612" s="155"/>
      <c r="E1612" s="155"/>
      <c r="F1612" s="156"/>
      <c r="G1612" s="51" t="s">
        <v>9</v>
      </c>
      <c r="H1612" s="23" t="s">
        <v>15</v>
      </c>
      <c r="I1612" s="22" t="s">
        <v>21</v>
      </c>
      <c r="J1612" s="22" t="s">
        <v>24</v>
      </c>
      <c r="K1612" s="22" t="s">
        <v>26</v>
      </c>
      <c r="L1612" s="22" t="s">
        <v>30</v>
      </c>
      <c r="M1612" s="22" t="s">
        <v>34</v>
      </c>
      <c r="N1612" s="22" t="s">
        <v>42</v>
      </c>
      <c r="O1612" s="62" t="s">
        <v>38</v>
      </c>
      <c r="P1612" s="26"/>
      <c r="Q1612" s="26"/>
      <c r="R1612" s="26"/>
      <c r="S1612" s="26"/>
      <c r="T1612" s="26"/>
      <c r="U1612" s="26"/>
      <c r="V1612" s="36"/>
      <c r="W1612" s="26"/>
      <c r="X1612" s="25"/>
      <c r="Y1612" s="26"/>
      <c r="Z1612" s="26"/>
      <c r="AA1612" s="26"/>
      <c r="AB1612" s="26"/>
      <c r="AC1612" s="72"/>
      <c r="AD1612" s="72"/>
      <c r="AE1612" s="72"/>
      <c r="AF1612" s="72"/>
      <c r="AG1612" s="72"/>
      <c r="AH1612" s="72"/>
      <c r="AI1612" s="72"/>
      <c r="AJ1612" s="72"/>
      <c r="AK1612" s="72"/>
      <c r="AL1612" s="72"/>
      <c r="AM1612" s="72"/>
      <c r="AN1612" s="72"/>
      <c r="AO1612" s="72"/>
      <c r="AP1612" s="72"/>
      <c r="AQ1612" s="72"/>
      <c r="AR1612" s="72"/>
      <c r="AS1612" s="72"/>
      <c r="AT1612" s="72"/>
      <c r="AU1612" s="72"/>
      <c r="AV1612" s="72"/>
      <c r="AW1612" s="72"/>
      <c r="AX1612" s="72"/>
      <c r="AY1612" s="72"/>
      <c r="AZ1612" s="72"/>
      <c r="BA1612" s="72"/>
      <c r="BB1612" s="72"/>
      <c r="BC1612" s="72"/>
      <c r="BD1612" s="72"/>
      <c r="BE1612" s="72"/>
      <c r="BF1612" s="72"/>
      <c r="BG1612" s="72"/>
      <c r="BH1612" s="72"/>
      <c r="BI1612" s="72"/>
      <c r="BJ1612" s="72"/>
      <c r="BK1612" s="72"/>
      <c r="BL1612" s="72"/>
      <c r="BM1612" s="72"/>
      <c r="BN1612" s="72"/>
      <c r="BO1612" s="72"/>
      <c r="BP1612" s="72"/>
      <c r="BQ1612" s="72"/>
      <c r="BR1612" s="72"/>
      <c r="BS1612" s="72"/>
      <c r="BT1612" s="72"/>
      <c r="BU1612" s="72"/>
      <c r="BV1612" s="72"/>
      <c r="BW1612" s="72"/>
      <c r="BX1612" s="72"/>
      <c r="BY1612" s="72"/>
      <c r="BZ1612" s="72"/>
      <c r="CA1612" s="72"/>
      <c r="CB1612" s="72"/>
      <c r="CC1612" s="72"/>
      <c r="CD1612" s="72"/>
      <c r="CE1612" s="72"/>
      <c r="CF1612" s="72"/>
      <c r="CG1612" s="72"/>
      <c r="CH1612" s="72"/>
      <c r="CI1612" s="72"/>
      <c r="CJ1612" s="72"/>
      <c r="CK1612" s="72"/>
      <c r="CL1612" s="72"/>
      <c r="CM1612" s="72"/>
      <c r="CN1612" s="72"/>
      <c r="CO1612" s="72"/>
      <c r="CP1612" s="72"/>
      <c r="CQ1612" s="72"/>
      <c r="CR1612" s="72"/>
      <c r="CS1612" s="72"/>
      <c r="CT1612" s="72"/>
      <c r="CU1612" s="72"/>
      <c r="CV1612" s="72"/>
      <c r="CW1612" s="72"/>
      <c r="CX1612" s="72"/>
      <c r="CY1612" s="72"/>
      <c r="CZ1612" s="72"/>
      <c r="DA1612" s="72"/>
      <c r="DB1612" s="72"/>
      <c r="DC1612" s="72"/>
      <c r="DD1612" s="72"/>
      <c r="DE1612" s="72"/>
      <c r="DF1612" s="72"/>
      <c r="DG1612" s="72"/>
      <c r="DH1612" s="72"/>
      <c r="DI1612" s="72"/>
      <c r="DJ1612" s="72"/>
      <c r="DK1612" s="72"/>
      <c r="DL1612" s="72"/>
      <c r="DM1612" s="72"/>
      <c r="DN1612" s="72"/>
      <c r="DO1612" s="72"/>
      <c r="DP1612" s="72"/>
      <c r="DQ1612" s="72"/>
      <c r="DR1612" s="72"/>
      <c r="DS1612" s="72"/>
      <c r="DT1612" s="72"/>
      <c r="DU1612" s="72"/>
      <c r="DV1612" s="72"/>
      <c r="DW1612" s="72"/>
      <c r="DX1612" s="72"/>
      <c r="DY1612" s="72"/>
      <c r="DZ1612" s="72"/>
      <c r="EA1612" s="72"/>
      <c r="EB1612" s="72"/>
      <c r="EC1612" s="72"/>
      <c r="ED1612" s="72"/>
      <c r="EE1612" s="72"/>
      <c r="EF1612" s="72"/>
      <c r="EG1612" s="72"/>
      <c r="EH1612" s="72"/>
      <c r="EI1612" s="72"/>
      <c r="EJ1612" s="72"/>
      <c r="EK1612" s="72"/>
      <c r="EL1612" s="72"/>
      <c r="EM1612" s="72"/>
      <c r="EN1612" s="72"/>
      <c r="EO1612" s="72"/>
      <c r="EP1612" s="72"/>
      <c r="EQ1612" s="72"/>
      <c r="ER1612" s="72"/>
      <c r="ES1612" s="72"/>
      <c r="ET1612" s="72"/>
      <c r="EU1612" s="72"/>
      <c r="EV1612" s="72"/>
      <c r="EW1612" s="72"/>
      <c r="EX1612" s="72"/>
      <c r="EY1612" s="72"/>
      <c r="EZ1612" s="72"/>
      <c r="FA1612" s="72"/>
      <c r="FB1612" s="72"/>
      <c r="FC1612" s="72"/>
      <c r="FD1612" s="72"/>
      <c r="FE1612" s="72"/>
      <c r="FF1612" s="72"/>
      <c r="FG1612" s="72"/>
      <c r="FH1612" s="72"/>
      <c r="FI1612" s="72"/>
      <c r="FJ1612" s="72"/>
      <c r="FK1612" s="72"/>
      <c r="FL1612" s="72"/>
      <c r="FM1612" s="72"/>
      <c r="FN1612" s="72"/>
      <c r="FO1612" s="72"/>
      <c r="FP1612" s="72"/>
      <c r="FQ1612" s="72"/>
      <c r="FR1612" s="72"/>
      <c r="FS1612" s="72"/>
      <c r="FT1612" s="72"/>
      <c r="FU1612" s="72"/>
      <c r="FV1612" s="72"/>
      <c r="FW1612" s="72"/>
      <c r="FX1612" s="72"/>
      <c r="FY1612" s="72"/>
      <c r="FZ1612" s="72"/>
      <c r="GA1612" s="72"/>
      <c r="GB1612" s="72"/>
      <c r="GC1612" s="72"/>
      <c r="GD1612" s="72"/>
      <c r="GE1612" s="72"/>
      <c r="GF1612" s="72"/>
      <c r="GG1612" s="72"/>
      <c r="GH1612" s="72"/>
      <c r="GI1612" s="72"/>
      <c r="GJ1612" s="72"/>
      <c r="GK1612" s="72"/>
      <c r="GL1612" s="72"/>
      <c r="GM1612" s="72"/>
      <c r="GN1612" s="72"/>
      <c r="GO1612" s="72"/>
      <c r="GP1612" s="72"/>
      <c r="GQ1612" s="72"/>
      <c r="GR1612" s="72"/>
      <c r="GS1612" s="72"/>
      <c r="GT1612" s="72"/>
      <c r="GU1612" s="72"/>
      <c r="GV1612" s="72"/>
      <c r="GW1612" s="72"/>
      <c r="GX1612" s="72"/>
      <c r="GY1612" s="72"/>
      <c r="GZ1612" s="72"/>
      <c r="HA1612" s="72"/>
      <c r="HB1612" s="72"/>
      <c r="HC1612" s="72"/>
      <c r="HD1612" s="72"/>
      <c r="HE1612" s="72"/>
      <c r="HF1612" s="72"/>
      <c r="HG1612" s="72"/>
      <c r="HH1612" s="72"/>
      <c r="HI1612" s="72"/>
      <c r="HJ1612" s="72"/>
      <c r="HK1612" s="72"/>
      <c r="HL1612" s="72"/>
      <c r="HM1612" s="72"/>
      <c r="HN1612" s="72"/>
      <c r="HO1612" s="72"/>
      <c r="HP1612" s="72"/>
      <c r="HQ1612" s="72"/>
      <c r="HR1612" s="72"/>
      <c r="HS1612" s="72"/>
      <c r="HT1612" s="72"/>
      <c r="HU1612" s="72"/>
      <c r="HV1612" s="72"/>
      <c r="HW1612" s="72"/>
      <c r="HX1612" s="72"/>
      <c r="HY1612" s="72"/>
      <c r="HZ1612" s="72"/>
      <c r="IA1612" s="72"/>
      <c r="IB1612" s="72"/>
      <c r="IC1612" s="72"/>
      <c r="ID1612" s="72"/>
      <c r="IE1612" s="72"/>
      <c r="IF1612" s="72"/>
      <c r="IG1612" s="72"/>
      <c r="IH1612" s="72"/>
      <c r="II1612" s="72"/>
      <c r="IJ1612" s="72"/>
      <c r="IK1612" s="72"/>
      <c r="IL1612" s="72"/>
      <c r="IM1612" s="72"/>
      <c r="IN1612" s="72"/>
      <c r="IO1612" s="72"/>
      <c r="IP1612" s="72"/>
      <c r="IQ1612" s="72"/>
      <c r="IR1612" s="72"/>
      <c r="IS1612" s="72"/>
      <c r="IT1612" s="72"/>
      <c r="IU1612" s="72"/>
      <c r="IV1612" s="72"/>
    </row>
    <row r="1613" spans="1:256" s="71" customFormat="1" ht="50.15" hidden="1" customHeight="1" x14ac:dyDescent="0.3">
      <c r="A1613" s="12"/>
      <c r="B1613" s="206"/>
      <c r="C1613" s="204"/>
      <c r="D1613" s="204"/>
      <c r="E1613" s="204"/>
      <c r="F1613" s="205"/>
      <c r="G1613" s="28"/>
      <c r="H1613" s="8"/>
      <c r="I1613" s="9"/>
      <c r="J1613" s="29">
        <f t="shared" ref="J1613:J1618" si="106">SUM(H1613*I1613)</f>
        <v>0</v>
      </c>
      <c r="K1613" s="9"/>
      <c r="L1613" s="4">
        <f t="shared" ref="L1613:L1618" si="107">SUM(J1613*K1613)</f>
        <v>0</v>
      </c>
      <c r="M1613" s="10"/>
      <c r="N1613" s="11"/>
      <c r="O1613" s="69">
        <f t="shared" ref="O1613:O1618" si="108">SUM(M1613*N1613)</f>
        <v>0</v>
      </c>
      <c r="P1613" s="3"/>
      <c r="Q1613" s="1"/>
      <c r="R1613" s="1"/>
      <c r="S1613" s="1"/>
      <c r="T1613" s="1"/>
      <c r="U1613" s="1"/>
      <c r="V1613" s="5"/>
      <c r="W1613" s="1"/>
      <c r="X1613" s="1"/>
      <c r="Y1613" s="3"/>
      <c r="Z1613" s="3"/>
      <c r="AA1613" s="3"/>
      <c r="AB1613" s="3"/>
    </row>
    <row r="1614" spans="1:256" s="71" customFormat="1" ht="50.15" hidden="1" customHeight="1" x14ac:dyDescent="0.3">
      <c r="A1614" s="12"/>
      <c r="B1614" s="200"/>
      <c r="C1614" s="201"/>
      <c r="D1614" s="201"/>
      <c r="E1614" s="201"/>
      <c r="F1614" s="202"/>
      <c r="G1614" s="28"/>
      <c r="H1614" s="8"/>
      <c r="I1614" s="9"/>
      <c r="J1614" s="29">
        <f t="shared" si="106"/>
        <v>0</v>
      </c>
      <c r="K1614" s="9"/>
      <c r="L1614" s="4">
        <f t="shared" si="107"/>
        <v>0</v>
      </c>
      <c r="M1614" s="10"/>
      <c r="N1614" s="11"/>
      <c r="O1614" s="69">
        <f t="shared" si="108"/>
        <v>0</v>
      </c>
      <c r="P1614" s="3"/>
      <c r="Q1614" s="1"/>
      <c r="R1614" s="1"/>
      <c r="S1614" s="1"/>
      <c r="T1614" s="1"/>
      <c r="U1614" s="1"/>
      <c r="V1614" s="5"/>
      <c r="W1614" s="1"/>
      <c r="X1614" s="1"/>
      <c r="Y1614" s="3"/>
      <c r="Z1614" s="3"/>
      <c r="AA1614" s="3"/>
      <c r="AB1614" s="3"/>
    </row>
    <row r="1615" spans="1:256" s="71" customFormat="1" ht="50.15" hidden="1" customHeight="1" x14ac:dyDescent="0.3">
      <c r="A1615" s="12"/>
      <c r="B1615" s="200"/>
      <c r="C1615" s="201"/>
      <c r="D1615" s="201"/>
      <c r="E1615" s="201"/>
      <c r="F1615" s="202"/>
      <c r="G1615" s="28"/>
      <c r="H1615" s="8"/>
      <c r="I1615" s="9"/>
      <c r="J1615" s="29">
        <f t="shared" si="106"/>
        <v>0</v>
      </c>
      <c r="K1615" s="9"/>
      <c r="L1615" s="4">
        <f t="shared" si="107"/>
        <v>0</v>
      </c>
      <c r="M1615" s="10"/>
      <c r="N1615" s="11"/>
      <c r="O1615" s="69">
        <f t="shared" si="108"/>
        <v>0</v>
      </c>
      <c r="P1615" s="3"/>
      <c r="Q1615" s="1"/>
      <c r="R1615" s="1"/>
      <c r="S1615" s="1"/>
      <c r="T1615" s="1"/>
      <c r="U1615" s="1"/>
      <c r="V1615" s="5"/>
      <c r="W1615" s="1"/>
      <c r="X1615" s="1"/>
      <c r="Y1615" s="3"/>
      <c r="Z1615" s="3"/>
      <c r="AA1615" s="3"/>
      <c r="AB1615" s="3"/>
    </row>
    <row r="1616" spans="1:256" s="71" customFormat="1" ht="50.15" hidden="1" customHeight="1" x14ac:dyDescent="0.3">
      <c r="A1616" s="12"/>
      <c r="B1616" s="200"/>
      <c r="C1616" s="201"/>
      <c r="D1616" s="201"/>
      <c r="E1616" s="201"/>
      <c r="F1616" s="202"/>
      <c r="G1616" s="28"/>
      <c r="H1616" s="8"/>
      <c r="I1616" s="9"/>
      <c r="J1616" s="29">
        <f t="shared" si="106"/>
        <v>0</v>
      </c>
      <c r="K1616" s="9"/>
      <c r="L1616" s="4">
        <f t="shared" si="107"/>
        <v>0</v>
      </c>
      <c r="M1616" s="10"/>
      <c r="N1616" s="11"/>
      <c r="O1616" s="69">
        <f t="shared" si="108"/>
        <v>0</v>
      </c>
      <c r="P1616" s="3"/>
      <c r="Q1616" s="1"/>
      <c r="R1616" s="1"/>
      <c r="S1616" s="1"/>
      <c r="T1616" s="1"/>
      <c r="U1616" s="1"/>
      <c r="V1616" s="5"/>
      <c r="W1616" s="1"/>
      <c r="X1616" s="1"/>
      <c r="Y1616" s="3"/>
      <c r="Z1616" s="3"/>
      <c r="AA1616" s="3"/>
      <c r="AB1616" s="3"/>
    </row>
    <row r="1617" spans="1:28" s="71" customFormat="1" ht="50.15" hidden="1" customHeight="1" x14ac:dyDescent="0.3">
      <c r="A1617" s="12"/>
      <c r="B1617" s="200"/>
      <c r="C1617" s="201"/>
      <c r="D1617" s="201"/>
      <c r="E1617" s="201"/>
      <c r="F1617" s="202"/>
      <c r="G1617" s="28"/>
      <c r="H1617" s="8"/>
      <c r="I1617" s="9"/>
      <c r="J1617" s="29">
        <f t="shared" si="106"/>
        <v>0</v>
      </c>
      <c r="K1617" s="9"/>
      <c r="L1617" s="4">
        <f t="shared" si="107"/>
        <v>0</v>
      </c>
      <c r="M1617" s="10"/>
      <c r="N1617" s="11"/>
      <c r="O1617" s="69">
        <f t="shared" si="108"/>
        <v>0</v>
      </c>
      <c r="P1617" s="3"/>
      <c r="Q1617" s="1"/>
      <c r="R1617" s="1"/>
      <c r="S1617" s="1"/>
      <c r="T1617" s="1"/>
      <c r="U1617" s="1"/>
      <c r="V1617" s="5"/>
      <c r="W1617" s="1"/>
      <c r="X1617" s="1"/>
      <c r="Y1617" s="3"/>
      <c r="Z1617" s="3"/>
      <c r="AA1617" s="3"/>
      <c r="AB1617" s="3"/>
    </row>
    <row r="1618" spans="1:28" s="71" customFormat="1" ht="50.15" hidden="1" customHeight="1" x14ac:dyDescent="0.3">
      <c r="A1618" s="12"/>
      <c r="B1618" s="200"/>
      <c r="C1618" s="201"/>
      <c r="D1618" s="201"/>
      <c r="E1618" s="201"/>
      <c r="F1618" s="202"/>
      <c r="G1618" s="28"/>
      <c r="H1618" s="8"/>
      <c r="I1618" s="9"/>
      <c r="J1618" s="29">
        <f t="shared" si="106"/>
        <v>0</v>
      </c>
      <c r="K1618" s="9"/>
      <c r="L1618" s="4">
        <f t="shared" si="107"/>
        <v>0</v>
      </c>
      <c r="M1618" s="10"/>
      <c r="N1618" s="11"/>
      <c r="O1618" s="69">
        <f t="shared" si="108"/>
        <v>0</v>
      </c>
      <c r="P1618" s="3"/>
      <c r="Q1618" s="1"/>
      <c r="R1618" s="1"/>
      <c r="S1618" s="1"/>
      <c r="T1618" s="1"/>
      <c r="U1618" s="1"/>
      <c r="V1618" s="5"/>
      <c r="W1618" s="1"/>
      <c r="X1618" s="1"/>
      <c r="Y1618" s="3"/>
      <c r="Z1618" s="3"/>
      <c r="AA1618" s="3"/>
      <c r="AB1618" s="3"/>
    </row>
    <row r="1619" spans="1:28" s="15" customFormat="1" ht="20.149999999999999" hidden="1" customHeight="1" thickBot="1" x14ac:dyDescent="0.25">
      <c r="A1619" s="41"/>
      <c r="B1619" s="116" t="s">
        <v>43</v>
      </c>
      <c r="C1619" s="117"/>
      <c r="D1619" s="117"/>
      <c r="E1619" s="117"/>
      <c r="F1619" s="118"/>
      <c r="G1619" s="56"/>
      <c r="H1619" s="42"/>
      <c r="I1619" s="43"/>
      <c r="J1619" s="32">
        <f>SUM(J1613:J1618)</f>
        <v>0</v>
      </c>
      <c r="K1619" s="43"/>
      <c r="L1619" s="32">
        <f>SUM(L1613:L1618)</f>
        <v>0</v>
      </c>
      <c r="M1619" s="44">
        <f>SUM(M1613:M1618)</f>
        <v>0</v>
      </c>
      <c r="N1619" s="43"/>
      <c r="O1619" s="32">
        <f>SUM(O1613:O1618)</f>
        <v>0</v>
      </c>
      <c r="P1619" s="25"/>
      <c r="Q1619" s="25"/>
      <c r="R1619" s="25"/>
      <c r="S1619" s="25"/>
      <c r="T1619" s="25"/>
      <c r="U1619" s="25"/>
      <c r="V1619" s="40"/>
      <c r="W1619" s="25"/>
      <c r="X1619" s="25"/>
      <c r="Y1619" s="25"/>
      <c r="Z1619" s="25"/>
      <c r="AA1619" s="25"/>
      <c r="AB1619" s="25"/>
    </row>
    <row r="1620" spans="1:28" s="15" customFormat="1" hidden="1" x14ac:dyDescent="0.2">
      <c r="A1620" s="25"/>
      <c r="B1620" s="25"/>
      <c r="C1620" s="25"/>
      <c r="D1620" s="25"/>
      <c r="E1620" s="25"/>
      <c r="F1620" s="25"/>
      <c r="G1620" s="54"/>
      <c r="H1620" s="25"/>
      <c r="I1620" s="25"/>
      <c r="J1620" s="25"/>
      <c r="K1620" s="25"/>
      <c r="L1620" s="25"/>
      <c r="M1620" s="25"/>
      <c r="N1620" s="25"/>
      <c r="O1620" s="63"/>
    </row>
    <row r="1621" spans="1:28" s="15" customFormat="1" hidden="1" x14ac:dyDescent="0.2">
      <c r="A1621" s="25"/>
      <c r="B1621" s="25"/>
      <c r="C1621" s="25"/>
      <c r="D1621" s="25"/>
      <c r="E1621" s="25"/>
      <c r="F1621" s="25"/>
      <c r="G1621" s="54"/>
      <c r="H1621" s="25"/>
      <c r="I1621" s="25"/>
      <c r="J1621" s="25"/>
      <c r="K1621" s="25"/>
      <c r="L1621" s="25"/>
      <c r="M1621" s="25"/>
      <c r="N1621" s="25"/>
      <c r="O1621" s="63"/>
    </row>
    <row r="1622" spans="1:28" s="15" customFormat="1" hidden="1" x14ac:dyDescent="0.2">
      <c r="A1622" s="27"/>
      <c r="B1622" s="27"/>
      <c r="C1622" s="27"/>
      <c r="D1622" s="27"/>
      <c r="E1622" s="27"/>
      <c r="F1622" s="27"/>
      <c r="G1622" s="55"/>
      <c r="H1622" s="27"/>
      <c r="I1622" s="27"/>
      <c r="J1622" s="27"/>
      <c r="K1622" s="27"/>
      <c r="L1622" s="27"/>
      <c r="M1622" s="27"/>
      <c r="N1622" s="27"/>
      <c r="O1622" s="64"/>
      <c r="P1622" s="25"/>
      <c r="Q1622" s="25"/>
      <c r="R1622" s="25"/>
      <c r="S1622" s="25"/>
      <c r="T1622" s="25"/>
      <c r="U1622" s="25"/>
      <c r="V1622" s="40"/>
      <c r="W1622" s="25"/>
      <c r="X1622" s="25"/>
      <c r="Y1622" s="25"/>
      <c r="Z1622" s="25"/>
      <c r="AA1622" s="25"/>
      <c r="AB1622" s="25"/>
    </row>
    <row r="1623" spans="1:28" s="15" customFormat="1" ht="9" hidden="1" customHeight="1" x14ac:dyDescent="0.25">
      <c r="A1623" s="145" t="s">
        <v>50</v>
      </c>
      <c r="B1623" s="146"/>
      <c r="C1623" s="146"/>
      <c r="D1623" s="146"/>
      <c r="E1623" s="146"/>
      <c r="F1623" s="146"/>
      <c r="G1623" s="146"/>
      <c r="H1623" s="147"/>
      <c r="I1623" s="142" t="s">
        <v>46</v>
      </c>
      <c r="J1623" s="143"/>
      <c r="K1623" s="143"/>
      <c r="L1623" s="143"/>
      <c r="M1623" s="144"/>
      <c r="N1623" s="67" t="s">
        <v>1</v>
      </c>
      <c r="O1623" s="68"/>
      <c r="P1623" s="25"/>
      <c r="Q1623" s="25"/>
      <c r="R1623" s="25"/>
      <c r="S1623" s="25"/>
      <c r="T1623" s="25"/>
      <c r="U1623" s="25"/>
      <c r="V1623" s="40"/>
      <c r="W1623" s="25"/>
      <c r="X1623" s="25"/>
      <c r="Y1623" s="25"/>
      <c r="Z1623" s="25"/>
      <c r="AA1623" s="25"/>
      <c r="AB1623" s="25"/>
    </row>
    <row r="1624" spans="1:28" s="15" customFormat="1" ht="8.25" hidden="1" customHeight="1" x14ac:dyDescent="0.2">
      <c r="A1624" s="148"/>
      <c r="B1624" s="149"/>
      <c r="C1624" s="149"/>
      <c r="D1624" s="149"/>
      <c r="E1624" s="149"/>
      <c r="F1624" s="149"/>
      <c r="G1624" s="149"/>
      <c r="H1624" s="150"/>
      <c r="I1624" s="24"/>
      <c r="J1624" s="25"/>
      <c r="K1624" s="25"/>
      <c r="L1624" s="25"/>
      <c r="M1624" s="16"/>
      <c r="N1624" s="25"/>
      <c r="O1624" s="65"/>
      <c r="P1624" s="25"/>
      <c r="Q1624" s="25"/>
      <c r="R1624" s="25"/>
      <c r="S1624" s="25"/>
      <c r="T1624" s="25"/>
      <c r="U1624" s="25"/>
      <c r="V1624" s="40"/>
      <c r="W1624" s="25"/>
      <c r="X1624" s="25"/>
      <c r="Y1624" s="25"/>
      <c r="Z1624" s="25"/>
      <c r="AA1624" s="25"/>
      <c r="AB1624" s="25"/>
    </row>
    <row r="1625" spans="1:28" s="15" customFormat="1" ht="12.75" hidden="1" customHeight="1" x14ac:dyDescent="0.3">
      <c r="A1625" s="148"/>
      <c r="B1625" s="149"/>
      <c r="C1625" s="149"/>
      <c r="D1625" s="149"/>
      <c r="E1625" s="149"/>
      <c r="F1625" s="149"/>
      <c r="G1625" s="149"/>
      <c r="H1625" s="150"/>
      <c r="I1625" s="191"/>
      <c r="J1625" s="179"/>
      <c r="K1625" s="179"/>
      <c r="L1625" s="179"/>
      <c r="M1625" s="180"/>
      <c r="N1625" s="26" t="s">
        <v>48</v>
      </c>
      <c r="O1625" s="65"/>
      <c r="P1625" s="25"/>
      <c r="Q1625" s="25"/>
      <c r="R1625" s="25"/>
      <c r="S1625" s="25"/>
      <c r="T1625" s="25"/>
      <c r="U1625" s="25"/>
      <c r="V1625" s="40"/>
      <c r="W1625" s="25"/>
      <c r="X1625" s="25"/>
      <c r="Y1625" s="25"/>
      <c r="Z1625" s="25"/>
      <c r="AA1625" s="25"/>
      <c r="AB1625" s="25"/>
    </row>
    <row r="1626" spans="1:28" s="15" customFormat="1" ht="8.25" hidden="1" customHeight="1" x14ac:dyDescent="0.2">
      <c r="A1626" s="148"/>
      <c r="B1626" s="149"/>
      <c r="C1626" s="149"/>
      <c r="D1626" s="149"/>
      <c r="E1626" s="149"/>
      <c r="F1626" s="149"/>
      <c r="G1626" s="149"/>
      <c r="H1626" s="150"/>
      <c r="I1626" s="181"/>
      <c r="J1626" s="179"/>
      <c r="K1626" s="179"/>
      <c r="L1626" s="179"/>
      <c r="M1626" s="180"/>
      <c r="N1626" s="25"/>
      <c r="O1626" s="65"/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8" s="15" customFormat="1" ht="8.25" hidden="1" customHeight="1" x14ac:dyDescent="0.2">
      <c r="A1627" s="148"/>
      <c r="B1627" s="149"/>
      <c r="C1627" s="149"/>
      <c r="D1627" s="149"/>
      <c r="E1627" s="149"/>
      <c r="F1627" s="149"/>
      <c r="G1627" s="149"/>
      <c r="H1627" s="150"/>
      <c r="I1627" s="181"/>
      <c r="J1627" s="179"/>
      <c r="K1627" s="179"/>
      <c r="L1627" s="179"/>
      <c r="M1627" s="180"/>
      <c r="N1627" s="27"/>
      <c r="O1627" s="66"/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8" s="15" customFormat="1" ht="9" hidden="1" customHeight="1" x14ac:dyDescent="0.25">
      <c r="A1628" s="148"/>
      <c r="B1628" s="149"/>
      <c r="C1628" s="149"/>
      <c r="D1628" s="149"/>
      <c r="E1628" s="149"/>
      <c r="F1628" s="149"/>
      <c r="G1628" s="149"/>
      <c r="H1628" s="150"/>
      <c r="I1628" s="181"/>
      <c r="J1628" s="179"/>
      <c r="K1628" s="179"/>
      <c r="L1628" s="179"/>
      <c r="M1628" s="180"/>
      <c r="N1628" s="13" t="s">
        <v>2</v>
      </c>
      <c r="O1628" s="65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8" s="15" customFormat="1" ht="8.25" hidden="1" customHeight="1" x14ac:dyDescent="0.2">
      <c r="A1629" s="148"/>
      <c r="B1629" s="149"/>
      <c r="C1629" s="149"/>
      <c r="D1629" s="149"/>
      <c r="E1629" s="149"/>
      <c r="F1629" s="149"/>
      <c r="G1629" s="149"/>
      <c r="H1629" s="150"/>
      <c r="I1629" s="181"/>
      <c r="J1629" s="179"/>
      <c r="K1629" s="179"/>
      <c r="L1629" s="179"/>
      <c r="M1629" s="180"/>
      <c r="N1629" s="25"/>
      <c r="O1629" s="65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8" s="15" customFormat="1" ht="8.25" hidden="1" customHeight="1" x14ac:dyDescent="0.2">
      <c r="A1630" s="148"/>
      <c r="B1630" s="149"/>
      <c r="C1630" s="149"/>
      <c r="D1630" s="149"/>
      <c r="E1630" s="149"/>
      <c r="F1630" s="149"/>
      <c r="G1630" s="149"/>
      <c r="H1630" s="150"/>
      <c r="I1630" s="181"/>
      <c r="J1630" s="179"/>
      <c r="K1630" s="179"/>
      <c r="L1630" s="179"/>
      <c r="M1630" s="180"/>
      <c r="N1630" s="132"/>
      <c r="O1630" s="133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8" s="15" customFormat="1" ht="8.25" hidden="1" customHeight="1" x14ac:dyDescent="0.2">
      <c r="A1631" s="151"/>
      <c r="B1631" s="152"/>
      <c r="C1631" s="152"/>
      <c r="D1631" s="152"/>
      <c r="E1631" s="152"/>
      <c r="F1631" s="152"/>
      <c r="G1631" s="152"/>
      <c r="H1631" s="153"/>
      <c r="I1631" s="182"/>
      <c r="J1631" s="183"/>
      <c r="K1631" s="183"/>
      <c r="L1631" s="183"/>
      <c r="M1631" s="184"/>
      <c r="N1631" s="134"/>
      <c r="O1631" s="13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8" s="15" customFormat="1" hidden="1" x14ac:dyDescent="0.2">
      <c r="A1632" s="136" t="s">
        <v>0</v>
      </c>
      <c r="B1632" s="137"/>
      <c r="C1632" s="137"/>
      <c r="D1632" s="137"/>
      <c r="E1632" s="137"/>
      <c r="F1632" s="138"/>
      <c r="G1632" s="47"/>
      <c r="H1632" s="119" t="s">
        <v>3</v>
      </c>
      <c r="I1632" s="120"/>
      <c r="J1632" s="120"/>
      <c r="K1632" s="120"/>
      <c r="L1632" s="120"/>
      <c r="M1632" s="120"/>
      <c r="N1632" s="120"/>
      <c r="O1632" s="121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idden="1" x14ac:dyDescent="0.2">
      <c r="A1633" s="139"/>
      <c r="B1633" s="140"/>
      <c r="C1633" s="140"/>
      <c r="D1633" s="140"/>
      <c r="E1633" s="140"/>
      <c r="F1633" s="141"/>
      <c r="G1633" s="47"/>
      <c r="H1633" s="122"/>
      <c r="I1633" s="123"/>
      <c r="J1633" s="123"/>
      <c r="K1633" s="123"/>
      <c r="L1633" s="123"/>
      <c r="M1633" s="123"/>
      <c r="N1633" s="123"/>
      <c r="O1633" s="124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13" hidden="1" x14ac:dyDescent="0.3">
      <c r="A1634" s="14"/>
      <c r="F1634" s="16"/>
      <c r="G1634" s="47"/>
      <c r="H1634" s="126" t="s">
        <v>4</v>
      </c>
      <c r="I1634" s="127"/>
      <c r="J1634" s="127"/>
      <c r="K1634" s="127"/>
      <c r="L1634" s="128"/>
      <c r="M1634" s="125" t="s">
        <v>5</v>
      </c>
      <c r="N1634" s="120"/>
      <c r="O1634" s="121"/>
      <c r="P1634" s="25"/>
      <c r="Q1634" s="26"/>
      <c r="R1634" s="26"/>
      <c r="S1634" s="26"/>
      <c r="T1634" s="26"/>
      <c r="U1634" s="26"/>
      <c r="V1634" s="36"/>
      <c r="W1634" s="26"/>
      <c r="X1634" s="25"/>
      <c r="Y1634" s="25"/>
      <c r="Z1634" s="25"/>
      <c r="AA1634" s="25"/>
      <c r="AB1634" s="25"/>
    </row>
    <row r="1635" spans="1:256" s="15" customFormat="1" ht="13" hidden="1" x14ac:dyDescent="0.3">
      <c r="A1635" s="17"/>
      <c r="F1635" s="16"/>
      <c r="G1635" s="47"/>
      <c r="H1635" s="129"/>
      <c r="I1635" s="130"/>
      <c r="J1635" s="130"/>
      <c r="K1635" s="130"/>
      <c r="L1635" s="131"/>
      <c r="M1635" s="122"/>
      <c r="N1635" s="123"/>
      <c r="O1635" s="124"/>
      <c r="P1635" s="25"/>
      <c r="Q1635" s="26"/>
      <c r="R1635" s="26"/>
      <c r="S1635" s="26"/>
      <c r="T1635" s="26"/>
      <c r="U1635" s="26"/>
      <c r="V1635" s="36"/>
      <c r="W1635" s="26"/>
      <c r="X1635" s="25"/>
      <c r="Y1635" s="25"/>
      <c r="Z1635" s="25"/>
      <c r="AA1635" s="25"/>
      <c r="AB1635" s="25"/>
    </row>
    <row r="1636" spans="1:256" s="15" customFormat="1" ht="13" hidden="1" x14ac:dyDescent="0.3">
      <c r="A1636" s="17"/>
      <c r="F1636" s="16"/>
      <c r="G1636" s="48"/>
      <c r="H1636" s="18"/>
      <c r="I1636" s="14"/>
      <c r="J1636" s="14"/>
      <c r="K1636" s="14"/>
      <c r="L1636" s="19"/>
      <c r="M1636" s="14"/>
      <c r="N1636" s="14"/>
      <c r="O1636" s="60" t="s">
        <v>39</v>
      </c>
      <c r="P1636" s="25"/>
      <c r="Q1636" s="26"/>
      <c r="R1636" s="26"/>
      <c r="S1636" s="26"/>
      <c r="T1636" s="26"/>
      <c r="U1636" s="26"/>
      <c r="V1636" s="36"/>
      <c r="W1636" s="26"/>
      <c r="X1636" s="25"/>
      <c r="Y1636" s="25"/>
      <c r="Z1636" s="25"/>
      <c r="AA1636" s="25"/>
      <c r="AB1636" s="25"/>
    </row>
    <row r="1637" spans="1:256" s="15" customFormat="1" ht="13" hidden="1" x14ac:dyDescent="0.3">
      <c r="A1637" s="17"/>
      <c r="F1637" s="16"/>
      <c r="G1637" s="49" t="s">
        <v>6</v>
      </c>
      <c r="H1637" s="21" t="s">
        <v>16</v>
      </c>
      <c r="I1637" s="20" t="s">
        <v>18</v>
      </c>
      <c r="J1637" s="20" t="s">
        <v>22</v>
      </c>
      <c r="K1637" s="20" t="s">
        <v>25</v>
      </c>
      <c r="L1637" s="20" t="s">
        <v>27</v>
      </c>
      <c r="M1637" s="20" t="s">
        <v>31</v>
      </c>
      <c r="N1637" s="20" t="s">
        <v>35</v>
      </c>
      <c r="O1637" s="60" t="s">
        <v>32</v>
      </c>
      <c r="P1637" s="25"/>
      <c r="Q1637" s="26"/>
      <c r="R1637" s="26"/>
      <c r="S1637" s="26"/>
      <c r="T1637" s="26"/>
      <c r="U1637" s="26"/>
      <c r="V1637" s="36"/>
      <c r="W1637" s="26"/>
      <c r="X1637" s="25"/>
      <c r="Y1637" s="25"/>
      <c r="Z1637" s="25"/>
      <c r="AA1637" s="25"/>
      <c r="AB1637" s="25"/>
    </row>
    <row r="1638" spans="1:256" s="15" customFormat="1" ht="13" hidden="1" x14ac:dyDescent="0.3">
      <c r="A1638" s="20" t="s">
        <v>13</v>
      </c>
      <c r="B1638" s="154" t="s">
        <v>12</v>
      </c>
      <c r="C1638" s="155"/>
      <c r="D1638" s="155"/>
      <c r="E1638" s="155"/>
      <c r="F1638" s="156"/>
      <c r="G1638" s="49" t="s">
        <v>8</v>
      </c>
      <c r="H1638" s="21" t="s">
        <v>17</v>
      </c>
      <c r="I1638" s="20" t="s">
        <v>23</v>
      </c>
      <c r="J1638" s="20" t="s">
        <v>23</v>
      </c>
      <c r="K1638" s="20" t="s">
        <v>44</v>
      </c>
      <c r="L1638" s="20" t="s">
        <v>25</v>
      </c>
      <c r="M1638" s="20" t="s">
        <v>32</v>
      </c>
      <c r="N1638" s="20" t="s">
        <v>36</v>
      </c>
      <c r="O1638" s="60" t="s">
        <v>40</v>
      </c>
      <c r="P1638" s="26"/>
      <c r="Q1638" s="26"/>
      <c r="R1638" s="26"/>
      <c r="S1638" s="26"/>
      <c r="T1638" s="26"/>
      <c r="U1638" s="26"/>
      <c r="V1638" s="36"/>
      <c r="W1638" s="26"/>
      <c r="X1638" s="25"/>
      <c r="Y1638" s="25"/>
      <c r="Z1638" s="25"/>
      <c r="AA1638" s="25"/>
      <c r="AB1638" s="25"/>
    </row>
    <row r="1639" spans="1:256" s="15" customFormat="1" ht="13" hidden="1" x14ac:dyDescent="0.3">
      <c r="A1639" s="20" t="s">
        <v>14</v>
      </c>
      <c r="F1639" s="16"/>
      <c r="G1639" s="49" t="s">
        <v>7</v>
      </c>
      <c r="H1639" s="16"/>
      <c r="I1639" s="20" t="s">
        <v>19</v>
      </c>
      <c r="J1639" s="20" t="s">
        <v>29</v>
      </c>
      <c r="K1639" s="20" t="s">
        <v>45</v>
      </c>
      <c r="L1639" s="20" t="s">
        <v>28</v>
      </c>
      <c r="M1639" s="20" t="s">
        <v>33</v>
      </c>
      <c r="N1639" s="20" t="s">
        <v>32</v>
      </c>
      <c r="O1639" s="61" t="s">
        <v>41</v>
      </c>
      <c r="P1639" s="26"/>
      <c r="Q1639" s="26"/>
      <c r="R1639" s="26"/>
      <c r="S1639" s="26"/>
      <c r="T1639" s="26"/>
      <c r="U1639" s="26"/>
      <c r="V1639" s="36"/>
      <c r="W1639" s="26"/>
      <c r="X1639" s="25"/>
      <c r="Y1639" s="26"/>
      <c r="Z1639" s="26"/>
      <c r="AA1639" s="26"/>
      <c r="AB1639" s="26"/>
      <c r="AC1639" s="72"/>
      <c r="AD1639" s="72"/>
      <c r="AE1639" s="72"/>
      <c r="AF1639" s="72"/>
      <c r="AG1639" s="72"/>
      <c r="AH1639" s="72"/>
      <c r="AI1639" s="72"/>
      <c r="AJ1639" s="72"/>
      <c r="AK1639" s="72"/>
      <c r="AL1639" s="72"/>
      <c r="AM1639" s="72"/>
      <c r="AN1639" s="72"/>
      <c r="AO1639" s="72"/>
      <c r="AP1639" s="72"/>
      <c r="AQ1639" s="72"/>
      <c r="AR1639" s="72"/>
      <c r="AS1639" s="72"/>
      <c r="AT1639" s="72"/>
      <c r="AU1639" s="72"/>
      <c r="AV1639" s="72"/>
      <c r="AW1639" s="72"/>
      <c r="AX1639" s="72"/>
      <c r="AY1639" s="72"/>
      <c r="AZ1639" s="72"/>
      <c r="BA1639" s="72"/>
      <c r="BB1639" s="72"/>
      <c r="BC1639" s="72"/>
      <c r="BD1639" s="72"/>
      <c r="BE1639" s="72"/>
      <c r="BF1639" s="72"/>
      <c r="BG1639" s="72"/>
      <c r="BH1639" s="72"/>
      <c r="BI1639" s="72"/>
      <c r="BJ1639" s="72"/>
      <c r="BK1639" s="72"/>
      <c r="BL1639" s="72"/>
      <c r="BM1639" s="72"/>
      <c r="BN1639" s="72"/>
      <c r="BO1639" s="72"/>
      <c r="BP1639" s="72"/>
      <c r="BQ1639" s="72"/>
      <c r="BR1639" s="72"/>
      <c r="BS1639" s="72"/>
      <c r="BT1639" s="72"/>
      <c r="BU1639" s="72"/>
      <c r="BV1639" s="72"/>
      <c r="BW1639" s="72"/>
      <c r="BX1639" s="72"/>
      <c r="BY1639" s="72"/>
      <c r="BZ1639" s="72"/>
      <c r="CA1639" s="72"/>
      <c r="CB1639" s="72"/>
      <c r="CC1639" s="72"/>
      <c r="CD1639" s="72"/>
      <c r="CE1639" s="72"/>
      <c r="CF1639" s="72"/>
      <c r="CG1639" s="72"/>
      <c r="CH1639" s="72"/>
      <c r="CI1639" s="72"/>
      <c r="CJ1639" s="72"/>
      <c r="CK1639" s="72"/>
      <c r="CL1639" s="72"/>
      <c r="CM1639" s="72"/>
      <c r="CN1639" s="72"/>
      <c r="CO1639" s="72"/>
      <c r="CP1639" s="72"/>
      <c r="CQ1639" s="72"/>
      <c r="CR1639" s="72"/>
      <c r="CS1639" s="72"/>
      <c r="CT1639" s="72"/>
      <c r="CU1639" s="72"/>
      <c r="CV1639" s="72"/>
      <c r="CW1639" s="72"/>
      <c r="CX1639" s="72"/>
      <c r="CY1639" s="72"/>
      <c r="CZ1639" s="72"/>
      <c r="DA1639" s="72"/>
      <c r="DB1639" s="72"/>
      <c r="DC1639" s="72"/>
      <c r="DD1639" s="72"/>
      <c r="DE1639" s="72"/>
      <c r="DF1639" s="72"/>
      <c r="DG1639" s="72"/>
      <c r="DH1639" s="72"/>
      <c r="DI1639" s="72"/>
      <c r="DJ1639" s="72"/>
      <c r="DK1639" s="72"/>
      <c r="DL1639" s="72"/>
      <c r="DM1639" s="72"/>
      <c r="DN1639" s="72"/>
      <c r="DO1639" s="72"/>
      <c r="DP1639" s="72"/>
      <c r="DQ1639" s="72"/>
      <c r="DR1639" s="72"/>
      <c r="DS1639" s="72"/>
      <c r="DT1639" s="72"/>
      <c r="DU1639" s="72"/>
      <c r="DV1639" s="72"/>
      <c r="DW1639" s="72"/>
      <c r="DX1639" s="72"/>
      <c r="DY1639" s="72"/>
      <c r="DZ1639" s="72"/>
      <c r="EA1639" s="72"/>
      <c r="EB1639" s="72"/>
      <c r="EC1639" s="72"/>
      <c r="ED1639" s="72"/>
      <c r="EE1639" s="72"/>
      <c r="EF1639" s="72"/>
      <c r="EG1639" s="72"/>
      <c r="EH1639" s="72"/>
      <c r="EI1639" s="72"/>
      <c r="EJ1639" s="72"/>
      <c r="EK1639" s="72"/>
      <c r="EL1639" s="72"/>
      <c r="EM1639" s="72"/>
      <c r="EN1639" s="72"/>
      <c r="EO1639" s="72"/>
      <c r="EP1639" s="72"/>
      <c r="EQ1639" s="72"/>
      <c r="ER1639" s="72"/>
      <c r="ES1639" s="72"/>
      <c r="ET1639" s="72"/>
      <c r="EU1639" s="72"/>
      <c r="EV1639" s="72"/>
      <c r="EW1639" s="72"/>
      <c r="EX1639" s="72"/>
      <c r="EY1639" s="72"/>
      <c r="EZ1639" s="72"/>
      <c r="FA1639" s="72"/>
      <c r="FB1639" s="72"/>
      <c r="FC1639" s="72"/>
      <c r="FD1639" s="72"/>
      <c r="FE1639" s="72"/>
      <c r="FF1639" s="72"/>
      <c r="FG1639" s="72"/>
      <c r="FH1639" s="72"/>
      <c r="FI1639" s="72"/>
      <c r="FJ1639" s="72"/>
      <c r="FK1639" s="72"/>
      <c r="FL1639" s="72"/>
      <c r="FM1639" s="72"/>
      <c r="FN1639" s="72"/>
      <c r="FO1639" s="72"/>
      <c r="FP1639" s="72"/>
      <c r="FQ1639" s="72"/>
      <c r="FR1639" s="72"/>
      <c r="FS1639" s="72"/>
      <c r="FT1639" s="72"/>
      <c r="FU1639" s="72"/>
      <c r="FV1639" s="72"/>
      <c r="FW1639" s="72"/>
      <c r="FX1639" s="72"/>
      <c r="FY1639" s="72"/>
      <c r="FZ1639" s="72"/>
      <c r="GA1639" s="72"/>
      <c r="GB1639" s="72"/>
      <c r="GC1639" s="72"/>
      <c r="GD1639" s="72"/>
      <c r="GE1639" s="72"/>
      <c r="GF1639" s="72"/>
      <c r="GG1639" s="72"/>
      <c r="GH1639" s="72"/>
      <c r="GI1639" s="72"/>
      <c r="GJ1639" s="72"/>
      <c r="GK1639" s="72"/>
      <c r="GL1639" s="72"/>
      <c r="GM1639" s="72"/>
      <c r="GN1639" s="72"/>
      <c r="GO1639" s="72"/>
      <c r="GP1639" s="72"/>
      <c r="GQ1639" s="72"/>
      <c r="GR1639" s="72"/>
      <c r="GS1639" s="72"/>
      <c r="GT1639" s="72"/>
      <c r="GU1639" s="72"/>
      <c r="GV1639" s="72"/>
      <c r="GW1639" s="72"/>
      <c r="GX1639" s="72"/>
      <c r="GY1639" s="72"/>
      <c r="GZ1639" s="72"/>
      <c r="HA1639" s="72"/>
      <c r="HB1639" s="72"/>
      <c r="HC1639" s="72"/>
      <c r="HD1639" s="72"/>
      <c r="HE1639" s="72"/>
      <c r="HF1639" s="72"/>
      <c r="HG1639" s="72"/>
      <c r="HH1639" s="72"/>
      <c r="HI1639" s="72"/>
      <c r="HJ1639" s="72"/>
      <c r="HK1639" s="72"/>
      <c r="HL1639" s="72"/>
      <c r="HM1639" s="72"/>
      <c r="HN1639" s="72"/>
      <c r="HO1639" s="72"/>
      <c r="HP1639" s="72"/>
      <c r="HQ1639" s="72"/>
      <c r="HR1639" s="72"/>
      <c r="HS1639" s="72"/>
      <c r="HT1639" s="72"/>
      <c r="HU1639" s="72"/>
      <c r="HV1639" s="72"/>
      <c r="HW1639" s="72"/>
      <c r="HX1639" s="72"/>
      <c r="HY1639" s="72"/>
      <c r="HZ1639" s="72"/>
      <c r="IA1639" s="72"/>
      <c r="IB1639" s="72"/>
      <c r="IC1639" s="72"/>
      <c r="ID1639" s="72"/>
      <c r="IE1639" s="72"/>
      <c r="IF1639" s="72"/>
      <c r="IG1639" s="72"/>
      <c r="IH1639" s="72"/>
      <c r="II1639" s="72"/>
      <c r="IJ1639" s="72"/>
      <c r="IK1639" s="72"/>
      <c r="IL1639" s="72"/>
      <c r="IM1639" s="72"/>
      <c r="IN1639" s="72"/>
      <c r="IO1639" s="72"/>
      <c r="IP1639" s="72"/>
      <c r="IQ1639" s="72"/>
      <c r="IR1639" s="72"/>
      <c r="IS1639" s="72"/>
      <c r="IT1639" s="72"/>
      <c r="IU1639" s="72"/>
      <c r="IV1639" s="72"/>
    </row>
    <row r="1640" spans="1:256" s="15" customFormat="1" ht="13" hidden="1" x14ac:dyDescent="0.3">
      <c r="A1640" s="17"/>
      <c r="F1640" s="16"/>
      <c r="G1640" s="50"/>
      <c r="H1640" s="16"/>
      <c r="I1640" s="20" t="s">
        <v>20</v>
      </c>
      <c r="J1640" s="20"/>
      <c r="K1640" s="20"/>
      <c r="L1640" s="20"/>
      <c r="M1640" s="20"/>
      <c r="N1640" s="20" t="s">
        <v>37</v>
      </c>
      <c r="O1640" s="60"/>
      <c r="P1640" s="26"/>
      <c r="Q1640" s="26"/>
      <c r="R1640" s="26"/>
      <c r="S1640" s="26"/>
      <c r="T1640" s="26"/>
      <c r="U1640" s="26"/>
      <c r="V1640" s="36"/>
      <c r="W1640" s="26"/>
      <c r="X1640" s="25"/>
      <c r="Y1640" s="26"/>
      <c r="Z1640" s="26"/>
      <c r="AA1640" s="26"/>
      <c r="AB1640" s="26"/>
      <c r="AC1640" s="72"/>
      <c r="AD1640" s="72"/>
      <c r="AE1640" s="72"/>
      <c r="AF1640" s="72"/>
      <c r="AG1640" s="72"/>
      <c r="AH1640" s="72"/>
      <c r="AI1640" s="72"/>
      <c r="AJ1640" s="72"/>
      <c r="AK1640" s="72"/>
      <c r="AL1640" s="72"/>
      <c r="AM1640" s="72"/>
      <c r="AN1640" s="72"/>
      <c r="AO1640" s="72"/>
      <c r="AP1640" s="72"/>
      <c r="AQ1640" s="72"/>
      <c r="AR1640" s="72"/>
      <c r="AS1640" s="72"/>
      <c r="AT1640" s="72"/>
      <c r="AU1640" s="72"/>
      <c r="AV1640" s="72"/>
      <c r="AW1640" s="72"/>
      <c r="AX1640" s="72"/>
      <c r="AY1640" s="72"/>
      <c r="AZ1640" s="72"/>
      <c r="BA1640" s="72"/>
      <c r="BB1640" s="72"/>
      <c r="BC1640" s="72"/>
      <c r="BD1640" s="72"/>
      <c r="BE1640" s="72"/>
      <c r="BF1640" s="72"/>
      <c r="BG1640" s="72"/>
      <c r="BH1640" s="72"/>
      <c r="BI1640" s="72"/>
      <c r="BJ1640" s="72"/>
      <c r="BK1640" s="72"/>
      <c r="BL1640" s="72"/>
      <c r="BM1640" s="72"/>
      <c r="BN1640" s="72"/>
      <c r="BO1640" s="72"/>
      <c r="BP1640" s="72"/>
      <c r="BQ1640" s="72"/>
      <c r="BR1640" s="72"/>
      <c r="BS1640" s="72"/>
      <c r="BT1640" s="72"/>
      <c r="BU1640" s="72"/>
      <c r="BV1640" s="72"/>
      <c r="BW1640" s="72"/>
      <c r="BX1640" s="72"/>
      <c r="BY1640" s="72"/>
      <c r="BZ1640" s="72"/>
      <c r="CA1640" s="72"/>
      <c r="CB1640" s="72"/>
      <c r="CC1640" s="72"/>
      <c r="CD1640" s="72"/>
      <c r="CE1640" s="72"/>
      <c r="CF1640" s="72"/>
      <c r="CG1640" s="72"/>
      <c r="CH1640" s="72"/>
      <c r="CI1640" s="72"/>
      <c r="CJ1640" s="72"/>
      <c r="CK1640" s="72"/>
      <c r="CL1640" s="72"/>
      <c r="CM1640" s="72"/>
      <c r="CN1640" s="72"/>
      <c r="CO1640" s="72"/>
      <c r="CP1640" s="72"/>
      <c r="CQ1640" s="72"/>
      <c r="CR1640" s="72"/>
      <c r="CS1640" s="72"/>
      <c r="CT1640" s="72"/>
      <c r="CU1640" s="72"/>
      <c r="CV1640" s="72"/>
      <c r="CW1640" s="72"/>
      <c r="CX1640" s="72"/>
      <c r="CY1640" s="72"/>
      <c r="CZ1640" s="72"/>
      <c r="DA1640" s="72"/>
      <c r="DB1640" s="72"/>
      <c r="DC1640" s="72"/>
      <c r="DD1640" s="72"/>
      <c r="DE1640" s="72"/>
      <c r="DF1640" s="72"/>
      <c r="DG1640" s="72"/>
      <c r="DH1640" s="72"/>
      <c r="DI1640" s="72"/>
      <c r="DJ1640" s="72"/>
      <c r="DK1640" s="72"/>
      <c r="DL1640" s="72"/>
      <c r="DM1640" s="72"/>
      <c r="DN1640" s="72"/>
      <c r="DO1640" s="72"/>
      <c r="DP1640" s="72"/>
      <c r="DQ1640" s="72"/>
      <c r="DR1640" s="72"/>
      <c r="DS1640" s="72"/>
      <c r="DT1640" s="72"/>
      <c r="DU1640" s="72"/>
      <c r="DV1640" s="72"/>
      <c r="DW1640" s="72"/>
      <c r="DX1640" s="72"/>
      <c r="DY1640" s="72"/>
      <c r="DZ1640" s="72"/>
      <c r="EA1640" s="72"/>
      <c r="EB1640" s="72"/>
      <c r="EC1640" s="72"/>
      <c r="ED1640" s="72"/>
      <c r="EE1640" s="72"/>
      <c r="EF1640" s="72"/>
      <c r="EG1640" s="72"/>
      <c r="EH1640" s="72"/>
      <c r="EI1640" s="72"/>
      <c r="EJ1640" s="72"/>
      <c r="EK1640" s="72"/>
      <c r="EL1640" s="72"/>
      <c r="EM1640" s="72"/>
      <c r="EN1640" s="72"/>
      <c r="EO1640" s="72"/>
      <c r="EP1640" s="72"/>
      <c r="EQ1640" s="72"/>
      <c r="ER1640" s="72"/>
      <c r="ES1640" s="72"/>
      <c r="ET1640" s="72"/>
      <c r="EU1640" s="72"/>
      <c r="EV1640" s="72"/>
      <c r="EW1640" s="72"/>
      <c r="EX1640" s="72"/>
      <c r="EY1640" s="72"/>
      <c r="EZ1640" s="72"/>
      <c r="FA1640" s="72"/>
      <c r="FB1640" s="72"/>
      <c r="FC1640" s="72"/>
      <c r="FD1640" s="72"/>
      <c r="FE1640" s="72"/>
      <c r="FF1640" s="72"/>
      <c r="FG1640" s="72"/>
      <c r="FH1640" s="72"/>
      <c r="FI1640" s="72"/>
      <c r="FJ1640" s="72"/>
      <c r="FK1640" s="72"/>
      <c r="FL1640" s="72"/>
      <c r="FM1640" s="72"/>
      <c r="FN1640" s="72"/>
      <c r="FO1640" s="72"/>
      <c r="FP1640" s="72"/>
      <c r="FQ1640" s="72"/>
      <c r="FR1640" s="72"/>
      <c r="FS1640" s="72"/>
      <c r="FT1640" s="72"/>
      <c r="FU1640" s="72"/>
      <c r="FV1640" s="72"/>
      <c r="FW1640" s="72"/>
      <c r="FX1640" s="72"/>
      <c r="FY1640" s="72"/>
      <c r="FZ1640" s="72"/>
      <c r="GA1640" s="72"/>
      <c r="GB1640" s="72"/>
      <c r="GC1640" s="72"/>
      <c r="GD1640" s="72"/>
      <c r="GE1640" s="72"/>
      <c r="GF1640" s="72"/>
      <c r="GG1640" s="72"/>
      <c r="GH1640" s="72"/>
      <c r="GI1640" s="72"/>
      <c r="GJ1640" s="72"/>
      <c r="GK1640" s="72"/>
      <c r="GL1640" s="72"/>
      <c r="GM1640" s="72"/>
      <c r="GN1640" s="72"/>
      <c r="GO1640" s="72"/>
      <c r="GP1640" s="72"/>
      <c r="GQ1640" s="72"/>
      <c r="GR1640" s="72"/>
      <c r="GS1640" s="72"/>
      <c r="GT1640" s="72"/>
      <c r="GU1640" s="72"/>
      <c r="GV1640" s="72"/>
      <c r="GW1640" s="72"/>
      <c r="GX1640" s="72"/>
      <c r="GY1640" s="72"/>
      <c r="GZ1640" s="72"/>
      <c r="HA1640" s="72"/>
      <c r="HB1640" s="72"/>
      <c r="HC1640" s="72"/>
      <c r="HD1640" s="72"/>
      <c r="HE1640" s="72"/>
      <c r="HF1640" s="72"/>
      <c r="HG1640" s="72"/>
      <c r="HH1640" s="72"/>
      <c r="HI1640" s="72"/>
      <c r="HJ1640" s="72"/>
      <c r="HK1640" s="72"/>
      <c r="HL1640" s="72"/>
      <c r="HM1640" s="72"/>
      <c r="HN1640" s="72"/>
      <c r="HO1640" s="72"/>
      <c r="HP1640" s="72"/>
      <c r="HQ1640" s="72"/>
      <c r="HR1640" s="72"/>
      <c r="HS1640" s="72"/>
      <c r="HT1640" s="72"/>
      <c r="HU1640" s="72"/>
      <c r="HV1640" s="72"/>
      <c r="HW1640" s="72"/>
      <c r="HX1640" s="72"/>
      <c r="HY1640" s="72"/>
      <c r="HZ1640" s="72"/>
      <c r="IA1640" s="72"/>
      <c r="IB1640" s="72"/>
      <c r="IC1640" s="72"/>
      <c r="ID1640" s="72"/>
      <c r="IE1640" s="72"/>
      <c r="IF1640" s="72"/>
      <c r="IG1640" s="72"/>
      <c r="IH1640" s="72"/>
      <c r="II1640" s="72"/>
      <c r="IJ1640" s="72"/>
      <c r="IK1640" s="72"/>
      <c r="IL1640" s="72"/>
      <c r="IM1640" s="72"/>
      <c r="IN1640" s="72"/>
      <c r="IO1640" s="72"/>
      <c r="IP1640" s="72"/>
      <c r="IQ1640" s="72"/>
      <c r="IR1640" s="72"/>
      <c r="IS1640" s="72"/>
      <c r="IT1640" s="72"/>
      <c r="IU1640" s="72"/>
      <c r="IV1640" s="72"/>
    </row>
    <row r="1641" spans="1:256" s="15" customFormat="1" ht="13" hidden="1" x14ac:dyDescent="0.3">
      <c r="A1641" s="22" t="s">
        <v>10</v>
      </c>
      <c r="B1641" s="154" t="s">
        <v>11</v>
      </c>
      <c r="C1641" s="155"/>
      <c r="D1641" s="155"/>
      <c r="E1641" s="155"/>
      <c r="F1641" s="156"/>
      <c r="G1641" s="51" t="s">
        <v>9</v>
      </c>
      <c r="H1641" s="23" t="s">
        <v>15</v>
      </c>
      <c r="I1641" s="22" t="s">
        <v>21</v>
      </c>
      <c r="J1641" s="22" t="s">
        <v>24</v>
      </c>
      <c r="K1641" s="22" t="s">
        <v>26</v>
      </c>
      <c r="L1641" s="22" t="s">
        <v>30</v>
      </c>
      <c r="M1641" s="22" t="s">
        <v>34</v>
      </c>
      <c r="N1641" s="22" t="s">
        <v>42</v>
      </c>
      <c r="O1641" s="62" t="s">
        <v>38</v>
      </c>
      <c r="P1641" s="26"/>
      <c r="Q1641" s="26"/>
      <c r="R1641" s="26"/>
      <c r="S1641" s="26"/>
      <c r="T1641" s="26"/>
      <c r="U1641" s="26"/>
      <c r="V1641" s="36"/>
      <c r="W1641" s="26"/>
      <c r="X1641" s="25"/>
      <c r="Y1641" s="26"/>
      <c r="Z1641" s="26"/>
      <c r="AA1641" s="26"/>
      <c r="AB1641" s="26"/>
      <c r="AC1641" s="72"/>
      <c r="AD1641" s="72"/>
      <c r="AE1641" s="72"/>
      <c r="AF1641" s="72"/>
      <c r="AG1641" s="72"/>
      <c r="AH1641" s="72"/>
      <c r="AI1641" s="72"/>
      <c r="AJ1641" s="72"/>
      <c r="AK1641" s="72"/>
      <c r="AL1641" s="72"/>
      <c r="AM1641" s="72"/>
      <c r="AN1641" s="72"/>
      <c r="AO1641" s="72"/>
      <c r="AP1641" s="72"/>
      <c r="AQ1641" s="72"/>
      <c r="AR1641" s="72"/>
      <c r="AS1641" s="72"/>
      <c r="AT1641" s="72"/>
      <c r="AU1641" s="72"/>
      <c r="AV1641" s="72"/>
      <c r="AW1641" s="72"/>
      <c r="AX1641" s="72"/>
      <c r="AY1641" s="72"/>
      <c r="AZ1641" s="72"/>
      <c r="BA1641" s="72"/>
      <c r="BB1641" s="72"/>
      <c r="BC1641" s="72"/>
      <c r="BD1641" s="72"/>
      <c r="BE1641" s="72"/>
      <c r="BF1641" s="72"/>
      <c r="BG1641" s="72"/>
      <c r="BH1641" s="72"/>
      <c r="BI1641" s="72"/>
      <c r="BJ1641" s="72"/>
      <c r="BK1641" s="72"/>
      <c r="BL1641" s="72"/>
      <c r="BM1641" s="72"/>
      <c r="BN1641" s="72"/>
      <c r="BO1641" s="72"/>
      <c r="BP1641" s="72"/>
      <c r="BQ1641" s="72"/>
      <c r="BR1641" s="72"/>
      <c r="BS1641" s="72"/>
      <c r="BT1641" s="72"/>
      <c r="BU1641" s="72"/>
      <c r="BV1641" s="72"/>
      <c r="BW1641" s="72"/>
      <c r="BX1641" s="72"/>
      <c r="BY1641" s="72"/>
      <c r="BZ1641" s="72"/>
      <c r="CA1641" s="72"/>
      <c r="CB1641" s="72"/>
      <c r="CC1641" s="72"/>
      <c r="CD1641" s="72"/>
      <c r="CE1641" s="72"/>
      <c r="CF1641" s="72"/>
      <c r="CG1641" s="72"/>
      <c r="CH1641" s="72"/>
      <c r="CI1641" s="72"/>
      <c r="CJ1641" s="72"/>
      <c r="CK1641" s="72"/>
      <c r="CL1641" s="72"/>
      <c r="CM1641" s="72"/>
      <c r="CN1641" s="72"/>
      <c r="CO1641" s="72"/>
      <c r="CP1641" s="72"/>
      <c r="CQ1641" s="72"/>
      <c r="CR1641" s="72"/>
      <c r="CS1641" s="72"/>
      <c r="CT1641" s="72"/>
      <c r="CU1641" s="72"/>
      <c r="CV1641" s="72"/>
      <c r="CW1641" s="72"/>
      <c r="CX1641" s="72"/>
      <c r="CY1641" s="72"/>
      <c r="CZ1641" s="72"/>
      <c r="DA1641" s="72"/>
      <c r="DB1641" s="72"/>
      <c r="DC1641" s="72"/>
      <c r="DD1641" s="72"/>
      <c r="DE1641" s="72"/>
      <c r="DF1641" s="72"/>
      <c r="DG1641" s="72"/>
      <c r="DH1641" s="72"/>
      <c r="DI1641" s="72"/>
      <c r="DJ1641" s="72"/>
      <c r="DK1641" s="72"/>
      <c r="DL1641" s="72"/>
      <c r="DM1641" s="72"/>
      <c r="DN1641" s="72"/>
      <c r="DO1641" s="72"/>
      <c r="DP1641" s="72"/>
      <c r="DQ1641" s="72"/>
      <c r="DR1641" s="72"/>
      <c r="DS1641" s="72"/>
      <c r="DT1641" s="72"/>
      <c r="DU1641" s="72"/>
      <c r="DV1641" s="72"/>
      <c r="DW1641" s="72"/>
      <c r="DX1641" s="72"/>
      <c r="DY1641" s="72"/>
      <c r="DZ1641" s="72"/>
      <c r="EA1641" s="72"/>
      <c r="EB1641" s="72"/>
      <c r="EC1641" s="72"/>
      <c r="ED1641" s="72"/>
      <c r="EE1641" s="72"/>
      <c r="EF1641" s="72"/>
      <c r="EG1641" s="72"/>
      <c r="EH1641" s="72"/>
      <c r="EI1641" s="72"/>
      <c r="EJ1641" s="72"/>
      <c r="EK1641" s="72"/>
      <c r="EL1641" s="72"/>
      <c r="EM1641" s="72"/>
      <c r="EN1641" s="72"/>
      <c r="EO1641" s="72"/>
      <c r="EP1641" s="72"/>
      <c r="EQ1641" s="72"/>
      <c r="ER1641" s="72"/>
      <c r="ES1641" s="72"/>
      <c r="ET1641" s="72"/>
      <c r="EU1641" s="72"/>
      <c r="EV1641" s="72"/>
      <c r="EW1641" s="72"/>
      <c r="EX1641" s="72"/>
      <c r="EY1641" s="72"/>
      <c r="EZ1641" s="72"/>
      <c r="FA1641" s="72"/>
      <c r="FB1641" s="72"/>
      <c r="FC1641" s="72"/>
      <c r="FD1641" s="72"/>
      <c r="FE1641" s="72"/>
      <c r="FF1641" s="72"/>
      <c r="FG1641" s="72"/>
      <c r="FH1641" s="72"/>
      <c r="FI1641" s="72"/>
      <c r="FJ1641" s="72"/>
      <c r="FK1641" s="72"/>
      <c r="FL1641" s="72"/>
      <c r="FM1641" s="72"/>
      <c r="FN1641" s="72"/>
      <c r="FO1641" s="72"/>
      <c r="FP1641" s="72"/>
      <c r="FQ1641" s="72"/>
      <c r="FR1641" s="72"/>
      <c r="FS1641" s="72"/>
      <c r="FT1641" s="72"/>
      <c r="FU1641" s="72"/>
      <c r="FV1641" s="72"/>
      <c r="FW1641" s="72"/>
      <c r="FX1641" s="72"/>
      <c r="FY1641" s="72"/>
      <c r="FZ1641" s="72"/>
      <c r="GA1641" s="72"/>
      <c r="GB1641" s="72"/>
      <c r="GC1641" s="72"/>
      <c r="GD1641" s="72"/>
      <c r="GE1641" s="72"/>
      <c r="GF1641" s="72"/>
      <c r="GG1641" s="72"/>
      <c r="GH1641" s="72"/>
      <c r="GI1641" s="72"/>
      <c r="GJ1641" s="72"/>
      <c r="GK1641" s="72"/>
      <c r="GL1641" s="72"/>
      <c r="GM1641" s="72"/>
      <c r="GN1641" s="72"/>
      <c r="GO1641" s="72"/>
      <c r="GP1641" s="72"/>
      <c r="GQ1641" s="72"/>
      <c r="GR1641" s="72"/>
      <c r="GS1641" s="72"/>
      <c r="GT1641" s="72"/>
      <c r="GU1641" s="72"/>
      <c r="GV1641" s="72"/>
      <c r="GW1641" s="72"/>
      <c r="GX1641" s="72"/>
      <c r="GY1641" s="72"/>
      <c r="GZ1641" s="72"/>
      <c r="HA1641" s="72"/>
      <c r="HB1641" s="72"/>
      <c r="HC1641" s="72"/>
      <c r="HD1641" s="72"/>
      <c r="HE1641" s="72"/>
      <c r="HF1641" s="72"/>
      <c r="HG1641" s="72"/>
      <c r="HH1641" s="72"/>
      <c r="HI1641" s="72"/>
      <c r="HJ1641" s="72"/>
      <c r="HK1641" s="72"/>
      <c r="HL1641" s="72"/>
      <c r="HM1641" s="72"/>
      <c r="HN1641" s="72"/>
      <c r="HO1641" s="72"/>
      <c r="HP1641" s="72"/>
      <c r="HQ1641" s="72"/>
      <c r="HR1641" s="72"/>
      <c r="HS1641" s="72"/>
      <c r="HT1641" s="72"/>
      <c r="HU1641" s="72"/>
      <c r="HV1641" s="72"/>
      <c r="HW1641" s="72"/>
      <c r="HX1641" s="72"/>
      <c r="HY1641" s="72"/>
      <c r="HZ1641" s="72"/>
      <c r="IA1641" s="72"/>
      <c r="IB1641" s="72"/>
      <c r="IC1641" s="72"/>
      <c r="ID1641" s="72"/>
      <c r="IE1641" s="72"/>
      <c r="IF1641" s="72"/>
      <c r="IG1641" s="72"/>
      <c r="IH1641" s="72"/>
      <c r="II1641" s="72"/>
      <c r="IJ1641" s="72"/>
      <c r="IK1641" s="72"/>
      <c r="IL1641" s="72"/>
      <c r="IM1641" s="72"/>
      <c r="IN1641" s="72"/>
      <c r="IO1641" s="72"/>
      <c r="IP1641" s="72"/>
      <c r="IQ1641" s="72"/>
      <c r="IR1641" s="72"/>
      <c r="IS1641" s="72"/>
      <c r="IT1641" s="72"/>
      <c r="IU1641" s="72"/>
      <c r="IV1641" s="72"/>
    </row>
    <row r="1642" spans="1:256" s="71" customFormat="1" ht="50.15" hidden="1" customHeight="1" x14ac:dyDescent="0.3">
      <c r="A1642" s="12"/>
      <c r="B1642" s="206"/>
      <c r="C1642" s="204"/>
      <c r="D1642" s="204"/>
      <c r="E1642" s="204"/>
      <c r="F1642" s="205"/>
      <c r="G1642" s="28"/>
      <c r="H1642" s="8"/>
      <c r="I1642" s="9"/>
      <c r="J1642" s="29">
        <f t="shared" ref="J1642:J1647" si="109">SUM(H1642*I1642)</f>
        <v>0</v>
      </c>
      <c r="K1642" s="9"/>
      <c r="L1642" s="4">
        <f t="shared" ref="L1642:L1647" si="110">SUM(J1642*K1642)</f>
        <v>0</v>
      </c>
      <c r="M1642" s="10"/>
      <c r="N1642" s="11"/>
      <c r="O1642" s="69">
        <f t="shared" ref="O1642:O1647" si="111">SUM(M1642*N1642)</f>
        <v>0</v>
      </c>
      <c r="P1642" s="3"/>
      <c r="Q1642" s="1"/>
      <c r="R1642" s="1"/>
      <c r="S1642" s="1"/>
      <c r="T1642" s="1"/>
      <c r="U1642" s="1"/>
      <c r="V1642" s="5"/>
      <c r="W1642" s="1"/>
      <c r="X1642" s="1"/>
      <c r="Y1642" s="3"/>
      <c r="Z1642" s="3"/>
      <c r="AA1642" s="3"/>
      <c r="AB1642" s="3"/>
    </row>
    <row r="1643" spans="1:256" s="71" customFormat="1" ht="50.15" hidden="1" customHeight="1" x14ac:dyDescent="0.3">
      <c r="A1643" s="12"/>
      <c r="B1643" s="200"/>
      <c r="C1643" s="201"/>
      <c r="D1643" s="201"/>
      <c r="E1643" s="201"/>
      <c r="F1643" s="202"/>
      <c r="G1643" s="28"/>
      <c r="H1643" s="8"/>
      <c r="I1643" s="9"/>
      <c r="J1643" s="29">
        <f t="shared" si="109"/>
        <v>0</v>
      </c>
      <c r="K1643" s="9"/>
      <c r="L1643" s="4">
        <f t="shared" si="110"/>
        <v>0</v>
      </c>
      <c r="M1643" s="10"/>
      <c r="N1643" s="11"/>
      <c r="O1643" s="69">
        <f t="shared" si="111"/>
        <v>0</v>
      </c>
      <c r="P1643" s="3"/>
      <c r="Q1643" s="1"/>
      <c r="R1643" s="1"/>
      <c r="S1643" s="1"/>
      <c r="T1643" s="1"/>
      <c r="U1643" s="1"/>
      <c r="V1643" s="5"/>
      <c r="W1643" s="1"/>
      <c r="X1643" s="1"/>
      <c r="Y1643" s="3"/>
      <c r="Z1643" s="3"/>
      <c r="AA1643" s="3"/>
      <c r="AB1643" s="3"/>
    </row>
    <row r="1644" spans="1:256" s="71" customFormat="1" ht="50.15" hidden="1" customHeight="1" x14ac:dyDescent="0.3">
      <c r="A1644" s="12"/>
      <c r="B1644" s="200"/>
      <c r="C1644" s="201"/>
      <c r="D1644" s="201"/>
      <c r="E1644" s="201"/>
      <c r="F1644" s="202"/>
      <c r="G1644" s="28"/>
      <c r="H1644" s="8"/>
      <c r="I1644" s="9"/>
      <c r="J1644" s="29">
        <f t="shared" si="109"/>
        <v>0</v>
      </c>
      <c r="K1644" s="9"/>
      <c r="L1644" s="4">
        <f t="shared" si="110"/>
        <v>0</v>
      </c>
      <c r="M1644" s="10"/>
      <c r="N1644" s="11"/>
      <c r="O1644" s="69">
        <f t="shared" si="111"/>
        <v>0</v>
      </c>
      <c r="P1644" s="3"/>
      <c r="Q1644" s="1"/>
      <c r="R1644" s="1"/>
      <c r="S1644" s="1"/>
      <c r="T1644" s="1"/>
      <c r="U1644" s="1"/>
      <c r="V1644" s="5"/>
      <c r="W1644" s="1"/>
      <c r="X1644" s="1"/>
      <c r="Y1644" s="3"/>
      <c r="Z1644" s="3"/>
      <c r="AA1644" s="3"/>
      <c r="AB1644" s="3"/>
    </row>
    <row r="1645" spans="1:256" s="71" customFormat="1" ht="50.15" hidden="1" customHeight="1" x14ac:dyDescent="0.3">
      <c r="A1645" s="12"/>
      <c r="B1645" s="200"/>
      <c r="C1645" s="201"/>
      <c r="D1645" s="201"/>
      <c r="E1645" s="201"/>
      <c r="F1645" s="202"/>
      <c r="G1645" s="28"/>
      <c r="H1645" s="8"/>
      <c r="I1645" s="9"/>
      <c r="J1645" s="29">
        <f t="shared" si="109"/>
        <v>0</v>
      </c>
      <c r="K1645" s="9"/>
      <c r="L1645" s="4">
        <f t="shared" si="110"/>
        <v>0</v>
      </c>
      <c r="M1645" s="10"/>
      <c r="N1645" s="11"/>
      <c r="O1645" s="69">
        <f t="shared" si="111"/>
        <v>0</v>
      </c>
      <c r="P1645" s="3"/>
      <c r="Q1645" s="1"/>
      <c r="R1645" s="1"/>
      <c r="S1645" s="1"/>
      <c r="T1645" s="1"/>
      <c r="U1645" s="1"/>
      <c r="V1645" s="5"/>
      <c r="W1645" s="1"/>
      <c r="X1645" s="1"/>
      <c r="Y1645" s="3"/>
      <c r="Z1645" s="3"/>
      <c r="AA1645" s="3"/>
      <c r="AB1645" s="3"/>
    </row>
    <row r="1646" spans="1:256" s="71" customFormat="1" ht="50.15" hidden="1" customHeight="1" x14ac:dyDescent="0.3">
      <c r="A1646" s="12"/>
      <c r="B1646" s="200"/>
      <c r="C1646" s="201"/>
      <c r="D1646" s="201"/>
      <c r="E1646" s="201"/>
      <c r="F1646" s="202"/>
      <c r="G1646" s="28"/>
      <c r="H1646" s="8"/>
      <c r="I1646" s="9"/>
      <c r="J1646" s="29">
        <f t="shared" si="109"/>
        <v>0</v>
      </c>
      <c r="K1646" s="9"/>
      <c r="L1646" s="4">
        <f t="shared" si="110"/>
        <v>0</v>
      </c>
      <c r="M1646" s="10"/>
      <c r="N1646" s="11"/>
      <c r="O1646" s="69">
        <f t="shared" si="111"/>
        <v>0</v>
      </c>
      <c r="P1646" s="3"/>
      <c r="Q1646" s="1"/>
      <c r="R1646" s="1"/>
      <c r="S1646" s="1"/>
      <c r="T1646" s="1"/>
      <c r="U1646" s="1"/>
      <c r="V1646" s="5"/>
      <c r="W1646" s="1"/>
      <c r="X1646" s="1"/>
      <c r="Y1646" s="3"/>
      <c r="Z1646" s="3"/>
      <c r="AA1646" s="3"/>
      <c r="AB1646" s="3"/>
    </row>
    <row r="1647" spans="1:256" s="71" customFormat="1" ht="50.15" hidden="1" customHeight="1" x14ac:dyDescent="0.3">
      <c r="A1647" s="12"/>
      <c r="B1647" s="200"/>
      <c r="C1647" s="201"/>
      <c r="D1647" s="201"/>
      <c r="E1647" s="201"/>
      <c r="F1647" s="202"/>
      <c r="G1647" s="28"/>
      <c r="H1647" s="8"/>
      <c r="I1647" s="9"/>
      <c r="J1647" s="29">
        <f t="shared" si="109"/>
        <v>0</v>
      </c>
      <c r="K1647" s="9"/>
      <c r="L1647" s="4">
        <f t="shared" si="110"/>
        <v>0</v>
      </c>
      <c r="M1647" s="10"/>
      <c r="N1647" s="11"/>
      <c r="O1647" s="69">
        <f t="shared" si="111"/>
        <v>0</v>
      </c>
      <c r="P1647" s="3"/>
      <c r="Q1647" s="1"/>
      <c r="R1647" s="1"/>
      <c r="S1647" s="1"/>
      <c r="T1647" s="1"/>
      <c r="U1647" s="1"/>
      <c r="V1647" s="5"/>
      <c r="W1647" s="1"/>
      <c r="X1647" s="1"/>
      <c r="Y1647" s="3"/>
      <c r="Z1647" s="3"/>
      <c r="AA1647" s="3"/>
      <c r="AB1647" s="3"/>
    </row>
    <row r="1648" spans="1:256" s="15" customFormat="1" ht="20.149999999999999" hidden="1" customHeight="1" thickBot="1" x14ac:dyDescent="0.25">
      <c r="A1648" s="41"/>
      <c r="B1648" s="116" t="s">
        <v>43</v>
      </c>
      <c r="C1648" s="117"/>
      <c r="D1648" s="117"/>
      <c r="E1648" s="117"/>
      <c r="F1648" s="118"/>
      <c r="G1648" s="56"/>
      <c r="H1648" s="42"/>
      <c r="I1648" s="43"/>
      <c r="J1648" s="32">
        <f>SUM(J1642:J1647)</f>
        <v>0</v>
      </c>
      <c r="K1648" s="43"/>
      <c r="L1648" s="32">
        <f>SUM(L1642:L1647)</f>
        <v>0</v>
      </c>
      <c r="M1648" s="44">
        <f>SUM(M1642:M1647)</f>
        <v>0</v>
      </c>
      <c r="N1648" s="43"/>
      <c r="O1648" s="32">
        <f>SUM(O1642:O1647)</f>
        <v>0</v>
      </c>
      <c r="P1648" s="25"/>
      <c r="Q1648" s="25"/>
      <c r="R1648" s="25"/>
      <c r="S1648" s="25"/>
      <c r="T1648" s="25"/>
      <c r="U1648" s="25"/>
      <c r="V1648" s="40"/>
      <c r="W1648" s="25"/>
      <c r="X1648" s="25"/>
      <c r="Y1648" s="25"/>
      <c r="Z1648" s="25"/>
      <c r="AA1648" s="25"/>
      <c r="AB1648" s="25"/>
    </row>
    <row r="1649" spans="1:28" s="15" customFormat="1" hidden="1" x14ac:dyDescent="0.2">
      <c r="A1649" s="25"/>
      <c r="B1649" s="25"/>
      <c r="C1649" s="25"/>
      <c r="D1649" s="25"/>
      <c r="E1649" s="25"/>
      <c r="F1649" s="25"/>
      <c r="G1649" s="54"/>
      <c r="H1649" s="25"/>
      <c r="I1649" s="25"/>
      <c r="J1649" s="25"/>
      <c r="K1649" s="25"/>
      <c r="L1649" s="25"/>
      <c r="M1649" s="25"/>
      <c r="N1649" s="25"/>
      <c r="O1649" s="63"/>
    </row>
    <row r="1650" spans="1:28" s="15" customFormat="1" hidden="1" x14ac:dyDescent="0.2">
      <c r="A1650" s="25"/>
      <c r="B1650" s="25"/>
      <c r="C1650" s="25"/>
      <c r="D1650" s="25"/>
      <c r="E1650" s="25"/>
      <c r="F1650" s="25"/>
      <c r="G1650" s="54"/>
      <c r="H1650" s="25"/>
      <c r="I1650" s="25"/>
      <c r="J1650" s="25"/>
      <c r="K1650" s="25"/>
      <c r="L1650" s="25"/>
      <c r="M1650" s="25"/>
      <c r="N1650" s="25"/>
      <c r="O1650" s="63"/>
    </row>
    <row r="1651" spans="1:28" s="15" customFormat="1" hidden="1" x14ac:dyDescent="0.2">
      <c r="A1651" s="27"/>
      <c r="B1651" s="27"/>
      <c r="C1651" s="27"/>
      <c r="D1651" s="27"/>
      <c r="E1651" s="27"/>
      <c r="F1651" s="27"/>
      <c r="G1651" s="55"/>
      <c r="H1651" s="27"/>
      <c r="I1651" s="27"/>
      <c r="J1651" s="27"/>
      <c r="K1651" s="27"/>
      <c r="L1651" s="27"/>
      <c r="M1651" s="27"/>
      <c r="N1651" s="27"/>
      <c r="O1651" s="64"/>
      <c r="P1651" s="25"/>
      <c r="Q1651" s="25"/>
      <c r="R1651" s="25"/>
      <c r="S1651" s="25"/>
      <c r="T1651" s="25"/>
      <c r="U1651" s="25"/>
      <c r="V1651" s="40"/>
      <c r="W1651" s="25"/>
      <c r="X1651" s="25"/>
      <c r="Y1651" s="25"/>
      <c r="Z1651" s="25"/>
      <c r="AA1651" s="25"/>
      <c r="AB1651" s="25"/>
    </row>
    <row r="1652" spans="1:28" s="15" customFormat="1" ht="9" hidden="1" customHeight="1" x14ac:dyDescent="0.25">
      <c r="A1652" s="145" t="s">
        <v>50</v>
      </c>
      <c r="B1652" s="146"/>
      <c r="C1652" s="146"/>
      <c r="D1652" s="146"/>
      <c r="E1652" s="146"/>
      <c r="F1652" s="146"/>
      <c r="G1652" s="146"/>
      <c r="H1652" s="147"/>
      <c r="I1652" s="142" t="s">
        <v>46</v>
      </c>
      <c r="J1652" s="143"/>
      <c r="K1652" s="143"/>
      <c r="L1652" s="143"/>
      <c r="M1652" s="144"/>
      <c r="N1652" s="67" t="s">
        <v>1</v>
      </c>
      <c r="O1652" s="68"/>
      <c r="P1652" s="25"/>
      <c r="Q1652" s="25"/>
      <c r="R1652" s="25"/>
      <c r="S1652" s="25"/>
      <c r="T1652" s="25"/>
      <c r="U1652" s="25"/>
      <c r="V1652" s="40"/>
      <c r="W1652" s="25"/>
      <c r="X1652" s="25"/>
      <c r="Y1652" s="25"/>
      <c r="Z1652" s="25"/>
      <c r="AA1652" s="25"/>
      <c r="AB1652" s="25"/>
    </row>
    <row r="1653" spans="1:28" s="15" customFormat="1" ht="8.25" hidden="1" customHeight="1" x14ac:dyDescent="0.2">
      <c r="A1653" s="148"/>
      <c r="B1653" s="149"/>
      <c r="C1653" s="149"/>
      <c r="D1653" s="149"/>
      <c r="E1653" s="149"/>
      <c r="F1653" s="149"/>
      <c r="G1653" s="149"/>
      <c r="H1653" s="150"/>
      <c r="I1653" s="24"/>
      <c r="J1653" s="25"/>
      <c r="K1653" s="25"/>
      <c r="L1653" s="25"/>
      <c r="M1653" s="16"/>
      <c r="N1653" s="25"/>
      <c r="O1653" s="65"/>
      <c r="P1653" s="25"/>
      <c r="Q1653" s="25"/>
      <c r="R1653" s="25"/>
      <c r="S1653" s="25"/>
      <c r="T1653" s="25"/>
      <c r="U1653" s="25"/>
      <c r="V1653" s="40"/>
      <c r="W1653" s="25"/>
      <c r="X1653" s="25"/>
      <c r="Y1653" s="25"/>
      <c r="Z1653" s="25"/>
      <c r="AA1653" s="25"/>
      <c r="AB1653" s="25"/>
    </row>
    <row r="1654" spans="1:28" s="15" customFormat="1" ht="12.75" hidden="1" customHeight="1" x14ac:dyDescent="0.3">
      <c r="A1654" s="148"/>
      <c r="B1654" s="149"/>
      <c r="C1654" s="149"/>
      <c r="D1654" s="149"/>
      <c r="E1654" s="149"/>
      <c r="F1654" s="149"/>
      <c r="G1654" s="149"/>
      <c r="H1654" s="150"/>
      <c r="I1654" s="191"/>
      <c r="J1654" s="179"/>
      <c r="K1654" s="179"/>
      <c r="L1654" s="179"/>
      <c r="M1654" s="180"/>
      <c r="N1654" s="26" t="s">
        <v>48</v>
      </c>
      <c r="O1654" s="65"/>
      <c r="P1654" s="25"/>
      <c r="Q1654" s="25"/>
      <c r="R1654" s="25"/>
      <c r="S1654" s="25"/>
      <c r="T1654" s="25"/>
      <c r="U1654" s="25"/>
      <c r="V1654" s="40"/>
      <c r="W1654" s="25"/>
      <c r="X1654" s="25"/>
      <c r="Y1654" s="25"/>
      <c r="Z1654" s="25"/>
      <c r="AA1654" s="25"/>
      <c r="AB1654" s="25"/>
    </row>
    <row r="1655" spans="1:28" s="15" customFormat="1" ht="8.25" hidden="1" customHeight="1" x14ac:dyDescent="0.2">
      <c r="A1655" s="148"/>
      <c r="B1655" s="149"/>
      <c r="C1655" s="149"/>
      <c r="D1655" s="149"/>
      <c r="E1655" s="149"/>
      <c r="F1655" s="149"/>
      <c r="G1655" s="149"/>
      <c r="H1655" s="150"/>
      <c r="I1655" s="181"/>
      <c r="J1655" s="179"/>
      <c r="K1655" s="179"/>
      <c r="L1655" s="179"/>
      <c r="M1655" s="180"/>
      <c r="N1655" s="25"/>
      <c r="O1655" s="65"/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ht="8.25" hidden="1" customHeight="1" x14ac:dyDescent="0.2">
      <c r="A1656" s="148"/>
      <c r="B1656" s="149"/>
      <c r="C1656" s="149"/>
      <c r="D1656" s="149"/>
      <c r="E1656" s="149"/>
      <c r="F1656" s="149"/>
      <c r="G1656" s="149"/>
      <c r="H1656" s="150"/>
      <c r="I1656" s="181"/>
      <c r="J1656" s="179"/>
      <c r="K1656" s="179"/>
      <c r="L1656" s="179"/>
      <c r="M1656" s="180"/>
      <c r="N1656" s="27"/>
      <c r="O1656" s="66"/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8" s="15" customFormat="1" ht="9" hidden="1" customHeight="1" x14ac:dyDescent="0.25">
      <c r="A1657" s="148"/>
      <c r="B1657" s="149"/>
      <c r="C1657" s="149"/>
      <c r="D1657" s="149"/>
      <c r="E1657" s="149"/>
      <c r="F1657" s="149"/>
      <c r="G1657" s="149"/>
      <c r="H1657" s="150"/>
      <c r="I1657" s="181"/>
      <c r="J1657" s="179"/>
      <c r="K1657" s="179"/>
      <c r="L1657" s="179"/>
      <c r="M1657" s="180"/>
      <c r="N1657" s="13" t="s">
        <v>2</v>
      </c>
      <c r="O1657" s="65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8" s="15" customFormat="1" ht="8.25" hidden="1" customHeight="1" x14ac:dyDescent="0.2">
      <c r="A1658" s="148"/>
      <c r="B1658" s="149"/>
      <c r="C1658" s="149"/>
      <c r="D1658" s="149"/>
      <c r="E1658" s="149"/>
      <c r="F1658" s="149"/>
      <c r="G1658" s="149"/>
      <c r="H1658" s="150"/>
      <c r="I1658" s="181"/>
      <c r="J1658" s="179"/>
      <c r="K1658" s="179"/>
      <c r="L1658" s="179"/>
      <c r="M1658" s="180"/>
      <c r="N1658" s="25"/>
      <c r="O1658" s="65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8.25" hidden="1" customHeight="1" x14ac:dyDescent="0.2">
      <c r="A1659" s="148"/>
      <c r="B1659" s="149"/>
      <c r="C1659" s="149"/>
      <c r="D1659" s="149"/>
      <c r="E1659" s="149"/>
      <c r="F1659" s="149"/>
      <c r="G1659" s="149"/>
      <c r="H1659" s="150"/>
      <c r="I1659" s="181"/>
      <c r="J1659" s="179"/>
      <c r="K1659" s="179"/>
      <c r="L1659" s="179"/>
      <c r="M1659" s="180"/>
      <c r="N1659" s="132"/>
      <c r="O1659" s="133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hidden="1" customHeight="1" x14ac:dyDescent="0.2">
      <c r="A1660" s="151"/>
      <c r="B1660" s="152"/>
      <c r="C1660" s="152"/>
      <c r="D1660" s="152"/>
      <c r="E1660" s="152"/>
      <c r="F1660" s="152"/>
      <c r="G1660" s="152"/>
      <c r="H1660" s="153"/>
      <c r="I1660" s="182"/>
      <c r="J1660" s="183"/>
      <c r="K1660" s="183"/>
      <c r="L1660" s="183"/>
      <c r="M1660" s="184"/>
      <c r="N1660" s="134"/>
      <c r="O1660" s="13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idden="1" x14ac:dyDescent="0.2">
      <c r="A1661" s="136" t="s">
        <v>0</v>
      </c>
      <c r="B1661" s="137"/>
      <c r="C1661" s="137"/>
      <c r="D1661" s="137"/>
      <c r="E1661" s="137"/>
      <c r="F1661" s="138"/>
      <c r="G1661" s="47"/>
      <c r="H1661" s="119" t="s">
        <v>3</v>
      </c>
      <c r="I1661" s="120"/>
      <c r="J1661" s="120"/>
      <c r="K1661" s="120"/>
      <c r="L1661" s="120"/>
      <c r="M1661" s="120"/>
      <c r="N1661" s="120"/>
      <c r="O1661" s="121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idden="1" x14ac:dyDescent="0.2">
      <c r="A1662" s="139"/>
      <c r="B1662" s="140"/>
      <c r="C1662" s="140"/>
      <c r="D1662" s="140"/>
      <c r="E1662" s="140"/>
      <c r="F1662" s="141"/>
      <c r="G1662" s="47"/>
      <c r="H1662" s="122"/>
      <c r="I1662" s="123"/>
      <c r="J1662" s="123"/>
      <c r="K1662" s="123"/>
      <c r="L1662" s="123"/>
      <c r="M1662" s="123"/>
      <c r="N1662" s="123"/>
      <c r="O1662" s="124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13" hidden="1" x14ac:dyDescent="0.3">
      <c r="A1663" s="14"/>
      <c r="F1663" s="16"/>
      <c r="G1663" s="47"/>
      <c r="H1663" s="126" t="s">
        <v>4</v>
      </c>
      <c r="I1663" s="127"/>
      <c r="J1663" s="127"/>
      <c r="K1663" s="127"/>
      <c r="L1663" s="128"/>
      <c r="M1663" s="125" t="s">
        <v>5</v>
      </c>
      <c r="N1663" s="120"/>
      <c r="O1663" s="121"/>
      <c r="P1663" s="25"/>
      <c r="Q1663" s="26"/>
      <c r="R1663" s="26"/>
      <c r="S1663" s="26"/>
      <c r="T1663" s="26"/>
      <c r="U1663" s="26"/>
      <c r="V1663" s="36"/>
      <c r="W1663" s="26"/>
      <c r="X1663" s="25"/>
      <c r="Y1663" s="25"/>
      <c r="Z1663" s="25"/>
      <c r="AA1663" s="25"/>
      <c r="AB1663" s="25"/>
    </row>
    <row r="1664" spans="1:28" s="15" customFormat="1" ht="13" hidden="1" x14ac:dyDescent="0.3">
      <c r="A1664" s="17"/>
      <c r="F1664" s="16"/>
      <c r="G1664" s="47"/>
      <c r="H1664" s="129"/>
      <c r="I1664" s="130"/>
      <c r="J1664" s="130"/>
      <c r="K1664" s="130"/>
      <c r="L1664" s="131"/>
      <c r="M1664" s="122"/>
      <c r="N1664" s="123"/>
      <c r="O1664" s="124"/>
      <c r="P1664" s="25"/>
      <c r="Q1664" s="26"/>
      <c r="R1664" s="26"/>
      <c r="S1664" s="26"/>
      <c r="T1664" s="26"/>
      <c r="U1664" s="26"/>
      <c r="V1664" s="36"/>
      <c r="W1664" s="26"/>
      <c r="X1664" s="25"/>
      <c r="Y1664" s="25"/>
      <c r="Z1664" s="25"/>
      <c r="AA1664" s="25"/>
      <c r="AB1664" s="25"/>
    </row>
    <row r="1665" spans="1:256" s="15" customFormat="1" ht="13" hidden="1" x14ac:dyDescent="0.3">
      <c r="A1665" s="17"/>
      <c r="F1665" s="16"/>
      <c r="G1665" s="48"/>
      <c r="H1665" s="18"/>
      <c r="I1665" s="14"/>
      <c r="J1665" s="14"/>
      <c r="K1665" s="14"/>
      <c r="L1665" s="19"/>
      <c r="M1665" s="14"/>
      <c r="N1665" s="14"/>
      <c r="O1665" s="60" t="s">
        <v>39</v>
      </c>
      <c r="P1665" s="25"/>
      <c r="Q1665" s="26"/>
      <c r="R1665" s="26"/>
      <c r="S1665" s="26"/>
      <c r="T1665" s="26"/>
      <c r="U1665" s="26"/>
      <c r="V1665" s="36"/>
      <c r="W1665" s="26"/>
      <c r="X1665" s="25"/>
      <c r="Y1665" s="25"/>
      <c r="Z1665" s="25"/>
      <c r="AA1665" s="25"/>
      <c r="AB1665" s="25"/>
    </row>
    <row r="1666" spans="1:256" s="15" customFormat="1" ht="13" hidden="1" x14ac:dyDescent="0.3">
      <c r="A1666" s="17"/>
      <c r="F1666" s="16"/>
      <c r="G1666" s="49" t="s">
        <v>6</v>
      </c>
      <c r="H1666" s="21" t="s">
        <v>16</v>
      </c>
      <c r="I1666" s="20" t="s">
        <v>18</v>
      </c>
      <c r="J1666" s="20" t="s">
        <v>22</v>
      </c>
      <c r="K1666" s="20" t="s">
        <v>25</v>
      </c>
      <c r="L1666" s="20" t="s">
        <v>27</v>
      </c>
      <c r="M1666" s="20" t="s">
        <v>31</v>
      </c>
      <c r="N1666" s="20" t="s">
        <v>35</v>
      </c>
      <c r="O1666" s="60" t="s">
        <v>32</v>
      </c>
      <c r="P1666" s="25"/>
      <c r="Q1666" s="26"/>
      <c r="R1666" s="26"/>
      <c r="S1666" s="26"/>
      <c r="T1666" s="26"/>
      <c r="U1666" s="26"/>
      <c r="V1666" s="36"/>
      <c r="W1666" s="26"/>
      <c r="X1666" s="25"/>
      <c r="Y1666" s="25"/>
      <c r="Z1666" s="25"/>
      <c r="AA1666" s="25"/>
      <c r="AB1666" s="25"/>
    </row>
    <row r="1667" spans="1:256" s="15" customFormat="1" ht="13" hidden="1" x14ac:dyDescent="0.3">
      <c r="A1667" s="20" t="s">
        <v>13</v>
      </c>
      <c r="B1667" s="154" t="s">
        <v>12</v>
      </c>
      <c r="C1667" s="155"/>
      <c r="D1667" s="155"/>
      <c r="E1667" s="155"/>
      <c r="F1667" s="156"/>
      <c r="G1667" s="49" t="s">
        <v>8</v>
      </c>
      <c r="H1667" s="21" t="s">
        <v>17</v>
      </c>
      <c r="I1667" s="20" t="s">
        <v>23</v>
      </c>
      <c r="J1667" s="20" t="s">
        <v>23</v>
      </c>
      <c r="K1667" s="20" t="s">
        <v>44</v>
      </c>
      <c r="L1667" s="20" t="s">
        <v>25</v>
      </c>
      <c r="M1667" s="20" t="s">
        <v>32</v>
      </c>
      <c r="N1667" s="20" t="s">
        <v>36</v>
      </c>
      <c r="O1667" s="60" t="s">
        <v>40</v>
      </c>
      <c r="P1667" s="26"/>
      <c r="Q1667" s="26"/>
      <c r="R1667" s="26"/>
      <c r="S1667" s="26"/>
      <c r="T1667" s="26"/>
      <c r="U1667" s="26"/>
      <c r="V1667" s="36"/>
      <c r="W1667" s="26"/>
      <c r="X1667" s="25"/>
      <c r="Y1667" s="25"/>
      <c r="Z1667" s="25"/>
      <c r="AA1667" s="25"/>
      <c r="AB1667" s="25"/>
    </row>
    <row r="1668" spans="1:256" s="15" customFormat="1" ht="13" hidden="1" x14ac:dyDescent="0.3">
      <c r="A1668" s="20" t="s">
        <v>14</v>
      </c>
      <c r="F1668" s="16"/>
      <c r="G1668" s="49" t="s">
        <v>7</v>
      </c>
      <c r="H1668" s="16"/>
      <c r="I1668" s="20" t="s">
        <v>19</v>
      </c>
      <c r="J1668" s="20" t="s">
        <v>29</v>
      </c>
      <c r="K1668" s="20" t="s">
        <v>45</v>
      </c>
      <c r="L1668" s="20" t="s">
        <v>28</v>
      </c>
      <c r="M1668" s="20" t="s">
        <v>33</v>
      </c>
      <c r="N1668" s="20" t="s">
        <v>32</v>
      </c>
      <c r="O1668" s="61" t="s">
        <v>41</v>
      </c>
      <c r="P1668" s="26"/>
      <c r="Q1668" s="26"/>
      <c r="R1668" s="26"/>
      <c r="S1668" s="26"/>
      <c r="T1668" s="26"/>
      <c r="U1668" s="26"/>
      <c r="V1668" s="36"/>
      <c r="W1668" s="26"/>
      <c r="X1668" s="25"/>
      <c r="Y1668" s="26"/>
      <c r="Z1668" s="26"/>
      <c r="AA1668" s="26"/>
      <c r="AB1668" s="26"/>
      <c r="AC1668" s="72"/>
      <c r="AD1668" s="72"/>
      <c r="AE1668" s="72"/>
      <c r="AF1668" s="72"/>
      <c r="AG1668" s="72"/>
      <c r="AH1668" s="72"/>
      <c r="AI1668" s="72"/>
      <c r="AJ1668" s="72"/>
      <c r="AK1668" s="72"/>
      <c r="AL1668" s="72"/>
      <c r="AM1668" s="72"/>
      <c r="AN1668" s="72"/>
      <c r="AO1668" s="72"/>
      <c r="AP1668" s="72"/>
      <c r="AQ1668" s="72"/>
      <c r="AR1668" s="72"/>
      <c r="AS1668" s="72"/>
      <c r="AT1668" s="72"/>
      <c r="AU1668" s="72"/>
      <c r="AV1668" s="72"/>
      <c r="AW1668" s="72"/>
      <c r="AX1668" s="72"/>
      <c r="AY1668" s="72"/>
      <c r="AZ1668" s="72"/>
      <c r="BA1668" s="72"/>
      <c r="BB1668" s="72"/>
      <c r="BC1668" s="72"/>
      <c r="BD1668" s="72"/>
      <c r="BE1668" s="72"/>
      <c r="BF1668" s="72"/>
      <c r="BG1668" s="72"/>
      <c r="BH1668" s="72"/>
      <c r="BI1668" s="72"/>
      <c r="BJ1668" s="72"/>
      <c r="BK1668" s="72"/>
      <c r="BL1668" s="72"/>
      <c r="BM1668" s="72"/>
      <c r="BN1668" s="72"/>
      <c r="BO1668" s="72"/>
      <c r="BP1668" s="72"/>
      <c r="BQ1668" s="72"/>
      <c r="BR1668" s="72"/>
      <c r="BS1668" s="72"/>
      <c r="BT1668" s="72"/>
      <c r="BU1668" s="72"/>
      <c r="BV1668" s="72"/>
      <c r="BW1668" s="72"/>
      <c r="BX1668" s="72"/>
      <c r="BY1668" s="72"/>
      <c r="BZ1668" s="72"/>
      <c r="CA1668" s="72"/>
      <c r="CB1668" s="72"/>
      <c r="CC1668" s="72"/>
      <c r="CD1668" s="72"/>
      <c r="CE1668" s="72"/>
      <c r="CF1668" s="72"/>
      <c r="CG1668" s="72"/>
      <c r="CH1668" s="72"/>
      <c r="CI1668" s="72"/>
      <c r="CJ1668" s="72"/>
      <c r="CK1668" s="72"/>
      <c r="CL1668" s="72"/>
      <c r="CM1668" s="72"/>
      <c r="CN1668" s="72"/>
      <c r="CO1668" s="72"/>
      <c r="CP1668" s="72"/>
      <c r="CQ1668" s="72"/>
      <c r="CR1668" s="72"/>
      <c r="CS1668" s="72"/>
      <c r="CT1668" s="72"/>
      <c r="CU1668" s="72"/>
      <c r="CV1668" s="72"/>
      <c r="CW1668" s="72"/>
      <c r="CX1668" s="72"/>
      <c r="CY1668" s="72"/>
      <c r="CZ1668" s="72"/>
      <c r="DA1668" s="72"/>
      <c r="DB1668" s="72"/>
      <c r="DC1668" s="72"/>
      <c r="DD1668" s="72"/>
      <c r="DE1668" s="72"/>
      <c r="DF1668" s="72"/>
      <c r="DG1668" s="72"/>
      <c r="DH1668" s="72"/>
      <c r="DI1668" s="72"/>
      <c r="DJ1668" s="72"/>
      <c r="DK1668" s="72"/>
      <c r="DL1668" s="72"/>
      <c r="DM1668" s="72"/>
      <c r="DN1668" s="72"/>
      <c r="DO1668" s="72"/>
      <c r="DP1668" s="72"/>
      <c r="DQ1668" s="72"/>
      <c r="DR1668" s="72"/>
      <c r="DS1668" s="72"/>
      <c r="DT1668" s="72"/>
      <c r="DU1668" s="72"/>
      <c r="DV1668" s="72"/>
      <c r="DW1668" s="72"/>
      <c r="DX1668" s="72"/>
      <c r="DY1668" s="72"/>
      <c r="DZ1668" s="72"/>
      <c r="EA1668" s="72"/>
      <c r="EB1668" s="72"/>
      <c r="EC1668" s="72"/>
      <c r="ED1668" s="72"/>
      <c r="EE1668" s="72"/>
      <c r="EF1668" s="72"/>
      <c r="EG1668" s="72"/>
      <c r="EH1668" s="72"/>
      <c r="EI1668" s="72"/>
      <c r="EJ1668" s="72"/>
      <c r="EK1668" s="72"/>
      <c r="EL1668" s="72"/>
      <c r="EM1668" s="72"/>
      <c r="EN1668" s="72"/>
      <c r="EO1668" s="72"/>
      <c r="EP1668" s="72"/>
      <c r="EQ1668" s="72"/>
      <c r="ER1668" s="72"/>
      <c r="ES1668" s="72"/>
      <c r="ET1668" s="72"/>
      <c r="EU1668" s="72"/>
      <c r="EV1668" s="72"/>
      <c r="EW1668" s="72"/>
      <c r="EX1668" s="72"/>
      <c r="EY1668" s="72"/>
      <c r="EZ1668" s="72"/>
      <c r="FA1668" s="72"/>
      <c r="FB1668" s="72"/>
      <c r="FC1668" s="72"/>
      <c r="FD1668" s="72"/>
      <c r="FE1668" s="72"/>
      <c r="FF1668" s="72"/>
      <c r="FG1668" s="72"/>
      <c r="FH1668" s="72"/>
      <c r="FI1668" s="72"/>
      <c r="FJ1668" s="72"/>
      <c r="FK1668" s="72"/>
      <c r="FL1668" s="72"/>
      <c r="FM1668" s="72"/>
      <c r="FN1668" s="72"/>
      <c r="FO1668" s="72"/>
      <c r="FP1668" s="72"/>
      <c r="FQ1668" s="72"/>
      <c r="FR1668" s="72"/>
      <c r="FS1668" s="72"/>
      <c r="FT1668" s="72"/>
      <c r="FU1668" s="72"/>
      <c r="FV1668" s="72"/>
      <c r="FW1668" s="72"/>
      <c r="FX1668" s="72"/>
      <c r="FY1668" s="72"/>
      <c r="FZ1668" s="72"/>
      <c r="GA1668" s="72"/>
      <c r="GB1668" s="72"/>
      <c r="GC1668" s="72"/>
      <c r="GD1668" s="72"/>
      <c r="GE1668" s="72"/>
      <c r="GF1668" s="72"/>
      <c r="GG1668" s="72"/>
      <c r="GH1668" s="72"/>
      <c r="GI1668" s="72"/>
      <c r="GJ1668" s="72"/>
      <c r="GK1668" s="72"/>
      <c r="GL1668" s="72"/>
      <c r="GM1668" s="72"/>
      <c r="GN1668" s="72"/>
      <c r="GO1668" s="72"/>
      <c r="GP1668" s="72"/>
      <c r="GQ1668" s="72"/>
      <c r="GR1668" s="72"/>
      <c r="GS1668" s="72"/>
      <c r="GT1668" s="72"/>
      <c r="GU1668" s="72"/>
      <c r="GV1668" s="72"/>
      <c r="GW1668" s="72"/>
      <c r="GX1668" s="72"/>
      <c r="GY1668" s="72"/>
      <c r="GZ1668" s="72"/>
      <c r="HA1668" s="72"/>
      <c r="HB1668" s="72"/>
      <c r="HC1668" s="72"/>
      <c r="HD1668" s="72"/>
      <c r="HE1668" s="72"/>
      <c r="HF1668" s="72"/>
      <c r="HG1668" s="72"/>
      <c r="HH1668" s="72"/>
      <c r="HI1668" s="72"/>
      <c r="HJ1668" s="72"/>
      <c r="HK1668" s="72"/>
      <c r="HL1668" s="72"/>
      <c r="HM1668" s="72"/>
      <c r="HN1668" s="72"/>
      <c r="HO1668" s="72"/>
      <c r="HP1668" s="72"/>
      <c r="HQ1668" s="72"/>
      <c r="HR1668" s="72"/>
      <c r="HS1668" s="72"/>
      <c r="HT1668" s="72"/>
      <c r="HU1668" s="72"/>
      <c r="HV1668" s="72"/>
      <c r="HW1668" s="72"/>
      <c r="HX1668" s="72"/>
      <c r="HY1668" s="72"/>
      <c r="HZ1668" s="72"/>
      <c r="IA1668" s="72"/>
      <c r="IB1668" s="72"/>
      <c r="IC1668" s="72"/>
      <c r="ID1668" s="72"/>
      <c r="IE1668" s="72"/>
      <c r="IF1668" s="72"/>
      <c r="IG1668" s="72"/>
      <c r="IH1668" s="72"/>
      <c r="II1668" s="72"/>
      <c r="IJ1668" s="72"/>
      <c r="IK1668" s="72"/>
      <c r="IL1668" s="72"/>
      <c r="IM1668" s="72"/>
      <c r="IN1668" s="72"/>
      <c r="IO1668" s="72"/>
      <c r="IP1668" s="72"/>
      <c r="IQ1668" s="72"/>
      <c r="IR1668" s="72"/>
      <c r="IS1668" s="72"/>
      <c r="IT1668" s="72"/>
      <c r="IU1668" s="72"/>
      <c r="IV1668" s="72"/>
    </row>
    <row r="1669" spans="1:256" s="15" customFormat="1" ht="13" hidden="1" x14ac:dyDescent="0.3">
      <c r="A1669" s="17"/>
      <c r="F1669" s="16"/>
      <c r="G1669" s="50"/>
      <c r="H1669" s="16"/>
      <c r="I1669" s="20" t="s">
        <v>20</v>
      </c>
      <c r="J1669" s="20"/>
      <c r="K1669" s="20"/>
      <c r="L1669" s="20"/>
      <c r="M1669" s="20"/>
      <c r="N1669" s="20" t="s">
        <v>37</v>
      </c>
      <c r="O1669" s="60"/>
      <c r="P1669" s="26"/>
      <c r="Q1669" s="26"/>
      <c r="R1669" s="26"/>
      <c r="S1669" s="26"/>
      <c r="T1669" s="26"/>
      <c r="U1669" s="26"/>
      <c r="V1669" s="36"/>
      <c r="W1669" s="26"/>
      <c r="X1669" s="25"/>
      <c r="Y1669" s="26"/>
      <c r="Z1669" s="26"/>
      <c r="AA1669" s="26"/>
      <c r="AB1669" s="26"/>
      <c r="AC1669" s="72"/>
      <c r="AD1669" s="72"/>
      <c r="AE1669" s="72"/>
      <c r="AF1669" s="72"/>
      <c r="AG1669" s="72"/>
      <c r="AH1669" s="72"/>
      <c r="AI1669" s="72"/>
      <c r="AJ1669" s="72"/>
      <c r="AK1669" s="72"/>
      <c r="AL1669" s="72"/>
      <c r="AM1669" s="72"/>
      <c r="AN1669" s="72"/>
      <c r="AO1669" s="72"/>
      <c r="AP1669" s="72"/>
      <c r="AQ1669" s="72"/>
      <c r="AR1669" s="72"/>
      <c r="AS1669" s="72"/>
      <c r="AT1669" s="72"/>
      <c r="AU1669" s="72"/>
      <c r="AV1669" s="72"/>
      <c r="AW1669" s="72"/>
      <c r="AX1669" s="72"/>
      <c r="AY1669" s="72"/>
      <c r="AZ1669" s="72"/>
      <c r="BA1669" s="72"/>
      <c r="BB1669" s="72"/>
      <c r="BC1669" s="72"/>
      <c r="BD1669" s="72"/>
      <c r="BE1669" s="72"/>
      <c r="BF1669" s="72"/>
      <c r="BG1669" s="72"/>
      <c r="BH1669" s="72"/>
      <c r="BI1669" s="72"/>
      <c r="BJ1669" s="72"/>
      <c r="BK1669" s="72"/>
      <c r="BL1669" s="72"/>
      <c r="BM1669" s="72"/>
      <c r="BN1669" s="72"/>
      <c r="BO1669" s="72"/>
      <c r="BP1669" s="72"/>
      <c r="BQ1669" s="72"/>
      <c r="BR1669" s="72"/>
      <c r="BS1669" s="72"/>
      <c r="BT1669" s="72"/>
      <c r="BU1669" s="72"/>
      <c r="BV1669" s="72"/>
      <c r="BW1669" s="72"/>
      <c r="BX1669" s="72"/>
      <c r="BY1669" s="72"/>
      <c r="BZ1669" s="72"/>
      <c r="CA1669" s="72"/>
      <c r="CB1669" s="72"/>
      <c r="CC1669" s="72"/>
      <c r="CD1669" s="72"/>
      <c r="CE1669" s="72"/>
      <c r="CF1669" s="72"/>
      <c r="CG1669" s="72"/>
      <c r="CH1669" s="72"/>
      <c r="CI1669" s="72"/>
      <c r="CJ1669" s="72"/>
      <c r="CK1669" s="72"/>
      <c r="CL1669" s="72"/>
      <c r="CM1669" s="72"/>
      <c r="CN1669" s="72"/>
      <c r="CO1669" s="72"/>
      <c r="CP1669" s="72"/>
      <c r="CQ1669" s="72"/>
      <c r="CR1669" s="72"/>
      <c r="CS1669" s="72"/>
      <c r="CT1669" s="72"/>
      <c r="CU1669" s="72"/>
      <c r="CV1669" s="72"/>
      <c r="CW1669" s="72"/>
      <c r="CX1669" s="72"/>
      <c r="CY1669" s="72"/>
      <c r="CZ1669" s="72"/>
      <c r="DA1669" s="72"/>
      <c r="DB1669" s="72"/>
      <c r="DC1669" s="72"/>
      <c r="DD1669" s="72"/>
      <c r="DE1669" s="72"/>
      <c r="DF1669" s="72"/>
      <c r="DG1669" s="72"/>
      <c r="DH1669" s="72"/>
      <c r="DI1669" s="72"/>
      <c r="DJ1669" s="72"/>
      <c r="DK1669" s="72"/>
      <c r="DL1669" s="72"/>
      <c r="DM1669" s="72"/>
      <c r="DN1669" s="72"/>
      <c r="DO1669" s="72"/>
      <c r="DP1669" s="72"/>
      <c r="DQ1669" s="72"/>
      <c r="DR1669" s="72"/>
      <c r="DS1669" s="72"/>
      <c r="DT1669" s="72"/>
      <c r="DU1669" s="72"/>
      <c r="DV1669" s="72"/>
      <c r="DW1669" s="72"/>
      <c r="DX1669" s="72"/>
      <c r="DY1669" s="72"/>
      <c r="DZ1669" s="72"/>
      <c r="EA1669" s="72"/>
      <c r="EB1669" s="72"/>
      <c r="EC1669" s="72"/>
      <c r="ED1669" s="72"/>
      <c r="EE1669" s="72"/>
      <c r="EF1669" s="72"/>
      <c r="EG1669" s="72"/>
      <c r="EH1669" s="72"/>
      <c r="EI1669" s="72"/>
      <c r="EJ1669" s="72"/>
      <c r="EK1669" s="72"/>
      <c r="EL1669" s="72"/>
      <c r="EM1669" s="72"/>
      <c r="EN1669" s="72"/>
      <c r="EO1669" s="72"/>
      <c r="EP1669" s="72"/>
      <c r="EQ1669" s="72"/>
      <c r="ER1669" s="72"/>
      <c r="ES1669" s="72"/>
      <c r="ET1669" s="72"/>
      <c r="EU1669" s="72"/>
      <c r="EV1669" s="72"/>
      <c r="EW1669" s="72"/>
      <c r="EX1669" s="72"/>
      <c r="EY1669" s="72"/>
      <c r="EZ1669" s="72"/>
      <c r="FA1669" s="72"/>
      <c r="FB1669" s="72"/>
      <c r="FC1669" s="72"/>
      <c r="FD1669" s="72"/>
      <c r="FE1669" s="72"/>
      <c r="FF1669" s="72"/>
      <c r="FG1669" s="72"/>
      <c r="FH1669" s="72"/>
      <c r="FI1669" s="72"/>
      <c r="FJ1669" s="72"/>
      <c r="FK1669" s="72"/>
      <c r="FL1669" s="72"/>
      <c r="FM1669" s="72"/>
      <c r="FN1669" s="72"/>
      <c r="FO1669" s="72"/>
      <c r="FP1669" s="72"/>
      <c r="FQ1669" s="72"/>
      <c r="FR1669" s="72"/>
      <c r="FS1669" s="72"/>
      <c r="FT1669" s="72"/>
      <c r="FU1669" s="72"/>
      <c r="FV1669" s="72"/>
      <c r="FW1669" s="72"/>
      <c r="FX1669" s="72"/>
      <c r="FY1669" s="72"/>
      <c r="FZ1669" s="72"/>
      <c r="GA1669" s="72"/>
      <c r="GB1669" s="72"/>
      <c r="GC1669" s="72"/>
      <c r="GD1669" s="72"/>
      <c r="GE1669" s="72"/>
      <c r="GF1669" s="72"/>
      <c r="GG1669" s="72"/>
      <c r="GH1669" s="72"/>
      <c r="GI1669" s="72"/>
      <c r="GJ1669" s="72"/>
      <c r="GK1669" s="72"/>
      <c r="GL1669" s="72"/>
      <c r="GM1669" s="72"/>
      <c r="GN1669" s="72"/>
      <c r="GO1669" s="72"/>
      <c r="GP1669" s="72"/>
      <c r="GQ1669" s="72"/>
      <c r="GR1669" s="72"/>
      <c r="GS1669" s="72"/>
      <c r="GT1669" s="72"/>
      <c r="GU1669" s="72"/>
      <c r="GV1669" s="72"/>
      <c r="GW1669" s="72"/>
      <c r="GX1669" s="72"/>
      <c r="GY1669" s="72"/>
      <c r="GZ1669" s="72"/>
      <c r="HA1669" s="72"/>
      <c r="HB1669" s="72"/>
      <c r="HC1669" s="72"/>
      <c r="HD1669" s="72"/>
      <c r="HE1669" s="72"/>
      <c r="HF1669" s="72"/>
      <c r="HG1669" s="72"/>
      <c r="HH1669" s="72"/>
      <c r="HI1669" s="72"/>
      <c r="HJ1669" s="72"/>
      <c r="HK1669" s="72"/>
      <c r="HL1669" s="72"/>
      <c r="HM1669" s="72"/>
      <c r="HN1669" s="72"/>
      <c r="HO1669" s="72"/>
      <c r="HP1669" s="72"/>
      <c r="HQ1669" s="72"/>
      <c r="HR1669" s="72"/>
      <c r="HS1669" s="72"/>
      <c r="HT1669" s="72"/>
      <c r="HU1669" s="72"/>
      <c r="HV1669" s="72"/>
      <c r="HW1669" s="72"/>
      <c r="HX1669" s="72"/>
      <c r="HY1669" s="72"/>
      <c r="HZ1669" s="72"/>
      <c r="IA1669" s="72"/>
      <c r="IB1669" s="72"/>
      <c r="IC1669" s="72"/>
      <c r="ID1669" s="72"/>
      <c r="IE1669" s="72"/>
      <c r="IF1669" s="72"/>
      <c r="IG1669" s="72"/>
      <c r="IH1669" s="72"/>
      <c r="II1669" s="72"/>
      <c r="IJ1669" s="72"/>
      <c r="IK1669" s="72"/>
      <c r="IL1669" s="72"/>
      <c r="IM1669" s="72"/>
      <c r="IN1669" s="72"/>
      <c r="IO1669" s="72"/>
      <c r="IP1669" s="72"/>
      <c r="IQ1669" s="72"/>
      <c r="IR1669" s="72"/>
      <c r="IS1669" s="72"/>
      <c r="IT1669" s="72"/>
      <c r="IU1669" s="72"/>
      <c r="IV1669" s="72"/>
    </row>
    <row r="1670" spans="1:256" s="15" customFormat="1" ht="13" hidden="1" x14ac:dyDescent="0.3">
      <c r="A1670" s="22" t="s">
        <v>10</v>
      </c>
      <c r="B1670" s="154" t="s">
        <v>11</v>
      </c>
      <c r="C1670" s="155"/>
      <c r="D1670" s="155"/>
      <c r="E1670" s="155"/>
      <c r="F1670" s="156"/>
      <c r="G1670" s="51" t="s">
        <v>9</v>
      </c>
      <c r="H1670" s="23" t="s">
        <v>15</v>
      </c>
      <c r="I1670" s="22" t="s">
        <v>21</v>
      </c>
      <c r="J1670" s="22" t="s">
        <v>24</v>
      </c>
      <c r="K1670" s="22" t="s">
        <v>26</v>
      </c>
      <c r="L1670" s="22" t="s">
        <v>30</v>
      </c>
      <c r="M1670" s="22" t="s">
        <v>34</v>
      </c>
      <c r="N1670" s="22" t="s">
        <v>42</v>
      </c>
      <c r="O1670" s="62" t="s">
        <v>38</v>
      </c>
      <c r="P1670" s="26"/>
      <c r="Q1670" s="26"/>
      <c r="R1670" s="26"/>
      <c r="S1670" s="26"/>
      <c r="T1670" s="26"/>
      <c r="U1670" s="26"/>
      <c r="V1670" s="36"/>
      <c r="W1670" s="26"/>
      <c r="X1670" s="25"/>
      <c r="Y1670" s="26"/>
      <c r="Z1670" s="26"/>
      <c r="AA1670" s="26"/>
      <c r="AB1670" s="26"/>
      <c r="AC1670" s="72"/>
      <c r="AD1670" s="72"/>
      <c r="AE1670" s="72"/>
      <c r="AF1670" s="72"/>
      <c r="AG1670" s="72"/>
      <c r="AH1670" s="72"/>
      <c r="AI1670" s="72"/>
      <c r="AJ1670" s="72"/>
      <c r="AK1670" s="72"/>
      <c r="AL1670" s="72"/>
      <c r="AM1670" s="72"/>
      <c r="AN1670" s="72"/>
      <c r="AO1670" s="72"/>
      <c r="AP1670" s="72"/>
      <c r="AQ1670" s="72"/>
      <c r="AR1670" s="72"/>
      <c r="AS1670" s="72"/>
      <c r="AT1670" s="72"/>
      <c r="AU1670" s="72"/>
      <c r="AV1670" s="72"/>
      <c r="AW1670" s="72"/>
      <c r="AX1670" s="72"/>
      <c r="AY1670" s="72"/>
      <c r="AZ1670" s="72"/>
      <c r="BA1670" s="72"/>
      <c r="BB1670" s="72"/>
      <c r="BC1670" s="72"/>
      <c r="BD1670" s="72"/>
      <c r="BE1670" s="72"/>
      <c r="BF1670" s="72"/>
      <c r="BG1670" s="72"/>
      <c r="BH1670" s="72"/>
      <c r="BI1670" s="72"/>
      <c r="BJ1670" s="72"/>
      <c r="BK1670" s="72"/>
      <c r="BL1670" s="72"/>
      <c r="BM1670" s="72"/>
      <c r="BN1670" s="72"/>
      <c r="BO1670" s="72"/>
      <c r="BP1670" s="72"/>
      <c r="BQ1670" s="72"/>
      <c r="BR1670" s="72"/>
      <c r="BS1670" s="72"/>
      <c r="BT1670" s="72"/>
      <c r="BU1670" s="72"/>
      <c r="BV1670" s="72"/>
      <c r="BW1670" s="72"/>
      <c r="BX1670" s="72"/>
      <c r="BY1670" s="72"/>
      <c r="BZ1670" s="72"/>
      <c r="CA1670" s="72"/>
      <c r="CB1670" s="72"/>
      <c r="CC1670" s="72"/>
      <c r="CD1670" s="72"/>
      <c r="CE1670" s="72"/>
      <c r="CF1670" s="72"/>
      <c r="CG1670" s="72"/>
      <c r="CH1670" s="72"/>
      <c r="CI1670" s="72"/>
      <c r="CJ1670" s="72"/>
      <c r="CK1670" s="72"/>
      <c r="CL1670" s="72"/>
      <c r="CM1670" s="72"/>
      <c r="CN1670" s="72"/>
      <c r="CO1670" s="72"/>
      <c r="CP1670" s="72"/>
      <c r="CQ1670" s="72"/>
      <c r="CR1670" s="72"/>
      <c r="CS1670" s="72"/>
      <c r="CT1670" s="72"/>
      <c r="CU1670" s="72"/>
      <c r="CV1670" s="72"/>
      <c r="CW1670" s="72"/>
      <c r="CX1670" s="72"/>
      <c r="CY1670" s="72"/>
      <c r="CZ1670" s="72"/>
      <c r="DA1670" s="72"/>
      <c r="DB1670" s="72"/>
      <c r="DC1670" s="72"/>
      <c r="DD1670" s="72"/>
      <c r="DE1670" s="72"/>
      <c r="DF1670" s="72"/>
      <c r="DG1670" s="72"/>
      <c r="DH1670" s="72"/>
      <c r="DI1670" s="72"/>
      <c r="DJ1670" s="72"/>
      <c r="DK1670" s="72"/>
      <c r="DL1670" s="72"/>
      <c r="DM1670" s="72"/>
      <c r="DN1670" s="72"/>
      <c r="DO1670" s="72"/>
      <c r="DP1670" s="72"/>
      <c r="DQ1670" s="72"/>
      <c r="DR1670" s="72"/>
      <c r="DS1670" s="72"/>
      <c r="DT1670" s="72"/>
      <c r="DU1670" s="72"/>
      <c r="DV1670" s="72"/>
      <c r="DW1670" s="72"/>
      <c r="DX1670" s="72"/>
      <c r="DY1670" s="72"/>
      <c r="DZ1670" s="72"/>
      <c r="EA1670" s="72"/>
      <c r="EB1670" s="72"/>
      <c r="EC1670" s="72"/>
      <c r="ED1670" s="72"/>
      <c r="EE1670" s="72"/>
      <c r="EF1670" s="72"/>
      <c r="EG1670" s="72"/>
      <c r="EH1670" s="72"/>
      <c r="EI1670" s="72"/>
      <c r="EJ1670" s="72"/>
      <c r="EK1670" s="72"/>
      <c r="EL1670" s="72"/>
      <c r="EM1670" s="72"/>
      <c r="EN1670" s="72"/>
      <c r="EO1670" s="72"/>
      <c r="EP1670" s="72"/>
      <c r="EQ1670" s="72"/>
      <c r="ER1670" s="72"/>
      <c r="ES1670" s="72"/>
      <c r="ET1670" s="72"/>
      <c r="EU1670" s="72"/>
      <c r="EV1670" s="72"/>
      <c r="EW1670" s="72"/>
      <c r="EX1670" s="72"/>
      <c r="EY1670" s="72"/>
      <c r="EZ1670" s="72"/>
      <c r="FA1670" s="72"/>
      <c r="FB1670" s="72"/>
      <c r="FC1670" s="72"/>
      <c r="FD1670" s="72"/>
      <c r="FE1670" s="72"/>
      <c r="FF1670" s="72"/>
      <c r="FG1670" s="72"/>
      <c r="FH1670" s="72"/>
      <c r="FI1670" s="72"/>
      <c r="FJ1670" s="72"/>
      <c r="FK1670" s="72"/>
      <c r="FL1670" s="72"/>
      <c r="FM1670" s="72"/>
      <c r="FN1670" s="72"/>
      <c r="FO1670" s="72"/>
      <c r="FP1670" s="72"/>
      <c r="FQ1670" s="72"/>
      <c r="FR1670" s="72"/>
      <c r="FS1670" s="72"/>
      <c r="FT1670" s="72"/>
      <c r="FU1670" s="72"/>
      <c r="FV1670" s="72"/>
      <c r="FW1670" s="72"/>
      <c r="FX1670" s="72"/>
      <c r="FY1670" s="72"/>
      <c r="FZ1670" s="72"/>
      <c r="GA1670" s="72"/>
      <c r="GB1670" s="72"/>
      <c r="GC1670" s="72"/>
      <c r="GD1670" s="72"/>
      <c r="GE1670" s="72"/>
      <c r="GF1670" s="72"/>
      <c r="GG1670" s="72"/>
      <c r="GH1670" s="72"/>
      <c r="GI1670" s="72"/>
      <c r="GJ1670" s="72"/>
      <c r="GK1670" s="72"/>
      <c r="GL1670" s="72"/>
      <c r="GM1670" s="72"/>
      <c r="GN1670" s="72"/>
      <c r="GO1670" s="72"/>
      <c r="GP1670" s="72"/>
      <c r="GQ1670" s="72"/>
      <c r="GR1670" s="72"/>
      <c r="GS1670" s="72"/>
      <c r="GT1670" s="72"/>
      <c r="GU1670" s="72"/>
      <c r="GV1670" s="72"/>
      <c r="GW1670" s="72"/>
      <c r="GX1670" s="72"/>
      <c r="GY1670" s="72"/>
      <c r="GZ1670" s="72"/>
      <c r="HA1670" s="72"/>
      <c r="HB1670" s="72"/>
      <c r="HC1670" s="72"/>
      <c r="HD1670" s="72"/>
      <c r="HE1670" s="72"/>
      <c r="HF1670" s="72"/>
      <c r="HG1670" s="72"/>
      <c r="HH1670" s="72"/>
      <c r="HI1670" s="72"/>
      <c r="HJ1670" s="72"/>
      <c r="HK1670" s="72"/>
      <c r="HL1670" s="72"/>
      <c r="HM1670" s="72"/>
      <c r="HN1670" s="72"/>
      <c r="HO1670" s="72"/>
      <c r="HP1670" s="72"/>
      <c r="HQ1670" s="72"/>
      <c r="HR1670" s="72"/>
      <c r="HS1670" s="72"/>
      <c r="HT1670" s="72"/>
      <c r="HU1670" s="72"/>
      <c r="HV1670" s="72"/>
      <c r="HW1670" s="72"/>
      <c r="HX1670" s="72"/>
      <c r="HY1670" s="72"/>
      <c r="HZ1670" s="72"/>
      <c r="IA1670" s="72"/>
      <c r="IB1670" s="72"/>
      <c r="IC1670" s="72"/>
      <c r="ID1670" s="72"/>
      <c r="IE1670" s="72"/>
      <c r="IF1670" s="72"/>
      <c r="IG1670" s="72"/>
      <c r="IH1670" s="72"/>
      <c r="II1670" s="72"/>
      <c r="IJ1670" s="72"/>
      <c r="IK1670" s="72"/>
      <c r="IL1670" s="72"/>
      <c r="IM1670" s="72"/>
      <c r="IN1670" s="72"/>
      <c r="IO1670" s="72"/>
      <c r="IP1670" s="72"/>
      <c r="IQ1670" s="72"/>
      <c r="IR1670" s="72"/>
      <c r="IS1670" s="72"/>
      <c r="IT1670" s="72"/>
      <c r="IU1670" s="72"/>
      <c r="IV1670" s="72"/>
    </row>
    <row r="1671" spans="1:256" s="71" customFormat="1" ht="50.15" hidden="1" customHeight="1" x14ac:dyDescent="0.3">
      <c r="A1671" s="12"/>
      <c r="B1671" s="206"/>
      <c r="C1671" s="204"/>
      <c r="D1671" s="204"/>
      <c r="E1671" s="204"/>
      <c r="F1671" s="205"/>
      <c r="G1671" s="28"/>
      <c r="H1671" s="8"/>
      <c r="I1671" s="9"/>
      <c r="J1671" s="29">
        <f t="shared" ref="J1671:J1676" si="112">SUM(H1671*I1671)</f>
        <v>0</v>
      </c>
      <c r="K1671" s="9"/>
      <c r="L1671" s="4">
        <f t="shared" ref="L1671:L1676" si="113">SUM(J1671*K1671)</f>
        <v>0</v>
      </c>
      <c r="M1671" s="10"/>
      <c r="N1671" s="11"/>
      <c r="O1671" s="69">
        <f t="shared" ref="O1671:O1676" si="114">SUM(M1671*N1671)</f>
        <v>0</v>
      </c>
      <c r="P1671" s="3"/>
      <c r="Q1671" s="1"/>
      <c r="R1671" s="1"/>
      <c r="S1671" s="1"/>
      <c r="T1671" s="1"/>
      <c r="U1671" s="1"/>
      <c r="V1671" s="5"/>
      <c r="W1671" s="1"/>
      <c r="X1671" s="1"/>
      <c r="Y1671" s="3"/>
      <c r="Z1671" s="3"/>
      <c r="AA1671" s="3"/>
      <c r="AB1671" s="3"/>
    </row>
    <row r="1672" spans="1:256" s="71" customFormat="1" ht="50.15" hidden="1" customHeight="1" x14ac:dyDescent="0.3">
      <c r="A1672" s="12"/>
      <c r="B1672" s="200"/>
      <c r="C1672" s="201"/>
      <c r="D1672" s="201"/>
      <c r="E1672" s="201"/>
      <c r="F1672" s="202"/>
      <c r="G1672" s="28"/>
      <c r="H1672" s="8"/>
      <c r="I1672" s="9"/>
      <c r="J1672" s="29">
        <f t="shared" si="112"/>
        <v>0</v>
      </c>
      <c r="K1672" s="9"/>
      <c r="L1672" s="4">
        <f t="shared" si="113"/>
        <v>0</v>
      </c>
      <c r="M1672" s="10"/>
      <c r="N1672" s="11"/>
      <c r="O1672" s="69">
        <f t="shared" si="114"/>
        <v>0</v>
      </c>
      <c r="P1672" s="3"/>
      <c r="Q1672" s="1"/>
      <c r="R1672" s="1"/>
      <c r="S1672" s="1"/>
      <c r="T1672" s="1"/>
      <c r="U1672" s="1"/>
      <c r="V1672" s="5"/>
      <c r="W1672" s="1"/>
      <c r="X1672" s="1"/>
      <c r="Y1672" s="3"/>
      <c r="Z1672" s="3"/>
      <c r="AA1672" s="3"/>
      <c r="AB1672" s="3"/>
    </row>
    <row r="1673" spans="1:256" s="71" customFormat="1" ht="50.15" hidden="1" customHeight="1" x14ac:dyDescent="0.3">
      <c r="A1673" s="12"/>
      <c r="B1673" s="200"/>
      <c r="C1673" s="201"/>
      <c r="D1673" s="201"/>
      <c r="E1673" s="201"/>
      <c r="F1673" s="202"/>
      <c r="G1673" s="28"/>
      <c r="H1673" s="8"/>
      <c r="I1673" s="9"/>
      <c r="J1673" s="29">
        <f t="shared" si="112"/>
        <v>0</v>
      </c>
      <c r="K1673" s="9"/>
      <c r="L1673" s="4">
        <f t="shared" si="113"/>
        <v>0</v>
      </c>
      <c r="M1673" s="10"/>
      <c r="N1673" s="11"/>
      <c r="O1673" s="69">
        <f t="shared" si="114"/>
        <v>0</v>
      </c>
      <c r="P1673" s="3"/>
      <c r="Q1673" s="1"/>
      <c r="R1673" s="1"/>
      <c r="S1673" s="1"/>
      <c r="T1673" s="1"/>
      <c r="U1673" s="1"/>
      <c r="V1673" s="5"/>
      <c r="W1673" s="1"/>
      <c r="X1673" s="1"/>
      <c r="Y1673" s="3"/>
      <c r="Z1673" s="3"/>
      <c r="AA1673" s="3"/>
      <c r="AB1673" s="3"/>
    </row>
    <row r="1674" spans="1:256" s="71" customFormat="1" ht="50.15" hidden="1" customHeight="1" x14ac:dyDescent="0.3">
      <c r="A1674" s="12"/>
      <c r="B1674" s="200"/>
      <c r="C1674" s="201"/>
      <c r="D1674" s="201"/>
      <c r="E1674" s="201"/>
      <c r="F1674" s="202"/>
      <c r="G1674" s="28"/>
      <c r="H1674" s="8"/>
      <c r="I1674" s="9"/>
      <c r="J1674" s="29">
        <f t="shared" si="112"/>
        <v>0</v>
      </c>
      <c r="K1674" s="9"/>
      <c r="L1674" s="4">
        <f t="shared" si="113"/>
        <v>0</v>
      </c>
      <c r="M1674" s="10"/>
      <c r="N1674" s="11"/>
      <c r="O1674" s="69">
        <f t="shared" si="114"/>
        <v>0</v>
      </c>
      <c r="P1674" s="3"/>
      <c r="Q1674" s="1"/>
      <c r="R1674" s="1"/>
      <c r="S1674" s="1"/>
      <c r="T1674" s="1"/>
      <c r="U1674" s="1"/>
      <c r="V1674" s="5"/>
      <c r="W1674" s="1"/>
      <c r="X1674" s="1"/>
      <c r="Y1674" s="3"/>
      <c r="Z1674" s="3"/>
      <c r="AA1674" s="3"/>
      <c r="AB1674" s="3"/>
    </row>
    <row r="1675" spans="1:256" s="71" customFormat="1" ht="50.15" hidden="1" customHeight="1" x14ac:dyDescent="0.3">
      <c r="A1675" s="12"/>
      <c r="B1675" s="200"/>
      <c r="C1675" s="201"/>
      <c r="D1675" s="201"/>
      <c r="E1675" s="201"/>
      <c r="F1675" s="202"/>
      <c r="G1675" s="28"/>
      <c r="H1675" s="8"/>
      <c r="I1675" s="9"/>
      <c r="J1675" s="29">
        <f t="shared" si="112"/>
        <v>0</v>
      </c>
      <c r="K1675" s="9"/>
      <c r="L1675" s="4">
        <f t="shared" si="113"/>
        <v>0</v>
      </c>
      <c r="M1675" s="10"/>
      <c r="N1675" s="11"/>
      <c r="O1675" s="69">
        <f t="shared" si="114"/>
        <v>0</v>
      </c>
      <c r="P1675" s="3"/>
      <c r="Q1675" s="1"/>
      <c r="R1675" s="1"/>
      <c r="S1675" s="1"/>
      <c r="T1675" s="1"/>
      <c r="U1675" s="1"/>
      <c r="V1675" s="5"/>
      <c r="W1675" s="1"/>
      <c r="X1675" s="1"/>
      <c r="Y1675" s="3"/>
      <c r="Z1675" s="3"/>
      <c r="AA1675" s="3"/>
      <c r="AB1675" s="3"/>
    </row>
    <row r="1676" spans="1:256" s="71" customFormat="1" ht="50.15" hidden="1" customHeight="1" x14ac:dyDescent="0.3">
      <c r="A1676" s="12"/>
      <c r="B1676" s="200"/>
      <c r="C1676" s="201"/>
      <c r="D1676" s="201"/>
      <c r="E1676" s="201"/>
      <c r="F1676" s="202"/>
      <c r="G1676" s="28"/>
      <c r="H1676" s="8"/>
      <c r="I1676" s="9"/>
      <c r="J1676" s="29">
        <f t="shared" si="112"/>
        <v>0</v>
      </c>
      <c r="K1676" s="9"/>
      <c r="L1676" s="4">
        <f t="shared" si="113"/>
        <v>0</v>
      </c>
      <c r="M1676" s="10"/>
      <c r="N1676" s="11"/>
      <c r="O1676" s="69">
        <f t="shared" si="114"/>
        <v>0</v>
      </c>
      <c r="P1676" s="3"/>
      <c r="Q1676" s="1"/>
      <c r="R1676" s="1"/>
      <c r="S1676" s="1"/>
      <c r="T1676" s="1"/>
      <c r="U1676" s="1"/>
      <c r="V1676" s="5"/>
      <c r="W1676" s="1"/>
      <c r="X1676" s="1"/>
      <c r="Y1676" s="3"/>
      <c r="Z1676" s="3"/>
      <c r="AA1676" s="3"/>
      <c r="AB1676" s="3"/>
    </row>
    <row r="1677" spans="1:256" s="15" customFormat="1" ht="20.149999999999999" hidden="1" customHeight="1" thickBot="1" x14ac:dyDescent="0.25">
      <c r="A1677" s="41"/>
      <c r="B1677" s="116" t="s">
        <v>43</v>
      </c>
      <c r="C1677" s="117"/>
      <c r="D1677" s="117"/>
      <c r="E1677" s="117"/>
      <c r="F1677" s="118"/>
      <c r="G1677" s="56"/>
      <c r="H1677" s="42"/>
      <c r="I1677" s="43"/>
      <c r="J1677" s="32">
        <f>SUM(J1671:J1676)</f>
        <v>0</v>
      </c>
      <c r="K1677" s="43"/>
      <c r="L1677" s="32">
        <f>SUM(L1671:L1676)</f>
        <v>0</v>
      </c>
      <c r="M1677" s="44">
        <f>SUM(M1671:M1676)</f>
        <v>0</v>
      </c>
      <c r="N1677" s="43"/>
      <c r="O1677" s="32">
        <f>SUM(O1671:O1676)</f>
        <v>0</v>
      </c>
      <c r="P1677" s="25"/>
      <c r="Q1677" s="25"/>
      <c r="R1677" s="25"/>
      <c r="S1677" s="25"/>
      <c r="T1677" s="25"/>
      <c r="U1677" s="25"/>
      <c r="V1677" s="40"/>
      <c r="W1677" s="25"/>
      <c r="X1677" s="25"/>
      <c r="Y1677" s="25"/>
      <c r="Z1677" s="25"/>
      <c r="AA1677" s="25"/>
      <c r="AB1677" s="25"/>
    </row>
    <row r="1678" spans="1:256" s="15" customFormat="1" hidden="1" x14ac:dyDescent="0.2">
      <c r="A1678" s="25"/>
      <c r="B1678" s="25"/>
      <c r="C1678" s="25"/>
      <c r="D1678" s="25"/>
      <c r="E1678" s="25"/>
      <c r="F1678" s="25"/>
      <c r="G1678" s="54"/>
      <c r="H1678" s="25"/>
      <c r="I1678" s="25"/>
      <c r="J1678" s="25"/>
      <c r="K1678" s="25"/>
      <c r="L1678" s="25"/>
      <c r="M1678" s="25"/>
      <c r="N1678" s="25"/>
      <c r="O1678" s="63"/>
    </row>
    <row r="1679" spans="1:256" s="15" customFormat="1" hidden="1" x14ac:dyDescent="0.2">
      <c r="A1679" s="25"/>
      <c r="B1679" s="25"/>
      <c r="C1679" s="25"/>
      <c r="D1679" s="25"/>
      <c r="E1679" s="25"/>
      <c r="F1679" s="25"/>
      <c r="G1679" s="54"/>
      <c r="H1679" s="25"/>
      <c r="I1679" s="25"/>
      <c r="J1679" s="25"/>
      <c r="K1679" s="25"/>
      <c r="L1679" s="25"/>
      <c r="M1679" s="25"/>
      <c r="N1679" s="25"/>
      <c r="O1679" s="63"/>
    </row>
    <row r="1680" spans="1:256" s="15" customFormat="1" hidden="1" x14ac:dyDescent="0.2">
      <c r="A1680" s="27"/>
      <c r="B1680" s="27"/>
      <c r="C1680" s="27"/>
      <c r="D1680" s="27"/>
      <c r="E1680" s="27"/>
      <c r="F1680" s="27"/>
      <c r="G1680" s="55"/>
      <c r="H1680" s="27"/>
      <c r="I1680" s="27"/>
      <c r="J1680" s="27"/>
      <c r="K1680" s="27"/>
      <c r="L1680" s="27"/>
      <c r="M1680" s="27"/>
      <c r="N1680" s="27"/>
      <c r="O1680" s="64"/>
      <c r="P1680" s="25"/>
      <c r="Q1680" s="25"/>
      <c r="R1680" s="25"/>
      <c r="S1680" s="25"/>
      <c r="T1680" s="25"/>
      <c r="U1680" s="25"/>
      <c r="V1680" s="40"/>
      <c r="W1680" s="25"/>
      <c r="X1680" s="25"/>
      <c r="Y1680" s="25"/>
      <c r="Z1680" s="25"/>
      <c r="AA1680" s="25"/>
      <c r="AB1680" s="25"/>
    </row>
    <row r="1681" spans="1:28" s="15" customFormat="1" ht="9" hidden="1" customHeight="1" x14ac:dyDescent="0.25">
      <c r="A1681" s="145" t="s">
        <v>50</v>
      </c>
      <c r="B1681" s="146"/>
      <c r="C1681" s="146"/>
      <c r="D1681" s="146"/>
      <c r="E1681" s="146"/>
      <c r="F1681" s="146"/>
      <c r="G1681" s="146"/>
      <c r="H1681" s="147"/>
      <c r="I1681" s="142" t="s">
        <v>46</v>
      </c>
      <c r="J1681" s="143"/>
      <c r="K1681" s="143"/>
      <c r="L1681" s="143"/>
      <c r="M1681" s="144"/>
      <c r="N1681" s="67" t="s">
        <v>1</v>
      </c>
      <c r="O1681" s="68"/>
      <c r="P1681" s="25"/>
      <c r="Q1681" s="25"/>
      <c r="R1681" s="25"/>
      <c r="S1681" s="25"/>
      <c r="T1681" s="25"/>
      <c r="U1681" s="25"/>
      <c r="V1681" s="40"/>
      <c r="W1681" s="25"/>
      <c r="X1681" s="25"/>
      <c r="Y1681" s="25"/>
      <c r="Z1681" s="25"/>
      <c r="AA1681" s="25"/>
      <c r="AB1681" s="25"/>
    </row>
    <row r="1682" spans="1:28" s="15" customFormat="1" ht="8.25" hidden="1" customHeight="1" x14ac:dyDescent="0.2">
      <c r="A1682" s="148"/>
      <c r="B1682" s="149"/>
      <c r="C1682" s="149"/>
      <c r="D1682" s="149"/>
      <c r="E1682" s="149"/>
      <c r="F1682" s="149"/>
      <c r="G1682" s="149"/>
      <c r="H1682" s="150"/>
      <c r="I1682" s="24"/>
      <c r="J1682" s="25"/>
      <c r="K1682" s="25"/>
      <c r="L1682" s="25"/>
      <c r="M1682" s="16"/>
      <c r="N1682" s="25"/>
      <c r="O1682" s="65"/>
      <c r="P1682" s="25"/>
      <c r="Q1682" s="25"/>
      <c r="R1682" s="25"/>
      <c r="S1682" s="25"/>
      <c r="T1682" s="25"/>
      <c r="U1682" s="25"/>
      <c r="V1682" s="40"/>
      <c r="W1682" s="25"/>
      <c r="X1682" s="25"/>
      <c r="Y1682" s="25"/>
      <c r="Z1682" s="25"/>
      <c r="AA1682" s="25"/>
      <c r="AB1682" s="25"/>
    </row>
    <row r="1683" spans="1:28" s="15" customFormat="1" ht="12.75" hidden="1" customHeight="1" x14ac:dyDescent="0.3">
      <c r="A1683" s="148"/>
      <c r="B1683" s="149"/>
      <c r="C1683" s="149"/>
      <c r="D1683" s="149"/>
      <c r="E1683" s="149"/>
      <c r="F1683" s="149"/>
      <c r="G1683" s="149"/>
      <c r="H1683" s="150"/>
      <c r="I1683" s="191"/>
      <c r="J1683" s="179"/>
      <c r="K1683" s="179"/>
      <c r="L1683" s="179"/>
      <c r="M1683" s="180"/>
      <c r="N1683" s="26" t="s">
        <v>48</v>
      </c>
      <c r="O1683" s="65"/>
      <c r="P1683" s="25"/>
      <c r="Q1683" s="25"/>
      <c r="R1683" s="25"/>
      <c r="S1683" s="25"/>
      <c r="T1683" s="25"/>
      <c r="U1683" s="25"/>
      <c r="V1683" s="40"/>
      <c r="W1683" s="25"/>
      <c r="X1683" s="25"/>
      <c r="Y1683" s="25"/>
      <c r="Z1683" s="25"/>
      <c r="AA1683" s="25"/>
      <c r="AB1683" s="25"/>
    </row>
    <row r="1684" spans="1:28" s="15" customFormat="1" ht="8.25" hidden="1" customHeight="1" x14ac:dyDescent="0.2">
      <c r="A1684" s="148"/>
      <c r="B1684" s="149"/>
      <c r="C1684" s="149"/>
      <c r="D1684" s="149"/>
      <c r="E1684" s="149"/>
      <c r="F1684" s="149"/>
      <c r="G1684" s="149"/>
      <c r="H1684" s="150"/>
      <c r="I1684" s="181"/>
      <c r="J1684" s="179"/>
      <c r="K1684" s="179"/>
      <c r="L1684" s="179"/>
      <c r="M1684" s="180"/>
      <c r="N1684" s="25"/>
      <c r="O1684" s="65"/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ht="8.25" hidden="1" customHeight="1" x14ac:dyDescent="0.2">
      <c r="A1685" s="148"/>
      <c r="B1685" s="149"/>
      <c r="C1685" s="149"/>
      <c r="D1685" s="149"/>
      <c r="E1685" s="149"/>
      <c r="F1685" s="149"/>
      <c r="G1685" s="149"/>
      <c r="H1685" s="150"/>
      <c r="I1685" s="181"/>
      <c r="J1685" s="179"/>
      <c r="K1685" s="179"/>
      <c r="L1685" s="179"/>
      <c r="M1685" s="180"/>
      <c r="N1685" s="27"/>
      <c r="O1685" s="66"/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8" s="15" customFormat="1" ht="9" hidden="1" customHeight="1" x14ac:dyDescent="0.25">
      <c r="A1686" s="148"/>
      <c r="B1686" s="149"/>
      <c r="C1686" s="149"/>
      <c r="D1686" s="149"/>
      <c r="E1686" s="149"/>
      <c r="F1686" s="149"/>
      <c r="G1686" s="149"/>
      <c r="H1686" s="150"/>
      <c r="I1686" s="181"/>
      <c r="J1686" s="179"/>
      <c r="K1686" s="179"/>
      <c r="L1686" s="179"/>
      <c r="M1686" s="180"/>
      <c r="N1686" s="13" t="s">
        <v>2</v>
      </c>
      <c r="O1686" s="65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8" s="15" customFormat="1" ht="8.25" hidden="1" customHeight="1" x14ac:dyDescent="0.2">
      <c r="A1687" s="148"/>
      <c r="B1687" s="149"/>
      <c r="C1687" s="149"/>
      <c r="D1687" s="149"/>
      <c r="E1687" s="149"/>
      <c r="F1687" s="149"/>
      <c r="G1687" s="149"/>
      <c r="H1687" s="150"/>
      <c r="I1687" s="181"/>
      <c r="J1687" s="179"/>
      <c r="K1687" s="179"/>
      <c r="L1687" s="179"/>
      <c r="M1687" s="180"/>
      <c r="N1687" s="25"/>
      <c r="O1687" s="65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8.25" hidden="1" customHeight="1" x14ac:dyDescent="0.2">
      <c r="A1688" s="148"/>
      <c r="B1688" s="149"/>
      <c r="C1688" s="149"/>
      <c r="D1688" s="149"/>
      <c r="E1688" s="149"/>
      <c r="F1688" s="149"/>
      <c r="G1688" s="149"/>
      <c r="H1688" s="150"/>
      <c r="I1688" s="181"/>
      <c r="J1688" s="179"/>
      <c r="K1688" s="179"/>
      <c r="L1688" s="179"/>
      <c r="M1688" s="180"/>
      <c r="N1688" s="132"/>
      <c r="O1688" s="133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hidden="1" customHeight="1" x14ac:dyDescent="0.2">
      <c r="A1689" s="151"/>
      <c r="B1689" s="152"/>
      <c r="C1689" s="152"/>
      <c r="D1689" s="152"/>
      <c r="E1689" s="152"/>
      <c r="F1689" s="152"/>
      <c r="G1689" s="152"/>
      <c r="H1689" s="153"/>
      <c r="I1689" s="182"/>
      <c r="J1689" s="183"/>
      <c r="K1689" s="183"/>
      <c r="L1689" s="183"/>
      <c r="M1689" s="184"/>
      <c r="N1689" s="134"/>
      <c r="O1689" s="13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idden="1" x14ac:dyDescent="0.2">
      <c r="A1690" s="136" t="s">
        <v>0</v>
      </c>
      <c r="B1690" s="137"/>
      <c r="C1690" s="137"/>
      <c r="D1690" s="137"/>
      <c r="E1690" s="137"/>
      <c r="F1690" s="138"/>
      <c r="G1690" s="47"/>
      <c r="H1690" s="119" t="s">
        <v>3</v>
      </c>
      <c r="I1690" s="120"/>
      <c r="J1690" s="120"/>
      <c r="K1690" s="120"/>
      <c r="L1690" s="120"/>
      <c r="M1690" s="120"/>
      <c r="N1690" s="120"/>
      <c r="O1690" s="121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idden="1" x14ac:dyDescent="0.2">
      <c r="A1691" s="139"/>
      <c r="B1691" s="140"/>
      <c r="C1691" s="140"/>
      <c r="D1691" s="140"/>
      <c r="E1691" s="140"/>
      <c r="F1691" s="141"/>
      <c r="G1691" s="47"/>
      <c r="H1691" s="122"/>
      <c r="I1691" s="123"/>
      <c r="J1691" s="123"/>
      <c r="K1691" s="123"/>
      <c r="L1691" s="123"/>
      <c r="M1691" s="123"/>
      <c r="N1691" s="123"/>
      <c r="O1691" s="124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13" hidden="1" x14ac:dyDescent="0.3">
      <c r="A1692" s="14"/>
      <c r="F1692" s="16"/>
      <c r="G1692" s="47"/>
      <c r="H1692" s="126" t="s">
        <v>4</v>
      </c>
      <c r="I1692" s="127"/>
      <c r="J1692" s="127"/>
      <c r="K1692" s="127"/>
      <c r="L1692" s="128"/>
      <c r="M1692" s="125" t="s">
        <v>5</v>
      </c>
      <c r="N1692" s="120"/>
      <c r="O1692" s="121"/>
      <c r="P1692" s="25"/>
      <c r="Q1692" s="26"/>
      <c r="R1692" s="26"/>
      <c r="S1692" s="26"/>
      <c r="T1692" s="26"/>
      <c r="U1692" s="26"/>
      <c r="V1692" s="36"/>
      <c r="W1692" s="26"/>
      <c r="X1692" s="25"/>
      <c r="Y1692" s="25"/>
      <c r="Z1692" s="25"/>
      <c r="AA1692" s="25"/>
      <c r="AB1692" s="25"/>
    </row>
    <row r="1693" spans="1:28" s="15" customFormat="1" ht="13" hidden="1" x14ac:dyDescent="0.3">
      <c r="A1693" s="17"/>
      <c r="F1693" s="16"/>
      <c r="G1693" s="47"/>
      <c r="H1693" s="129"/>
      <c r="I1693" s="130"/>
      <c r="J1693" s="130"/>
      <c r="K1693" s="130"/>
      <c r="L1693" s="131"/>
      <c r="M1693" s="122"/>
      <c r="N1693" s="123"/>
      <c r="O1693" s="124"/>
      <c r="P1693" s="25"/>
      <c r="Q1693" s="26"/>
      <c r="R1693" s="26"/>
      <c r="S1693" s="26"/>
      <c r="T1693" s="26"/>
      <c r="U1693" s="26"/>
      <c r="V1693" s="36"/>
      <c r="W1693" s="26"/>
      <c r="X1693" s="25"/>
      <c r="Y1693" s="25"/>
      <c r="Z1693" s="25"/>
      <c r="AA1693" s="25"/>
      <c r="AB1693" s="25"/>
    </row>
    <row r="1694" spans="1:28" s="15" customFormat="1" ht="13" hidden="1" x14ac:dyDescent="0.3">
      <c r="A1694" s="17"/>
      <c r="F1694" s="16"/>
      <c r="G1694" s="48"/>
      <c r="H1694" s="18"/>
      <c r="I1694" s="14"/>
      <c r="J1694" s="14"/>
      <c r="K1694" s="14"/>
      <c r="L1694" s="19"/>
      <c r="M1694" s="14"/>
      <c r="N1694" s="14"/>
      <c r="O1694" s="60" t="s">
        <v>39</v>
      </c>
      <c r="P1694" s="25"/>
      <c r="Q1694" s="26"/>
      <c r="R1694" s="26"/>
      <c r="S1694" s="26"/>
      <c r="T1694" s="26"/>
      <c r="U1694" s="26"/>
      <c r="V1694" s="36"/>
      <c r="W1694" s="26"/>
      <c r="X1694" s="25"/>
      <c r="Y1694" s="25"/>
      <c r="Z1694" s="25"/>
      <c r="AA1694" s="25"/>
      <c r="AB1694" s="25"/>
    </row>
    <row r="1695" spans="1:28" s="15" customFormat="1" ht="13" hidden="1" x14ac:dyDescent="0.3">
      <c r="A1695" s="17"/>
      <c r="F1695" s="16"/>
      <c r="G1695" s="49" t="s">
        <v>6</v>
      </c>
      <c r="H1695" s="21" t="s">
        <v>16</v>
      </c>
      <c r="I1695" s="20" t="s">
        <v>18</v>
      </c>
      <c r="J1695" s="20" t="s">
        <v>22</v>
      </c>
      <c r="K1695" s="20" t="s">
        <v>25</v>
      </c>
      <c r="L1695" s="20" t="s">
        <v>27</v>
      </c>
      <c r="M1695" s="20" t="s">
        <v>31</v>
      </c>
      <c r="N1695" s="20" t="s">
        <v>35</v>
      </c>
      <c r="O1695" s="60" t="s">
        <v>32</v>
      </c>
      <c r="P1695" s="25"/>
      <c r="Q1695" s="26"/>
      <c r="R1695" s="26"/>
      <c r="S1695" s="26"/>
      <c r="T1695" s="26"/>
      <c r="U1695" s="26"/>
      <c r="V1695" s="36"/>
      <c r="W1695" s="26"/>
      <c r="X1695" s="25"/>
      <c r="Y1695" s="25"/>
      <c r="Z1695" s="25"/>
      <c r="AA1695" s="25"/>
      <c r="AB1695" s="25"/>
    </row>
    <row r="1696" spans="1:28" s="15" customFormat="1" ht="13" hidden="1" x14ac:dyDescent="0.3">
      <c r="A1696" s="20" t="s">
        <v>13</v>
      </c>
      <c r="B1696" s="154" t="s">
        <v>12</v>
      </c>
      <c r="C1696" s="155"/>
      <c r="D1696" s="155"/>
      <c r="E1696" s="155"/>
      <c r="F1696" s="156"/>
      <c r="G1696" s="49" t="s">
        <v>8</v>
      </c>
      <c r="H1696" s="21" t="s">
        <v>17</v>
      </c>
      <c r="I1696" s="20" t="s">
        <v>23</v>
      </c>
      <c r="J1696" s="20" t="s">
        <v>23</v>
      </c>
      <c r="K1696" s="20" t="s">
        <v>44</v>
      </c>
      <c r="L1696" s="20" t="s">
        <v>25</v>
      </c>
      <c r="M1696" s="20" t="s">
        <v>32</v>
      </c>
      <c r="N1696" s="20" t="s">
        <v>36</v>
      </c>
      <c r="O1696" s="60" t="s">
        <v>40</v>
      </c>
      <c r="P1696" s="26"/>
      <c r="Q1696" s="26"/>
      <c r="R1696" s="26"/>
      <c r="S1696" s="26"/>
      <c r="T1696" s="26"/>
      <c r="U1696" s="26"/>
      <c r="V1696" s="36"/>
      <c r="W1696" s="26"/>
      <c r="X1696" s="25"/>
      <c r="Y1696" s="25"/>
      <c r="Z1696" s="25"/>
      <c r="AA1696" s="25"/>
      <c r="AB1696" s="25"/>
    </row>
    <row r="1697" spans="1:256" s="15" customFormat="1" ht="13" hidden="1" x14ac:dyDescent="0.3">
      <c r="A1697" s="20" t="s">
        <v>14</v>
      </c>
      <c r="F1697" s="16"/>
      <c r="G1697" s="49" t="s">
        <v>7</v>
      </c>
      <c r="H1697" s="16"/>
      <c r="I1697" s="20" t="s">
        <v>19</v>
      </c>
      <c r="J1697" s="20" t="s">
        <v>29</v>
      </c>
      <c r="K1697" s="20" t="s">
        <v>45</v>
      </c>
      <c r="L1697" s="20" t="s">
        <v>28</v>
      </c>
      <c r="M1697" s="20" t="s">
        <v>33</v>
      </c>
      <c r="N1697" s="20" t="s">
        <v>32</v>
      </c>
      <c r="O1697" s="61" t="s">
        <v>41</v>
      </c>
      <c r="P1697" s="26"/>
      <c r="Q1697" s="26"/>
      <c r="R1697" s="26"/>
      <c r="S1697" s="26"/>
      <c r="T1697" s="26"/>
      <c r="U1697" s="26"/>
      <c r="V1697" s="36"/>
      <c r="W1697" s="26"/>
      <c r="X1697" s="25"/>
      <c r="Y1697" s="26"/>
      <c r="Z1697" s="26"/>
      <c r="AA1697" s="26"/>
      <c r="AB1697" s="26"/>
      <c r="AC1697" s="72"/>
      <c r="AD1697" s="72"/>
      <c r="AE1697" s="72"/>
      <c r="AF1697" s="72"/>
      <c r="AG1697" s="72"/>
      <c r="AH1697" s="72"/>
      <c r="AI1697" s="72"/>
      <c r="AJ1697" s="72"/>
      <c r="AK1697" s="72"/>
      <c r="AL1697" s="72"/>
      <c r="AM1697" s="72"/>
      <c r="AN1697" s="72"/>
      <c r="AO1697" s="72"/>
      <c r="AP1697" s="72"/>
      <c r="AQ1697" s="72"/>
      <c r="AR1697" s="72"/>
      <c r="AS1697" s="72"/>
      <c r="AT1697" s="72"/>
      <c r="AU1697" s="72"/>
      <c r="AV1697" s="72"/>
      <c r="AW1697" s="72"/>
      <c r="AX1697" s="72"/>
      <c r="AY1697" s="72"/>
      <c r="AZ1697" s="72"/>
      <c r="BA1697" s="72"/>
      <c r="BB1697" s="72"/>
      <c r="BC1697" s="72"/>
      <c r="BD1697" s="72"/>
      <c r="BE1697" s="72"/>
      <c r="BF1697" s="72"/>
      <c r="BG1697" s="72"/>
      <c r="BH1697" s="72"/>
      <c r="BI1697" s="72"/>
      <c r="BJ1697" s="72"/>
      <c r="BK1697" s="72"/>
      <c r="BL1697" s="72"/>
      <c r="BM1697" s="72"/>
      <c r="BN1697" s="72"/>
      <c r="BO1697" s="72"/>
      <c r="BP1697" s="72"/>
      <c r="BQ1697" s="72"/>
      <c r="BR1697" s="72"/>
      <c r="BS1697" s="72"/>
      <c r="BT1697" s="72"/>
      <c r="BU1697" s="72"/>
      <c r="BV1697" s="72"/>
      <c r="BW1697" s="72"/>
      <c r="BX1697" s="72"/>
      <c r="BY1697" s="72"/>
      <c r="BZ1697" s="72"/>
      <c r="CA1697" s="72"/>
      <c r="CB1697" s="72"/>
      <c r="CC1697" s="72"/>
      <c r="CD1697" s="72"/>
      <c r="CE1697" s="72"/>
      <c r="CF1697" s="72"/>
      <c r="CG1697" s="72"/>
      <c r="CH1697" s="72"/>
      <c r="CI1697" s="72"/>
      <c r="CJ1697" s="72"/>
      <c r="CK1697" s="72"/>
      <c r="CL1697" s="72"/>
      <c r="CM1697" s="72"/>
      <c r="CN1697" s="72"/>
      <c r="CO1697" s="72"/>
      <c r="CP1697" s="72"/>
      <c r="CQ1697" s="72"/>
      <c r="CR1697" s="72"/>
      <c r="CS1697" s="72"/>
      <c r="CT1697" s="72"/>
      <c r="CU1697" s="72"/>
      <c r="CV1697" s="72"/>
      <c r="CW1697" s="72"/>
      <c r="CX1697" s="72"/>
      <c r="CY1697" s="72"/>
      <c r="CZ1697" s="72"/>
      <c r="DA1697" s="72"/>
      <c r="DB1697" s="72"/>
      <c r="DC1697" s="72"/>
      <c r="DD1697" s="72"/>
      <c r="DE1697" s="72"/>
      <c r="DF1697" s="72"/>
      <c r="DG1697" s="72"/>
      <c r="DH1697" s="72"/>
      <c r="DI1697" s="72"/>
      <c r="DJ1697" s="72"/>
      <c r="DK1697" s="72"/>
      <c r="DL1697" s="72"/>
      <c r="DM1697" s="72"/>
      <c r="DN1697" s="72"/>
      <c r="DO1697" s="72"/>
      <c r="DP1697" s="72"/>
      <c r="DQ1697" s="72"/>
      <c r="DR1697" s="72"/>
      <c r="DS1697" s="72"/>
      <c r="DT1697" s="72"/>
      <c r="DU1697" s="72"/>
      <c r="DV1697" s="72"/>
      <c r="DW1697" s="72"/>
      <c r="DX1697" s="72"/>
      <c r="DY1697" s="72"/>
      <c r="DZ1697" s="72"/>
      <c r="EA1697" s="72"/>
      <c r="EB1697" s="72"/>
      <c r="EC1697" s="72"/>
      <c r="ED1697" s="72"/>
      <c r="EE1697" s="72"/>
      <c r="EF1697" s="72"/>
      <c r="EG1697" s="72"/>
      <c r="EH1697" s="72"/>
      <c r="EI1697" s="72"/>
      <c r="EJ1697" s="72"/>
      <c r="EK1697" s="72"/>
      <c r="EL1697" s="72"/>
      <c r="EM1697" s="72"/>
      <c r="EN1697" s="72"/>
      <c r="EO1697" s="72"/>
      <c r="EP1697" s="72"/>
      <c r="EQ1697" s="72"/>
      <c r="ER1697" s="72"/>
      <c r="ES1697" s="72"/>
      <c r="ET1697" s="72"/>
      <c r="EU1697" s="72"/>
      <c r="EV1697" s="72"/>
      <c r="EW1697" s="72"/>
      <c r="EX1697" s="72"/>
      <c r="EY1697" s="72"/>
      <c r="EZ1697" s="72"/>
      <c r="FA1697" s="72"/>
      <c r="FB1697" s="72"/>
      <c r="FC1697" s="72"/>
      <c r="FD1697" s="72"/>
      <c r="FE1697" s="72"/>
      <c r="FF1697" s="72"/>
      <c r="FG1697" s="72"/>
      <c r="FH1697" s="72"/>
      <c r="FI1697" s="72"/>
      <c r="FJ1697" s="72"/>
      <c r="FK1697" s="72"/>
      <c r="FL1697" s="72"/>
      <c r="FM1697" s="72"/>
      <c r="FN1697" s="72"/>
      <c r="FO1697" s="72"/>
      <c r="FP1697" s="72"/>
      <c r="FQ1697" s="72"/>
      <c r="FR1697" s="72"/>
      <c r="FS1697" s="72"/>
      <c r="FT1697" s="72"/>
      <c r="FU1697" s="72"/>
      <c r="FV1697" s="72"/>
      <c r="FW1697" s="72"/>
      <c r="FX1697" s="72"/>
      <c r="FY1697" s="72"/>
      <c r="FZ1697" s="72"/>
      <c r="GA1697" s="72"/>
      <c r="GB1697" s="72"/>
      <c r="GC1697" s="72"/>
      <c r="GD1697" s="72"/>
      <c r="GE1697" s="72"/>
      <c r="GF1697" s="72"/>
      <c r="GG1697" s="72"/>
      <c r="GH1697" s="72"/>
      <c r="GI1697" s="72"/>
      <c r="GJ1697" s="72"/>
      <c r="GK1697" s="72"/>
      <c r="GL1697" s="72"/>
      <c r="GM1697" s="72"/>
      <c r="GN1697" s="72"/>
      <c r="GO1697" s="72"/>
      <c r="GP1697" s="72"/>
      <c r="GQ1697" s="72"/>
      <c r="GR1697" s="72"/>
      <c r="GS1697" s="72"/>
      <c r="GT1697" s="72"/>
      <c r="GU1697" s="72"/>
      <c r="GV1697" s="72"/>
      <c r="GW1697" s="72"/>
      <c r="GX1697" s="72"/>
      <c r="GY1697" s="72"/>
      <c r="GZ1697" s="72"/>
      <c r="HA1697" s="72"/>
      <c r="HB1697" s="72"/>
      <c r="HC1697" s="72"/>
      <c r="HD1697" s="72"/>
      <c r="HE1697" s="72"/>
      <c r="HF1697" s="72"/>
      <c r="HG1697" s="72"/>
      <c r="HH1697" s="72"/>
      <c r="HI1697" s="72"/>
      <c r="HJ1697" s="72"/>
      <c r="HK1697" s="72"/>
      <c r="HL1697" s="72"/>
      <c r="HM1697" s="72"/>
      <c r="HN1697" s="72"/>
      <c r="HO1697" s="72"/>
      <c r="HP1697" s="72"/>
      <c r="HQ1697" s="72"/>
      <c r="HR1697" s="72"/>
      <c r="HS1697" s="72"/>
      <c r="HT1697" s="72"/>
      <c r="HU1697" s="72"/>
      <c r="HV1697" s="72"/>
      <c r="HW1697" s="72"/>
      <c r="HX1697" s="72"/>
      <c r="HY1697" s="72"/>
      <c r="HZ1697" s="72"/>
      <c r="IA1697" s="72"/>
      <c r="IB1697" s="72"/>
      <c r="IC1697" s="72"/>
      <c r="ID1697" s="72"/>
      <c r="IE1697" s="72"/>
      <c r="IF1697" s="72"/>
      <c r="IG1697" s="72"/>
      <c r="IH1697" s="72"/>
      <c r="II1697" s="72"/>
      <c r="IJ1697" s="72"/>
      <c r="IK1697" s="72"/>
      <c r="IL1697" s="72"/>
      <c r="IM1697" s="72"/>
      <c r="IN1697" s="72"/>
      <c r="IO1697" s="72"/>
      <c r="IP1697" s="72"/>
      <c r="IQ1697" s="72"/>
      <c r="IR1697" s="72"/>
      <c r="IS1697" s="72"/>
      <c r="IT1697" s="72"/>
      <c r="IU1697" s="72"/>
      <c r="IV1697" s="72"/>
    </row>
    <row r="1698" spans="1:256" s="15" customFormat="1" ht="13" hidden="1" x14ac:dyDescent="0.3">
      <c r="A1698" s="17"/>
      <c r="F1698" s="16"/>
      <c r="G1698" s="50"/>
      <c r="H1698" s="16"/>
      <c r="I1698" s="20" t="s">
        <v>20</v>
      </c>
      <c r="J1698" s="20"/>
      <c r="K1698" s="20"/>
      <c r="L1698" s="20"/>
      <c r="M1698" s="20"/>
      <c r="N1698" s="20" t="s">
        <v>37</v>
      </c>
      <c r="O1698" s="60"/>
      <c r="P1698" s="26"/>
      <c r="Q1698" s="26"/>
      <c r="R1698" s="26"/>
      <c r="S1698" s="26"/>
      <c r="T1698" s="26"/>
      <c r="U1698" s="26"/>
      <c r="V1698" s="36"/>
      <c r="W1698" s="26"/>
      <c r="X1698" s="25"/>
      <c r="Y1698" s="26"/>
      <c r="Z1698" s="26"/>
      <c r="AA1698" s="26"/>
      <c r="AB1698" s="26"/>
      <c r="AC1698" s="72"/>
      <c r="AD1698" s="72"/>
      <c r="AE1698" s="72"/>
      <c r="AF1698" s="72"/>
      <c r="AG1698" s="72"/>
      <c r="AH1698" s="72"/>
      <c r="AI1698" s="72"/>
      <c r="AJ1698" s="72"/>
      <c r="AK1698" s="72"/>
      <c r="AL1698" s="72"/>
      <c r="AM1698" s="72"/>
      <c r="AN1698" s="72"/>
      <c r="AO1698" s="72"/>
      <c r="AP1698" s="72"/>
      <c r="AQ1698" s="72"/>
      <c r="AR1698" s="72"/>
      <c r="AS1698" s="72"/>
      <c r="AT1698" s="72"/>
      <c r="AU1698" s="72"/>
      <c r="AV1698" s="72"/>
      <c r="AW1698" s="72"/>
      <c r="AX1698" s="72"/>
      <c r="AY1698" s="72"/>
      <c r="AZ1698" s="72"/>
      <c r="BA1698" s="72"/>
      <c r="BB1698" s="72"/>
      <c r="BC1698" s="72"/>
      <c r="BD1698" s="72"/>
      <c r="BE1698" s="72"/>
      <c r="BF1698" s="72"/>
      <c r="BG1698" s="72"/>
      <c r="BH1698" s="72"/>
      <c r="BI1698" s="72"/>
      <c r="BJ1698" s="72"/>
      <c r="BK1698" s="72"/>
      <c r="BL1698" s="72"/>
      <c r="BM1698" s="72"/>
      <c r="BN1698" s="72"/>
      <c r="BO1698" s="72"/>
      <c r="BP1698" s="72"/>
      <c r="BQ1698" s="72"/>
      <c r="BR1698" s="72"/>
      <c r="BS1698" s="72"/>
      <c r="BT1698" s="72"/>
      <c r="BU1698" s="72"/>
      <c r="BV1698" s="72"/>
      <c r="BW1698" s="72"/>
      <c r="BX1698" s="72"/>
      <c r="BY1698" s="72"/>
      <c r="BZ1698" s="72"/>
      <c r="CA1698" s="72"/>
      <c r="CB1698" s="72"/>
      <c r="CC1698" s="72"/>
      <c r="CD1698" s="72"/>
      <c r="CE1698" s="72"/>
      <c r="CF1698" s="72"/>
      <c r="CG1698" s="72"/>
      <c r="CH1698" s="72"/>
      <c r="CI1698" s="72"/>
      <c r="CJ1698" s="72"/>
      <c r="CK1698" s="72"/>
      <c r="CL1698" s="72"/>
      <c r="CM1698" s="72"/>
      <c r="CN1698" s="72"/>
      <c r="CO1698" s="72"/>
      <c r="CP1698" s="72"/>
      <c r="CQ1698" s="72"/>
      <c r="CR1698" s="72"/>
      <c r="CS1698" s="72"/>
      <c r="CT1698" s="72"/>
      <c r="CU1698" s="72"/>
      <c r="CV1698" s="72"/>
      <c r="CW1698" s="72"/>
      <c r="CX1698" s="72"/>
      <c r="CY1698" s="72"/>
      <c r="CZ1698" s="72"/>
      <c r="DA1698" s="72"/>
      <c r="DB1698" s="72"/>
      <c r="DC1698" s="72"/>
      <c r="DD1698" s="72"/>
      <c r="DE1698" s="72"/>
      <c r="DF1698" s="72"/>
      <c r="DG1698" s="72"/>
      <c r="DH1698" s="72"/>
      <c r="DI1698" s="72"/>
      <c r="DJ1698" s="72"/>
      <c r="DK1698" s="72"/>
      <c r="DL1698" s="72"/>
      <c r="DM1698" s="72"/>
      <c r="DN1698" s="72"/>
      <c r="DO1698" s="72"/>
      <c r="DP1698" s="72"/>
      <c r="DQ1698" s="72"/>
      <c r="DR1698" s="72"/>
      <c r="DS1698" s="72"/>
      <c r="DT1698" s="72"/>
      <c r="DU1698" s="72"/>
      <c r="DV1698" s="72"/>
      <c r="DW1698" s="72"/>
      <c r="DX1698" s="72"/>
      <c r="DY1698" s="72"/>
      <c r="DZ1698" s="72"/>
      <c r="EA1698" s="72"/>
      <c r="EB1698" s="72"/>
      <c r="EC1698" s="72"/>
      <c r="ED1698" s="72"/>
      <c r="EE1698" s="72"/>
      <c r="EF1698" s="72"/>
      <c r="EG1698" s="72"/>
      <c r="EH1698" s="72"/>
      <c r="EI1698" s="72"/>
      <c r="EJ1698" s="72"/>
      <c r="EK1698" s="72"/>
      <c r="EL1698" s="72"/>
      <c r="EM1698" s="72"/>
      <c r="EN1698" s="72"/>
      <c r="EO1698" s="72"/>
      <c r="EP1698" s="72"/>
      <c r="EQ1698" s="72"/>
      <c r="ER1698" s="72"/>
      <c r="ES1698" s="72"/>
      <c r="ET1698" s="72"/>
      <c r="EU1698" s="72"/>
      <c r="EV1698" s="72"/>
      <c r="EW1698" s="72"/>
      <c r="EX1698" s="72"/>
      <c r="EY1698" s="72"/>
      <c r="EZ1698" s="72"/>
      <c r="FA1698" s="72"/>
      <c r="FB1698" s="72"/>
      <c r="FC1698" s="72"/>
      <c r="FD1698" s="72"/>
      <c r="FE1698" s="72"/>
      <c r="FF1698" s="72"/>
      <c r="FG1698" s="72"/>
      <c r="FH1698" s="72"/>
      <c r="FI1698" s="72"/>
      <c r="FJ1698" s="72"/>
      <c r="FK1698" s="72"/>
      <c r="FL1698" s="72"/>
      <c r="FM1698" s="72"/>
      <c r="FN1698" s="72"/>
      <c r="FO1698" s="72"/>
      <c r="FP1698" s="72"/>
      <c r="FQ1698" s="72"/>
      <c r="FR1698" s="72"/>
      <c r="FS1698" s="72"/>
      <c r="FT1698" s="72"/>
      <c r="FU1698" s="72"/>
      <c r="FV1698" s="72"/>
      <c r="FW1698" s="72"/>
      <c r="FX1698" s="72"/>
      <c r="FY1698" s="72"/>
      <c r="FZ1698" s="72"/>
      <c r="GA1698" s="72"/>
      <c r="GB1698" s="72"/>
      <c r="GC1698" s="72"/>
      <c r="GD1698" s="72"/>
      <c r="GE1698" s="72"/>
      <c r="GF1698" s="72"/>
      <c r="GG1698" s="72"/>
      <c r="GH1698" s="72"/>
      <c r="GI1698" s="72"/>
      <c r="GJ1698" s="72"/>
      <c r="GK1698" s="72"/>
      <c r="GL1698" s="72"/>
      <c r="GM1698" s="72"/>
      <c r="GN1698" s="72"/>
      <c r="GO1698" s="72"/>
      <c r="GP1698" s="72"/>
      <c r="GQ1698" s="72"/>
      <c r="GR1698" s="72"/>
      <c r="GS1698" s="72"/>
      <c r="GT1698" s="72"/>
      <c r="GU1698" s="72"/>
      <c r="GV1698" s="72"/>
      <c r="GW1698" s="72"/>
      <c r="GX1698" s="72"/>
      <c r="GY1698" s="72"/>
      <c r="GZ1698" s="72"/>
      <c r="HA1698" s="72"/>
      <c r="HB1698" s="72"/>
      <c r="HC1698" s="72"/>
      <c r="HD1698" s="72"/>
      <c r="HE1698" s="72"/>
      <c r="HF1698" s="72"/>
      <c r="HG1698" s="72"/>
      <c r="HH1698" s="72"/>
      <c r="HI1698" s="72"/>
      <c r="HJ1698" s="72"/>
      <c r="HK1698" s="72"/>
      <c r="HL1698" s="72"/>
      <c r="HM1698" s="72"/>
      <c r="HN1698" s="72"/>
      <c r="HO1698" s="72"/>
      <c r="HP1698" s="72"/>
      <c r="HQ1698" s="72"/>
      <c r="HR1698" s="72"/>
      <c r="HS1698" s="72"/>
      <c r="HT1698" s="72"/>
      <c r="HU1698" s="72"/>
      <c r="HV1698" s="72"/>
      <c r="HW1698" s="72"/>
      <c r="HX1698" s="72"/>
      <c r="HY1698" s="72"/>
      <c r="HZ1698" s="72"/>
      <c r="IA1698" s="72"/>
      <c r="IB1698" s="72"/>
      <c r="IC1698" s="72"/>
      <c r="ID1698" s="72"/>
      <c r="IE1698" s="72"/>
      <c r="IF1698" s="72"/>
      <c r="IG1698" s="72"/>
      <c r="IH1698" s="72"/>
      <c r="II1698" s="72"/>
      <c r="IJ1698" s="72"/>
      <c r="IK1698" s="72"/>
      <c r="IL1698" s="72"/>
      <c r="IM1698" s="72"/>
      <c r="IN1698" s="72"/>
      <c r="IO1698" s="72"/>
      <c r="IP1698" s="72"/>
      <c r="IQ1698" s="72"/>
      <c r="IR1698" s="72"/>
      <c r="IS1698" s="72"/>
      <c r="IT1698" s="72"/>
      <c r="IU1698" s="72"/>
      <c r="IV1698" s="72"/>
    </row>
    <row r="1699" spans="1:256" s="15" customFormat="1" ht="13" hidden="1" x14ac:dyDescent="0.3">
      <c r="A1699" s="22" t="s">
        <v>10</v>
      </c>
      <c r="B1699" s="154" t="s">
        <v>11</v>
      </c>
      <c r="C1699" s="155"/>
      <c r="D1699" s="155"/>
      <c r="E1699" s="155"/>
      <c r="F1699" s="156"/>
      <c r="G1699" s="51" t="s">
        <v>9</v>
      </c>
      <c r="H1699" s="23" t="s">
        <v>15</v>
      </c>
      <c r="I1699" s="22" t="s">
        <v>21</v>
      </c>
      <c r="J1699" s="22" t="s">
        <v>24</v>
      </c>
      <c r="K1699" s="22" t="s">
        <v>26</v>
      </c>
      <c r="L1699" s="22" t="s">
        <v>30</v>
      </c>
      <c r="M1699" s="22" t="s">
        <v>34</v>
      </c>
      <c r="N1699" s="22" t="s">
        <v>42</v>
      </c>
      <c r="O1699" s="62" t="s">
        <v>38</v>
      </c>
      <c r="P1699" s="26"/>
      <c r="Q1699" s="26"/>
      <c r="R1699" s="26"/>
      <c r="S1699" s="26"/>
      <c r="T1699" s="26"/>
      <c r="U1699" s="26"/>
      <c r="V1699" s="36"/>
      <c r="W1699" s="26"/>
      <c r="X1699" s="25"/>
      <c r="Y1699" s="26"/>
      <c r="Z1699" s="26"/>
      <c r="AA1699" s="26"/>
      <c r="AB1699" s="26"/>
      <c r="AC1699" s="72"/>
      <c r="AD1699" s="72"/>
      <c r="AE1699" s="72"/>
      <c r="AF1699" s="72"/>
      <c r="AG1699" s="72"/>
      <c r="AH1699" s="72"/>
      <c r="AI1699" s="72"/>
      <c r="AJ1699" s="72"/>
      <c r="AK1699" s="72"/>
      <c r="AL1699" s="72"/>
      <c r="AM1699" s="72"/>
      <c r="AN1699" s="72"/>
      <c r="AO1699" s="72"/>
      <c r="AP1699" s="72"/>
      <c r="AQ1699" s="72"/>
      <c r="AR1699" s="72"/>
      <c r="AS1699" s="72"/>
      <c r="AT1699" s="72"/>
      <c r="AU1699" s="72"/>
      <c r="AV1699" s="72"/>
      <c r="AW1699" s="72"/>
      <c r="AX1699" s="72"/>
      <c r="AY1699" s="72"/>
      <c r="AZ1699" s="72"/>
      <c r="BA1699" s="72"/>
      <c r="BB1699" s="72"/>
      <c r="BC1699" s="72"/>
      <c r="BD1699" s="72"/>
      <c r="BE1699" s="72"/>
      <c r="BF1699" s="72"/>
      <c r="BG1699" s="72"/>
      <c r="BH1699" s="72"/>
      <c r="BI1699" s="72"/>
      <c r="BJ1699" s="72"/>
      <c r="BK1699" s="72"/>
      <c r="BL1699" s="72"/>
      <c r="BM1699" s="72"/>
      <c r="BN1699" s="72"/>
      <c r="BO1699" s="72"/>
      <c r="BP1699" s="72"/>
      <c r="BQ1699" s="72"/>
      <c r="BR1699" s="72"/>
      <c r="BS1699" s="72"/>
      <c r="BT1699" s="72"/>
      <c r="BU1699" s="72"/>
      <c r="BV1699" s="72"/>
      <c r="BW1699" s="72"/>
      <c r="BX1699" s="72"/>
      <c r="BY1699" s="72"/>
      <c r="BZ1699" s="72"/>
      <c r="CA1699" s="72"/>
      <c r="CB1699" s="72"/>
      <c r="CC1699" s="72"/>
      <c r="CD1699" s="72"/>
      <c r="CE1699" s="72"/>
      <c r="CF1699" s="72"/>
      <c r="CG1699" s="72"/>
      <c r="CH1699" s="72"/>
      <c r="CI1699" s="72"/>
      <c r="CJ1699" s="72"/>
      <c r="CK1699" s="72"/>
      <c r="CL1699" s="72"/>
      <c r="CM1699" s="72"/>
      <c r="CN1699" s="72"/>
      <c r="CO1699" s="72"/>
      <c r="CP1699" s="72"/>
      <c r="CQ1699" s="72"/>
      <c r="CR1699" s="72"/>
      <c r="CS1699" s="72"/>
      <c r="CT1699" s="72"/>
      <c r="CU1699" s="72"/>
      <c r="CV1699" s="72"/>
      <c r="CW1699" s="72"/>
      <c r="CX1699" s="72"/>
      <c r="CY1699" s="72"/>
      <c r="CZ1699" s="72"/>
      <c r="DA1699" s="72"/>
      <c r="DB1699" s="72"/>
      <c r="DC1699" s="72"/>
      <c r="DD1699" s="72"/>
      <c r="DE1699" s="72"/>
      <c r="DF1699" s="72"/>
      <c r="DG1699" s="72"/>
      <c r="DH1699" s="72"/>
      <c r="DI1699" s="72"/>
      <c r="DJ1699" s="72"/>
      <c r="DK1699" s="72"/>
      <c r="DL1699" s="72"/>
      <c r="DM1699" s="72"/>
      <c r="DN1699" s="72"/>
      <c r="DO1699" s="72"/>
      <c r="DP1699" s="72"/>
      <c r="DQ1699" s="72"/>
      <c r="DR1699" s="72"/>
      <c r="DS1699" s="72"/>
      <c r="DT1699" s="72"/>
      <c r="DU1699" s="72"/>
      <c r="DV1699" s="72"/>
      <c r="DW1699" s="72"/>
      <c r="DX1699" s="72"/>
      <c r="DY1699" s="72"/>
      <c r="DZ1699" s="72"/>
      <c r="EA1699" s="72"/>
      <c r="EB1699" s="72"/>
      <c r="EC1699" s="72"/>
      <c r="ED1699" s="72"/>
      <c r="EE1699" s="72"/>
      <c r="EF1699" s="72"/>
      <c r="EG1699" s="72"/>
      <c r="EH1699" s="72"/>
      <c r="EI1699" s="72"/>
      <c r="EJ1699" s="72"/>
      <c r="EK1699" s="72"/>
      <c r="EL1699" s="72"/>
      <c r="EM1699" s="72"/>
      <c r="EN1699" s="72"/>
      <c r="EO1699" s="72"/>
      <c r="EP1699" s="72"/>
      <c r="EQ1699" s="72"/>
      <c r="ER1699" s="72"/>
      <c r="ES1699" s="72"/>
      <c r="ET1699" s="72"/>
      <c r="EU1699" s="72"/>
      <c r="EV1699" s="72"/>
      <c r="EW1699" s="72"/>
      <c r="EX1699" s="72"/>
      <c r="EY1699" s="72"/>
      <c r="EZ1699" s="72"/>
      <c r="FA1699" s="72"/>
      <c r="FB1699" s="72"/>
      <c r="FC1699" s="72"/>
      <c r="FD1699" s="72"/>
      <c r="FE1699" s="72"/>
      <c r="FF1699" s="72"/>
      <c r="FG1699" s="72"/>
      <c r="FH1699" s="72"/>
      <c r="FI1699" s="72"/>
      <c r="FJ1699" s="72"/>
      <c r="FK1699" s="72"/>
      <c r="FL1699" s="72"/>
      <c r="FM1699" s="72"/>
      <c r="FN1699" s="72"/>
      <c r="FO1699" s="72"/>
      <c r="FP1699" s="72"/>
      <c r="FQ1699" s="72"/>
      <c r="FR1699" s="72"/>
      <c r="FS1699" s="72"/>
      <c r="FT1699" s="72"/>
      <c r="FU1699" s="72"/>
      <c r="FV1699" s="72"/>
      <c r="FW1699" s="72"/>
      <c r="FX1699" s="72"/>
      <c r="FY1699" s="72"/>
      <c r="FZ1699" s="72"/>
      <c r="GA1699" s="72"/>
      <c r="GB1699" s="72"/>
      <c r="GC1699" s="72"/>
      <c r="GD1699" s="72"/>
      <c r="GE1699" s="72"/>
      <c r="GF1699" s="72"/>
      <c r="GG1699" s="72"/>
      <c r="GH1699" s="72"/>
      <c r="GI1699" s="72"/>
      <c r="GJ1699" s="72"/>
      <c r="GK1699" s="72"/>
      <c r="GL1699" s="72"/>
      <c r="GM1699" s="72"/>
      <c r="GN1699" s="72"/>
      <c r="GO1699" s="72"/>
      <c r="GP1699" s="72"/>
      <c r="GQ1699" s="72"/>
      <c r="GR1699" s="72"/>
      <c r="GS1699" s="72"/>
      <c r="GT1699" s="72"/>
      <c r="GU1699" s="72"/>
      <c r="GV1699" s="72"/>
      <c r="GW1699" s="72"/>
      <c r="GX1699" s="72"/>
      <c r="GY1699" s="72"/>
      <c r="GZ1699" s="72"/>
      <c r="HA1699" s="72"/>
      <c r="HB1699" s="72"/>
      <c r="HC1699" s="72"/>
      <c r="HD1699" s="72"/>
      <c r="HE1699" s="72"/>
      <c r="HF1699" s="72"/>
      <c r="HG1699" s="72"/>
      <c r="HH1699" s="72"/>
      <c r="HI1699" s="72"/>
      <c r="HJ1699" s="72"/>
      <c r="HK1699" s="72"/>
      <c r="HL1699" s="72"/>
      <c r="HM1699" s="72"/>
      <c r="HN1699" s="72"/>
      <c r="HO1699" s="72"/>
      <c r="HP1699" s="72"/>
      <c r="HQ1699" s="72"/>
      <c r="HR1699" s="72"/>
      <c r="HS1699" s="72"/>
      <c r="HT1699" s="72"/>
      <c r="HU1699" s="72"/>
      <c r="HV1699" s="72"/>
      <c r="HW1699" s="72"/>
      <c r="HX1699" s="72"/>
      <c r="HY1699" s="72"/>
      <c r="HZ1699" s="72"/>
      <c r="IA1699" s="72"/>
      <c r="IB1699" s="72"/>
      <c r="IC1699" s="72"/>
      <c r="ID1699" s="72"/>
      <c r="IE1699" s="72"/>
      <c r="IF1699" s="72"/>
      <c r="IG1699" s="72"/>
      <c r="IH1699" s="72"/>
      <c r="II1699" s="72"/>
      <c r="IJ1699" s="72"/>
      <c r="IK1699" s="72"/>
      <c r="IL1699" s="72"/>
      <c r="IM1699" s="72"/>
      <c r="IN1699" s="72"/>
      <c r="IO1699" s="72"/>
      <c r="IP1699" s="72"/>
      <c r="IQ1699" s="72"/>
      <c r="IR1699" s="72"/>
      <c r="IS1699" s="72"/>
      <c r="IT1699" s="72"/>
      <c r="IU1699" s="72"/>
      <c r="IV1699" s="72"/>
    </row>
    <row r="1700" spans="1:256" s="71" customFormat="1" ht="50.15" hidden="1" customHeight="1" x14ac:dyDescent="0.3">
      <c r="A1700" s="12"/>
      <c r="B1700" s="206"/>
      <c r="C1700" s="204"/>
      <c r="D1700" s="204"/>
      <c r="E1700" s="204"/>
      <c r="F1700" s="205"/>
      <c r="G1700" s="28"/>
      <c r="H1700" s="8"/>
      <c r="I1700" s="9"/>
      <c r="J1700" s="29">
        <f t="shared" ref="J1700:J1705" si="115">SUM(H1700*I1700)</f>
        <v>0</v>
      </c>
      <c r="K1700" s="9"/>
      <c r="L1700" s="4">
        <f t="shared" ref="L1700:L1705" si="116">SUM(J1700*K1700)</f>
        <v>0</v>
      </c>
      <c r="M1700" s="10"/>
      <c r="N1700" s="11"/>
      <c r="O1700" s="69">
        <f t="shared" ref="O1700:O1705" si="117">SUM(M1700*N1700)</f>
        <v>0</v>
      </c>
      <c r="P1700" s="3"/>
      <c r="Q1700" s="1"/>
      <c r="R1700" s="1"/>
      <c r="S1700" s="1"/>
      <c r="T1700" s="1"/>
      <c r="U1700" s="1"/>
      <c r="V1700" s="5"/>
      <c r="W1700" s="1"/>
      <c r="X1700" s="1"/>
      <c r="Y1700" s="3"/>
      <c r="Z1700" s="3"/>
      <c r="AA1700" s="3"/>
      <c r="AB1700" s="3"/>
    </row>
    <row r="1701" spans="1:256" s="71" customFormat="1" ht="50.15" hidden="1" customHeight="1" x14ac:dyDescent="0.3">
      <c r="A1701" s="12"/>
      <c r="B1701" s="200"/>
      <c r="C1701" s="201"/>
      <c r="D1701" s="201"/>
      <c r="E1701" s="201"/>
      <c r="F1701" s="202"/>
      <c r="G1701" s="28"/>
      <c r="H1701" s="8"/>
      <c r="I1701" s="9"/>
      <c r="J1701" s="29">
        <f t="shared" si="115"/>
        <v>0</v>
      </c>
      <c r="K1701" s="9"/>
      <c r="L1701" s="4">
        <f t="shared" si="116"/>
        <v>0</v>
      </c>
      <c r="M1701" s="10"/>
      <c r="N1701" s="11"/>
      <c r="O1701" s="69">
        <f t="shared" si="117"/>
        <v>0</v>
      </c>
      <c r="P1701" s="3"/>
      <c r="Q1701" s="1"/>
      <c r="R1701" s="1"/>
      <c r="S1701" s="1"/>
      <c r="T1701" s="1"/>
      <c r="U1701" s="1"/>
      <c r="V1701" s="5"/>
      <c r="W1701" s="1"/>
      <c r="X1701" s="1"/>
      <c r="Y1701" s="3"/>
      <c r="Z1701" s="3"/>
      <c r="AA1701" s="3"/>
      <c r="AB1701" s="3"/>
    </row>
    <row r="1702" spans="1:256" s="71" customFormat="1" ht="50.15" hidden="1" customHeight="1" x14ac:dyDescent="0.3">
      <c r="A1702" s="12"/>
      <c r="B1702" s="200"/>
      <c r="C1702" s="201"/>
      <c r="D1702" s="201"/>
      <c r="E1702" s="201"/>
      <c r="F1702" s="202"/>
      <c r="G1702" s="28"/>
      <c r="H1702" s="8"/>
      <c r="I1702" s="9"/>
      <c r="J1702" s="29">
        <f t="shared" si="115"/>
        <v>0</v>
      </c>
      <c r="K1702" s="9"/>
      <c r="L1702" s="4">
        <f t="shared" si="116"/>
        <v>0</v>
      </c>
      <c r="M1702" s="10"/>
      <c r="N1702" s="11"/>
      <c r="O1702" s="69">
        <f t="shared" si="117"/>
        <v>0</v>
      </c>
      <c r="P1702" s="3"/>
      <c r="Q1702" s="1"/>
      <c r="R1702" s="1"/>
      <c r="S1702" s="1"/>
      <c r="T1702" s="1"/>
      <c r="U1702" s="1"/>
      <c r="V1702" s="5"/>
      <c r="W1702" s="1"/>
      <c r="X1702" s="1"/>
      <c r="Y1702" s="3"/>
      <c r="Z1702" s="3"/>
      <c r="AA1702" s="3"/>
      <c r="AB1702" s="3"/>
    </row>
    <row r="1703" spans="1:256" s="71" customFormat="1" ht="50.15" hidden="1" customHeight="1" x14ac:dyDescent="0.3">
      <c r="A1703" s="12"/>
      <c r="B1703" s="200"/>
      <c r="C1703" s="201"/>
      <c r="D1703" s="201"/>
      <c r="E1703" s="201"/>
      <c r="F1703" s="202"/>
      <c r="G1703" s="28"/>
      <c r="H1703" s="8"/>
      <c r="I1703" s="9"/>
      <c r="J1703" s="29">
        <f t="shared" si="115"/>
        <v>0</v>
      </c>
      <c r="K1703" s="9"/>
      <c r="L1703" s="4">
        <f t="shared" si="116"/>
        <v>0</v>
      </c>
      <c r="M1703" s="10"/>
      <c r="N1703" s="11"/>
      <c r="O1703" s="69">
        <f t="shared" si="117"/>
        <v>0</v>
      </c>
      <c r="P1703" s="3"/>
      <c r="Q1703" s="1"/>
      <c r="R1703" s="1"/>
      <c r="S1703" s="1"/>
      <c r="T1703" s="1"/>
      <c r="U1703" s="1"/>
      <c r="V1703" s="5"/>
      <c r="W1703" s="1"/>
      <c r="X1703" s="1"/>
      <c r="Y1703" s="3"/>
      <c r="Z1703" s="3"/>
      <c r="AA1703" s="3"/>
      <c r="AB1703" s="3"/>
    </row>
    <row r="1704" spans="1:256" s="71" customFormat="1" ht="50.15" hidden="1" customHeight="1" x14ac:dyDescent="0.3">
      <c r="A1704" s="12"/>
      <c r="B1704" s="200"/>
      <c r="C1704" s="201"/>
      <c r="D1704" s="201"/>
      <c r="E1704" s="201"/>
      <c r="F1704" s="202"/>
      <c r="G1704" s="28"/>
      <c r="H1704" s="8"/>
      <c r="I1704" s="9"/>
      <c r="J1704" s="29">
        <f t="shared" si="115"/>
        <v>0</v>
      </c>
      <c r="K1704" s="9"/>
      <c r="L1704" s="4">
        <f t="shared" si="116"/>
        <v>0</v>
      </c>
      <c r="M1704" s="10"/>
      <c r="N1704" s="11"/>
      <c r="O1704" s="69">
        <f t="shared" si="117"/>
        <v>0</v>
      </c>
      <c r="P1704" s="3"/>
      <c r="Q1704" s="1"/>
      <c r="R1704" s="1"/>
      <c r="S1704" s="1"/>
      <c r="T1704" s="1"/>
      <c r="U1704" s="1"/>
      <c r="V1704" s="5"/>
      <c r="W1704" s="1"/>
      <c r="X1704" s="1"/>
      <c r="Y1704" s="3"/>
      <c r="Z1704" s="3"/>
      <c r="AA1704" s="3"/>
      <c r="AB1704" s="3"/>
    </row>
    <row r="1705" spans="1:256" s="71" customFormat="1" ht="50.15" hidden="1" customHeight="1" x14ac:dyDescent="0.3">
      <c r="A1705" s="12"/>
      <c r="B1705" s="200"/>
      <c r="C1705" s="201"/>
      <c r="D1705" s="201"/>
      <c r="E1705" s="201"/>
      <c r="F1705" s="202"/>
      <c r="G1705" s="28"/>
      <c r="H1705" s="8"/>
      <c r="I1705" s="9"/>
      <c r="J1705" s="29">
        <f t="shared" si="115"/>
        <v>0</v>
      </c>
      <c r="K1705" s="9"/>
      <c r="L1705" s="4">
        <f t="shared" si="116"/>
        <v>0</v>
      </c>
      <c r="M1705" s="10"/>
      <c r="N1705" s="11"/>
      <c r="O1705" s="69">
        <f t="shared" si="117"/>
        <v>0</v>
      </c>
      <c r="P1705" s="3"/>
      <c r="Q1705" s="1"/>
      <c r="R1705" s="1"/>
      <c r="S1705" s="1"/>
      <c r="T1705" s="1"/>
      <c r="U1705" s="1"/>
      <c r="V1705" s="5"/>
      <c r="W1705" s="1"/>
      <c r="X1705" s="1"/>
      <c r="Y1705" s="3"/>
      <c r="Z1705" s="3"/>
      <c r="AA1705" s="3"/>
      <c r="AB1705" s="3"/>
    </row>
    <row r="1706" spans="1:256" s="15" customFormat="1" ht="20.149999999999999" hidden="1" customHeight="1" thickBot="1" x14ac:dyDescent="0.25">
      <c r="A1706" s="41"/>
      <c r="B1706" s="116" t="s">
        <v>43</v>
      </c>
      <c r="C1706" s="117"/>
      <c r="D1706" s="117"/>
      <c r="E1706" s="117"/>
      <c r="F1706" s="118"/>
      <c r="G1706" s="56"/>
      <c r="H1706" s="42"/>
      <c r="I1706" s="43"/>
      <c r="J1706" s="32">
        <f>SUM(J1700:J1705)</f>
        <v>0</v>
      </c>
      <c r="K1706" s="43"/>
      <c r="L1706" s="32">
        <f>SUM(L1700:L1705)</f>
        <v>0</v>
      </c>
      <c r="M1706" s="44">
        <f>SUM(M1700:M1705)</f>
        <v>0</v>
      </c>
      <c r="N1706" s="43"/>
      <c r="O1706" s="32">
        <f>SUM(O1700:O1705)</f>
        <v>0</v>
      </c>
      <c r="P1706" s="25"/>
      <c r="Q1706" s="25"/>
      <c r="R1706" s="25"/>
      <c r="S1706" s="25"/>
      <c r="T1706" s="25"/>
      <c r="U1706" s="25"/>
      <c r="V1706" s="40"/>
      <c r="W1706" s="25"/>
      <c r="X1706" s="25"/>
      <c r="Y1706" s="25"/>
      <c r="Z1706" s="25"/>
      <c r="AA1706" s="25"/>
      <c r="AB1706" s="25"/>
    </row>
    <row r="1707" spans="1:256" s="15" customFormat="1" hidden="1" x14ac:dyDescent="0.2">
      <c r="A1707" s="25"/>
      <c r="B1707" s="25"/>
      <c r="C1707" s="25"/>
      <c r="D1707" s="25"/>
      <c r="E1707" s="25"/>
      <c r="F1707" s="25"/>
      <c r="G1707" s="54"/>
      <c r="H1707" s="25"/>
      <c r="I1707" s="25"/>
      <c r="J1707" s="25"/>
      <c r="K1707" s="25"/>
      <c r="L1707" s="25"/>
      <c r="M1707" s="25"/>
      <c r="N1707" s="25"/>
      <c r="O1707" s="63"/>
    </row>
    <row r="1708" spans="1:256" s="15" customFormat="1" hidden="1" x14ac:dyDescent="0.2">
      <c r="A1708" s="25"/>
      <c r="B1708" s="25"/>
      <c r="C1708" s="25"/>
      <c r="D1708" s="25"/>
      <c r="E1708" s="25"/>
      <c r="F1708" s="25"/>
      <c r="G1708" s="54"/>
      <c r="H1708" s="25"/>
      <c r="I1708" s="25"/>
      <c r="J1708" s="25"/>
      <c r="K1708" s="25"/>
      <c r="L1708" s="25"/>
      <c r="M1708" s="25"/>
      <c r="N1708" s="25"/>
      <c r="O1708" s="63"/>
    </row>
    <row r="1709" spans="1:256" s="15" customFormat="1" hidden="1" x14ac:dyDescent="0.2">
      <c r="A1709" s="27"/>
      <c r="B1709" s="27"/>
      <c r="C1709" s="27"/>
      <c r="D1709" s="27"/>
      <c r="E1709" s="27"/>
      <c r="F1709" s="27"/>
      <c r="G1709" s="55"/>
      <c r="H1709" s="27"/>
      <c r="I1709" s="27"/>
      <c r="J1709" s="27"/>
      <c r="K1709" s="27"/>
      <c r="L1709" s="27"/>
      <c r="M1709" s="27"/>
      <c r="N1709" s="27"/>
      <c r="O1709" s="64"/>
      <c r="P1709" s="25"/>
      <c r="Q1709" s="25"/>
      <c r="R1709" s="25"/>
      <c r="S1709" s="25"/>
      <c r="T1709" s="25"/>
      <c r="U1709" s="25"/>
      <c r="V1709" s="40"/>
      <c r="W1709" s="25"/>
      <c r="X1709" s="25"/>
      <c r="Y1709" s="25"/>
      <c r="Z1709" s="25"/>
      <c r="AA1709" s="25"/>
      <c r="AB1709" s="25"/>
    </row>
    <row r="1710" spans="1:256" s="15" customFormat="1" ht="9" hidden="1" customHeight="1" x14ac:dyDescent="0.25">
      <c r="A1710" s="145" t="s">
        <v>50</v>
      </c>
      <c r="B1710" s="146"/>
      <c r="C1710" s="146"/>
      <c r="D1710" s="146"/>
      <c r="E1710" s="146"/>
      <c r="F1710" s="146"/>
      <c r="G1710" s="146"/>
      <c r="H1710" s="147"/>
      <c r="I1710" s="142" t="s">
        <v>46</v>
      </c>
      <c r="J1710" s="143"/>
      <c r="K1710" s="143"/>
      <c r="L1710" s="143"/>
      <c r="M1710" s="144"/>
      <c r="N1710" s="67" t="s">
        <v>1</v>
      </c>
      <c r="O1710" s="68"/>
      <c r="P1710" s="25"/>
      <c r="Q1710" s="25"/>
      <c r="R1710" s="25"/>
      <c r="S1710" s="25"/>
      <c r="T1710" s="25"/>
      <c r="U1710" s="25"/>
      <c r="V1710" s="40"/>
      <c r="W1710" s="25"/>
      <c r="X1710" s="25"/>
      <c r="Y1710" s="25"/>
      <c r="Z1710" s="25"/>
      <c r="AA1710" s="25"/>
      <c r="AB1710" s="25"/>
    </row>
    <row r="1711" spans="1:256" s="15" customFormat="1" ht="8.25" hidden="1" customHeight="1" x14ac:dyDescent="0.2">
      <c r="A1711" s="148"/>
      <c r="B1711" s="149"/>
      <c r="C1711" s="149"/>
      <c r="D1711" s="149"/>
      <c r="E1711" s="149"/>
      <c r="F1711" s="149"/>
      <c r="G1711" s="149"/>
      <c r="H1711" s="150"/>
      <c r="I1711" s="24"/>
      <c r="J1711" s="25"/>
      <c r="K1711" s="25"/>
      <c r="L1711" s="25"/>
      <c r="M1711" s="16"/>
      <c r="N1711" s="25"/>
      <c r="O1711" s="65"/>
      <c r="P1711" s="25"/>
      <c r="Q1711" s="25"/>
      <c r="R1711" s="25"/>
      <c r="S1711" s="25"/>
      <c r="T1711" s="25"/>
      <c r="U1711" s="25"/>
      <c r="V1711" s="40"/>
      <c r="W1711" s="25"/>
      <c r="X1711" s="25"/>
      <c r="Y1711" s="25"/>
      <c r="Z1711" s="25"/>
      <c r="AA1711" s="25"/>
      <c r="AB1711" s="25"/>
    </row>
    <row r="1712" spans="1:256" s="15" customFormat="1" ht="12.75" hidden="1" customHeight="1" x14ac:dyDescent="0.3">
      <c r="A1712" s="148"/>
      <c r="B1712" s="149"/>
      <c r="C1712" s="149"/>
      <c r="D1712" s="149"/>
      <c r="E1712" s="149"/>
      <c r="F1712" s="149"/>
      <c r="G1712" s="149"/>
      <c r="H1712" s="150"/>
      <c r="I1712" s="191"/>
      <c r="J1712" s="179"/>
      <c r="K1712" s="179"/>
      <c r="L1712" s="179"/>
      <c r="M1712" s="180"/>
      <c r="N1712" s="26" t="s">
        <v>48</v>
      </c>
      <c r="O1712" s="65"/>
      <c r="P1712" s="25"/>
      <c r="Q1712" s="25"/>
      <c r="R1712" s="25"/>
      <c r="S1712" s="25"/>
      <c r="T1712" s="25"/>
      <c r="U1712" s="25"/>
      <c r="V1712" s="40"/>
      <c r="W1712" s="25"/>
      <c r="X1712" s="25"/>
      <c r="Y1712" s="25"/>
      <c r="Z1712" s="25"/>
      <c r="AA1712" s="25"/>
      <c r="AB1712" s="25"/>
    </row>
    <row r="1713" spans="1:256" s="15" customFormat="1" ht="8.25" hidden="1" customHeight="1" x14ac:dyDescent="0.2">
      <c r="A1713" s="148"/>
      <c r="B1713" s="149"/>
      <c r="C1713" s="149"/>
      <c r="D1713" s="149"/>
      <c r="E1713" s="149"/>
      <c r="F1713" s="149"/>
      <c r="G1713" s="149"/>
      <c r="H1713" s="150"/>
      <c r="I1713" s="181"/>
      <c r="J1713" s="179"/>
      <c r="K1713" s="179"/>
      <c r="L1713" s="179"/>
      <c r="M1713" s="180"/>
      <c r="N1713" s="25"/>
      <c r="O1713" s="65"/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56" s="15" customFormat="1" ht="8.25" hidden="1" customHeight="1" x14ac:dyDescent="0.2">
      <c r="A1714" s="148"/>
      <c r="B1714" s="149"/>
      <c r="C1714" s="149"/>
      <c r="D1714" s="149"/>
      <c r="E1714" s="149"/>
      <c r="F1714" s="149"/>
      <c r="G1714" s="149"/>
      <c r="H1714" s="150"/>
      <c r="I1714" s="181"/>
      <c r="J1714" s="179"/>
      <c r="K1714" s="179"/>
      <c r="L1714" s="179"/>
      <c r="M1714" s="180"/>
      <c r="N1714" s="27"/>
      <c r="O1714" s="66"/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56" s="15" customFormat="1" ht="9" hidden="1" customHeight="1" x14ac:dyDescent="0.25">
      <c r="A1715" s="148"/>
      <c r="B1715" s="149"/>
      <c r="C1715" s="149"/>
      <c r="D1715" s="149"/>
      <c r="E1715" s="149"/>
      <c r="F1715" s="149"/>
      <c r="G1715" s="149"/>
      <c r="H1715" s="150"/>
      <c r="I1715" s="181"/>
      <c r="J1715" s="179"/>
      <c r="K1715" s="179"/>
      <c r="L1715" s="179"/>
      <c r="M1715" s="180"/>
      <c r="N1715" s="13" t="s">
        <v>2</v>
      </c>
      <c r="O1715" s="65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56" s="15" customFormat="1" ht="8.25" hidden="1" customHeight="1" x14ac:dyDescent="0.2">
      <c r="A1716" s="148"/>
      <c r="B1716" s="149"/>
      <c r="C1716" s="149"/>
      <c r="D1716" s="149"/>
      <c r="E1716" s="149"/>
      <c r="F1716" s="149"/>
      <c r="G1716" s="149"/>
      <c r="H1716" s="150"/>
      <c r="I1716" s="181"/>
      <c r="J1716" s="179"/>
      <c r="K1716" s="179"/>
      <c r="L1716" s="179"/>
      <c r="M1716" s="180"/>
      <c r="N1716" s="25"/>
      <c r="O1716" s="65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56" s="15" customFormat="1" ht="8.25" hidden="1" customHeight="1" x14ac:dyDescent="0.2">
      <c r="A1717" s="148"/>
      <c r="B1717" s="149"/>
      <c r="C1717" s="149"/>
      <c r="D1717" s="149"/>
      <c r="E1717" s="149"/>
      <c r="F1717" s="149"/>
      <c r="G1717" s="149"/>
      <c r="H1717" s="150"/>
      <c r="I1717" s="181"/>
      <c r="J1717" s="179"/>
      <c r="K1717" s="179"/>
      <c r="L1717" s="179"/>
      <c r="M1717" s="180"/>
      <c r="N1717" s="132"/>
      <c r="O1717" s="133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56" s="15" customFormat="1" ht="8.25" hidden="1" customHeight="1" x14ac:dyDescent="0.2">
      <c r="A1718" s="151"/>
      <c r="B1718" s="152"/>
      <c r="C1718" s="152"/>
      <c r="D1718" s="152"/>
      <c r="E1718" s="152"/>
      <c r="F1718" s="152"/>
      <c r="G1718" s="152"/>
      <c r="H1718" s="153"/>
      <c r="I1718" s="182"/>
      <c r="J1718" s="183"/>
      <c r="K1718" s="183"/>
      <c r="L1718" s="183"/>
      <c r="M1718" s="184"/>
      <c r="N1718" s="134"/>
      <c r="O1718" s="13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56" s="15" customFormat="1" hidden="1" x14ac:dyDescent="0.2">
      <c r="A1719" s="136" t="s">
        <v>0</v>
      </c>
      <c r="B1719" s="137"/>
      <c r="C1719" s="137"/>
      <c r="D1719" s="137"/>
      <c r="E1719" s="137"/>
      <c r="F1719" s="138"/>
      <c r="G1719" s="47"/>
      <c r="H1719" s="119" t="s">
        <v>3</v>
      </c>
      <c r="I1719" s="120"/>
      <c r="J1719" s="120"/>
      <c r="K1719" s="120"/>
      <c r="L1719" s="120"/>
      <c r="M1719" s="120"/>
      <c r="N1719" s="120"/>
      <c r="O1719" s="121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56" s="15" customFormat="1" hidden="1" x14ac:dyDescent="0.2">
      <c r="A1720" s="139"/>
      <c r="B1720" s="140"/>
      <c r="C1720" s="140"/>
      <c r="D1720" s="140"/>
      <c r="E1720" s="140"/>
      <c r="F1720" s="141"/>
      <c r="G1720" s="47"/>
      <c r="H1720" s="122"/>
      <c r="I1720" s="123"/>
      <c r="J1720" s="123"/>
      <c r="K1720" s="123"/>
      <c r="L1720" s="123"/>
      <c r="M1720" s="123"/>
      <c r="N1720" s="123"/>
      <c r="O1720" s="124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56" s="15" customFormat="1" ht="13" hidden="1" x14ac:dyDescent="0.3">
      <c r="A1721" s="14"/>
      <c r="F1721" s="16"/>
      <c r="G1721" s="47"/>
      <c r="H1721" s="126" t="s">
        <v>4</v>
      </c>
      <c r="I1721" s="127"/>
      <c r="J1721" s="127"/>
      <c r="K1721" s="127"/>
      <c r="L1721" s="128"/>
      <c r="M1721" s="125" t="s">
        <v>5</v>
      </c>
      <c r="N1721" s="120"/>
      <c r="O1721" s="121"/>
      <c r="P1721" s="25"/>
      <c r="Q1721" s="26"/>
      <c r="R1721" s="26"/>
      <c r="S1721" s="26"/>
      <c r="T1721" s="26"/>
      <c r="U1721" s="26"/>
      <c r="V1721" s="36"/>
      <c r="W1721" s="26"/>
      <c r="X1721" s="25"/>
      <c r="Y1721" s="25"/>
      <c r="Z1721" s="25"/>
      <c r="AA1721" s="25"/>
      <c r="AB1721" s="25"/>
    </row>
    <row r="1722" spans="1:256" s="15" customFormat="1" ht="13" hidden="1" x14ac:dyDescent="0.3">
      <c r="A1722" s="17"/>
      <c r="F1722" s="16"/>
      <c r="G1722" s="47"/>
      <c r="H1722" s="129"/>
      <c r="I1722" s="130"/>
      <c r="J1722" s="130"/>
      <c r="K1722" s="130"/>
      <c r="L1722" s="131"/>
      <c r="M1722" s="122"/>
      <c r="N1722" s="123"/>
      <c r="O1722" s="124"/>
      <c r="P1722" s="25"/>
      <c r="Q1722" s="26"/>
      <c r="R1722" s="26"/>
      <c r="S1722" s="26"/>
      <c r="T1722" s="26"/>
      <c r="U1722" s="26"/>
      <c r="V1722" s="36"/>
      <c r="W1722" s="26"/>
      <c r="X1722" s="25"/>
      <c r="Y1722" s="25"/>
      <c r="Z1722" s="25"/>
      <c r="AA1722" s="25"/>
      <c r="AB1722" s="25"/>
    </row>
    <row r="1723" spans="1:256" s="15" customFormat="1" ht="13" hidden="1" x14ac:dyDescent="0.3">
      <c r="A1723" s="17"/>
      <c r="F1723" s="16"/>
      <c r="G1723" s="48"/>
      <c r="H1723" s="18"/>
      <c r="I1723" s="14"/>
      <c r="J1723" s="14"/>
      <c r="K1723" s="14"/>
      <c r="L1723" s="19"/>
      <c r="M1723" s="14"/>
      <c r="N1723" s="14"/>
      <c r="O1723" s="60" t="s">
        <v>39</v>
      </c>
      <c r="P1723" s="25"/>
      <c r="Q1723" s="26"/>
      <c r="R1723" s="26"/>
      <c r="S1723" s="26"/>
      <c r="T1723" s="26"/>
      <c r="U1723" s="26"/>
      <c r="V1723" s="36"/>
      <c r="W1723" s="26"/>
      <c r="X1723" s="25"/>
      <c r="Y1723" s="25"/>
      <c r="Z1723" s="25"/>
      <c r="AA1723" s="25"/>
      <c r="AB1723" s="25"/>
    </row>
    <row r="1724" spans="1:256" s="15" customFormat="1" ht="13" hidden="1" x14ac:dyDescent="0.3">
      <c r="A1724" s="17"/>
      <c r="F1724" s="16"/>
      <c r="G1724" s="49" t="s">
        <v>6</v>
      </c>
      <c r="H1724" s="21" t="s">
        <v>16</v>
      </c>
      <c r="I1724" s="20" t="s">
        <v>18</v>
      </c>
      <c r="J1724" s="20" t="s">
        <v>22</v>
      </c>
      <c r="K1724" s="20" t="s">
        <v>25</v>
      </c>
      <c r="L1724" s="20" t="s">
        <v>27</v>
      </c>
      <c r="M1724" s="20" t="s">
        <v>31</v>
      </c>
      <c r="N1724" s="20" t="s">
        <v>35</v>
      </c>
      <c r="O1724" s="60" t="s">
        <v>32</v>
      </c>
      <c r="P1724" s="25"/>
      <c r="Q1724" s="26"/>
      <c r="R1724" s="26"/>
      <c r="S1724" s="26"/>
      <c r="T1724" s="26"/>
      <c r="U1724" s="26"/>
      <c r="V1724" s="36"/>
      <c r="W1724" s="26"/>
      <c r="X1724" s="25"/>
      <c r="Y1724" s="25"/>
      <c r="Z1724" s="25"/>
      <c r="AA1724" s="25"/>
      <c r="AB1724" s="25"/>
    </row>
    <row r="1725" spans="1:256" s="15" customFormat="1" ht="13" hidden="1" x14ac:dyDescent="0.3">
      <c r="A1725" s="20" t="s">
        <v>13</v>
      </c>
      <c r="B1725" s="154" t="s">
        <v>12</v>
      </c>
      <c r="C1725" s="155"/>
      <c r="D1725" s="155"/>
      <c r="E1725" s="155"/>
      <c r="F1725" s="156"/>
      <c r="G1725" s="49" t="s">
        <v>8</v>
      </c>
      <c r="H1725" s="21" t="s">
        <v>17</v>
      </c>
      <c r="I1725" s="20" t="s">
        <v>23</v>
      </c>
      <c r="J1725" s="20" t="s">
        <v>23</v>
      </c>
      <c r="K1725" s="20" t="s">
        <v>44</v>
      </c>
      <c r="L1725" s="20" t="s">
        <v>25</v>
      </c>
      <c r="M1725" s="20" t="s">
        <v>32</v>
      </c>
      <c r="N1725" s="20" t="s">
        <v>36</v>
      </c>
      <c r="O1725" s="60" t="s">
        <v>40</v>
      </c>
      <c r="P1725" s="26"/>
      <c r="Q1725" s="26"/>
      <c r="R1725" s="26"/>
      <c r="S1725" s="26"/>
      <c r="T1725" s="26"/>
      <c r="U1725" s="26"/>
      <c r="V1725" s="36"/>
      <c r="W1725" s="26"/>
      <c r="X1725" s="25"/>
      <c r="Y1725" s="25"/>
      <c r="Z1725" s="25"/>
      <c r="AA1725" s="25"/>
      <c r="AB1725" s="25"/>
    </row>
    <row r="1726" spans="1:256" s="15" customFormat="1" ht="13" hidden="1" x14ac:dyDescent="0.3">
      <c r="A1726" s="20" t="s">
        <v>14</v>
      </c>
      <c r="F1726" s="16"/>
      <c r="G1726" s="49" t="s">
        <v>7</v>
      </c>
      <c r="H1726" s="16"/>
      <c r="I1726" s="20" t="s">
        <v>19</v>
      </c>
      <c r="J1726" s="20" t="s">
        <v>29</v>
      </c>
      <c r="K1726" s="20" t="s">
        <v>45</v>
      </c>
      <c r="L1726" s="20" t="s">
        <v>28</v>
      </c>
      <c r="M1726" s="20" t="s">
        <v>33</v>
      </c>
      <c r="N1726" s="20" t="s">
        <v>32</v>
      </c>
      <c r="O1726" s="61" t="s">
        <v>41</v>
      </c>
      <c r="P1726" s="26"/>
      <c r="Q1726" s="26"/>
      <c r="R1726" s="26"/>
      <c r="S1726" s="26"/>
      <c r="T1726" s="26"/>
      <c r="U1726" s="26"/>
      <c r="V1726" s="36"/>
      <c r="W1726" s="26"/>
      <c r="X1726" s="25"/>
      <c r="Y1726" s="26"/>
      <c r="Z1726" s="26"/>
      <c r="AA1726" s="26"/>
      <c r="AB1726" s="26"/>
      <c r="AC1726" s="72"/>
      <c r="AD1726" s="72"/>
      <c r="AE1726" s="72"/>
      <c r="AF1726" s="72"/>
      <c r="AG1726" s="72"/>
      <c r="AH1726" s="72"/>
      <c r="AI1726" s="72"/>
      <c r="AJ1726" s="72"/>
      <c r="AK1726" s="72"/>
      <c r="AL1726" s="72"/>
      <c r="AM1726" s="72"/>
      <c r="AN1726" s="72"/>
      <c r="AO1726" s="72"/>
      <c r="AP1726" s="72"/>
      <c r="AQ1726" s="72"/>
      <c r="AR1726" s="72"/>
      <c r="AS1726" s="72"/>
      <c r="AT1726" s="72"/>
      <c r="AU1726" s="72"/>
      <c r="AV1726" s="72"/>
      <c r="AW1726" s="72"/>
      <c r="AX1726" s="72"/>
      <c r="AY1726" s="72"/>
      <c r="AZ1726" s="72"/>
      <c r="BA1726" s="72"/>
      <c r="BB1726" s="72"/>
      <c r="BC1726" s="72"/>
      <c r="BD1726" s="72"/>
      <c r="BE1726" s="72"/>
      <c r="BF1726" s="72"/>
      <c r="BG1726" s="72"/>
      <c r="BH1726" s="72"/>
      <c r="BI1726" s="72"/>
      <c r="BJ1726" s="72"/>
      <c r="BK1726" s="72"/>
      <c r="BL1726" s="72"/>
      <c r="BM1726" s="72"/>
      <c r="BN1726" s="72"/>
      <c r="BO1726" s="72"/>
      <c r="BP1726" s="72"/>
      <c r="BQ1726" s="72"/>
      <c r="BR1726" s="72"/>
      <c r="BS1726" s="72"/>
      <c r="BT1726" s="72"/>
      <c r="BU1726" s="72"/>
      <c r="BV1726" s="72"/>
      <c r="BW1726" s="72"/>
      <c r="BX1726" s="72"/>
      <c r="BY1726" s="72"/>
      <c r="BZ1726" s="72"/>
      <c r="CA1726" s="72"/>
      <c r="CB1726" s="72"/>
      <c r="CC1726" s="72"/>
      <c r="CD1726" s="72"/>
      <c r="CE1726" s="72"/>
      <c r="CF1726" s="72"/>
      <c r="CG1726" s="72"/>
      <c r="CH1726" s="72"/>
      <c r="CI1726" s="72"/>
      <c r="CJ1726" s="72"/>
      <c r="CK1726" s="72"/>
      <c r="CL1726" s="72"/>
      <c r="CM1726" s="72"/>
      <c r="CN1726" s="72"/>
      <c r="CO1726" s="72"/>
      <c r="CP1726" s="72"/>
      <c r="CQ1726" s="72"/>
      <c r="CR1726" s="72"/>
      <c r="CS1726" s="72"/>
      <c r="CT1726" s="72"/>
      <c r="CU1726" s="72"/>
      <c r="CV1726" s="72"/>
      <c r="CW1726" s="72"/>
      <c r="CX1726" s="72"/>
      <c r="CY1726" s="72"/>
      <c r="CZ1726" s="72"/>
      <c r="DA1726" s="72"/>
      <c r="DB1726" s="72"/>
      <c r="DC1726" s="72"/>
      <c r="DD1726" s="72"/>
      <c r="DE1726" s="72"/>
      <c r="DF1726" s="72"/>
      <c r="DG1726" s="72"/>
      <c r="DH1726" s="72"/>
      <c r="DI1726" s="72"/>
      <c r="DJ1726" s="72"/>
      <c r="DK1726" s="72"/>
      <c r="DL1726" s="72"/>
      <c r="DM1726" s="72"/>
      <c r="DN1726" s="72"/>
      <c r="DO1726" s="72"/>
      <c r="DP1726" s="72"/>
      <c r="DQ1726" s="72"/>
      <c r="DR1726" s="72"/>
      <c r="DS1726" s="72"/>
      <c r="DT1726" s="72"/>
      <c r="DU1726" s="72"/>
      <c r="DV1726" s="72"/>
      <c r="DW1726" s="72"/>
      <c r="DX1726" s="72"/>
      <c r="DY1726" s="72"/>
      <c r="DZ1726" s="72"/>
      <c r="EA1726" s="72"/>
      <c r="EB1726" s="72"/>
      <c r="EC1726" s="72"/>
      <c r="ED1726" s="72"/>
      <c r="EE1726" s="72"/>
      <c r="EF1726" s="72"/>
      <c r="EG1726" s="72"/>
      <c r="EH1726" s="72"/>
      <c r="EI1726" s="72"/>
      <c r="EJ1726" s="72"/>
      <c r="EK1726" s="72"/>
      <c r="EL1726" s="72"/>
      <c r="EM1726" s="72"/>
      <c r="EN1726" s="72"/>
      <c r="EO1726" s="72"/>
      <c r="EP1726" s="72"/>
      <c r="EQ1726" s="72"/>
      <c r="ER1726" s="72"/>
      <c r="ES1726" s="72"/>
      <c r="ET1726" s="72"/>
      <c r="EU1726" s="72"/>
      <c r="EV1726" s="72"/>
      <c r="EW1726" s="72"/>
      <c r="EX1726" s="72"/>
      <c r="EY1726" s="72"/>
      <c r="EZ1726" s="72"/>
      <c r="FA1726" s="72"/>
      <c r="FB1726" s="72"/>
      <c r="FC1726" s="72"/>
      <c r="FD1726" s="72"/>
      <c r="FE1726" s="72"/>
      <c r="FF1726" s="72"/>
      <c r="FG1726" s="72"/>
      <c r="FH1726" s="72"/>
      <c r="FI1726" s="72"/>
      <c r="FJ1726" s="72"/>
      <c r="FK1726" s="72"/>
      <c r="FL1726" s="72"/>
      <c r="FM1726" s="72"/>
      <c r="FN1726" s="72"/>
      <c r="FO1726" s="72"/>
      <c r="FP1726" s="72"/>
      <c r="FQ1726" s="72"/>
      <c r="FR1726" s="72"/>
      <c r="FS1726" s="72"/>
      <c r="FT1726" s="72"/>
      <c r="FU1726" s="72"/>
      <c r="FV1726" s="72"/>
      <c r="FW1726" s="72"/>
      <c r="FX1726" s="72"/>
      <c r="FY1726" s="72"/>
      <c r="FZ1726" s="72"/>
      <c r="GA1726" s="72"/>
      <c r="GB1726" s="72"/>
      <c r="GC1726" s="72"/>
      <c r="GD1726" s="72"/>
      <c r="GE1726" s="72"/>
      <c r="GF1726" s="72"/>
      <c r="GG1726" s="72"/>
      <c r="GH1726" s="72"/>
      <c r="GI1726" s="72"/>
      <c r="GJ1726" s="72"/>
      <c r="GK1726" s="72"/>
      <c r="GL1726" s="72"/>
      <c r="GM1726" s="72"/>
      <c r="GN1726" s="72"/>
      <c r="GO1726" s="72"/>
      <c r="GP1726" s="72"/>
      <c r="GQ1726" s="72"/>
      <c r="GR1726" s="72"/>
      <c r="GS1726" s="72"/>
      <c r="GT1726" s="72"/>
      <c r="GU1726" s="72"/>
      <c r="GV1726" s="72"/>
      <c r="GW1726" s="72"/>
      <c r="GX1726" s="72"/>
      <c r="GY1726" s="72"/>
      <c r="GZ1726" s="72"/>
      <c r="HA1726" s="72"/>
      <c r="HB1726" s="72"/>
      <c r="HC1726" s="72"/>
      <c r="HD1726" s="72"/>
      <c r="HE1726" s="72"/>
      <c r="HF1726" s="72"/>
      <c r="HG1726" s="72"/>
      <c r="HH1726" s="72"/>
      <c r="HI1726" s="72"/>
      <c r="HJ1726" s="72"/>
      <c r="HK1726" s="72"/>
      <c r="HL1726" s="72"/>
      <c r="HM1726" s="72"/>
      <c r="HN1726" s="72"/>
      <c r="HO1726" s="72"/>
      <c r="HP1726" s="72"/>
      <c r="HQ1726" s="72"/>
      <c r="HR1726" s="72"/>
      <c r="HS1726" s="72"/>
      <c r="HT1726" s="72"/>
      <c r="HU1726" s="72"/>
      <c r="HV1726" s="72"/>
      <c r="HW1726" s="72"/>
      <c r="HX1726" s="72"/>
      <c r="HY1726" s="72"/>
      <c r="HZ1726" s="72"/>
      <c r="IA1726" s="72"/>
      <c r="IB1726" s="72"/>
      <c r="IC1726" s="72"/>
      <c r="ID1726" s="72"/>
      <c r="IE1726" s="72"/>
      <c r="IF1726" s="72"/>
      <c r="IG1726" s="72"/>
      <c r="IH1726" s="72"/>
      <c r="II1726" s="72"/>
      <c r="IJ1726" s="72"/>
      <c r="IK1726" s="72"/>
      <c r="IL1726" s="72"/>
      <c r="IM1726" s="72"/>
      <c r="IN1726" s="72"/>
      <c r="IO1726" s="72"/>
      <c r="IP1726" s="72"/>
      <c r="IQ1726" s="72"/>
      <c r="IR1726" s="72"/>
      <c r="IS1726" s="72"/>
      <c r="IT1726" s="72"/>
      <c r="IU1726" s="72"/>
      <c r="IV1726" s="72"/>
    </row>
    <row r="1727" spans="1:256" s="15" customFormat="1" ht="13" hidden="1" x14ac:dyDescent="0.3">
      <c r="A1727" s="17"/>
      <c r="F1727" s="16"/>
      <c r="G1727" s="50"/>
      <c r="H1727" s="16"/>
      <c r="I1727" s="20" t="s">
        <v>20</v>
      </c>
      <c r="J1727" s="20"/>
      <c r="K1727" s="20"/>
      <c r="L1727" s="20"/>
      <c r="M1727" s="20"/>
      <c r="N1727" s="20" t="s">
        <v>37</v>
      </c>
      <c r="O1727" s="60"/>
      <c r="P1727" s="26"/>
      <c r="Q1727" s="26"/>
      <c r="R1727" s="26"/>
      <c r="S1727" s="26"/>
      <c r="T1727" s="26"/>
      <c r="U1727" s="26"/>
      <c r="V1727" s="36"/>
      <c r="W1727" s="26"/>
      <c r="X1727" s="25"/>
      <c r="Y1727" s="26"/>
      <c r="Z1727" s="26"/>
      <c r="AA1727" s="26"/>
      <c r="AB1727" s="26"/>
      <c r="AC1727" s="72"/>
      <c r="AD1727" s="72"/>
      <c r="AE1727" s="72"/>
      <c r="AF1727" s="72"/>
      <c r="AG1727" s="72"/>
      <c r="AH1727" s="72"/>
      <c r="AI1727" s="72"/>
      <c r="AJ1727" s="72"/>
      <c r="AK1727" s="72"/>
      <c r="AL1727" s="72"/>
      <c r="AM1727" s="72"/>
      <c r="AN1727" s="72"/>
      <c r="AO1727" s="72"/>
      <c r="AP1727" s="72"/>
      <c r="AQ1727" s="72"/>
      <c r="AR1727" s="72"/>
      <c r="AS1727" s="72"/>
      <c r="AT1727" s="72"/>
      <c r="AU1727" s="72"/>
      <c r="AV1727" s="72"/>
      <c r="AW1727" s="72"/>
      <c r="AX1727" s="72"/>
      <c r="AY1727" s="72"/>
      <c r="AZ1727" s="72"/>
      <c r="BA1727" s="72"/>
      <c r="BB1727" s="72"/>
      <c r="BC1727" s="72"/>
      <c r="BD1727" s="72"/>
      <c r="BE1727" s="72"/>
      <c r="BF1727" s="72"/>
      <c r="BG1727" s="72"/>
      <c r="BH1727" s="72"/>
      <c r="BI1727" s="72"/>
      <c r="BJ1727" s="72"/>
      <c r="BK1727" s="72"/>
      <c r="BL1727" s="72"/>
      <c r="BM1727" s="72"/>
      <c r="BN1727" s="72"/>
      <c r="BO1727" s="72"/>
      <c r="BP1727" s="72"/>
      <c r="BQ1727" s="72"/>
      <c r="BR1727" s="72"/>
      <c r="BS1727" s="72"/>
      <c r="BT1727" s="72"/>
      <c r="BU1727" s="72"/>
      <c r="BV1727" s="72"/>
      <c r="BW1727" s="72"/>
      <c r="BX1727" s="72"/>
      <c r="BY1727" s="72"/>
      <c r="BZ1727" s="72"/>
      <c r="CA1727" s="72"/>
      <c r="CB1727" s="72"/>
      <c r="CC1727" s="72"/>
      <c r="CD1727" s="72"/>
      <c r="CE1727" s="72"/>
      <c r="CF1727" s="72"/>
      <c r="CG1727" s="72"/>
      <c r="CH1727" s="72"/>
      <c r="CI1727" s="72"/>
      <c r="CJ1727" s="72"/>
      <c r="CK1727" s="72"/>
      <c r="CL1727" s="72"/>
      <c r="CM1727" s="72"/>
      <c r="CN1727" s="72"/>
      <c r="CO1727" s="72"/>
      <c r="CP1727" s="72"/>
      <c r="CQ1727" s="72"/>
      <c r="CR1727" s="72"/>
      <c r="CS1727" s="72"/>
      <c r="CT1727" s="72"/>
      <c r="CU1727" s="72"/>
      <c r="CV1727" s="72"/>
      <c r="CW1727" s="72"/>
      <c r="CX1727" s="72"/>
      <c r="CY1727" s="72"/>
      <c r="CZ1727" s="72"/>
      <c r="DA1727" s="72"/>
      <c r="DB1727" s="72"/>
      <c r="DC1727" s="72"/>
      <c r="DD1727" s="72"/>
      <c r="DE1727" s="72"/>
      <c r="DF1727" s="72"/>
      <c r="DG1727" s="72"/>
      <c r="DH1727" s="72"/>
      <c r="DI1727" s="72"/>
      <c r="DJ1727" s="72"/>
      <c r="DK1727" s="72"/>
      <c r="DL1727" s="72"/>
      <c r="DM1727" s="72"/>
      <c r="DN1727" s="72"/>
      <c r="DO1727" s="72"/>
      <c r="DP1727" s="72"/>
      <c r="DQ1727" s="72"/>
      <c r="DR1727" s="72"/>
      <c r="DS1727" s="72"/>
      <c r="DT1727" s="72"/>
      <c r="DU1727" s="72"/>
      <c r="DV1727" s="72"/>
      <c r="DW1727" s="72"/>
      <c r="DX1727" s="72"/>
      <c r="DY1727" s="72"/>
      <c r="DZ1727" s="72"/>
      <c r="EA1727" s="72"/>
      <c r="EB1727" s="72"/>
      <c r="EC1727" s="72"/>
      <c r="ED1727" s="72"/>
      <c r="EE1727" s="72"/>
      <c r="EF1727" s="72"/>
      <c r="EG1727" s="72"/>
      <c r="EH1727" s="72"/>
      <c r="EI1727" s="72"/>
      <c r="EJ1727" s="72"/>
      <c r="EK1727" s="72"/>
      <c r="EL1727" s="72"/>
      <c r="EM1727" s="72"/>
      <c r="EN1727" s="72"/>
      <c r="EO1727" s="72"/>
      <c r="EP1727" s="72"/>
      <c r="EQ1727" s="72"/>
      <c r="ER1727" s="72"/>
      <c r="ES1727" s="72"/>
      <c r="ET1727" s="72"/>
      <c r="EU1727" s="72"/>
      <c r="EV1727" s="72"/>
      <c r="EW1727" s="72"/>
      <c r="EX1727" s="72"/>
      <c r="EY1727" s="72"/>
      <c r="EZ1727" s="72"/>
      <c r="FA1727" s="72"/>
      <c r="FB1727" s="72"/>
      <c r="FC1727" s="72"/>
      <c r="FD1727" s="72"/>
      <c r="FE1727" s="72"/>
      <c r="FF1727" s="72"/>
      <c r="FG1727" s="72"/>
      <c r="FH1727" s="72"/>
      <c r="FI1727" s="72"/>
      <c r="FJ1727" s="72"/>
      <c r="FK1727" s="72"/>
      <c r="FL1727" s="72"/>
      <c r="FM1727" s="72"/>
      <c r="FN1727" s="72"/>
      <c r="FO1727" s="72"/>
      <c r="FP1727" s="72"/>
      <c r="FQ1727" s="72"/>
      <c r="FR1727" s="72"/>
      <c r="FS1727" s="72"/>
      <c r="FT1727" s="72"/>
      <c r="FU1727" s="72"/>
      <c r="FV1727" s="72"/>
      <c r="FW1727" s="72"/>
      <c r="FX1727" s="72"/>
      <c r="FY1727" s="72"/>
      <c r="FZ1727" s="72"/>
      <c r="GA1727" s="72"/>
      <c r="GB1727" s="72"/>
      <c r="GC1727" s="72"/>
      <c r="GD1727" s="72"/>
      <c r="GE1727" s="72"/>
      <c r="GF1727" s="72"/>
      <c r="GG1727" s="72"/>
      <c r="GH1727" s="72"/>
      <c r="GI1727" s="72"/>
      <c r="GJ1727" s="72"/>
      <c r="GK1727" s="72"/>
      <c r="GL1727" s="72"/>
      <c r="GM1727" s="72"/>
      <c r="GN1727" s="72"/>
      <c r="GO1727" s="72"/>
      <c r="GP1727" s="72"/>
      <c r="GQ1727" s="72"/>
      <c r="GR1727" s="72"/>
      <c r="GS1727" s="72"/>
      <c r="GT1727" s="72"/>
      <c r="GU1727" s="72"/>
      <c r="GV1727" s="72"/>
      <c r="GW1727" s="72"/>
      <c r="GX1727" s="72"/>
      <c r="GY1727" s="72"/>
      <c r="GZ1727" s="72"/>
      <c r="HA1727" s="72"/>
      <c r="HB1727" s="72"/>
      <c r="HC1727" s="72"/>
      <c r="HD1727" s="72"/>
      <c r="HE1727" s="72"/>
      <c r="HF1727" s="72"/>
      <c r="HG1727" s="72"/>
      <c r="HH1727" s="72"/>
      <c r="HI1727" s="72"/>
      <c r="HJ1727" s="72"/>
      <c r="HK1727" s="72"/>
      <c r="HL1727" s="72"/>
      <c r="HM1727" s="72"/>
      <c r="HN1727" s="72"/>
      <c r="HO1727" s="72"/>
      <c r="HP1727" s="72"/>
      <c r="HQ1727" s="72"/>
      <c r="HR1727" s="72"/>
      <c r="HS1727" s="72"/>
      <c r="HT1727" s="72"/>
      <c r="HU1727" s="72"/>
      <c r="HV1727" s="72"/>
      <c r="HW1727" s="72"/>
      <c r="HX1727" s="72"/>
      <c r="HY1727" s="72"/>
      <c r="HZ1727" s="72"/>
      <c r="IA1727" s="72"/>
      <c r="IB1727" s="72"/>
      <c r="IC1727" s="72"/>
      <c r="ID1727" s="72"/>
      <c r="IE1727" s="72"/>
      <c r="IF1727" s="72"/>
      <c r="IG1727" s="72"/>
      <c r="IH1727" s="72"/>
      <c r="II1727" s="72"/>
      <c r="IJ1727" s="72"/>
      <c r="IK1727" s="72"/>
      <c r="IL1727" s="72"/>
      <c r="IM1727" s="72"/>
      <c r="IN1727" s="72"/>
      <c r="IO1727" s="72"/>
      <c r="IP1727" s="72"/>
      <c r="IQ1727" s="72"/>
      <c r="IR1727" s="72"/>
      <c r="IS1727" s="72"/>
      <c r="IT1727" s="72"/>
      <c r="IU1727" s="72"/>
      <c r="IV1727" s="72"/>
    </row>
    <row r="1728" spans="1:256" s="15" customFormat="1" ht="13" hidden="1" x14ac:dyDescent="0.3">
      <c r="A1728" s="22" t="s">
        <v>10</v>
      </c>
      <c r="B1728" s="154" t="s">
        <v>11</v>
      </c>
      <c r="C1728" s="155"/>
      <c r="D1728" s="155"/>
      <c r="E1728" s="155"/>
      <c r="F1728" s="156"/>
      <c r="G1728" s="51" t="s">
        <v>9</v>
      </c>
      <c r="H1728" s="23" t="s">
        <v>15</v>
      </c>
      <c r="I1728" s="22" t="s">
        <v>21</v>
      </c>
      <c r="J1728" s="22" t="s">
        <v>24</v>
      </c>
      <c r="K1728" s="22" t="s">
        <v>26</v>
      </c>
      <c r="L1728" s="22" t="s">
        <v>30</v>
      </c>
      <c r="M1728" s="22" t="s">
        <v>34</v>
      </c>
      <c r="N1728" s="22" t="s">
        <v>42</v>
      </c>
      <c r="O1728" s="62" t="s">
        <v>38</v>
      </c>
      <c r="P1728" s="26"/>
      <c r="Q1728" s="26"/>
      <c r="R1728" s="26"/>
      <c r="S1728" s="26"/>
      <c r="T1728" s="26"/>
      <c r="U1728" s="26"/>
      <c r="V1728" s="36"/>
      <c r="W1728" s="26"/>
      <c r="X1728" s="25"/>
      <c r="Y1728" s="26"/>
      <c r="Z1728" s="26"/>
      <c r="AA1728" s="26"/>
      <c r="AB1728" s="26"/>
      <c r="AC1728" s="72"/>
      <c r="AD1728" s="72"/>
      <c r="AE1728" s="72"/>
      <c r="AF1728" s="72"/>
      <c r="AG1728" s="72"/>
      <c r="AH1728" s="72"/>
      <c r="AI1728" s="72"/>
      <c r="AJ1728" s="72"/>
      <c r="AK1728" s="72"/>
      <c r="AL1728" s="72"/>
      <c r="AM1728" s="72"/>
      <c r="AN1728" s="72"/>
      <c r="AO1728" s="72"/>
      <c r="AP1728" s="72"/>
      <c r="AQ1728" s="72"/>
      <c r="AR1728" s="72"/>
      <c r="AS1728" s="72"/>
      <c r="AT1728" s="72"/>
      <c r="AU1728" s="72"/>
      <c r="AV1728" s="72"/>
      <c r="AW1728" s="72"/>
      <c r="AX1728" s="72"/>
      <c r="AY1728" s="72"/>
      <c r="AZ1728" s="72"/>
      <c r="BA1728" s="72"/>
      <c r="BB1728" s="72"/>
      <c r="BC1728" s="72"/>
      <c r="BD1728" s="72"/>
      <c r="BE1728" s="72"/>
      <c r="BF1728" s="72"/>
      <c r="BG1728" s="72"/>
      <c r="BH1728" s="72"/>
      <c r="BI1728" s="72"/>
      <c r="BJ1728" s="72"/>
      <c r="BK1728" s="72"/>
      <c r="BL1728" s="72"/>
      <c r="BM1728" s="72"/>
      <c r="BN1728" s="72"/>
      <c r="BO1728" s="72"/>
      <c r="BP1728" s="72"/>
      <c r="BQ1728" s="72"/>
      <c r="BR1728" s="72"/>
      <c r="BS1728" s="72"/>
      <c r="BT1728" s="72"/>
      <c r="BU1728" s="72"/>
      <c r="BV1728" s="72"/>
      <c r="BW1728" s="72"/>
      <c r="BX1728" s="72"/>
      <c r="BY1728" s="72"/>
      <c r="BZ1728" s="72"/>
      <c r="CA1728" s="72"/>
      <c r="CB1728" s="72"/>
      <c r="CC1728" s="72"/>
      <c r="CD1728" s="72"/>
      <c r="CE1728" s="72"/>
      <c r="CF1728" s="72"/>
      <c r="CG1728" s="72"/>
      <c r="CH1728" s="72"/>
      <c r="CI1728" s="72"/>
      <c r="CJ1728" s="72"/>
      <c r="CK1728" s="72"/>
      <c r="CL1728" s="72"/>
      <c r="CM1728" s="72"/>
      <c r="CN1728" s="72"/>
      <c r="CO1728" s="72"/>
      <c r="CP1728" s="72"/>
      <c r="CQ1728" s="72"/>
      <c r="CR1728" s="72"/>
      <c r="CS1728" s="72"/>
      <c r="CT1728" s="72"/>
      <c r="CU1728" s="72"/>
      <c r="CV1728" s="72"/>
      <c r="CW1728" s="72"/>
      <c r="CX1728" s="72"/>
      <c r="CY1728" s="72"/>
      <c r="CZ1728" s="72"/>
      <c r="DA1728" s="72"/>
      <c r="DB1728" s="72"/>
      <c r="DC1728" s="72"/>
      <c r="DD1728" s="72"/>
      <c r="DE1728" s="72"/>
      <c r="DF1728" s="72"/>
      <c r="DG1728" s="72"/>
      <c r="DH1728" s="72"/>
      <c r="DI1728" s="72"/>
      <c r="DJ1728" s="72"/>
      <c r="DK1728" s="72"/>
      <c r="DL1728" s="72"/>
      <c r="DM1728" s="72"/>
      <c r="DN1728" s="72"/>
      <c r="DO1728" s="72"/>
      <c r="DP1728" s="72"/>
      <c r="DQ1728" s="72"/>
      <c r="DR1728" s="72"/>
      <c r="DS1728" s="72"/>
      <c r="DT1728" s="72"/>
      <c r="DU1728" s="72"/>
      <c r="DV1728" s="72"/>
      <c r="DW1728" s="72"/>
      <c r="DX1728" s="72"/>
      <c r="DY1728" s="72"/>
      <c r="DZ1728" s="72"/>
      <c r="EA1728" s="72"/>
      <c r="EB1728" s="72"/>
      <c r="EC1728" s="72"/>
      <c r="ED1728" s="72"/>
      <c r="EE1728" s="72"/>
      <c r="EF1728" s="72"/>
      <c r="EG1728" s="72"/>
      <c r="EH1728" s="72"/>
      <c r="EI1728" s="72"/>
      <c r="EJ1728" s="72"/>
      <c r="EK1728" s="72"/>
      <c r="EL1728" s="72"/>
      <c r="EM1728" s="72"/>
      <c r="EN1728" s="72"/>
      <c r="EO1728" s="72"/>
      <c r="EP1728" s="72"/>
      <c r="EQ1728" s="72"/>
      <c r="ER1728" s="72"/>
      <c r="ES1728" s="72"/>
      <c r="ET1728" s="72"/>
      <c r="EU1728" s="72"/>
      <c r="EV1728" s="72"/>
      <c r="EW1728" s="72"/>
      <c r="EX1728" s="72"/>
      <c r="EY1728" s="72"/>
      <c r="EZ1728" s="72"/>
      <c r="FA1728" s="72"/>
      <c r="FB1728" s="72"/>
      <c r="FC1728" s="72"/>
      <c r="FD1728" s="72"/>
      <c r="FE1728" s="72"/>
      <c r="FF1728" s="72"/>
      <c r="FG1728" s="72"/>
      <c r="FH1728" s="72"/>
      <c r="FI1728" s="72"/>
      <c r="FJ1728" s="72"/>
      <c r="FK1728" s="72"/>
      <c r="FL1728" s="72"/>
      <c r="FM1728" s="72"/>
      <c r="FN1728" s="72"/>
      <c r="FO1728" s="72"/>
      <c r="FP1728" s="72"/>
      <c r="FQ1728" s="72"/>
      <c r="FR1728" s="72"/>
      <c r="FS1728" s="72"/>
      <c r="FT1728" s="72"/>
      <c r="FU1728" s="72"/>
      <c r="FV1728" s="72"/>
      <c r="FW1728" s="72"/>
      <c r="FX1728" s="72"/>
      <c r="FY1728" s="72"/>
      <c r="FZ1728" s="72"/>
      <c r="GA1728" s="72"/>
      <c r="GB1728" s="72"/>
      <c r="GC1728" s="72"/>
      <c r="GD1728" s="72"/>
      <c r="GE1728" s="72"/>
      <c r="GF1728" s="72"/>
      <c r="GG1728" s="72"/>
      <c r="GH1728" s="72"/>
      <c r="GI1728" s="72"/>
      <c r="GJ1728" s="72"/>
      <c r="GK1728" s="72"/>
      <c r="GL1728" s="72"/>
      <c r="GM1728" s="72"/>
      <c r="GN1728" s="72"/>
      <c r="GO1728" s="72"/>
      <c r="GP1728" s="72"/>
      <c r="GQ1728" s="72"/>
      <c r="GR1728" s="72"/>
      <c r="GS1728" s="72"/>
      <c r="GT1728" s="72"/>
      <c r="GU1728" s="72"/>
      <c r="GV1728" s="72"/>
      <c r="GW1728" s="72"/>
      <c r="GX1728" s="72"/>
      <c r="GY1728" s="72"/>
      <c r="GZ1728" s="72"/>
      <c r="HA1728" s="72"/>
      <c r="HB1728" s="72"/>
      <c r="HC1728" s="72"/>
      <c r="HD1728" s="72"/>
      <c r="HE1728" s="72"/>
      <c r="HF1728" s="72"/>
      <c r="HG1728" s="72"/>
      <c r="HH1728" s="72"/>
      <c r="HI1728" s="72"/>
      <c r="HJ1728" s="72"/>
      <c r="HK1728" s="72"/>
      <c r="HL1728" s="72"/>
      <c r="HM1728" s="72"/>
      <c r="HN1728" s="72"/>
      <c r="HO1728" s="72"/>
      <c r="HP1728" s="72"/>
      <c r="HQ1728" s="72"/>
      <c r="HR1728" s="72"/>
      <c r="HS1728" s="72"/>
      <c r="HT1728" s="72"/>
      <c r="HU1728" s="72"/>
      <c r="HV1728" s="72"/>
      <c r="HW1728" s="72"/>
      <c r="HX1728" s="72"/>
      <c r="HY1728" s="72"/>
      <c r="HZ1728" s="72"/>
      <c r="IA1728" s="72"/>
      <c r="IB1728" s="72"/>
      <c r="IC1728" s="72"/>
      <c r="ID1728" s="72"/>
      <c r="IE1728" s="72"/>
      <c r="IF1728" s="72"/>
      <c r="IG1728" s="72"/>
      <c r="IH1728" s="72"/>
      <c r="II1728" s="72"/>
      <c r="IJ1728" s="72"/>
      <c r="IK1728" s="72"/>
      <c r="IL1728" s="72"/>
      <c r="IM1728" s="72"/>
      <c r="IN1728" s="72"/>
      <c r="IO1728" s="72"/>
      <c r="IP1728" s="72"/>
      <c r="IQ1728" s="72"/>
      <c r="IR1728" s="72"/>
      <c r="IS1728" s="72"/>
      <c r="IT1728" s="72"/>
      <c r="IU1728" s="72"/>
      <c r="IV1728" s="72"/>
    </row>
    <row r="1729" spans="1:28" s="71" customFormat="1" ht="50.15" hidden="1" customHeight="1" x14ac:dyDescent="0.3">
      <c r="A1729" s="12"/>
      <c r="B1729" s="206"/>
      <c r="C1729" s="204"/>
      <c r="D1729" s="204"/>
      <c r="E1729" s="204"/>
      <c r="F1729" s="205"/>
      <c r="G1729" s="28"/>
      <c r="H1729" s="8"/>
      <c r="I1729" s="9"/>
      <c r="J1729" s="29">
        <f t="shared" ref="J1729:J1734" si="118">SUM(H1729*I1729)</f>
        <v>0</v>
      </c>
      <c r="K1729" s="9"/>
      <c r="L1729" s="4">
        <f t="shared" ref="L1729:L1734" si="119">SUM(J1729*K1729)</f>
        <v>0</v>
      </c>
      <c r="M1729" s="10"/>
      <c r="N1729" s="11"/>
      <c r="O1729" s="69">
        <f t="shared" ref="O1729:O1734" si="120">SUM(M1729*N1729)</f>
        <v>0</v>
      </c>
      <c r="P1729" s="3"/>
      <c r="Q1729" s="1"/>
      <c r="R1729" s="1"/>
      <c r="S1729" s="1"/>
      <c r="T1729" s="1"/>
      <c r="U1729" s="1"/>
      <c r="V1729" s="5"/>
      <c r="W1729" s="1"/>
      <c r="X1729" s="1"/>
      <c r="Y1729" s="3"/>
      <c r="Z1729" s="3"/>
      <c r="AA1729" s="3"/>
      <c r="AB1729" s="3"/>
    </row>
    <row r="1730" spans="1:28" s="71" customFormat="1" ht="50.15" hidden="1" customHeight="1" x14ac:dyDescent="0.3">
      <c r="A1730" s="12"/>
      <c r="B1730" s="200"/>
      <c r="C1730" s="201"/>
      <c r="D1730" s="201"/>
      <c r="E1730" s="201"/>
      <c r="F1730" s="202"/>
      <c r="G1730" s="28"/>
      <c r="H1730" s="8"/>
      <c r="I1730" s="9"/>
      <c r="J1730" s="29">
        <f t="shared" si="118"/>
        <v>0</v>
      </c>
      <c r="K1730" s="9"/>
      <c r="L1730" s="4">
        <f t="shared" si="119"/>
        <v>0</v>
      </c>
      <c r="M1730" s="10"/>
      <c r="N1730" s="11"/>
      <c r="O1730" s="69">
        <f t="shared" si="120"/>
        <v>0</v>
      </c>
      <c r="P1730" s="3"/>
      <c r="Q1730" s="1"/>
      <c r="R1730" s="1"/>
      <c r="S1730" s="1"/>
      <c r="T1730" s="1"/>
      <c r="U1730" s="1"/>
      <c r="V1730" s="5"/>
      <c r="W1730" s="1"/>
      <c r="X1730" s="1"/>
      <c r="Y1730" s="3"/>
      <c r="Z1730" s="3"/>
      <c r="AA1730" s="3"/>
      <c r="AB1730" s="3"/>
    </row>
    <row r="1731" spans="1:28" s="71" customFormat="1" ht="50.15" hidden="1" customHeight="1" x14ac:dyDescent="0.3">
      <c r="A1731" s="12"/>
      <c r="B1731" s="200"/>
      <c r="C1731" s="201"/>
      <c r="D1731" s="201"/>
      <c r="E1731" s="201"/>
      <c r="F1731" s="202"/>
      <c r="G1731" s="28"/>
      <c r="H1731" s="8"/>
      <c r="I1731" s="9"/>
      <c r="J1731" s="29">
        <f t="shared" si="118"/>
        <v>0</v>
      </c>
      <c r="K1731" s="9"/>
      <c r="L1731" s="4">
        <f t="shared" si="119"/>
        <v>0</v>
      </c>
      <c r="M1731" s="10"/>
      <c r="N1731" s="11"/>
      <c r="O1731" s="69">
        <f t="shared" si="120"/>
        <v>0</v>
      </c>
      <c r="P1731" s="3"/>
      <c r="Q1731" s="1"/>
      <c r="R1731" s="1"/>
      <c r="S1731" s="1"/>
      <c r="T1731" s="1"/>
      <c r="U1731" s="1"/>
      <c r="V1731" s="5"/>
      <c r="W1731" s="1"/>
      <c r="X1731" s="1"/>
      <c r="Y1731" s="3"/>
      <c r="Z1731" s="3"/>
      <c r="AA1731" s="3"/>
      <c r="AB1731" s="3"/>
    </row>
    <row r="1732" spans="1:28" s="71" customFormat="1" ht="50.15" hidden="1" customHeight="1" x14ac:dyDescent="0.3">
      <c r="A1732" s="12"/>
      <c r="B1732" s="200"/>
      <c r="C1732" s="201"/>
      <c r="D1732" s="201"/>
      <c r="E1732" s="201"/>
      <c r="F1732" s="202"/>
      <c r="G1732" s="28"/>
      <c r="H1732" s="8"/>
      <c r="I1732" s="9"/>
      <c r="J1732" s="29">
        <f t="shared" si="118"/>
        <v>0</v>
      </c>
      <c r="K1732" s="9"/>
      <c r="L1732" s="4">
        <f t="shared" si="119"/>
        <v>0</v>
      </c>
      <c r="M1732" s="10"/>
      <c r="N1732" s="11"/>
      <c r="O1732" s="69">
        <f t="shared" si="120"/>
        <v>0</v>
      </c>
      <c r="P1732" s="3"/>
      <c r="Q1732" s="1"/>
      <c r="R1732" s="1"/>
      <c r="S1732" s="1"/>
      <c r="T1732" s="1"/>
      <c r="U1732" s="1"/>
      <c r="V1732" s="5"/>
      <c r="W1732" s="1"/>
      <c r="X1732" s="1"/>
      <c r="Y1732" s="3"/>
      <c r="Z1732" s="3"/>
      <c r="AA1732" s="3"/>
      <c r="AB1732" s="3"/>
    </row>
    <row r="1733" spans="1:28" s="71" customFormat="1" ht="50.15" hidden="1" customHeight="1" x14ac:dyDescent="0.3">
      <c r="A1733" s="12"/>
      <c r="B1733" s="200"/>
      <c r="C1733" s="201"/>
      <c r="D1733" s="201"/>
      <c r="E1733" s="201"/>
      <c r="F1733" s="202"/>
      <c r="G1733" s="28"/>
      <c r="H1733" s="8"/>
      <c r="I1733" s="9"/>
      <c r="J1733" s="29">
        <f t="shared" si="118"/>
        <v>0</v>
      </c>
      <c r="K1733" s="9"/>
      <c r="L1733" s="4">
        <f t="shared" si="119"/>
        <v>0</v>
      </c>
      <c r="M1733" s="10"/>
      <c r="N1733" s="11"/>
      <c r="O1733" s="69">
        <f t="shared" si="120"/>
        <v>0</v>
      </c>
      <c r="P1733" s="3"/>
      <c r="Q1733" s="1"/>
      <c r="R1733" s="1"/>
      <c r="S1733" s="1"/>
      <c r="T1733" s="1"/>
      <c r="U1733" s="1"/>
      <c r="V1733" s="5"/>
      <c r="W1733" s="1"/>
      <c r="X1733" s="1"/>
      <c r="Y1733" s="3"/>
      <c r="Z1733" s="3"/>
      <c r="AA1733" s="3"/>
      <c r="AB1733" s="3"/>
    </row>
    <row r="1734" spans="1:28" s="71" customFormat="1" ht="50.15" hidden="1" customHeight="1" x14ac:dyDescent="0.3">
      <c r="A1734" s="12"/>
      <c r="B1734" s="200"/>
      <c r="C1734" s="201"/>
      <c r="D1734" s="201"/>
      <c r="E1734" s="201"/>
      <c r="F1734" s="202"/>
      <c r="G1734" s="28"/>
      <c r="H1734" s="8"/>
      <c r="I1734" s="9"/>
      <c r="J1734" s="29">
        <f t="shared" si="118"/>
        <v>0</v>
      </c>
      <c r="K1734" s="9"/>
      <c r="L1734" s="4">
        <f t="shared" si="119"/>
        <v>0</v>
      </c>
      <c r="M1734" s="10"/>
      <c r="N1734" s="11"/>
      <c r="O1734" s="69">
        <f t="shared" si="120"/>
        <v>0</v>
      </c>
      <c r="P1734" s="3"/>
      <c r="Q1734" s="1"/>
      <c r="R1734" s="1"/>
      <c r="S1734" s="1"/>
      <c r="T1734" s="1"/>
      <c r="U1734" s="1"/>
      <c r="V1734" s="5"/>
      <c r="W1734" s="1"/>
      <c r="X1734" s="1"/>
      <c r="Y1734" s="3"/>
      <c r="Z1734" s="3"/>
      <c r="AA1734" s="3"/>
      <c r="AB1734" s="3"/>
    </row>
    <row r="1735" spans="1:28" s="15" customFormat="1" ht="20.149999999999999" hidden="1" customHeight="1" thickBot="1" x14ac:dyDescent="0.25">
      <c r="A1735" s="41"/>
      <c r="B1735" s="116" t="s">
        <v>43</v>
      </c>
      <c r="C1735" s="117"/>
      <c r="D1735" s="117"/>
      <c r="E1735" s="117"/>
      <c r="F1735" s="118"/>
      <c r="G1735" s="56"/>
      <c r="H1735" s="42"/>
      <c r="I1735" s="43"/>
      <c r="J1735" s="32">
        <f>SUM(J1729:J1734)</f>
        <v>0</v>
      </c>
      <c r="K1735" s="43"/>
      <c r="L1735" s="32">
        <f>SUM(L1729:L1734)</f>
        <v>0</v>
      </c>
      <c r="M1735" s="44">
        <f>SUM(M1729:M1734)</f>
        <v>0</v>
      </c>
      <c r="N1735" s="43"/>
      <c r="O1735" s="32">
        <f>SUM(O1729:O1734)</f>
        <v>0</v>
      </c>
      <c r="P1735" s="25"/>
      <c r="Q1735" s="25"/>
      <c r="R1735" s="25"/>
      <c r="S1735" s="25"/>
      <c r="T1735" s="25"/>
      <c r="U1735" s="25"/>
      <c r="V1735" s="40"/>
      <c r="W1735" s="25"/>
      <c r="X1735" s="25"/>
      <c r="Y1735" s="25"/>
      <c r="Z1735" s="25"/>
      <c r="AA1735" s="25"/>
      <c r="AB1735" s="25"/>
    </row>
    <row r="1736" spans="1:28" customFormat="1" ht="12.5" x14ac:dyDescent="0.25"/>
    <row r="1737" spans="1:28" customFormat="1" ht="12.5" x14ac:dyDescent="0.25"/>
    <row r="1738" spans="1:28" customFormat="1" ht="12.5" x14ac:dyDescent="0.25"/>
    <row r="1739" spans="1:28" customFormat="1" ht="9" customHeight="1" x14ac:dyDescent="0.25"/>
    <row r="1740" spans="1:28" customFormat="1" ht="8.25" customHeight="1" x14ac:dyDescent="0.25"/>
    <row r="1741" spans="1:28" customFormat="1" ht="12.75" customHeight="1" x14ac:dyDescent="0.25"/>
    <row r="1742" spans="1:28" customFormat="1" ht="8.25" customHeight="1" x14ac:dyDescent="0.25"/>
    <row r="1743" spans="1:28" customFormat="1" ht="8.25" customHeight="1" x14ac:dyDescent="0.25"/>
    <row r="1744" spans="1:28" customFormat="1" ht="9" customHeight="1" x14ac:dyDescent="0.25"/>
    <row r="1745" customFormat="1" ht="8.25" customHeight="1" x14ac:dyDescent="0.25"/>
    <row r="1746" customFormat="1" ht="8.25" customHeight="1" x14ac:dyDescent="0.25"/>
    <row r="1747" customFormat="1" ht="8.25" customHeight="1" x14ac:dyDescent="0.25"/>
    <row r="1748" customFormat="1" ht="12.5" x14ac:dyDescent="0.25"/>
    <row r="1749" customFormat="1" ht="12.5" x14ac:dyDescent="0.25"/>
    <row r="1750" customFormat="1" ht="12.5" x14ac:dyDescent="0.25"/>
    <row r="1751" customFormat="1" ht="12.5" x14ac:dyDescent="0.25"/>
    <row r="1752" customFormat="1" ht="12.5" x14ac:dyDescent="0.25"/>
    <row r="1753" customFormat="1" ht="12.5" x14ac:dyDescent="0.25"/>
    <row r="1754" customFormat="1" ht="12.5" x14ac:dyDescent="0.25"/>
    <row r="1755" customFormat="1" ht="12.5" x14ac:dyDescent="0.25"/>
    <row r="1756" customFormat="1" ht="12.5" x14ac:dyDescent="0.25"/>
    <row r="1757" customFormat="1" ht="12.5" x14ac:dyDescent="0.25"/>
    <row r="1758" customFormat="1" ht="50.15" customHeight="1" x14ac:dyDescent="0.25"/>
    <row r="1759" customFormat="1" ht="50.15" customHeight="1" x14ac:dyDescent="0.25"/>
    <row r="1760" customFormat="1" ht="50.15" customHeight="1" x14ac:dyDescent="0.25"/>
    <row r="1761" customFormat="1" ht="50.15" customHeight="1" x14ac:dyDescent="0.25"/>
    <row r="1762" customFormat="1" ht="50.15" customHeight="1" x14ac:dyDescent="0.25"/>
    <row r="1763" customFormat="1" ht="50.15" customHeight="1" x14ac:dyDescent="0.25"/>
    <row r="1764" customFormat="1" ht="20.149999999999999" customHeight="1" x14ac:dyDescent="0.25"/>
    <row r="1765" customFormat="1" ht="12.5" x14ac:dyDescent="0.25"/>
    <row r="1766" customFormat="1" ht="12.5" x14ac:dyDescent="0.25"/>
    <row r="1767" customFormat="1" ht="12.5" x14ac:dyDescent="0.25"/>
    <row r="1768" customFormat="1" ht="9" customHeight="1" x14ac:dyDescent="0.25"/>
    <row r="1769" customFormat="1" ht="8.25" customHeight="1" x14ac:dyDescent="0.25"/>
    <row r="1770" customFormat="1" ht="12.75" customHeight="1" x14ac:dyDescent="0.25"/>
    <row r="1771" customFormat="1" ht="8.25" customHeight="1" x14ac:dyDescent="0.25"/>
    <row r="1772" customFormat="1" ht="8.25" customHeight="1" x14ac:dyDescent="0.25"/>
    <row r="1773" customFormat="1" ht="9" customHeight="1" x14ac:dyDescent="0.25"/>
    <row r="1774" customFormat="1" ht="8.25" customHeight="1" x14ac:dyDescent="0.25"/>
    <row r="1775" customFormat="1" ht="8.25" customHeight="1" x14ac:dyDescent="0.25"/>
    <row r="1776" customFormat="1" ht="8.25" customHeight="1" x14ac:dyDescent="0.25"/>
    <row r="1777" customFormat="1" ht="12.5" x14ac:dyDescent="0.25"/>
    <row r="1778" customFormat="1" ht="12.5" x14ac:dyDescent="0.25"/>
    <row r="1779" customFormat="1" ht="12.5" x14ac:dyDescent="0.25"/>
    <row r="1780" customFormat="1" ht="12.5" x14ac:dyDescent="0.25"/>
    <row r="1781" customFormat="1" ht="12.5" x14ac:dyDescent="0.25"/>
    <row r="1782" customFormat="1" ht="12.5" x14ac:dyDescent="0.25"/>
    <row r="1783" customFormat="1" ht="12.5" x14ac:dyDescent="0.25"/>
    <row r="1784" customFormat="1" ht="12.5" x14ac:dyDescent="0.25"/>
    <row r="1785" customFormat="1" ht="12.5" x14ac:dyDescent="0.25"/>
    <row r="1786" customFormat="1" ht="12.5" x14ac:dyDescent="0.25"/>
    <row r="1787" customFormat="1" ht="50.15" customHeight="1" x14ac:dyDescent="0.25"/>
    <row r="1788" customFormat="1" ht="50.15" customHeight="1" x14ac:dyDescent="0.25"/>
    <row r="1789" customFormat="1" ht="50.15" customHeight="1" x14ac:dyDescent="0.25"/>
    <row r="1790" customFormat="1" ht="50.15" customHeight="1" x14ac:dyDescent="0.25"/>
    <row r="1791" customFormat="1" ht="50.15" customHeight="1" x14ac:dyDescent="0.25"/>
    <row r="1792" customFormat="1" ht="50.15" customHeight="1" x14ac:dyDescent="0.25"/>
    <row r="1793" customFormat="1" ht="20.149999999999999" customHeight="1" x14ac:dyDescent="0.25"/>
    <row r="1794" customFormat="1" ht="12.5" x14ac:dyDescent="0.25"/>
    <row r="1795" customFormat="1" ht="12.5" x14ac:dyDescent="0.25"/>
    <row r="1796" customFormat="1" ht="12.5" x14ac:dyDescent="0.25"/>
    <row r="1797" customFormat="1" ht="9" customHeight="1" x14ac:dyDescent="0.25"/>
    <row r="1798" customFormat="1" ht="8.25" customHeight="1" x14ac:dyDescent="0.25"/>
    <row r="1799" customFormat="1" ht="12.75" customHeight="1" x14ac:dyDescent="0.25"/>
    <row r="1800" customFormat="1" ht="8.25" customHeight="1" x14ac:dyDescent="0.25"/>
    <row r="1801" customFormat="1" ht="8.25" customHeight="1" x14ac:dyDescent="0.25"/>
    <row r="1802" customFormat="1" ht="9" customHeight="1" x14ac:dyDescent="0.25"/>
    <row r="1803" customFormat="1" ht="8.25" customHeight="1" x14ac:dyDescent="0.25"/>
    <row r="1804" customFormat="1" ht="8.25" customHeight="1" x14ac:dyDescent="0.25"/>
    <row r="1805" customFormat="1" ht="8.25" customHeight="1" x14ac:dyDescent="0.25"/>
    <row r="1806" customFormat="1" ht="12.5" x14ac:dyDescent="0.25"/>
    <row r="1807" customFormat="1" ht="12.5" x14ac:dyDescent="0.25"/>
    <row r="1808" customFormat="1" ht="12.5" x14ac:dyDescent="0.25"/>
    <row r="1809" customFormat="1" ht="12.5" x14ac:dyDescent="0.25"/>
    <row r="1810" customFormat="1" ht="12.5" x14ac:dyDescent="0.25"/>
    <row r="1811" customFormat="1" ht="12.5" x14ac:dyDescent="0.25"/>
    <row r="1812" customFormat="1" ht="12.5" x14ac:dyDescent="0.25"/>
    <row r="1813" customFormat="1" ht="12.5" x14ac:dyDescent="0.25"/>
    <row r="1814" customFormat="1" ht="12.5" x14ac:dyDescent="0.25"/>
    <row r="1815" customFormat="1" ht="12.5" x14ac:dyDescent="0.25"/>
    <row r="1816" customFormat="1" ht="50.15" customHeight="1" x14ac:dyDescent="0.25"/>
    <row r="1817" customFormat="1" ht="50.15" customHeight="1" x14ac:dyDescent="0.25"/>
    <row r="1818" customFormat="1" ht="50.15" customHeight="1" x14ac:dyDescent="0.25"/>
    <row r="1819" customFormat="1" ht="50.15" customHeight="1" x14ac:dyDescent="0.25"/>
    <row r="1820" customFormat="1" ht="50.15" customHeight="1" x14ac:dyDescent="0.25"/>
    <row r="1821" customFormat="1" ht="50.15" customHeight="1" x14ac:dyDescent="0.25"/>
    <row r="1822" customFormat="1" ht="20.149999999999999" customHeight="1" x14ac:dyDescent="0.25"/>
    <row r="1823" customFormat="1" ht="12.5" x14ac:dyDescent="0.25"/>
    <row r="1824" customFormat="1" ht="12.5" x14ac:dyDescent="0.25"/>
    <row r="1825" customFormat="1" ht="12.5" x14ac:dyDescent="0.25"/>
    <row r="1826" customFormat="1" ht="9" customHeight="1" x14ac:dyDescent="0.25"/>
    <row r="1827" customFormat="1" ht="8.25" customHeight="1" x14ac:dyDescent="0.25"/>
    <row r="1828" customFormat="1" ht="12.75" customHeight="1" x14ac:dyDescent="0.25"/>
    <row r="1829" customFormat="1" ht="8.25" customHeight="1" x14ac:dyDescent="0.25"/>
    <row r="1830" customFormat="1" ht="8.25" customHeight="1" x14ac:dyDescent="0.25"/>
    <row r="1831" customFormat="1" ht="9" customHeight="1" x14ac:dyDescent="0.25"/>
    <row r="1832" customFormat="1" ht="8.25" customHeight="1" x14ac:dyDescent="0.25"/>
    <row r="1833" customFormat="1" ht="8.25" customHeight="1" x14ac:dyDescent="0.25"/>
    <row r="1834" customFormat="1" ht="8.25" customHeight="1" x14ac:dyDescent="0.25"/>
    <row r="1835" customFormat="1" ht="12.5" x14ac:dyDescent="0.25"/>
    <row r="1836" customFormat="1" ht="12.5" x14ac:dyDescent="0.25"/>
    <row r="1837" customFormat="1" ht="12.5" x14ac:dyDescent="0.25"/>
    <row r="1838" customFormat="1" ht="12.5" x14ac:dyDescent="0.25"/>
    <row r="1839" customFormat="1" ht="12.5" x14ac:dyDescent="0.25"/>
    <row r="1840" customFormat="1" ht="12.5" x14ac:dyDescent="0.25"/>
    <row r="1841" customFormat="1" ht="12.5" x14ac:dyDescent="0.25"/>
    <row r="1842" customFormat="1" ht="12.5" x14ac:dyDescent="0.25"/>
    <row r="1843" customFormat="1" ht="12.5" x14ac:dyDescent="0.25"/>
    <row r="1844" customFormat="1" ht="12.5" x14ac:dyDescent="0.25"/>
    <row r="1845" customFormat="1" ht="50.15" customHeight="1" x14ac:dyDescent="0.25"/>
    <row r="1846" customFormat="1" ht="50.15" customHeight="1" x14ac:dyDescent="0.25"/>
    <row r="1847" customFormat="1" ht="50.15" customHeight="1" x14ac:dyDescent="0.25"/>
    <row r="1848" customFormat="1" ht="50.15" customHeight="1" x14ac:dyDescent="0.25"/>
    <row r="1849" customFormat="1" ht="50.15" customHeight="1" x14ac:dyDescent="0.25"/>
    <row r="1850" customFormat="1" ht="50.15" customHeight="1" x14ac:dyDescent="0.25"/>
    <row r="1851" customFormat="1" ht="20.149999999999999" customHeight="1" x14ac:dyDescent="0.25"/>
    <row r="1852" customFormat="1" ht="12.5" x14ac:dyDescent="0.25"/>
    <row r="1853" customFormat="1" ht="12.5" x14ac:dyDescent="0.25"/>
    <row r="1854" customFormat="1" ht="12.5" x14ac:dyDescent="0.25"/>
    <row r="1855" customFormat="1" ht="9" customHeight="1" x14ac:dyDescent="0.25"/>
    <row r="1856" customFormat="1" ht="8.25" customHeight="1" x14ac:dyDescent="0.25"/>
    <row r="1857" customFormat="1" ht="12.75" customHeight="1" x14ac:dyDescent="0.25"/>
    <row r="1858" customFormat="1" ht="8.25" customHeight="1" x14ac:dyDescent="0.25"/>
    <row r="1859" customFormat="1" ht="8.25" customHeight="1" x14ac:dyDescent="0.25"/>
    <row r="1860" customFormat="1" ht="9" customHeight="1" x14ac:dyDescent="0.25"/>
    <row r="1861" customFormat="1" ht="8.25" customHeight="1" x14ac:dyDescent="0.25"/>
    <row r="1862" customFormat="1" ht="8.25" customHeight="1" x14ac:dyDescent="0.25"/>
    <row r="1863" customFormat="1" ht="8.25" customHeight="1" x14ac:dyDescent="0.25"/>
    <row r="1864" customFormat="1" ht="12.5" x14ac:dyDescent="0.25"/>
    <row r="1865" customFormat="1" ht="12.5" x14ac:dyDescent="0.25"/>
    <row r="1866" customFormat="1" ht="12.5" x14ac:dyDescent="0.25"/>
    <row r="1867" customFormat="1" ht="12.5" x14ac:dyDescent="0.25"/>
    <row r="1868" customFormat="1" ht="12.5" x14ac:dyDescent="0.25"/>
    <row r="1869" customFormat="1" ht="12.5" x14ac:dyDescent="0.25"/>
    <row r="1870" customFormat="1" ht="12.5" x14ac:dyDescent="0.25"/>
    <row r="1871" customFormat="1" ht="12.5" x14ac:dyDescent="0.25"/>
    <row r="1872" customFormat="1" ht="12.5" x14ac:dyDescent="0.25"/>
    <row r="1873" customFormat="1" ht="12.5" x14ac:dyDescent="0.25"/>
    <row r="1874" customFormat="1" ht="50.15" customHeight="1" x14ac:dyDescent="0.25"/>
    <row r="1875" customFormat="1" ht="50.15" customHeight="1" x14ac:dyDescent="0.25"/>
    <row r="1876" customFormat="1" ht="50.15" customHeight="1" x14ac:dyDescent="0.25"/>
    <row r="1877" customFormat="1" ht="50.15" customHeight="1" x14ac:dyDescent="0.25"/>
    <row r="1878" customFormat="1" ht="50.15" customHeight="1" x14ac:dyDescent="0.25"/>
    <row r="1879" customFormat="1" ht="50.15" customHeight="1" x14ac:dyDescent="0.25"/>
    <row r="1880" customFormat="1" ht="20.149999999999999" customHeight="1" x14ac:dyDescent="0.25"/>
    <row r="1881" customFormat="1" ht="12.5" x14ac:dyDescent="0.25"/>
    <row r="1882" customFormat="1" ht="12.5" x14ac:dyDescent="0.25"/>
    <row r="1883" customFormat="1" ht="12.5" x14ac:dyDescent="0.25"/>
    <row r="1884" customFormat="1" ht="9" customHeight="1" x14ac:dyDescent="0.25"/>
    <row r="1885" customFormat="1" ht="8.25" customHeight="1" x14ac:dyDescent="0.25"/>
    <row r="1886" customFormat="1" ht="12.75" customHeight="1" x14ac:dyDescent="0.25"/>
    <row r="1887" customFormat="1" ht="8.25" customHeight="1" x14ac:dyDescent="0.25"/>
    <row r="1888" customFormat="1" ht="8.25" customHeight="1" x14ac:dyDescent="0.25"/>
    <row r="1889" customFormat="1" ht="9" customHeight="1" x14ac:dyDescent="0.25"/>
    <row r="1890" customFormat="1" ht="8.25" customHeight="1" x14ac:dyDescent="0.25"/>
    <row r="1891" customFormat="1" ht="8.25" customHeight="1" x14ac:dyDescent="0.25"/>
    <row r="1892" customFormat="1" ht="8.25" customHeight="1" x14ac:dyDescent="0.25"/>
    <row r="1893" customFormat="1" ht="12.5" x14ac:dyDescent="0.25"/>
    <row r="1894" customFormat="1" ht="12.5" x14ac:dyDescent="0.25"/>
    <row r="1895" customFormat="1" ht="12.5" x14ac:dyDescent="0.25"/>
    <row r="1896" customFormat="1" ht="12.5" x14ac:dyDescent="0.25"/>
    <row r="1897" customFormat="1" ht="12.5" x14ac:dyDescent="0.25"/>
    <row r="1898" customFormat="1" ht="12.5" x14ac:dyDescent="0.25"/>
    <row r="1899" customFormat="1" ht="12.5" x14ac:dyDescent="0.25"/>
    <row r="1900" customFormat="1" ht="12.5" x14ac:dyDescent="0.25"/>
    <row r="1901" customFormat="1" ht="12.5" x14ac:dyDescent="0.25"/>
    <row r="1902" customFormat="1" ht="12.5" x14ac:dyDescent="0.25"/>
    <row r="1903" customFormat="1" ht="50.15" customHeight="1" x14ac:dyDescent="0.25"/>
    <row r="1904" customFormat="1" ht="50.15" customHeight="1" x14ac:dyDescent="0.25"/>
    <row r="1905" customFormat="1" ht="50.15" customHeight="1" x14ac:dyDescent="0.25"/>
    <row r="1906" customFormat="1" ht="50.15" customHeight="1" x14ac:dyDescent="0.25"/>
    <row r="1907" customFormat="1" ht="50.15" customHeight="1" x14ac:dyDescent="0.25"/>
    <row r="1908" customFormat="1" ht="50.15" customHeight="1" x14ac:dyDescent="0.25"/>
    <row r="1909" customFormat="1" ht="20.149999999999999" customHeight="1" x14ac:dyDescent="0.25"/>
    <row r="1910" customFormat="1" ht="12.5" x14ac:dyDescent="0.25"/>
    <row r="1911" customFormat="1" ht="12.5" x14ac:dyDescent="0.25"/>
    <row r="1912" customFormat="1" ht="12.5" x14ac:dyDescent="0.25"/>
    <row r="1913" customFormat="1" ht="9" customHeight="1" x14ac:dyDescent="0.25"/>
    <row r="1914" customFormat="1" ht="8.25" customHeight="1" x14ac:dyDescent="0.25"/>
    <row r="1915" customFormat="1" ht="12.75" customHeight="1" x14ac:dyDescent="0.25"/>
    <row r="1916" customFormat="1" ht="8.25" customHeight="1" x14ac:dyDescent="0.25"/>
    <row r="1917" customFormat="1" ht="8.25" customHeight="1" x14ac:dyDescent="0.25"/>
    <row r="1918" customFormat="1" ht="9" customHeight="1" x14ac:dyDescent="0.25"/>
    <row r="1919" customFormat="1" ht="8.25" customHeight="1" x14ac:dyDescent="0.25"/>
    <row r="1920" customFormat="1" ht="8.25" customHeight="1" x14ac:dyDescent="0.25"/>
    <row r="1921" customFormat="1" ht="8.25" customHeight="1" x14ac:dyDescent="0.25"/>
    <row r="1922" customFormat="1" ht="12.5" x14ac:dyDescent="0.25"/>
    <row r="1923" customFormat="1" ht="12.5" x14ac:dyDescent="0.25"/>
    <row r="1924" customFormat="1" ht="12.5" x14ac:dyDescent="0.25"/>
    <row r="1925" customFormat="1" ht="12.5" x14ac:dyDescent="0.25"/>
    <row r="1926" customFormat="1" ht="12.5" x14ac:dyDescent="0.25"/>
    <row r="1927" customFormat="1" ht="12.5" x14ac:dyDescent="0.25"/>
    <row r="1928" customFormat="1" ht="12.5" x14ac:dyDescent="0.25"/>
    <row r="1929" customFormat="1" ht="12.5" x14ac:dyDescent="0.25"/>
    <row r="1930" customFormat="1" ht="12.5" x14ac:dyDescent="0.25"/>
    <row r="1931" customFormat="1" ht="12.5" x14ac:dyDescent="0.25"/>
    <row r="1932" customFormat="1" ht="50.15" customHeight="1" x14ac:dyDescent="0.25"/>
    <row r="1933" customFormat="1" ht="50.15" customHeight="1" x14ac:dyDescent="0.25"/>
    <row r="1934" customFormat="1" ht="50.15" customHeight="1" x14ac:dyDescent="0.25"/>
    <row r="1935" customFormat="1" ht="50.15" customHeight="1" x14ac:dyDescent="0.25"/>
    <row r="1936" customFormat="1" ht="50.15" customHeight="1" x14ac:dyDescent="0.25"/>
    <row r="1937" customFormat="1" ht="50.15" customHeight="1" x14ac:dyDescent="0.25"/>
    <row r="1938" customFormat="1" ht="20.149999999999999" customHeight="1" x14ac:dyDescent="0.25"/>
    <row r="1939" customFormat="1" ht="12.5" x14ac:dyDescent="0.25"/>
    <row r="1940" customFormat="1" ht="12.5" x14ac:dyDescent="0.25"/>
    <row r="1941" customFormat="1" ht="12.5" x14ac:dyDescent="0.25"/>
    <row r="1942" customFormat="1" ht="9" customHeight="1" x14ac:dyDescent="0.25"/>
    <row r="1943" customFormat="1" ht="8.25" customHeight="1" x14ac:dyDescent="0.25"/>
    <row r="1944" customFormat="1" ht="12.75" customHeight="1" x14ac:dyDescent="0.25"/>
    <row r="1945" customFormat="1" ht="8.25" customHeight="1" x14ac:dyDescent="0.25"/>
    <row r="1946" customFormat="1" ht="8.25" customHeight="1" x14ac:dyDescent="0.25"/>
    <row r="1947" customFormat="1" ht="9" customHeight="1" x14ac:dyDescent="0.25"/>
    <row r="1948" customFormat="1" ht="8.25" customHeight="1" x14ac:dyDescent="0.25"/>
    <row r="1949" customFormat="1" ht="8.25" customHeight="1" x14ac:dyDescent="0.25"/>
    <row r="1950" customFormat="1" ht="8.25" customHeight="1" x14ac:dyDescent="0.25"/>
    <row r="1951" customFormat="1" ht="12.5" x14ac:dyDescent="0.25"/>
    <row r="1952" customFormat="1" ht="12.5" x14ac:dyDescent="0.25"/>
    <row r="1953" customFormat="1" ht="12.5" x14ac:dyDescent="0.25"/>
    <row r="1954" customFormat="1" ht="12.5" x14ac:dyDescent="0.25"/>
    <row r="1955" customFormat="1" ht="12.5" x14ac:dyDescent="0.25"/>
    <row r="1956" customFormat="1" ht="12.5" x14ac:dyDescent="0.25"/>
    <row r="1957" customFormat="1" ht="12.5" x14ac:dyDescent="0.25"/>
    <row r="1958" customFormat="1" ht="12.5" x14ac:dyDescent="0.25"/>
    <row r="1959" customFormat="1" ht="12.5" x14ac:dyDescent="0.25"/>
    <row r="1960" customFormat="1" ht="12.5" x14ac:dyDescent="0.25"/>
    <row r="1961" customFormat="1" ht="50.15" customHeight="1" x14ac:dyDescent="0.25"/>
    <row r="1962" customFormat="1" ht="50.15" customHeight="1" x14ac:dyDescent="0.25"/>
    <row r="1963" customFormat="1" ht="50.15" customHeight="1" x14ac:dyDescent="0.25"/>
    <row r="1964" customFormat="1" ht="50.15" customHeight="1" x14ac:dyDescent="0.25"/>
    <row r="1965" customFormat="1" ht="50.15" customHeight="1" x14ac:dyDescent="0.25"/>
    <row r="1966" customFormat="1" ht="50.15" customHeight="1" x14ac:dyDescent="0.25"/>
    <row r="1967" customFormat="1" ht="20.149999999999999" customHeight="1" x14ac:dyDescent="0.25"/>
    <row r="1968" customFormat="1" ht="12.5" x14ac:dyDescent="0.25"/>
    <row r="1969" customFormat="1" ht="12.5" x14ac:dyDescent="0.25"/>
    <row r="1970" customFormat="1" ht="12.5" x14ac:dyDescent="0.25"/>
    <row r="1971" customFormat="1" ht="9" customHeight="1" x14ac:dyDescent="0.25"/>
    <row r="1972" customFormat="1" ht="8.25" customHeight="1" x14ac:dyDescent="0.25"/>
    <row r="1973" customFormat="1" ht="12.75" customHeight="1" x14ac:dyDescent="0.25"/>
    <row r="1974" customFormat="1" ht="8.25" customHeight="1" x14ac:dyDescent="0.25"/>
    <row r="1975" customFormat="1" ht="8.25" customHeight="1" x14ac:dyDescent="0.25"/>
    <row r="1976" customFormat="1" ht="9" customHeight="1" x14ac:dyDescent="0.25"/>
    <row r="1977" customFormat="1" ht="8.25" customHeight="1" x14ac:dyDescent="0.25"/>
    <row r="1978" customFormat="1" ht="8.25" customHeight="1" x14ac:dyDescent="0.25"/>
    <row r="1979" customFormat="1" ht="8.25" customHeight="1" x14ac:dyDescent="0.25"/>
    <row r="1980" customFormat="1" ht="12.5" x14ac:dyDescent="0.25"/>
    <row r="1981" customFormat="1" ht="12.5" x14ac:dyDescent="0.25"/>
    <row r="1982" customFormat="1" ht="12.5" x14ac:dyDescent="0.25"/>
    <row r="1983" customFormat="1" ht="12.5" x14ac:dyDescent="0.25"/>
    <row r="1984" customFormat="1" ht="12.5" x14ac:dyDescent="0.25"/>
    <row r="1985" customFormat="1" ht="12.5" x14ac:dyDescent="0.25"/>
    <row r="1986" customFormat="1" ht="12.5" x14ac:dyDescent="0.25"/>
    <row r="1987" customFormat="1" ht="12.5" x14ac:dyDescent="0.25"/>
    <row r="1988" customFormat="1" ht="12.5" x14ac:dyDescent="0.25"/>
    <row r="1989" customFormat="1" ht="12.5" x14ac:dyDescent="0.25"/>
    <row r="1990" customFormat="1" ht="50.15" customHeight="1" x14ac:dyDescent="0.25"/>
    <row r="1991" customFormat="1" ht="50.15" customHeight="1" x14ac:dyDescent="0.25"/>
    <row r="1992" customFormat="1" ht="50.15" customHeight="1" x14ac:dyDescent="0.25"/>
    <row r="1993" customFormat="1" ht="50.15" customHeight="1" x14ac:dyDescent="0.25"/>
    <row r="1994" customFormat="1" ht="50.15" customHeight="1" x14ac:dyDescent="0.25"/>
    <row r="1995" customFormat="1" ht="50.15" customHeight="1" x14ac:dyDescent="0.25"/>
    <row r="1996" customFormat="1" ht="20.149999999999999" customHeight="1" x14ac:dyDescent="0.25"/>
    <row r="1997" customFormat="1" ht="12.5" x14ac:dyDescent="0.25"/>
    <row r="1998" customFormat="1" ht="12.5" x14ac:dyDescent="0.25"/>
    <row r="1999" customFormat="1" ht="12.5" x14ac:dyDescent="0.25"/>
    <row r="2000" customFormat="1" ht="9" customHeight="1" x14ac:dyDescent="0.25"/>
    <row r="2001" customFormat="1" ht="8.25" customHeight="1" x14ac:dyDescent="0.25"/>
    <row r="2002" customFormat="1" ht="12.75" customHeight="1" x14ac:dyDescent="0.25"/>
    <row r="2003" customFormat="1" ht="8.25" customHeight="1" x14ac:dyDescent="0.25"/>
    <row r="2004" customFormat="1" ht="8.25" customHeight="1" x14ac:dyDescent="0.25"/>
    <row r="2005" customFormat="1" ht="9" customHeight="1" x14ac:dyDescent="0.25"/>
    <row r="2006" customFormat="1" ht="8.25" customHeight="1" x14ac:dyDescent="0.25"/>
    <row r="2007" customFormat="1" ht="8.25" customHeight="1" x14ac:dyDescent="0.25"/>
    <row r="2008" customFormat="1" ht="8.25" customHeight="1" x14ac:dyDescent="0.25"/>
    <row r="2009" customFormat="1" ht="12.5" x14ac:dyDescent="0.25"/>
    <row r="2010" customFormat="1" ht="12.5" x14ac:dyDescent="0.25"/>
    <row r="2011" customFormat="1" ht="12.5" x14ac:dyDescent="0.25"/>
    <row r="2012" customFormat="1" ht="12.5" x14ac:dyDescent="0.25"/>
    <row r="2013" customFormat="1" ht="12.5" x14ac:dyDescent="0.25"/>
    <row r="2014" customFormat="1" ht="12.5" x14ac:dyDescent="0.25"/>
    <row r="2015" customFormat="1" ht="12.5" x14ac:dyDescent="0.25"/>
    <row r="2016" customFormat="1" ht="12.5" x14ac:dyDescent="0.25"/>
    <row r="2017" spans="15:15" customFormat="1" ht="12.5" x14ac:dyDescent="0.25"/>
    <row r="2018" spans="15:15" customFormat="1" ht="12.5" x14ac:dyDescent="0.25"/>
    <row r="2019" spans="15:15" customFormat="1" ht="50.15" customHeight="1" x14ac:dyDescent="0.25"/>
    <row r="2020" spans="15:15" customFormat="1" ht="50.15" customHeight="1" x14ac:dyDescent="0.25"/>
    <row r="2021" spans="15:15" customFormat="1" ht="50.15" customHeight="1" x14ac:dyDescent="0.25"/>
    <row r="2022" spans="15:15" customFormat="1" ht="50.15" customHeight="1" x14ac:dyDescent="0.25"/>
    <row r="2023" spans="15:15" customFormat="1" ht="50.15" customHeight="1" x14ac:dyDescent="0.25"/>
    <row r="2024" spans="15:15" customFormat="1" ht="50.15" customHeight="1" x14ac:dyDescent="0.25"/>
    <row r="2025" spans="15:15" customFormat="1" ht="20.149999999999999" customHeight="1" x14ac:dyDescent="0.25"/>
    <row r="2026" spans="15:15" x14ac:dyDescent="0.2">
      <c r="O2026" s="57"/>
    </row>
    <row r="2027" spans="15:15" x14ac:dyDescent="0.2">
      <c r="O2027" s="57"/>
    </row>
    <row r="2028" spans="15:15" x14ac:dyDescent="0.2">
      <c r="O2028" s="57"/>
    </row>
    <row r="2029" spans="15:15" x14ac:dyDescent="0.2">
      <c r="O2029" s="57"/>
    </row>
    <row r="2030" spans="15:15" x14ac:dyDescent="0.2">
      <c r="O2030" s="57"/>
    </row>
    <row r="2031" spans="15:15" x14ac:dyDescent="0.2">
      <c r="O2031" s="57"/>
    </row>
    <row r="2032" spans="15:15" x14ac:dyDescent="0.2">
      <c r="O2032" s="57"/>
    </row>
    <row r="2033" spans="15:15" x14ac:dyDescent="0.2">
      <c r="O2033" s="57"/>
    </row>
    <row r="2034" spans="15:15" x14ac:dyDescent="0.2">
      <c r="O2034" s="57"/>
    </row>
    <row r="2035" spans="15:15" x14ac:dyDescent="0.2">
      <c r="O2035" s="57"/>
    </row>
    <row r="2036" spans="15:15" x14ac:dyDescent="0.2">
      <c r="O2036" s="57"/>
    </row>
    <row r="2037" spans="15:15" x14ac:dyDescent="0.2">
      <c r="O2037" s="57"/>
    </row>
    <row r="2038" spans="15:15" x14ac:dyDescent="0.2">
      <c r="O2038" s="57"/>
    </row>
    <row r="2039" spans="15:15" x14ac:dyDescent="0.2">
      <c r="O2039" s="57"/>
    </row>
    <row r="2040" spans="15:15" x14ac:dyDescent="0.2">
      <c r="O2040" s="57"/>
    </row>
    <row r="2041" spans="15:15" x14ac:dyDescent="0.2">
      <c r="O2041" s="57"/>
    </row>
    <row r="2042" spans="15:15" x14ac:dyDescent="0.2">
      <c r="O2042" s="57"/>
    </row>
    <row r="2043" spans="15:15" x14ac:dyDescent="0.2">
      <c r="O2043" s="57"/>
    </row>
    <row r="2044" spans="15:15" x14ac:dyDescent="0.2">
      <c r="O2044" s="57"/>
    </row>
    <row r="2045" spans="15:15" x14ac:dyDescent="0.2">
      <c r="O2045" s="57"/>
    </row>
    <row r="2046" spans="15:15" x14ac:dyDescent="0.2">
      <c r="O2046" s="57"/>
    </row>
    <row r="2047" spans="15:15" x14ac:dyDescent="0.2">
      <c r="O2047" s="57"/>
    </row>
    <row r="2048" spans="15:15" x14ac:dyDescent="0.2">
      <c r="O2048" s="57"/>
    </row>
    <row r="2049" spans="15:15" x14ac:dyDescent="0.2">
      <c r="O2049" s="57"/>
    </row>
    <row r="2050" spans="15:15" x14ac:dyDescent="0.2">
      <c r="O2050" s="57"/>
    </row>
    <row r="2051" spans="15:15" x14ac:dyDescent="0.2">
      <c r="O2051" s="57"/>
    </row>
    <row r="2052" spans="15:15" x14ac:dyDescent="0.2">
      <c r="O2052" s="57"/>
    </row>
    <row r="2053" spans="15:15" x14ac:dyDescent="0.2">
      <c r="O2053" s="57"/>
    </row>
    <row r="2054" spans="15:15" x14ac:dyDescent="0.2">
      <c r="O2054" s="57"/>
    </row>
    <row r="2055" spans="15:15" x14ac:dyDescent="0.2">
      <c r="O2055" s="57"/>
    </row>
    <row r="2056" spans="15:15" x14ac:dyDescent="0.2">
      <c r="O2056" s="57"/>
    </row>
    <row r="2057" spans="15:15" x14ac:dyDescent="0.2">
      <c r="O2057" s="57"/>
    </row>
    <row r="2058" spans="15:15" x14ac:dyDescent="0.2">
      <c r="O2058" s="57"/>
    </row>
    <row r="2059" spans="15:15" x14ac:dyDescent="0.2">
      <c r="O2059" s="57"/>
    </row>
    <row r="2060" spans="15:15" x14ac:dyDescent="0.2">
      <c r="O2060" s="57"/>
    </row>
    <row r="2061" spans="15:15" x14ac:dyDescent="0.2">
      <c r="O2061" s="57"/>
    </row>
    <row r="2062" spans="15:15" x14ac:dyDescent="0.2">
      <c r="O2062" s="57"/>
    </row>
    <row r="2063" spans="15:15" x14ac:dyDescent="0.2">
      <c r="O2063" s="57"/>
    </row>
    <row r="2064" spans="15:15" x14ac:dyDescent="0.2">
      <c r="O2064" s="57"/>
    </row>
    <row r="2065" spans="15:15" x14ac:dyDescent="0.2">
      <c r="O2065" s="57"/>
    </row>
    <row r="2066" spans="15:15" x14ac:dyDescent="0.2">
      <c r="O2066" s="57"/>
    </row>
    <row r="2067" spans="15:15" x14ac:dyDescent="0.2">
      <c r="O2067" s="57"/>
    </row>
    <row r="2068" spans="15:15" x14ac:dyDescent="0.2">
      <c r="O2068" s="57"/>
    </row>
    <row r="2069" spans="15:15" x14ac:dyDescent="0.2">
      <c r="O2069" s="57"/>
    </row>
    <row r="2070" spans="15:15" x14ac:dyDescent="0.2">
      <c r="O2070" s="57"/>
    </row>
    <row r="2071" spans="15:15" x14ac:dyDescent="0.2">
      <c r="O2071" s="57"/>
    </row>
    <row r="2072" spans="15:15" x14ac:dyDescent="0.2">
      <c r="O2072" s="57"/>
    </row>
    <row r="2073" spans="15:15" x14ac:dyDescent="0.2">
      <c r="O2073" s="57"/>
    </row>
    <row r="2074" spans="15:15" x14ac:dyDescent="0.2">
      <c r="O2074" s="57"/>
    </row>
    <row r="2075" spans="15:15" x14ac:dyDescent="0.2">
      <c r="O2075" s="57"/>
    </row>
    <row r="2076" spans="15:15" x14ac:dyDescent="0.2">
      <c r="O2076" s="57"/>
    </row>
    <row r="2077" spans="15:15" x14ac:dyDescent="0.2">
      <c r="O2077" s="57"/>
    </row>
    <row r="2078" spans="15:15" x14ac:dyDescent="0.2">
      <c r="O2078" s="57"/>
    </row>
    <row r="2079" spans="15:15" x14ac:dyDescent="0.2">
      <c r="O2079" s="57"/>
    </row>
    <row r="2080" spans="15:15" x14ac:dyDescent="0.2">
      <c r="O2080" s="57"/>
    </row>
    <row r="2081" spans="15:15" x14ac:dyDescent="0.2">
      <c r="O2081" s="57"/>
    </row>
    <row r="2082" spans="15:15" x14ac:dyDescent="0.2">
      <c r="O2082" s="57"/>
    </row>
    <row r="2083" spans="15:15" x14ac:dyDescent="0.2">
      <c r="O2083" s="57"/>
    </row>
    <row r="2084" spans="15:15" x14ac:dyDescent="0.2">
      <c r="O2084" s="57"/>
    </row>
    <row r="2085" spans="15:15" x14ac:dyDescent="0.2">
      <c r="O2085" s="57"/>
    </row>
    <row r="2086" spans="15:15" x14ac:dyDescent="0.2">
      <c r="O2086" s="57"/>
    </row>
    <row r="2087" spans="15:15" x14ac:dyDescent="0.2">
      <c r="O2087" s="57"/>
    </row>
    <row r="2088" spans="15:15" x14ac:dyDescent="0.2">
      <c r="O2088" s="57"/>
    </row>
    <row r="2089" spans="15:15" x14ac:dyDescent="0.2">
      <c r="O2089" s="57"/>
    </row>
    <row r="2090" spans="15:15" x14ac:dyDescent="0.2">
      <c r="O2090" s="57"/>
    </row>
    <row r="2091" spans="15:15" x14ac:dyDescent="0.2">
      <c r="O2091" s="57"/>
    </row>
    <row r="2092" spans="15:15" x14ac:dyDescent="0.2">
      <c r="O2092" s="57"/>
    </row>
    <row r="2093" spans="15:15" x14ac:dyDescent="0.2">
      <c r="O2093" s="57"/>
    </row>
    <row r="2094" spans="15:15" x14ac:dyDescent="0.2">
      <c r="O2094" s="57"/>
    </row>
    <row r="2095" spans="15:15" x14ac:dyDescent="0.2">
      <c r="O2095" s="57"/>
    </row>
    <row r="2096" spans="15:15" x14ac:dyDescent="0.2">
      <c r="O2096" s="57"/>
    </row>
    <row r="2097" spans="15:15" x14ac:dyDescent="0.2">
      <c r="O2097" s="57"/>
    </row>
    <row r="2098" spans="15:15" x14ac:dyDescent="0.2">
      <c r="O2098" s="57"/>
    </row>
    <row r="2099" spans="15:15" x14ac:dyDescent="0.2">
      <c r="O2099" s="57"/>
    </row>
    <row r="2100" spans="15:15" x14ac:dyDescent="0.2">
      <c r="O2100" s="57"/>
    </row>
    <row r="2101" spans="15:15" x14ac:dyDescent="0.2">
      <c r="O2101" s="57"/>
    </row>
    <row r="2102" spans="15:15" x14ac:dyDescent="0.2">
      <c r="O2102" s="57"/>
    </row>
    <row r="2103" spans="15:15" x14ac:dyDescent="0.2">
      <c r="O2103" s="57"/>
    </row>
    <row r="2104" spans="15:15" x14ac:dyDescent="0.2">
      <c r="O2104" s="57"/>
    </row>
    <row r="2105" spans="15:15" x14ac:dyDescent="0.2">
      <c r="O2105" s="57"/>
    </row>
    <row r="2106" spans="15:15" x14ac:dyDescent="0.2">
      <c r="O2106" s="57"/>
    </row>
    <row r="2107" spans="15:15" x14ac:dyDescent="0.2">
      <c r="O2107" s="57"/>
    </row>
    <row r="2108" spans="15:15" x14ac:dyDescent="0.2">
      <c r="O2108" s="57"/>
    </row>
    <row r="2109" spans="15:15" x14ac:dyDescent="0.2">
      <c r="O2109" s="57"/>
    </row>
    <row r="2110" spans="15:15" x14ac:dyDescent="0.2">
      <c r="O2110" s="57"/>
    </row>
    <row r="2111" spans="15:15" x14ac:dyDescent="0.2">
      <c r="O2111" s="57"/>
    </row>
    <row r="2112" spans="15:15" x14ac:dyDescent="0.2">
      <c r="O2112" s="57"/>
    </row>
    <row r="2113" spans="15:15" x14ac:dyDescent="0.2">
      <c r="O2113" s="57"/>
    </row>
    <row r="2114" spans="15:15" x14ac:dyDescent="0.2">
      <c r="O2114" s="57"/>
    </row>
    <row r="2115" spans="15:15" x14ac:dyDescent="0.2">
      <c r="O2115" s="57"/>
    </row>
    <row r="2116" spans="15:15" x14ac:dyDescent="0.2">
      <c r="O2116" s="57"/>
    </row>
    <row r="2117" spans="15:15" x14ac:dyDescent="0.2">
      <c r="O2117" s="57"/>
    </row>
    <row r="2118" spans="15:15" x14ac:dyDescent="0.2">
      <c r="O2118" s="57"/>
    </row>
    <row r="2119" spans="15:15" x14ac:dyDescent="0.2">
      <c r="O2119" s="57"/>
    </row>
    <row r="2120" spans="15:15" x14ac:dyDescent="0.2">
      <c r="O2120" s="57"/>
    </row>
    <row r="2121" spans="15:15" x14ac:dyDescent="0.2">
      <c r="O2121" s="57"/>
    </row>
    <row r="2122" spans="15:15" x14ac:dyDescent="0.2">
      <c r="O2122" s="57"/>
    </row>
    <row r="2123" spans="15:15" x14ac:dyDescent="0.2">
      <c r="O2123" s="57"/>
    </row>
    <row r="2124" spans="15:15" x14ac:dyDescent="0.2">
      <c r="O2124" s="57"/>
    </row>
    <row r="2125" spans="15:15" x14ac:dyDescent="0.2">
      <c r="O2125" s="57"/>
    </row>
    <row r="2126" spans="15:15" x14ac:dyDescent="0.2">
      <c r="O2126" s="57"/>
    </row>
    <row r="2127" spans="15:15" x14ac:dyDescent="0.2">
      <c r="O2127" s="57"/>
    </row>
    <row r="2128" spans="15:15" x14ac:dyDescent="0.2">
      <c r="O2128" s="57"/>
    </row>
    <row r="2129" spans="15:15" x14ac:dyDescent="0.2">
      <c r="O2129" s="57"/>
    </row>
    <row r="2130" spans="15:15" x14ac:dyDescent="0.2">
      <c r="O2130" s="57"/>
    </row>
    <row r="2131" spans="15:15" x14ac:dyDescent="0.2">
      <c r="O2131" s="57"/>
    </row>
    <row r="2132" spans="15:15" x14ac:dyDescent="0.2">
      <c r="O2132" s="57"/>
    </row>
    <row r="2133" spans="15:15" x14ac:dyDescent="0.2">
      <c r="O2133" s="57"/>
    </row>
    <row r="2134" spans="15:15" x14ac:dyDescent="0.2">
      <c r="O2134" s="57"/>
    </row>
    <row r="2135" spans="15:15" x14ac:dyDescent="0.2">
      <c r="O2135" s="57"/>
    </row>
    <row r="2136" spans="15:15" x14ac:dyDescent="0.2">
      <c r="O2136" s="57"/>
    </row>
    <row r="2137" spans="15:15" x14ac:dyDescent="0.2">
      <c r="O2137" s="57"/>
    </row>
    <row r="2138" spans="15:15" x14ac:dyDescent="0.2">
      <c r="O2138" s="57"/>
    </row>
    <row r="2139" spans="15:15" x14ac:dyDescent="0.2">
      <c r="O2139" s="57"/>
    </row>
    <row r="2140" spans="15:15" x14ac:dyDescent="0.2">
      <c r="O2140" s="57"/>
    </row>
    <row r="2141" spans="15:15" x14ac:dyDescent="0.2">
      <c r="O2141" s="57"/>
    </row>
    <row r="2142" spans="15:15" x14ac:dyDescent="0.2">
      <c r="O2142" s="57"/>
    </row>
    <row r="2143" spans="15:15" x14ac:dyDescent="0.2">
      <c r="O2143" s="57"/>
    </row>
    <row r="2144" spans="15:15" x14ac:dyDescent="0.2">
      <c r="O2144" s="57"/>
    </row>
    <row r="2145" spans="15:15" x14ac:dyDescent="0.2">
      <c r="O2145" s="57"/>
    </row>
    <row r="2146" spans="15:15" x14ac:dyDescent="0.2">
      <c r="O2146" s="57"/>
    </row>
    <row r="2147" spans="15:15" x14ac:dyDescent="0.2">
      <c r="O2147" s="57"/>
    </row>
    <row r="2148" spans="15:15" x14ac:dyDescent="0.2">
      <c r="O2148" s="57"/>
    </row>
    <row r="2149" spans="15:15" x14ac:dyDescent="0.2">
      <c r="O2149" s="57"/>
    </row>
    <row r="2150" spans="15:15" x14ac:dyDescent="0.2">
      <c r="O2150" s="57"/>
    </row>
    <row r="2151" spans="15:15" x14ac:dyDescent="0.2">
      <c r="O2151" s="57"/>
    </row>
    <row r="2152" spans="15:15" x14ac:dyDescent="0.2">
      <c r="O2152" s="57"/>
    </row>
    <row r="2153" spans="15:15" x14ac:dyDescent="0.2">
      <c r="O2153" s="57"/>
    </row>
    <row r="2154" spans="15:15" x14ac:dyDescent="0.2">
      <c r="O2154" s="57"/>
    </row>
    <row r="2155" spans="15:15" x14ac:dyDescent="0.2">
      <c r="O2155" s="57"/>
    </row>
    <row r="2156" spans="15:15" x14ac:dyDescent="0.2">
      <c r="O2156" s="57"/>
    </row>
    <row r="2157" spans="15:15" x14ac:dyDescent="0.2">
      <c r="O2157" s="57"/>
    </row>
    <row r="2158" spans="15:15" x14ac:dyDescent="0.2">
      <c r="O2158" s="57"/>
    </row>
    <row r="2159" spans="15:15" x14ac:dyDescent="0.2">
      <c r="O2159" s="57"/>
    </row>
    <row r="2160" spans="15:15" x14ac:dyDescent="0.2">
      <c r="O2160" s="57"/>
    </row>
    <row r="2161" spans="15:15" x14ac:dyDescent="0.2">
      <c r="O2161" s="57"/>
    </row>
    <row r="2162" spans="15:15" x14ac:dyDescent="0.2">
      <c r="O2162" s="57"/>
    </row>
    <row r="2163" spans="15:15" x14ac:dyDescent="0.2">
      <c r="O2163" s="57"/>
    </row>
    <row r="2164" spans="15:15" x14ac:dyDescent="0.2">
      <c r="O2164" s="57"/>
    </row>
    <row r="2165" spans="15:15" x14ac:dyDescent="0.2">
      <c r="O2165" s="57"/>
    </row>
    <row r="2166" spans="15:15" x14ac:dyDescent="0.2">
      <c r="O2166" s="57"/>
    </row>
    <row r="2167" spans="15:15" x14ac:dyDescent="0.2">
      <c r="O2167" s="57"/>
    </row>
    <row r="2168" spans="15:15" x14ac:dyDescent="0.2">
      <c r="O2168" s="57"/>
    </row>
    <row r="2169" spans="15:15" x14ac:dyDescent="0.2">
      <c r="O2169" s="57"/>
    </row>
    <row r="2170" spans="15:15" x14ac:dyDescent="0.2">
      <c r="O2170" s="57"/>
    </row>
    <row r="2171" spans="15:15" x14ac:dyDescent="0.2">
      <c r="O2171" s="57"/>
    </row>
    <row r="2172" spans="15:15" x14ac:dyDescent="0.2">
      <c r="O2172" s="57"/>
    </row>
    <row r="2173" spans="15:15" x14ac:dyDescent="0.2">
      <c r="O2173" s="57"/>
    </row>
    <row r="2174" spans="15:15" x14ac:dyDescent="0.2">
      <c r="O2174" s="57"/>
    </row>
    <row r="2175" spans="15:15" x14ac:dyDescent="0.2">
      <c r="O2175" s="57"/>
    </row>
    <row r="2176" spans="15:15" x14ac:dyDescent="0.2">
      <c r="O2176" s="57"/>
    </row>
    <row r="2177" spans="15:15" x14ac:dyDescent="0.2">
      <c r="O2177" s="57"/>
    </row>
    <row r="2178" spans="15:15" x14ac:dyDescent="0.2">
      <c r="O2178" s="57"/>
    </row>
    <row r="2179" spans="15:15" x14ac:dyDescent="0.2">
      <c r="O2179" s="57"/>
    </row>
    <row r="2180" spans="15:15" x14ac:dyDescent="0.2">
      <c r="O2180" s="57"/>
    </row>
    <row r="2181" spans="15:15" x14ac:dyDescent="0.2">
      <c r="O2181" s="57"/>
    </row>
    <row r="2182" spans="15:15" x14ac:dyDescent="0.2">
      <c r="O2182" s="57"/>
    </row>
    <row r="2183" spans="15:15" x14ac:dyDescent="0.2">
      <c r="O2183" s="57"/>
    </row>
    <row r="2184" spans="15:15" x14ac:dyDescent="0.2">
      <c r="O2184" s="57"/>
    </row>
    <row r="2185" spans="15:15" x14ac:dyDescent="0.2">
      <c r="O2185" s="57"/>
    </row>
    <row r="2186" spans="15:15" x14ac:dyDescent="0.2">
      <c r="O2186" s="57"/>
    </row>
    <row r="2187" spans="15:15" x14ac:dyDescent="0.2">
      <c r="O2187" s="57"/>
    </row>
    <row r="2188" spans="15:15" x14ac:dyDescent="0.2">
      <c r="O2188" s="57"/>
    </row>
    <row r="2189" spans="15:15" x14ac:dyDescent="0.2">
      <c r="O2189" s="57"/>
    </row>
    <row r="2190" spans="15:15" x14ac:dyDescent="0.2">
      <c r="O2190" s="57"/>
    </row>
    <row r="2191" spans="15:15" x14ac:dyDescent="0.2">
      <c r="O2191" s="57"/>
    </row>
    <row r="2192" spans="15:15" x14ac:dyDescent="0.2">
      <c r="O2192" s="57"/>
    </row>
    <row r="2193" spans="15:15" x14ac:dyDescent="0.2">
      <c r="O2193" s="57"/>
    </row>
    <row r="2194" spans="15:15" x14ac:dyDescent="0.2">
      <c r="O2194" s="57"/>
    </row>
    <row r="2195" spans="15:15" x14ac:dyDescent="0.2">
      <c r="O2195" s="57"/>
    </row>
    <row r="2196" spans="15:15" x14ac:dyDescent="0.2">
      <c r="O2196" s="57"/>
    </row>
    <row r="2197" spans="15:15" x14ac:dyDescent="0.2">
      <c r="O2197" s="57"/>
    </row>
    <row r="2198" spans="15:15" x14ac:dyDescent="0.2">
      <c r="O2198" s="57"/>
    </row>
    <row r="2199" spans="15:15" x14ac:dyDescent="0.2">
      <c r="O2199" s="57"/>
    </row>
    <row r="2200" spans="15:15" x14ac:dyDescent="0.2">
      <c r="O2200" s="57"/>
    </row>
    <row r="2201" spans="15:15" x14ac:dyDescent="0.2">
      <c r="O2201" s="57"/>
    </row>
    <row r="2202" spans="15:15" x14ac:dyDescent="0.2">
      <c r="O2202" s="57"/>
    </row>
    <row r="2203" spans="15:15" x14ac:dyDescent="0.2">
      <c r="O2203" s="57"/>
    </row>
    <row r="2204" spans="15:15" x14ac:dyDescent="0.2">
      <c r="O2204" s="57"/>
    </row>
    <row r="2205" spans="15:15" x14ac:dyDescent="0.2">
      <c r="O2205" s="57"/>
    </row>
    <row r="2206" spans="15:15" x14ac:dyDescent="0.2">
      <c r="O2206" s="57"/>
    </row>
    <row r="2207" spans="15:15" x14ac:dyDescent="0.2">
      <c r="O2207" s="57"/>
    </row>
    <row r="2208" spans="15:15" x14ac:dyDescent="0.2">
      <c r="O2208" s="57"/>
    </row>
    <row r="2209" spans="15:15" x14ac:dyDescent="0.2">
      <c r="O2209" s="57"/>
    </row>
    <row r="2210" spans="15:15" x14ac:dyDescent="0.2">
      <c r="O2210" s="57"/>
    </row>
    <row r="2211" spans="15:15" x14ac:dyDescent="0.2">
      <c r="O2211" s="57"/>
    </row>
    <row r="2212" spans="15:15" x14ac:dyDescent="0.2">
      <c r="O2212" s="57"/>
    </row>
    <row r="2213" spans="15:15" x14ac:dyDescent="0.2">
      <c r="O2213" s="57"/>
    </row>
    <row r="2214" spans="15:15" x14ac:dyDescent="0.2">
      <c r="O2214" s="57"/>
    </row>
    <row r="2215" spans="15:15" x14ac:dyDescent="0.2">
      <c r="O2215" s="57"/>
    </row>
    <row r="2216" spans="15:15" x14ac:dyDescent="0.2">
      <c r="O2216" s="57"/>
    </row>
    <row r="2217" spans="15:15" x14ac:dyDescent="0.2">
      <c r="O2217" s="57"/>
    </row>
    <row r="2218" spans="15:15" x14ac:dyDescent="0.2">
      <c r="O2218" s="57"/>
    </row>
    <row r="2219" spans="15:15" x14ac:dyDescent="0.2">
      <c r="O2219" s="57"/>
    </row>
    <row r="2220" spans="15:15" x14ac:dyDescent="0.2">
      <c r="O2220" s="57"/>
    </row>
    <row r="2221" spans="15:15" x14ac:dyDescent="0.2">
      <c r="O2221" s="57"/>
    </row>
    <row r="2222" spans="15:15" x14ac:dyDescent="0.2">
      <c r="O2222" s="57"/>
    </row>
    <row r="2223" spans="15:15" x14ac:dyDescent="0.2">
      <c r="O2223" s="57"/>
    </row>
    <row r="2224" spans="15:15" x14ac:dyDescent="0.2">
      <c r="O2224" s="57"/>
    </row>
    <row r="2225" spans="15:15" x14ac:dyDescent="0.2">
      <c r="O2225" s="57"/>
    </row>
    <row r="2226" spans="15:15" x14ac:dyDescent="0.2">
      <c r="O2226" s="57"/>
    </row>
    <row r="2227" spans="15:15" x14ac:dyDescent="0.2">
      <c r="O2227" s="57"/>
    </row>
    <row r="2228" spans="15:15" x14ac:dyDescent="0.2">
      <c r="O2228" s="57"/>
    </row>
    <row r="2229" spans="15:15" x14ac:dyDescent="0.2">
      <c r="O2229" s="57"/>
    </row>
    <row r="2230" spans="15:15" x14ac:dyDescent="0.2">
      <c r="O2230" s="57"/>
    </row>
    <row r="2231" spans="15:15" x14ac:dyDescent="0.2">
      <c r="O2231" s="57"/>
    </row>
    <row r="2232" spans="15:15" x14ac:dyDescent="0.2">
      <c r="O2232" s="57"/>
    </row>
    <row r="2233" spans="15:15" x14ac:dyDescent="0.2">
      <c r="O2233" s="57"/>
    </row>
    <row r="2234" spans="15:15" x14ac:dyDescent="0.2">
      <c r="O2234" s="57"/>
    </row>
    <row r="2235" spans="15:15" x14ac:dyDescent="0.2">
      <c r="O2235" s="57"/>
    </row>
    <row r="2236" spans="15:15" x14ac:dyDescent="0.2">
      <c r="O2236" s="57"/>
    </row>
    <row r="2237" spans="15:15" x14ac:dyDescent="0.2">
      <c r="O2237" s="57"/>
    </row>
    <row r="2238" spans="15:15" x14ac:dyDescent="0.2">
      <c r="O2238" s="57"/>
    </row>
    <row r="2239" spans="15:15" x14ac:dyDescent="0.2">
      <c r="O2239" s="57"/>
    </row>
    <row r="2240" spans="15:15" x14ac:dyDescent="0.2">
      <c r="O2240" s="57"/>
    </row>
    <row r="2241" spans="15:15" x14ac:dyDescent="0.2">
      <c r="O2241" s="57"/>
    </row>
    <row r="2242" spans="15:15" x14ac:dyDescent="0.2">
      <c r="O2242" s="57"/>
    </row>
    <row r="2243" spans="15:15" x14ac:dyDescent="0.2">
      <c r="O2243" s="57"/>
    </row>
    <row r="2244" spans="15:15" x14ac:dyDescent="0.2">
      <c r="O2244" s="57"/>
    </row>
    <row r="2245" spans="15:15" x14ac:dyDescent="0.2">
      <c r="O2245" s="57"/>
    </row>
    <row r="2246" spans="15:15" x14ac:dyDescent="0.2">
      <c r="O2246" s="57"/>
    </row>
    <row r="2247" spans="15:15" x14ac:dyDescent="0.2">
      <c r="O2247" s="57"/>
    </row>
    <row r="2248" spans="15:15" x14ac:dyDescent="0.2">
      <c r="O2248" s="57"/>
    </row>
    <row r="2249" spans="15:15" x14ac:dyDescent="0.2">
      <c r="O2249" s="57"/>
    </row>
    <row r="2250" spans="15:15" x14ac:dyDescent="0.2">
      <c r="O2250" s="57"/>
    </row>
    <row r="2251" spans="15:15" x14ac:dyDescent="0.2">
      <c r="O2251" s="57"/>
    </row>
    <row r="2252" spans="15:15" x14ac:dyDescent="0.2">
      <c r="O2252" s="57"/>
    </row>
    <row r="2253" spans="15:15" x14ac:dyDescent="0.2">
      <c r="O2253" s="57"/>
    </row>
    <row r="2254" spans="15:15" x14ac:dyDescent="0.2">
      <c r="O2254" s="57"/>
    </row>
    <row r="2255" spans="15:15" x14ac:dyDescent="0.2">
      <c r="O2255" s="57"/>
    </row>
    <row r="2256" spans="15:15" x14ac:dyDescent="0.2">
      <c r="O2256" s="57"/>
    </row>
    <row r="2257" spans="15:15" x14ac:dyDescent="0.2">
      <c r="O2257" s="57"/>
    </row>
    <row r="2258" spans="15:15" x14ac:dyDescent="0.2">
      <c r="O2258" s="57"/>
    </row>
    <row r="2259" spans="15:15" x14ac:dyDescent="0.2">
      <c r="O2259" s="57"/>
    </row>
    <row r="2260" spans="15:15" x14ac:dyDescent="0.2">
      <c r="O2260" s="57"/>
    </row>
    <row r="2261" spans="15:15" x14ac:dyDescent="0.2">
      <c r="O2261" s="57"/>
    </row>
    <row r="2262" spans="15:15" x14ac:dyDescent="0.2">
      <c r="O2262" s="57"/>
    </row>
    <row r="2263" spans="15:15" x14ac:dyDescent="0.2">
      <c r="O2263" s="57"/>
    </row>
    <row r="2264" spans="15:15" x14ac:dyDescent="0.2">
      <c r="O2264" s="57"/>
    </row>
    <row r="2265" spans="15:15" x14ac:dyDescent="0.2">
      <c r="O2265" s="57"/>
    </row>
    <row r="2266" spans="15:15" x14ac:dyDescent="0.2">
      <c r="O2266" s="57"/>
    </row>
    <row r="2267" spans="15:15" x14ac:dyDescent="0.2">
      <c r="O2267" s="57"/>
    </row>
    <row r="2268" spans="15:15" x14ac:dyDescent="0.2">
      <c r="O2268" s="57"/>
    </row>
    <row r="2269" spans="15:15" x14ac:dyDescent="0.2">
      <c r="O2269" s="57"/>
    </row>
    <row r="2270" spans="15:15" x14ac:dyDescent="0.2">
      <c r="O2270" s="57"/>
    </row>
    <row r="2271" spans="15:15" x14ac:dyDescent="0.2">
      <c r="O2271" s="57"/>
    </row>
    <row r="2272" spans="15:15" x14ac:dyDescent="0.2">
      <c r="O2272" s="57"/>
    </row>
    <row r="2273" spans="15:15" x14ac:dyDescent="0.2">
      <c r="O2273" s="57"/>
    </row>
    <row r="2274" spans="15:15" x14ac:dyDescent="0.2">
      <c r="O2274" s="57"/>
    </row>
    <row r="2275" spans="15:15" x14ac:dyDescent="0.2">
      <c r="O2275" s="57"/>
    </row>
    <row r="2276" spans="15:15" x14ac:dyDescent="0.2">
      <c r="O2276" s="57"/>
    </row>
    <row r="2277" spans="15:15" x14ac:dyDescent="0.2">
      <c r="O2277" s="57"/>
    </row>
    <row r="2278" spans="15:15" x14ac:dyDescent="0.2">
      <c r="O2278" s="57"/>
    </row>
    <row r="2279" spans="15:15" x14ac:dyDescent="0.2">
      <c r="O2279" s="57"/>
    </row>
    <row r="2280" spans="15:15" x14ac:dyDescent="0.2">
      <c r="O2280" s="57"/>
    </row>
    <row r="2281" spans="15:15" x14ac:dyDescent="0.2">
      <c r="O2281" s="57"/>
    </row>
    <row r="2282" spans="15:15" x14ac:dyDescent="0.2">
      <c r="O2282" s="57"/>
    </row>
    <row r="2283" spans="15:15" x14ac:dyDescent="0.2">
      <c r="O2283" s="57"/>
    </row>
    <row r="2284" spans="15:15" x14ac:dyDescent="0.2">
      <c r="O2284" s="57"/>
    </row>
    <row r="2285" spans="15:15" x14ac:dyDescent="0.2">
      <c r="O2285" s="57"/>
    </row>
    <row r="2286" spans="15:15" x14ac:dyDescent="0.2">
      <c r="O2286" s="57"/>
    </row>
    <row r="2287" spans="15:15" x14ac:dyDescent="0.2">
      <c r="O2287" s="57"/>
    </row>
    <row r="2288" spans="15:15" x14ac:dyDescent="0.2">
      <c r="O2288" s="57"/>
    </row>
    <row r="2289" spans="15:15" x14ac:dyDescent="0.2">
      <c r="O2289" s="57"/>
    </row>
    <row r="2290" spans="15:15" x14ac:dyDescent="0.2">
      <c r="O2290" s="57"/>
    </row>
    <row r="2291" spans="15:15" x14ac:dyDescent="0.2">
      <c r="O2291" s="57"/>
    </row>
    <row r="2292" spans="15:15" x14ac:dyDescent="0.2">
      <c r="O2292" s="57"/>
    </row>
    <row r="2293" spans="15:15" x14ac:dyDescent="0.2">
      <c r="O2293" s="57"/>
    </row>
    <row r="2294" spans="15:15" x14ac:dyDescent="0.2">
      <c r="O2294" s="57"/>
    </row>
    <row r="2295" spans="15:15" x14ac:dyDescent="0.2">
      <c r="O2295" s="57"/>
    </row>
    <row r="2296" spans="15:15" x14ac:dyDescent="0.2">
      <c r="O2296" s="57"/>
    </row>
    <row r="2297" spans="15:15" x14ac:dyDescent="0.2">
      <c r="O2297" s="57"/>
    </row>
    <row r="2298" spans="15:15" x14ac:dyDescent="0.2">
      <c r="O2298" s="57"/>
    </row>
    <row r="2299" spans="15:15" x14ac:dyDescent="0.2">
      <c r="O2299" s="57"/>
    </row>
    <row r="2300" spans="15:15" x14ac:dyDescent="0.2">
      <c r="O2300" s="57"/>
    </row>
    <row r="2301" spans="15:15" x14ac:dyDescent="0.2">
      <c r="O2301" s="57"/>
    </row>
    <row r="2302" spans="15:15" x14ac:dyDescent="0.2">
      <c r="O2302" s="57"/>
    </row>
    <row r="2303" spans="15:15" x14ac:dyDescent="0.2">
      <c r="O2303" s="57"/>
    </row>
    <row r="2304" spans="15:15" x14ac:dyDescent="0.2">
      <c r="O2304" s="57"/>
    </row>
    <row r="2305" spans="15:15" x14ac:dyDescent="0.2">
      <c r="O2305" s="57"/>
    </row>
    <row r="2306" spans="15:15" x14ac:dyDescent="0.2">
      <c r="O2306" s="57"/>
    </row>
    <row r="2307" spans="15:15" x14ac:dyDescent="0.2">
      <c r="O2307" s="57"/>
    </row>
    <row r="2308" spans="15:15" x14ac:dyDescent="0.2">
      <c r="O2308" s="57"/>
    </row>
    <row r="2309" spans="15:15" x14ac:dyDescent="0.2">
      <c r="O2309" s="57"/>
    </row>
    <row r="2310" spans="15:15" x14ac:dyDescent="0.2">
      <c r="O2310" s="57"/>
    </row>
    <row r="2311" spans="15:15" x14ac:dyDescent="0.2">
      <c r="O2311" s="57"/>
    </row>
    <row r="2312" spans="15:15" x14ac:dyDescent="0.2">
      <c r="O2312" s="57"/>
    </row>
    <row r="2313" spans="15:15" x14ac:dyDescent="0.2">
      <c r="O2313" s="57"/>
    </row>
    <row r="2314" spans="15:15" x14ac:dyDescent="0.2">
      <c r="O2314" s="57"/>
    </row>
    <row r="2315" spans="15:15" x14ac:dyDescent="0.2">
      <c r="O2315" s="57"/>
    </row>
    <row r="2316" spans="15:15" x14ac:dyDescent="0.2">
      <c r="O2316" s="57"/>
    </row>
    <row r="2317" spans="15:15" x14ac:dyDescent="0.2">
      <c r="O2317" s="57"/>
    </row>
    <row r="2318" spans="15:15" x14ac:dyDescent="0.2">
      <c r="O2318" s="57"/>
    </row>
    <row r="2319" spans="15:15" x14ac:dyDescent="0.2">
      <c r="O2319" s="57"/>
    </row>
    <row r="2320" spans="15:15" x14ac:dyDescent="0.2">
      <c r="O2320" s="57"/>
    </row>
    <row r="2321" spans="15:15" x14ac:dyDescent="0.2">
      <c r="O2321" s="57"/>
    </row>
    <row r="2322" spans="15:15" x14ac:dyDescent="0.2">
      <c r="O2322" s="57"/>
    </row>
    <row r="2323" spans="15:15" x14ac:dyDescent="0.2">
      <c r="O2323" s="57"/>
    </row>
    <row r="2324" spans="15:15" x14ac:dyDescent="0.2">
      <c r="O2324" s="57"/>
    </row>
    <row r="2325" spans="15:15" x14ac:dyDescent="0.2">
      <c r="O2325" s="57"/>
    </row>
    <row r="2326" spans="15:15" x14ac:dyDescent="0.2">
      <c r="O2326" s="57"/>
    </row>
    <row r="2327" spans="15:15" x14ac:dyDescent="0.2">
      <c r="O2327" s="57"/>
    </row>
    <row r="2328" spans="15:15" x14ac:dyDescent="0.2">
      <c r="O2328" s="57"/>
    </row>
    <row r="2329" spans="15:15" x14ac:dyDescent="0.2">
      <c r="O2329" s="57"/>
    </row>
    <row r="2330" spans="15:15" x14ac:dyDescent="0.2">
      <c r="O2330" s="57"/>
    </row>
    <row r="2331" spans="15:15" x14ac:dyDescent="0.2">
      <c r="O2331" s="57"/>
    </row>
    <row r="2332" spans="15:15" x14ac:dyDescent="0.2">
      <c r="O2332" s="57"/>
    </row>
    <row r="2333" spans="15:15" x14ac:dyDescent="0.2">
      <c r="O2333" s="57"/>
    </row>
    <row r="2334" spans="15:15" x14ac:dyDescent="0.2">
      <c r="O2334" s="57"/>
    </row>
    <row r="2335" spans="15:15" x14ac:dyDescent="0.2">
      <c r="O2335" s="57"/>
    </row>
    <row r="2336" spans="15:15" x14ac:dyDescent="0.2">
      <c r="O2336" s="57"/>
    </row>
    <row r="2337" spans="15:15" x14ac:dyDescent="0.2">
      <c r="O2337" s="57"/>
    </row>
    <row r="2338" spans="15:15" x14ac:dyDescent="0.2">
      <c r="O2338" s="57"/>
    </row>
    <row r="2339" spans="15:15" x14ac:dyDescent="0.2">
      <c r="O2339" s="57"/>
    </row>
    <row r="2340" spans="15:15" x14ac:dyDescent="0.2">
      <c r="O2340" s="57"/>
    </row>
    <row r="2341" spans="15:15" x14ac:dyDescent="0.2">
      <c r="O2341" s="57"/>
    </row>
    <row r="2342" spans="15:15" x14ac:dyDescent="0.2">
      <c r="O2342" s="57"/>
    </row>
    <row r="2343" spans="15:15" x14ac:dyDescent="0.2">
      <c r="O2343" s="57"/>
    </row>
    <row r="2344" spans="15:15" x14ac:dyDescent="0.2">
      <c r="O2344" s="57"/>
    </row>
    <row r="2345" spans="15:15" x14ac:dyDescent="0.2">
      <c r="O2345" s="57"/>
    </row>
    <row r="2346" spans="15:15" x14ac:dyDescent="0.2">
      <c r="O2346" s="57"/>
    </row>
    <row r="2347" spans="15:15" x14ac:dyDescent="0.2">
      <c r="O2347" s="57"/>
    </row>
    <row r="2348" spans="15:15" x14ac:dyDescent="0.2">
      <c r="O2348" s="57"/>
    </row>
    <row r="2349" spans="15:15" x14ac:dyDescent="0.2">
      <c r="O2349" s="57"/>
    </row>
    <row r="2350" spans="15:15" x14ac:dyDescent="0.2">
      <c r="O2350" s="57"/>
    </row>
    <row r="2351" spans="15:15" x14ac:dyDescent="0.2">
      <c r="O2351" s="57"/>
    </row>
    <row r="2352" spans="15:15" x14ac:dyDescent="0.2">
      <c r="O2352" s="57"/>
    </row>
    <row r="2353" spans="15:15" x14ac:dyDescent="0.2">
      <c r="O2353" s="57"/>
    </row>
    <row r="2354" spans="15:15" x14ac:dyDescent="0.2">
      <c r="O2354" s="57"/>
    </row>
    <row r="2355" spans="15:15" x14ac:dyDescent="0.2">
      <c r="O2355" s="57"/>
    </row>
    <row r="2356" spans="15:15" x14ac:dyDescent="0.2">
      <c r="O2356" s="57"/>
    </row>
    <row r="2357" spans="15:15" x14ac:dyDescent="0.2">
      <c r="O2357" s="57"/>
    </row>
    <row r="2358" spans="15:15" x14ac:dyDescent="0.2">
      <c r="O2358" s="57"/>
    </row>
    <row r="2359" spans="15:15" x14ac:dyDescent="0.2">
      <c r="O2359" s="57"/>
    </row>
    <row r="2360" spans="15:15" x14ac:dyDescent="0.2">
      <c r="O2360" s="57"/>
    </row>
    <row r="2361" spans="15:15" x14ac:dyDescent="0.2">
      <c r="O2361" s="57"/>
    </row>
    <row r="2362" spans="15:15" x14ac:dyDescent="0.2">
      <c r="O2362" s="57"/>
    </row>
    <row r="2363" spans="15:15" x14ac:dyDescent="0.2">
      <c r="O2363" s="57"/>
    </row>
    <row r="2364" spans="15:15" x14ac:dyDescent="0.2">
      <c r="O2364" s="57"/>
    </row>
    <row r="2365" spans="15:15" x14ac:dyDescent="0.2">
      <c r="O2365" s="57"/>
    </row>
    <row r="2366" spans="15:15" x14ac:dyDescent="0.2">
      <c r="O2366" s="57"/>
    </row>
    <row r="2367" spans="15:15" x14ac:dyDescent="0.2">
      <c r="O2367" s="57"/>
    </row>
    <row r="2368" spans="15:15" x14ac:dyDescent="0.2">
      <c r="O2368" s="57"/>
    </row>
    <row r="2369" spans="15:15" x14ac:dyDescent="0.2">
      <c r="O2369" s="57"/>
    </row>
    <row r="2370" spans="15:15" x14ac:dyDescent="0.2">
      <c r="O2370" s="57"/>
    </row>
    <row r="2371" spans="15:15" x14ac:dyDescent="0.2">
      <c r="O2371" s="57"/>
    </row>
    <row r="2372" spans="15:15" x14ac:dyDescent="0.2">
      <c r="O2372" s="57"/>
    </row>
    <row r="2373" spans="15:15" x14ac:dyDescent="0.2">
      <c r="O2373" s="57"/>
    </row>
    <row r="2374" spans="15:15" x14ac:dyDescent="0.2">
      <c r="O2374" s="57"/>
    </row>
    <row r="2375" spans="15:15" x14ac:dyDescent="0.2">
      <c r="O2375" s="57"/>
    </row>
    <row r="2376" spans="15:15" x14ac:dyDescent="0.2">
      <c r="O2376" s="57"/>
    </row>
    <row r="2377" spans="15:15" x14ac:dyDescent="0.2">
      <c r="O2377" s="57"/>
    </row>
    <row r="2378" spans="15:15" x14ac:dyDescent="0.2">
      <c r="O2378" s="57"/>
    </row>
    <row r="2379" spans="15:15" x14ac:dyDescent="0.2">
      <c r="O2379" s="57"/>
    </row>
    <row r="2380" spans="15:15" x14ac:dyDescent="0.2">
      <c r="O2380" s="57"/>
    </row>
    <row r="2381" spans="15:15" x14ac:dyDescent="0.2">
      <c r="O2381" s="57"/>
    </row>
    <row r="2382" spans="15:15" x14ac:dyDescent="0.2">
      <c r="O2382" s="57"/>
    </row>
    <row r="2383" spans="15:15" x14ac:dyDescent="0.2">
      <c r="O2383" s="57"/>
    </row>
    <row r="2384" spans="15:15" x14ac:dyDescent="0.2">
      <c r="O2384" s="57"/>
    </row>
    <row r="2385" spans="15:15" x14ac:dyDescent="0.2">
      <c r="O2385" s="57"/>
    </row>
    <row r="2386" spans="15:15" x14ac:dyDescent="0.2">
      <c r="O2386" s="57"/>
    </row>
    <row r="2387" spans="15:15" x14ac:dyDescent="0.2">
      <c r="O2387" s="57"/>
    </row>
    <row r="2388" spans="15:15" x14ac:dyDescent="0.2">
      <c r="O2388" s="57"/>
    </row>
    <row r="2389" spans="15:15" x14ac:dyDescent="0.2">
      <c r="O2389" s="57"/>
    </row>
    <row r="2390" spans="15:15" x14ac:dyDescent="0.2">
      <c r="O2390" s="57"/>
    </row>
    <row r="2391" spans="15:15" x14ac:dyDescent="0.2">
      <c r="O2391" s="57"/>
    </row>
    <row r="2392" spans="15:15" x14ac:dyDescent="0.2">
      <c r="O2392" s="57"/>
    </row>
    <row r="2393" spans="15:15" x14ac:dyDescent="0.2">
      <c r="O2393" s="57"/>
    </row>
    <row r="2394" spans="15:15" x14ac:dyDescent="0.2">
      <c r="O2394" s="57"/>
    </row>
    <row r="2395" spans="15:15" x14ac:dyDescent="0.2">
      <c r="O2395" s="57"/>
    </row>
    <row r="2396" spans="15:15" x14ac:dyDescent="0.2">
      <c r="O2396" s="57"/>
    </row>
    <row r="2397" spans="15:15" x14ac:dyDescent="0.2">
      <c r="O2397" s="57"/>
    </row>
    <row r="2398" spans="15:15" x14ac:dyDescent="0.2">
      <c r="O2398" s="57"/>
    </row>
    <row r="2399" spans="15:15" x14ac:dyDescent="0.2">
      <c r="O2399" s="57"/>
    </row>
    <row r="2400" spans="15:15" x14ac:dyDescent="0.2">
      <c r="O2400" s="57"/>
    </row>
    <row r="2401" spans="15:15" x14ac:dyDescent="0.2">
      <c r="O2401" s="57"/>
    </row>
    <row r="2402" spans="15:15" x14ac:dyDescent="0.2">
      <c r="O2402" s="57"/>
    </row>
    <row r="2403" spans="15:15" x14ac:dyDescent="0.2">
      <c r="O2403" s="57"/>
    </row>
    <row r="2404" spans="15:15" x14ac:dyDescent="0.2">
      <c r="O2404" s="57"/>
    </row>
    <row r="2405" spans="15:15" x14ac:dyDescent="0.2">
      <c r="O2405" s="57"/>
    </row>
    <row r="2406" spans="15:15" x14ac:dyDescent="0.2">
      <c r="O2406" s="57"/>
    </row>
    <row r="2407" spans="15:15" x14ac:dyDescent="0.2">
      <c r="O2407" s="57"/>
    </row>
    <row r="2408" spans="15:15" x14ac:dyDescent="0.2">
      <c r="O2408" s="57"/>
    </row>
    <row r="2409" spans="15:15" x14ac:dyDescent="0.2">
      <c r="O2409" s="57"/>
    </row>
    <row r="2410" spans="15:15" x14ac:dyDescent="0.2">
      <c r="O2410" s="57"/>
    </row>
    <row r="2411" spans="15:15" x14ac:dyDescent="0.2">
      <c r="O2411" s="57"/>
    </row>
    <row r="2412" spans="15:15" x14ac:dyDescent="0.2">
      <c r="O2412" s="57"/>
    </row>
    <row r="2413" spans="15:15" x14ac:dyDescent="0.2">
      <c r="O2413" s="57"/>
    </row>
    <row r="2414" spans="15:15" x14ac:dyDescent="0.2">
      <c r="O2414" s="57"/>
    </row>
    <row r="2415" spans="15:15" x14ac:dyDescent="0.2">
      <c r="O2415" s="57"/>
    </row>
    <row r="2416" spans="15:15" x14ac:dyDescent="0.2">
      <c r="O2416" s="57"/>
    </row>
    <row r="2417" spans="15:15" x14ac:dyDescent="0.2">
      <c r="O2417" s="57"/>
    </row>
    <row r="2418" spans="15:15" x14ac:dyDescent="0.2">
      <c r="O2418" s="57"/>
    </row>
    <row r="2419" spans="15:15" x14ac:dyDescent="0.2">
      <c r="O2419" s="57"/>
    </row>
    <row r="2420" spans="15:15" x14ac:dyDescent="0.2">
      <c r="O2420" s="57"/>
    </row>
    <row r="2421" spans="15:15" x14ac:dyDescent="0.2">
      <c r="O2421" s="57"/>
    </row>
    <row r="2422" spans="15:15" x14ac:dyDescent="0.2">
      <c r="O2422" s="57"/>
    </row>
    <row r="2423" spans="15:15" x14ac:dyDescent="0.2">
      <c r="O2423" s="57"/>
    </row>
    <row r="2424" spans="15:15" x14ac:dyDescent="0.2">
      <c r="O2424" s="57"/>
    </row>
    <row r="2425" spans="15:15" x14ac:dyDescent="0.2">
      <c r="O2425" s="57"/>
    </row>
    <row r="2426" spans="15:15" x14ac:dyDescent="0.2">
      <c r="O2426" s="57"/>
    </row>
    <row r="2427" spans="15:15" x14ac:dyDescent="0.2">
      <c r="O2427" s="57"/>
    </row>
    <row r="2428" spans="15:15" x14ac:dyDescent="0.2">
      <c r="O2428" s="57"/>
    </row>
    <row r="2429" spans="15:15" x14ac:dyDescent="0.2">
      <c r="O2429" s="57"/>
    </row>
    <row r="2430" spans="15:15" x14ac:dyDescent="0.2">
      <c r="O2430" s="57"/>
    </row>
    <row r="2431" spans="15:15" x14ac:dyDescent="0.2">
      <c r="O2431" s="57"/>
    </row>
    <row r="2432" spans="15:15" x14ac:dyDescent="0.2">
      <c r="O2432" s="57"/>
    </row>
    <row r="2433" spans="15:15" x14ac:dyDescent="0.2">
      <c r="O2433" s="57"/>
    </row>
    <row r="2434" spans="15:15" x14ac:dyDescent="0.2">
      <c r="O2434" s="57"/>
    </row>
    <row r="2435" spans="15:15" x14ac:dyDescent="0.2">
      <c r="O2435" s="57"/>
    </row>
    <row r="2436" spans="15:15" x14ac:dyDescent="0.2">
      <c r="O2436" s="57"/>
    </row>
    <row r="2437" spans="15:15" x14ac:dyDescent="0.2">
      <c r="O2437" s="57"/>
    </row>
    <row r="2438" spans="15:15" x14ac:dyDescent="0.2">
      <c r="O2438" s="57"/>
    </row>
    <row r="2439" spans="15:15" x14ac:dyDescent="0.2">
      <c r="O2439" s="57"/>
    </row>
    <row r="2440" spans="15:15" x14ac:dyDescent="0.2">
      <c r="O2440" s="57"/>
    </row>
    <row r="2441" spans="15:15" x14ac:dyDescent="0.2">
      <c r="O2441" s="57"/>
    </row>
    <row r="2442" spans="15:15" x14ac:dyDescent="0.2">
      <c r="O2442" s="57"/>
    </row>
    <row r="2443" spans="15:15" x14ac:dyDescent="0.2">
      <c r="O2443" s="57"/>
    </row>
    <row r="2444" spans="15:15" x14ac:dyDescent="0.2">
      <c r="O2444" s="57"/>
    </row>
    <row r="2445" spans="15:15" x14ac:dyDescent="0.2">
      <c r="O2445" s="57"/>
    </row>
    <row r="2446" spans="15:15" x14ac:dyDescent="0.2">
      <c r="O2446" s="57"/>
    </row>
    <row r="2447" spans="15:15" x14ac:dyDescent="0.2">
      <c r="O2447" s="57"/>
    </row>
    <row r="2448" spans="15:15" x14ac:dyDescent="0.2">
      <c r="O2448" s="57"/>
    </row>
    <row r="2449" spans="15:15" x14ac:dyDescent="0.2">
      <c r="O2449" s="57"/>
    </row>
    <row r="2450" spans="15:15" x14ac:dyDescent="0.2">
      <c r="O2450" s="57"/>
    </row>
    <row r="2451" spans="15:15" x14ac:dyDescent="0.2">
      <c r="O2451" s="57"/>
    </row>
    <row r="2452" spans="15:15" x14ac:dyDescent="0.2">
      <c r="O2452" s="57"/>
    </row>
    <row r="2453" spans="15:15" x14ac:dyDescent="0.2">
      <c r="O2453" s="57"/>
    </row>
    <row r="2454" spans="15:15" x14ac:dyDescent="0.2">
      <c r="O2454" s="57"/>
    </row>
    <row r="2455" spans="15:15" x14ac:dyDescent="0.2">
      <c r="O2455" s="57"/>
    </row>
    <row r="2456" spans="15:15" x14ac:dyDescent="0.2">
      <c r="O2456" s="57"/>
    </row>
    <row r="2457" spans="15:15" x14ac:dyDescent="0.2">
      <c r="O2457" s="57"/>
    </row>
    <row r="2458" spans="15:15" x14ac:dyDescent="0.2">
      <c r="O2458" s="57"/>
    </row>
    <row r="2459" spans="15:15" x14ac:dyDescent="0.2">
      <c r="O2459" s="57"/>
    </row>
    <row r="2460" spans="15:15" x14ac:dyDescent="0.2">
      <c r="O2460" s="57"/>
    </row>
    <row r="2461" spans="15:15" x14ac:dyDescent="0.2">
      <c r="O2461" s="57"/>
    </row>
    <row r="2462" spans="15:15" x14ac:dyDescent="0.2">
      <c r="O2462" s="57"/>
    </row>
    <row r="2463" spans="15:15" x14ac:dyDescent="0.2">
      <c r="O2463" s="57"/>
    </row>
    <row r="2464" spans="15:15" x14ac:dyDescent="0.2">
      <c r="O2464" s="57"/>
    </row>
    <row r="2465" spans="15:15" x14ac:dyDescent="0.2">
      <c r="O2465" s="57"/>
    </row>
    <row r="2466" spans="15:15" x14ac:dyDescent="0.2">
      <c r="O2466" s="57"/>
    </row>
    <row r="2467" spans="15:15" x14ac:dyDescent="0.2">
      <c r="O2467" s="57"/>
    </row>
    <row r="2468" spans="15:15" x14ac:dyDescent="0.2">
      <c r="O2468" s="57"/>
    </row>
    <row r="2469" spans="15:15" x14ac:dyDescent="0.2">
      <c r="O2469" s="57"/>
    </row>
    <row r="2470" spans="15:15" x14ac:dyDescent="0.2">
      <c r="O2470" s="57"/>
    </row>
    <row r="2471" spans="15:15" x14ac:dyDescent="0.2">
      <c r="O2471" s="57"/>
    </row>
    <row r="2472" spans="15:15" x14ac:dyDescent="0.2">
      <c r="O2472" s="57"/>
    </row>
    <row r="2473" spans="15:15" x14ac:dyDescent="0.2">
      <c r="O2473" s="57"/>
    </row>
    <row r="2474" spans="15:15" x14ac:dyDescent="0.2">
      <c r="O2474" s="57"/>
    </row>
    <row r="2475" spans="15:15" x14ac:dyDescent="0.2">
      <c r="O2475" s="57"/>
    </row>
    <row r="2476" spans="15:15" x14ac:dyDescent="0.2">
      <c r="O2476" s="57"/>
    </row>
    <row r="2477" spans="15:15" x14ac:dyDescent="0.2">
      <c r="O2477" s="57"/>
    </row>
    <row r="2478" spans="15:15" x14ac:dyDescent="0.2">
      <c r="O2478" s="57"/>
    </row>
    <row r="2479" spans="15:15" x14ac:dyDescent="0.2">
      <c r="O2479" s="57"/>
    </row>
    <row r="2480" spans="15:15" x14ac:dyDescent="0.2">
      <c r="O2480" s="57"/>
    </row>
    <row r="2481" spans="15:15" x14ac:dyDescent="0.2">
      <c r="O2481" s="57"/>
    </row>
    <row r="2482" spans="15:15" x14ac:dyDescent="0.2">
      <c r="O2482" s="57"/>
    </row>
    <row r="2483" spans="15:15" x14ac:dyDescent="0.2">
      <c r="O2483" s="57"/>
    </row>
    <row r="2484" spans="15:15" x14ac:dyDescent="0.2">
      <c r="O2484" s="57"/>
    </row>
    <row r="2485" spans="15:15" x14ac:dyDescent="0.2">
      <c r="O2485" s="57"/>
    </row>
    <row r="2486" spans="15:15" x14ac:dyDescent="0.2">
      <c r="O2486" s="57"/>
    </row>
    <row r="2487" spans="15:15" x14ac:dyDescent="0.2">
      <c r="O2487" s="57"/>
    </row>
    <row r="2488" spans="15:15" x14ac:dyDescent="0.2">
      <c r="O2488" s="57"/>
    </row>
    <row r="2489" spans="15:15" x14ac:dyDescent="0.2">
      <c r="O2489" s="57"/>
    </row>
    <row r="2490" spans="15:15" x14ac:dyDescent="0.2">
      <c r="O2490" s="57"/>
    </row>
    <row r="2491" spans="15:15" x14ac:dyDescent="0.2">
      <c r="O2491" s="57"/>
    </row>
    <row r="2492" spans="15:15" x14ac:dyDescent="0.2">
      <c r="O2492" s="57"/>
    </row>
    <row r="2493" spans="15:15" x14ac:dyDescent="0.2">
      <c r="O2493" s="57"/>
    </row>
    <row r="2494" spans="15:15" x14ac:dyDescent="0.2">
      <c r="O2494" s="57"/>
    </row>
    <row r="2495" spans="15:15" x14ac:dyDescent="0.2">
      <c r="O2495" s="57"/>
    </row>
    <row r="2496" spans="15:15" x14ac:dyDescent="0.2">
      <c r="O2496" s="57"/>
    </row>
    <row r="2497" spans="15:15" x14ac:dyDescent="0.2">
      <c r="O2497" s="57"/>
    </row>
    <row r="2498" spans="15:15" x14ac:dyDescent="0.2">
      <c r="O2498" s="57"/>
    </row>
    <row r="2499" spans="15:15" x14ac:dyDescent="0.2">
      <c r="O2499" s="57"/>
    </row>
    <row r="2500" spans="15:15" x14ac:dyDescent="0.2">
      <c r="O2500" s="57"/>
    </row>
    <row r="2501" spans="15:15" x14ac:dyDescent="0.2">
      <c r="O2501" s="57"/>
    </row>
    <row r="2502" spans="15:15" x14ac:dyDescent="0.2">
      <c r="O2502" s="57"/>
    </row>
    <row r="2503" spans="15:15" x14ac:dyDescent="0.2">
      <c r="O2503" s="57"/>
    </row>
    <row r="2504" spans="15:15" x14ac:dyDescent="0.2">
      <c r="O2504" s="57"/>
    </row>
    <row r="2505" spans="15:15" x14ac:dyDescent="0.2">
      <c r="O2505" s="57"/>
    </row>
    <row r="2506" spans="15:15" x14ac:dyDescent="0.2">
      <c r="O2506" s="57"/>
    </row>
    <row r="2507" spans="15:15" x14ac:dyDescent="0.2">
      <c r="O2507" s="57"/>
    </row>
    <row r="2508" spans="15:15" x14ac:dyDescent="0.2">
      <c r="O2508" s="57"/>
    </row>
    <row r="2509" spans="15:15" x14ac:dyDescent="0.2">
      <c r="O2509" s="57"/>
    </row>
    <row r="2510" spans="15:15" x14ac:dyDescent="0.2">
      <c r="O2510" s="57"/>
    </row>
    <row r="2511" spans="15:15" x14ac:dyDescent="0.2">
      <c r="O2511" s="57"/>
    </row>
    <row r="2512" spans="15:15" x14ac:dyDescent="0.2">
      <c r="O2512" s="57"/>
    </row>
    <row r="2513" spans="15:15" x14ac:dyDescent="0.2">
      <c r="O2513" s="57"/>
    </row>
    <row r="2514" spans="15:15" x14ac:dyDescent="0.2">
      <c r="O2514" s="57"/>
    </row>
    <row r="2515" spans="15:15" x14ac:dyDescent="0.2">
      <c r="O2515" s="57"/>
    </row>
    <row r="2516" spans="15:15" x14ac:dyDescent="0.2">
      <c r="O2516" s="57"/>
    </row>
    <row r="2517" spans="15:15" x14ac:dyDescent="0.2">
      <c r="O2517" s="57"/>
    </row>
    <row r="2518" spans="15:15" x14ac:dyDescent="0.2">
      <c r="O2518" s="57"/>
    </row>
    <row r="2519" spans="15:15" x14ac:dyDescent="0.2">
      <c r="O2519" s="57"/>
    </row>
    <row r="2520" spans="15:15" x14ac:dyDescent="0.2">
      <c r="O2520" s="57"/>
    </row>
    <row r="2521" spans="15:15" x14ac:dyDescent="0.2">
      <c r="O2521" s="57"/>
    </row>
    <row r="2522" spans="15:15" x14ac:dyDescent="0.2">
      <c r="O2522" s="57"/>
    </row>
    <row r="2523" spans="15:15" x14ac:dyDescent="0.2">
      <c r="O2523" s="57"/>
    </row>
    <row r="2524" spans="15:15" x14ac:dyDescent="0.2">
      <c r="O2524" s="57"/>
    </row>
    <row r="2525" spans="15:15" x14ac:dyDescent="0.2">
      <c r="O2525" s="57"/>
    </row>
    <row r="2526" spans="15:15" x14ac:dyDescent="0.2">
      <c r="O2526" s="57"/>
    </row>
    <row r="2527" spans="15:15" x14ac:dyDescent="0.2">
      <c r="O2527" s="57"/>
    </row>
    <row r="2528" spans="15:15" x14ac:dyDescent="0.2">
      <c r="O2528" s="57"/>
    </row>
    <row r="2529" spans="15:15" x14ac:dyDescent="0.2">
      <c r="O2529" s="57"/>
    </row>
    <row r="2530" spans="15:15" x14ac:dyDescent="0.2">
      <c r="O2530" s="57"/>
    </row>
    <row r="2531" spans="15:15" x14ac:dyDescent="0.2">
      <c r="O2531" s="57"/>
    </row>
    <row r="2532" spans="15:15" x14ac:dyDescent="0.2">
      <c r="O2532" s="57"/>
    </row>
    <row r="2533" spans="15:15" x14ac:dyDescent="0.2">
      <c r="O2533" s="57"/>
    </row>
    <row r="2534" spans="15:15" x14ac:dyDescent="0.2">
      <c r="O2534" s="57"/>
    </row>
    <row r="2535" spans="15:15" x14ac:dyDescent="0.2">
      <c r="O2535" s="57"/>
    </row>
    <row r="2536" spans="15:15" x14ac:dyDescent="0.2">
      <c r="O2536" s="57"/>
    </row>
    <row r="2537" spans="15:15" x14ac:dyDescent="0.2">
      <c r="O2537" s="57"/>
    </row>
    <row r="2538" spans="15:15" x14ac:dyDescent="0.2">
      <c r="O2538" s="57"/>
    </row>
    <row r="2539" spans="15:15" x14ac:dyDescent="0.2">
      <c r="O2539" s="57"/>
    </row>
    <row r="2540" spans="15:15" x14ac:dyDescent="0.2">
      <c r="O2540" s="57"/>
    </row>
    <row r="2541" spans="15:15" x14ac:dyDescent="0.2">
      <c r="O2541" s="57"/>
    </row>
    <row r="2542" spans="15:15" x14ac:dyDescent="0.2">
      <c r="O2542" s="57"/>
    </row>
    <row r="2543" spans="15:15" x14ac:dyDescent="0.2">
      <c r="O2543" s="57"/>
    </row>
    <row r="2544" spans="15:15" x14ac:dyDescent="0.2">
      <c r="O2544" s="57"/>
    </row>
    <row r="2545" spans="15:15" x14ac:dyDescent="0.2">
      <c r="O2545" s="57"/>
    </row>
    <row r="2546" spans="15:15" x14ac:dyDescent="0.2">
      <c r="O2546" s="57"/>
    </row>
    <row r="2547" spans="15:15" x14ac:dyDescent="0.2">
      <c r="O2547" s="57"/>
    </row>
    <row r="2548" spans="15:15" x14ac:dyDescent="0.2">
      <c r="O2548" s="57"/>
    </row>
    <row r="2549" spans="15:15" x14ac:dyDescent="0.2">
      <c r="O2549" s="57"/>
    </row>
    <row r="2550" spans="15:15" x14ac:dyDescent="0.2">
      <c r="O2550" s="57"/>
    </row>
    <row r="2551" spans="15:15" x14ac:dyDescent="0.2">
      <c r="O2551" s="57"/>
    </row>
    <row r="2552" spans="15:15" x14ac:dyDescent="0.2">
      <c r="O2552" s="57"/>
    </row>
    <row r="2553" spans="15:15" x14ac:dyDescent="0.2">
      <c r="O2553" s="57"/>
    </row>
    <row r="2554" spans="15:15" x14ac:dyDescent="0.2">
      <c r="O2554" s="57"/>
    </row>
    <row r="2555" spans="15:15" x14ac:dyDescent="0.2">
      <c r="O2555" s="57"/>
    </row>
    <row r="2556" spans="15:15" x14ac:dyDescent="0.2">
      <c r="O2556" s="57"/>
    </row>
    <row r="2557" spans="15:15" x14ac:dyDescent="0.2">
      <c r="O2557" s="57"/>
    </row>
    <row r="2558" spans="15:15" x14ac:dyDescent="0.2">
      <c r="O2558" s="57"/>
    </row>
    <row r="2559" spans="15:15" x14ac:dyDescent="0.2">
      <c r="O2559" s="57"/>
    </row>
    <row r="2560" spans="15:15" x14ac:dyDescent="0.2">
      <c r="O2560" s="57"/>
    </row>
    <row r="2561" spans="15:15" x14ac:dyDescent="0.2">
      <c r="O2561" s="57"/>
    </row>
    <row r="2562" spans="15:15" x14ac:dyDescent="0.2">
      <c r="O2562" s="57"/>
    </row>
    <row r="2563" spans="15:15" x14ac:dyDescent="0.2">
      <c r="O2563" s="57"/>
    </row>
    <row r="2564" spans="15:15" x14ac:dyDescent="0.2">
      <c r="O2564" s="57"/>
    </row>
    <row r="2565" spans="15:15" x14ac:dyDescent="0.2">
      <c r="O2565" s="57"/>
    </row>
    <row r="2566" spans="15:15" x14ac:dyDescent="0.2">
      <c r="O2566" s="57"/>
    </row>
    <row r="2567" spans="15:15" x14ac:dyDescent="0.2">
      <c r="O2567" s="57"/>
    </row>
    <row r="2568" spans="15:15" x14ac:dyDescent="0.2">
      <c r="O2568" s="57"/>
    </row>
    <row r="2569" spans="15:15" x14ac:dyDescent="0.2">
      <c r="O2569" s="57"/>
    </row>
    <row r="2570" spans="15:15" x14ac:dyDescent="0.2">
      <c r="O2570" s="57"/>
    </row>
    <row r="2571" spans="15:15" x14ac:dyDescent="0.2">
      <c r="O2571" s="57"/>
    </row>
    <row r="2572" spans="15:15" x14ac:dyDescent="0.2">
      <c r="O2572" s="57"/>
    </row>
    <row r="2573" spans="15:15" x14ac:dyDescent="0.2">
      <c r="O2573" s="57"/>
    </row>
    <row r="2574" spans="15:15" x14ac:dyDescent="0.2">
      <c r="O2574" s="57"/>
    </row>
    <row r="2575" spans="15:15" x14ac:dyDescent="0.2">
      <c r="O2575" s="57"/>
    </row>
    <row r="2576" spans="15:15" x14ac:dyDescent="0.2">
      <c r="O2576" s="57"/>
    </row>
    <row r="2577" spans="15:15" x14ac:dyDescent="0.2">
      <c r="O2577" s="57"/>
    </row>
    <row r="2578" spans="15:15" x14ac:dyDescent="0.2">
      <c r="O2578" s="57"/>
    </row>
    <row r="2579" spans="15:15" x14ac:dyDescent="0.2">
      <c r="O2579" s="57"/>
    </row>
    <row r="2580" spans="15:15" x14ac:dyDescent="0.2">
      <c r="O2580" s="57"/>
    </row>
    <row r="2581" spans="15:15" x14ac:dyDescent="0.2">
      <c r="O2581" s="57"/>
    </row>
    <row r="2582" spans="15:15" x14ac:dyDescent="0.2">
      <c r="O2582" s="57"/>
    </row>
    <row r="2583" spans="15:15" x14ac:dyDescent="0.2">
      <c r="O2583" s="57"/>
    </row>
    <row r="2584" spans="15:15" x14ac:dyDescent="0.2">
      <c r="O2584" s="57"/>
    </row>
    <row r="2585" spans="15:15" x14ac:dyDescent="0.2">
      <c r="O2585" s="57"/>
    </row>
    <row r="2586" spans="15:15" x14ac:dyDescent="0.2">
      <c r="O2586" s="57"/>
    </row>
    <row r="2587" spans="15:15" x14ac:dyDescent="0.2">
      <c r="O2587" s="57"/>
    </row>
    <row r="2588" spans="15:15" x14ac:dyDescent="0.2">
      <c r="O2588" s="57"/>
    </row>
    <row r="2589" spans="15:15" x14ac:dyDescent="0.2">
      <c r="O2589" s="57"/>
    </row>
    <row r="2590" spans="15:15" x14ac:dyDescent="0.2">
      <c r="O2590" s="57"/>
    </row>
    <row r="2591" spans="15:15" x14ac:dyDescent="0.2">
      <c r="O2591" s="57"/>
    </row>
    <row r="2592" spans="15:15" x14ac:dyDescent="0.2">
      <c r="O2592" s="57"/>
    </row>
    <row r="2593" spans="15:15" x14ac:dyDescent="0.2">
      <c r="O2593" s="57"/>
    </row>
    <row r="2594" spans="15:15" x14ac:dyDescent="0.2">
      <c r="O2594" s="57"/>
    </row>
    <row r="2595" spans="15:15" x14ac:dyDescent="0.2">
      <c r="O2595" s="57"/>
    </row>
    <row r="2596" spans="15:15" x14ac:dyDescent="0.2">
      <c r="O2596" s="57"/>
    </row>
    <row r="2597" spans="15:15" x14ac:dyDescent="0.2">
      <c r="O2597" s="57"/>
    </row>
    <row r="2598" spans="15:15" x14ac:dyDescent="0.2">
      <c r="O2598" s="57"/>
    </row>
    <row r="2599" spans="15:15" x14ac:dyDescent="0.2">
      <c r="O2599" s="57"/>
    </row>
    <row r="2600" spans="15:15" x14ac:dyDescent="0.2">
      <c r="O2600" s="57"/>
    </row>
    <row r="2601" spans="15:15" x14ac:dyDescent="0.2">
      <c r="O2601" s="57"/>
    </row>
    <row r="2602" spans="15:15" x14ac:dyDescent="0.2">
      <c r="O2602" s="57"/>
    </row>
    <row r="2603" spans="15:15" x14ac:dyDescent="0.2">
      <c r="O2603" s="57"/>
    </row>
    <row r="2604" spans="15:15" x14ac:dyDescent="0.2">
      <c r="O2604" s="57"/>
    </row>
    <row r="2605" spans="15:15" x14ac:dyDescent="0.2">
      <c r="O2605" s="57"/>
    </row>
    <row r="2606" spans="15:15" x14ac:dyDescent="0.2">
      <c r="O2606" s="57"/>
    </row>
    <row r="2607" spans="15:15" x14ac:dyDescent="0.2">
      <c r="O2607" s="57"/>
    </row>
    <row r="2608" spans="15:15" x14ac:dyDescent="0.2">
      <c r="O2608" s="57"/>
    </row>
    <row r="2609" spans="15:15" x14ac:dyDescent="0.2">
      <c r="O2609" s="57"/>
    </row>
    <row r="2610" spans="15:15" x14ac:dyDescent="0.2">
      <c r="O2610" s="57"/>
    </row>
    <row r="2611" spans="15:15" x14ac:dyDescent="0.2">
      <c r="O2611" s="57"/>
    </row>
    <row r="2612" spans="15:15" x14ac:dyDescent="0.2">
      <c r="O2612" s="57"/>
    </row>
    <row r="2613" spans="15:15" x14ac:dyDescent="0.2">
      <c r="O2613" s="57"/>
    </row>
    <row r="2614" spans="15:15" x14ac:dyDescent="0.2">
      <c r="O2614" s="57"/>
    </row>
    <row r="2615" spans="15:15" x14ac:dyDescent="0.2">
      <c r="O2615" s="57"/>
    </row>
    <row r="2616" spans="15:15" x14ac:dyDescent="0.2">
      <c r="O2616" s="57"/>
    </row>
    <row r="2617" spans="15:15" x14ac:dyDescent="0.2">
      <c r="O2617" s="57"/>
    </row>
    <row r="2618" spans="15:15" x14ac:dyDescent="0.2">
      <c r="O2618" s="57"/>
    </row>
    <row r="2619" spans="15:15" x14ac:dyDescent="0.2">
      <c r="O2619" s="57"/>
    </row>
    <row r="2620" spans="15:15" x14ac:dyDescent="0.2">
      <c r="O2620" s="57"/>
    </row>
    <row r="2621" spans="15:15" x14ac:dyDescent="0.2">
      <c r="O2621" s="57"/>
    </row>
    <row r="2622" spans="15:15" x14ac:dyDescent="0.2">
      <c r="O2622" s="57"/>
    </row>
    <row r="2623" spans="15:15" x14ac:dyDescent="0.2">
      <c r="O2623" s="57"/>
    </row>
    <row r="2624" spans="15:15" x14ac:dyDescent="0.2">
      <c r="O2624" s="57"/>
    </row>
    <row r="2625" spans="15:15" x14ac:dyDescent="0.2">
      <c r="O2625" s="57"/>
    </row>
    <row r="2626" spans="15:15" x14ac:dyDescent="0.2">
      <c r="O2626" s="57"/>
    </row>
    <row r="2627" spans="15:15" x14ac:dyDescent="0.2">
      <c r="O2627" s="57"/>
    </row>
    <row r="2628" spans="15:15" x14ac:dyDescent="0.2">
      <c r="O2628" s="57"/>
    </row>
    <row r="2629" spans="15:15" x14ac:dyDescent="0.2">
      <c r="O2629" s="57"/>
    </row>
    <row r="2630" spans="15:15" x14ac:dyDescent="0.2">
      <c r="O2630" s="57"/>
    </row>
    <row r="2631" spans="15:15" x14ac:dyDescent="0.2">
      <c r="O2631" s="57"/>
    </row>
    <row r="2632" spans="15:15" x14ac:dyDescent="0.2">
      <c r="O2632" s="57"/>
    </row>
    <row r="2633" spans="15:15" x14ac:dyDescent="0.2">
      <c r="O2633" s="57"/>
    </row>
    <row r="2634" spans="15:15" x14ac:dyDescent="0.2">
      <c r="O2634" s="57"/>
    </row>
    <row r="2635" spans="15:15" x14ac:dyDescent="0.2">
      <c r="O2635" s="57"/>
    </row>
    <row r="2636" spans="15:15" x14ac:dyDescent="0.2">
      <c r="O2636" s="57"/>
    </row>
    <row r="2637" spans="15:15" x14ac:dyDescent="0.2">
      <c r="O2637" s="57"/>
    </row>
    <row r="2638" spans="15:15" x14ac:dyDescent="0.2">
      <c r="O2638" s="57"/>
    </row>
    <row r="2639" spans="15:15" x14ac:dyDescent="0.2">
      <c r="O2639" s="57"/>
    </row>
    <row r="2640" spans="15:15" x14ac:dyDescent="0.2">
      <c r="O2640" s="57"/>
    </row>
    <row r="2641" spans="15:15" x14ac:dyDescent="0.2">
      <c r="O2641" s="57"/>
    </row>
    <row r="2642" spans="15:15" x14ac:dyDescent="0.2">
      <c r="O2642" s="57"/>
    </row>
    <row r="2643" spans="15:15" x14ac:dyDescent="0.2">
      <c r="O2643" s="57"/>
    </row>
    <row r="2644" spans="15:15" x14ac:dyDescent="0.2">
      <c r="O2644" s="57"/>
    </row>
    <row r="2645" spans="15:15" x14ac:dyDescent="0.2">
      <c r="O2645" s="57"/>
    </row>
    <row r="2646" spans="15:15" x14ac:dyDescent="0.2">
      <c r="O2646" s="57"/>
    </row>
    <row r="2647" spans="15:15" x14ac:dyDescent="0.2">
      <c r="O2647" s="57"/>
    </row>
    <row r="2648" spans="15:15" x14ac:dyDescent="0.2">
      <c r="O2648" s="57"/>
    </row>
    <row r="2649" spans="15:15" x14ac:dyDescent="0.2">
      <c r="O2649" s="57"/>
    </row>
    <row r="2650" spans="15:15" x14ac:dyDescent="0.2">
      <c r="O2650" s="57"/>
    </row>
    <row r="2651" spans="15:15" x14ac:dyDescent="0.2">
      <c r="O2651" s="57"/>
    </row>
    <row r="2652" spans="15:15" x14ac:dyDescent="0.2">
      <c r="O2652" s="57"/>
    </row>
    <row r="2653" spans="15:15" x14ac:dyDescent="0.2">
      <c r="O2653" s="57"/>
    </row>
    <row r="2654" spans="15:15" x14ac:dyDescent="0.2">
      <c r="O2654" s="57"/>
    </row>
    <row r="2655" spans="15:15" x14ac:dyDescent="0.2">
      <c r="O2655" s="57"/>
    </row>
    <row r="2656" spans="15:15" x14ac:dyDescent="0.2">
      <c r="O2656" s="57"/>
    </row>
    <row r="2657" spans="15:15" x14ac:dyDescent="0.2">
      <c r="O2657" s="57"/>
    </row>
    <row r="2658" spans="15:15" x14ac:dyDescent="0.2">
      <c r="O2658" s="57"/>
    </row>
    <row r="2659" spans="15:15" x14ac:dyDescent="0.2">
      <c r="O2659" s="57"/>
    </row>
    <row r="2660" spans="15:15" x14ac:dyDescent="0.2">
      <c r="O2660" s="57"/>
    </row>
    <row r="2661" spans="15:15" x14ac:dyDescent="0.2">
      <c r="O2661" s="57"/>
    </row>
    <row r="2662" spans="15:15" x14ac:dyDescent="0.2">
      <c r="O2662" s="57"/>
    </row>
    <row r="2663" spans="15:15" x14ac:dyDescent="0.2">
      <c r="O2663" s="57"/>
    </row>
    <row r="2664" spans="15:15" x14ac:dyDescent="0.2">
      <c r="O2664" s="57"/>
    </row>
    <row r="2665" spans="15:15" x14ac:dyDescent="0.2">
      <c r="O2665" s="57"/>
    </row>
    <row r="2666" spans="15:15" x14ac:dyDescent="0.2">
      <c r="O2666" s="57"/>
    </row>
    <row r="2667" spans="15:15" x14ac:dyDescent="0.2">
      <c r="O2667" s="57"/>
    </row>
    <row r="2668" spans="15:15" x14ac:dyDescent="0.2">
      <c r="O2668" s="57"/>
    </row>
    <row r="2669" spans="15:15" x14ac:dyDescent="0.2">
      <c r="O2669" s="57"/>
    </row>
    <row r="2670" spans="15:15" x14ac:dyDescent="0.2">
      <c r="O2670" s="57"/>
    </row>
    <row r="2671" spans="15:15" x14ac:dyDescent="0.2">
      <c r="O2671" s="57"/>
    </row>
    <row r="2672" spans="15:15" x14ac:dyDescent="0.2">
      <c r="O2672" s="57"/>
    </row>
    <row r="2673" spans="15:15" x14ac:dyDescent="0.2">
      <c r="O2673" s="57"/>
    </row>
    <row r="2674" spans="15:15" x14ac:dyDescent="0.2">
      <c r="O2674" s="57"/>
    </row>
    <row r="2675" spans="15:15" x14ac:dyDescent="0.2">
      <c r="O2675" s="57"/>
    </row>
    <row r="2676" spans="15:15" x14ac:dyDescent="0.2">
      <c r="O2676" s="57"/>
    </row>
    <row r="2677" spans="15:15" x14ac:dyDescent="0.2">
      <c r="O2677" s="57"/>
    </row>
    <row r="2678" spans="15:15" x14ac:dyDescent="0.2">
      <c r="O2678" s="57"/>
    </row>
    <row r="2679" spans="15:15" x14ac:dyDescent="0.2">
      <c r="O2679" s="57"/>
    </row>
    <row r="2680" spans="15:15" x14ac:dyDescent="0.2">
      <c r="O2680" s="57"/>
    </row>
    <row r="2681" spans="15:15" x14ac:dyDescent="0.2">
      <c r="O2681" s="57"/>
    </row>
    <row r="2682" spans="15:15" x14ac:dyDescent="0.2">
      <c r="O2682" s="57"/>
    </row>
    <row r="2683" spans="15:15" x14ac:dyDescent="0.2">
      <c r="O2683" s="57"/>
    </row>
    <row r="2684" spans="15:15" x14ac:dyDescent="0.2">
      <c r="O2684" s="57"/>
    </row>
    <row r="2685" spans="15:15" x14ac:dyDescent="0.2">
      <c r="O2685" s="57"/>
    </row>
    <row r="2686" spans="15:15" x14ac:dyDescent="0.2">
      <c r="O2686" s="57"/>
    </row>
    <row r="2687" spans="15:15" x14ac:dyDescent="0.2">
      <c r="O2687" s="57"/>
    </row>
    <row r="2688" spans="15:15" x14ac:dyDescent="0.2">
      <c r="O2688" s="57"/>
    </row>
    <row r="2689" spans="15:15" x14ac:dyDescent="0.2">
      <c r="O2689" s="57"/>
    </row>
    <row r="2690" spans="15:15" x14ac:dyDescent="0.2">
      <c r="O2690" s="57"/>
    </row>
    <row r="2691" spans="15:15" x14ac:dyDescent="0.2">
      <c r="O2691" s="57"/>
    </row>
    <row r="2692" spans="15:15" x14ac:dyDescent="0.2">
      <c r="O2692" s="57"/>
    </row>
    <row r="2693" spans="15:15" x14ac:dyDescent="0.2">
      <c r="O2693" s="57"/>
    </row>
    <row r="2694" spans="15:15" x14ac:dyDescent="0.2">
      <c r="O2694" s="57"/>
    </row>
    <row r="2695" spans="15:15" x14ac:dyDescent="0.2">
      <c r="O2695" s="57"/>
    </row>
    <row r="2696" spans="15:15" x14ac:dyDescent="0.2">
      <c r="O2696" s="57"/>
    </row>
    <row r="2697" spans="15:15" x14ac:dyDescent="0.2">
      <c r="O2697" s="57"/>
    </row>
    <row r="2698" spans="15:15" x14ac:dyDescent="0.2">
      <c r="O2698" s="57"/>
    </row>
    <row r="2699" spans="15:15" x14ac:dyDescent="0.2">
      <c r="O2699" s="57"/>
    </row>
    <row r="2700" spans="15:15" x14ac:dyDescent="0.2">
      <c r="O2700" s="57"/>
    </row>
    <row r="2701" spans="15:15" x14ac:dyDescent="0.2">
      <c r="O2701" s="57"/>
    </row>
    <row r="2702" spans="15:15" x14ac:dyDescent="0.2">
      <c r="O2702" s="57"/>
    </row>
    <row r="2703" spans="15:15" x14ac:dyDescent="0.2">
      <c r="O2703" s="57"/>
    </row>
    <row r="2704" spans="15:15" x14ac:dyDescent="0.2">
      <c r="O2704" s="57"/>
    </row>
    <row r="2705" spans="15:15" x14ac:dyDescent="0.2">
      <c r="O2705" s="57"/>
    </row>
    <row r="2706" spans="15:15" x14ac:dyDescent="0.2">
      <c r="O2706" s="57"/>
    </row>
    <row r="2707" spans="15:15" x14ac:dyDescent="0.2">
      <c r="O2707" s="57"/>
    </row>
    <row r="2708" spans="15:15" x14ac:dyDescent="0.2">
      <c r="O2708" s="57"/>
    </row>
    <row r="2709" spans="15:15" x14ac:dyDescent="0.2">
      <c r="O2709" s="57"/>
    </row>
    <row r="2710" spans="15:15" x14ac:dyDescent="0.2">
      <c r="O2710" s="57"/>
    </row>
    <row r="2711" spans="15:15" x14ac:dyDescent="0.2">
      <c r="O2711" s="57"/>
    </row>
    <row r="2712" spans="15:15" x14ac:dyDescent="0.2">
      <c r="O2712" s="57"/>
    </row>
    <row r="2713" spans="15:15" x14ac:dyDescent="0.2">
      <c r="O2713" s="57"/>
    </row>
    <row r="2714" spans="15:15" x14ac:dyDescent="0.2">
      <c r="O2714" s="57"/>
    </row>
    <row r="2715" spans="15:15" x14ac:dyDescent="0.2">
      <c r="O2715" s="57"/>
    </row>
    <row r="2716" spans="15:15" x14ac:dyDescent="0.2">
      <c r="O2716" s="57"/>
    </row>
    <row r="2717" spans="15:15" x14ac:dyDescent="0.2">
      <c r="O2717" s="57"/>
    </row>
    <row r="2718" spans="15:15" x14ac:dyDescent="0.2">
      <c r="O2718" s="57"/>
    </row>
    <row r="2719" spans="15:15" x14ac:dyDescent="0.2">
      <c r="O2719" s="57"/>
    </row>
    <row r="2720" spans="15:15" x14ac:dyDescent="0.2">
      <c r="O2720" s="57"/>
    </row>
    <row r="2721" spans="15:15" x14ac:dyDescent="0.2">
      <c r="O2721" s="57"/>
    </row>
    <row r="2722" spans="15:15" x14ac:dyDescent="0.2">
      <c r="O2722" s="57"/>
    </row>
    <row r="2723" spans="15:15" x14ac:dyDescent="0.2">
      <c r="O2723" s="57"/>
    </row>
    <row r="2724" spans="15:15" x14ac:dyDescent="0.2">
      <c r="O2724" s="57"/>
    </row>
    <row r="2725" spans="15:15" x14ac:dyDescent="0.2">
      <c r="O2725" s="57"/>
    </row>
    <row r="2726" spans="15:15" x14ac:dyDescent="0.2">
      <c r="O2726" s="57"/>
    </row>
    <row r="2727" spans="15:15" x14ac:dyDescent="0.2">
      <c r="O2727" s="57"/>
    </row>
    <row r="2728" spans="15:15" x14ac:dyDescent="0.2">
      <c r="O2728" s="57"/>
    </row>
    <row r="2729" spans="15:15" x14ac:dyDescent="0.2">
      <c r="O2729" s="57"/>
    </row>
    <row r="2730" spans="15:15" x14ac:dyDescent="0.2">
      <c r="O2730" s="57"/>
    </row>
    <row r="2731" spans="15:15" x14ac:dyDescent="0.2">
      <c r="O2731" s="57"/>
    </row>
    <row r="2732" spans="15:15" x14ac:dyDescent="0.2">
      <c r="O2732" s="57"/>
    </row>
    <row r="2733" spans="15:15" x14ac:dyDescent="0.2">
      <c r="O2733" s="57"/>
    </row>
    <row r="2734" spans="15:15" x14ac:dyDescent="0.2">
      <c r="O2734" s="57"/>
    </row>
    <row r="2735" spans="15:15" x14ac:dyDescent="0.2">
      <c r="O2735" s="57"/>
    </row>
    <row r="2736" spans="15:15" x14ac:dyDescent="0.2">
      <c r="O2736" s="57"/>
    </row>
    <row r="2737" spans="15:15" x14ac:dyDescent="0.2">
      <c r="O2737" s="57"/>
    </row>
    <row r="2738" spans="15:15" x14ac:dyDescent="0.2">
      <c r="O2738" s="57"/>
    </row>
    <row r="2739" spans="15:15" x14ac:dyDescent="0.2">
      <c r="O2739" s="57"/>
    </row>
    <row r="2740" spans="15:15" x14ac:dyDescent="0.2">
      <c r="O2740" s="57"/>
    </row>
    <row r="2741" spans="15:15" x14ac:dyDescent="0.2">
      <c r="O2741" s="57"/>
    </row>
    <row r="2742" spans="15:15" x14ac:dyDescent="0.2">
      <c r="O2742" s="57"/>
    </row>
    <row r="2743" spans="15:15" x14ac:dyDescent="0.2">
      <c r="O2743" s="57"/>
    </row>
    <row r="2744" spans="15:15" x14ac:dyDescent="0.2">
      <c r="O2744" s="57"/>
    </row>
    <row r="2745" spans="15:15" x14ac:dyDescent="0.2">
      <c r="O2745" s="57"/>
    </row>
    <row r="2746" spans="15:15" x14ac:dyDescent="0.2">
      <c r="O2746" s="57"/>
    </row>
    <row r="2747" spans="15:15" x14ac:dyDescent="0.2">
      <c r="O2747" s="57"/>
    </row>
    <row r="2748" spans="15:15" x14ac:dyDescent="0.2">
      <c r="O2748" s="57"/>
    </row>
    <row r="2749" spans="15:15" x14ac:dyDescent="0.2">
      <c r="O2749" s="57"/>
    </row>
    <row r="2750" spans="15:15" x14ac:dyDescent="0.2">
      <c r="O2750" s="57"/>
    </row>
    <row r="2751" spans="15:15" x14ac:dyDescent="0.2">
      <c r="O2751" s="57"/>
    </row>
    <row r="2752" spans="15:15" x14ac:dyDescent="0.2">
      <c r="O2752" s="57"/>
    </row>
    <row r="2753" spans="15:15" x14ac:dyDescent="0.2">
      <c r="O2753" s="57"/>
    </row>
    <row r="2754" spans="15:15" x14ac:dyDescent="0.2">
      <c r="O2754" s="57"/>
    </row>
    <row r="2755" spans="15:15" x14ac:dyDescent="0.2">
      <c r="O2755" s="57"/>
    </row>
    <row r="2756" spans="15:15" x14ac:dyDescent="0.2">
      <c r="O2756" s="57"/>
    </row>
    <row r="2757" spans="15:15" x14ac:dyDescent="0.2">
      <c r="O2757" s="57"/>
    </row>
    <row r="2758" spans="15:15" x14ac:dyDescent="0.2">
      <c r="O2758" s="57"/>
    </row>
    <row r="2759" spans="15:15" x14ac:dyDescent="0.2">
      <c r="O2759" s="57"/>
    </row>
    <row r="2760" spans="15:15" x14ac:dyDescent="0.2">
      <c r="O2760" s="57"/>
    </row>
    <row r="2761" spans="15:15" x14ac:dyDescent="0.2">
      <c r="O2761" s="57"/>
    </row>
    <row r="2762" spans="15:15" x14ac:dyDescent="0.2">
      <c r="O2762" s="57"/>
    </row>
    <row r="2763" spans="15:15" x14ac:dyDescent="0.2">
      <c r="O2763" s="57"/>
    </row>
    <row r="2764" spans="15:15" x14ac:dyDescent="0.2">
      <c r="O2764" s="57"/>
    </row>
    <row r="2765" spans="15:15" x14ac:dyDescent="0.2">
      <c r="O2765" s="57"/>
    </row>
    <row r="2766" spans="15:15" x14ac:dyDescent="0.2">
      <c r="O2766" s="57"/>
    </row>
    <row r="2767" spans="15:15" x14ac:dyDescent="0.2">
      <c r="O2767" s="57"/>
    </row>
    <row r="2768" spans="15:15" x14ac:dyDescent="0.2">
      <c r="O2768" s="57"/>
    </row>
    <row r="2769" spans="15:15" x14ac:dyDescent="0.2">
      <c r="O2769" s="57"/>
    </row>
    <row r="2770" spans="15:15" x14ac:dyDescent="0.2">
      <c r="O2770" s="57"/>
    </row>
    <row r="2771" spans="15:15" x14ac:dyDescent="0.2">
      <c r="O2771" s="57"/>
    </row>
    <row r="2772" spans="15:15" x14ac:dyDescent="0.2">
      <c r="O2772" s="57"/>
    </row>
    <row r="2773" spans="15:15" x14ac:dyDescent="0.2">
      <c r="O2773" s="57"/>
    </row>
    <row r="2774" spans="15:15" x14ac:dyDescent="0.2">
      <c r="O2774" s="57"/>
    </row>
    <row r="2775" spans="15:15" x14ac:dyDescent="0.2">
      <c r="O2775" s="57"/>
    </row>
    <row r="2776" spans="15:15" x14ac:dyDescent="0.2">
      <c r="O2776" s="57"/>
    </row>
    <row r="2777" spans="15:15" x14ac:dyDescent="0.2">
      <c r="O2777" s="57"/>
    </row>
    <row r="2778" spans="15:15" x14ac:dyDescent="0.2">
      <c r="O2778" s="57"/>
    </row>
    <row r="2779" spans="15:15" x14ac:dyDescent="0.2">
      <c r="O2779" s="57"/>
    </row>
    <row r="2780" spans="15:15" x14ac:dyDescent="0.2">
      <c r="O2780" s="57"/>
    </row>
    <row r="2781" spans="15:15" x14ac:dyDescent="0.2">
      <c r="O2781" s="57"/>
    </row>
    <row r="2782" spans="15:15" x14ac:dyDescent="0.2">
      <c r="O2782" s="57"/>
    </row>
    <row r="2783" spans="15:15" x14ac:dyDescent="0.2">
      <c r="O2783" s="57"/>
    </row>
    <row r="2784" spans="15:15" x14ac:dyDescent="0.2">
      <c r="O2784" s="57"/>
    </row>
    <row r="2785" spans="15:15" x14ac:dyDescent="0.2">
      <c r="O2785" s="57"/>
    </row>
    <row r="2786" spans="15:15" x14ac:dyDescent="0.2">
      <c r="O2786" s="57"/>
    </row>
    <row r="2787" spans="15:15" x14ac:dyDescent="0.2">
      <c r="O2787" s="57"/>
    </row>
    <row r="2788" spans="15:15" x14ac:dyDescent="0.2">
      <c r="O2788" s="57"/>
    </row>
    <row r="2789" spans="15:15" x14ac:dyDescent="0.2">
      <c r="O2789" s="57"/>
    </row>
    <row r="2790" spans="15:15" x14ac:dyDescent="0.2">
      <c r="O2790" s="57"/>
    </row>
    <row r="2791" spans="15:15" x14ac:dyDescent="0.2">
      <c r="O2791" s="57"/>
    </row>
    <row r="2792" spans="15:15" x14ac:dyDescent="0.2">
      <c r="O2792" s="57"/>
    </row>
    <row r="2793" spans="15:15" x14ac:dyDescent="0.2">
      <c r="O2793" s="57"/>
    </row>
    <row r="2794" spans="15:15" x14ac:dyDescent="0.2">
      <c r="O2794" s="57"/>
    </row>
    <row r="2795" spans="15:15" x14ac:dyDescent="0.2">
      <c r="O2795" s="57"/>
    </row>
    <row r="2796" spans="15:15" x14ac:dyDescent="0.2">
      <c r="O2796" s="57"/>
    </row>
    <row r="2797" spans="15:15" x14ac:dyDescent="0.2">
      <c r="O2797" s="57"/>
    </row>
    <row r="2798" spans="15:15" x14ac:dyDescent="0.2">
      <c r="O2798" s="57"/>
    </row>
    <row r="2799" spans="15:15" x14ac:dyDescent="0.2">
      <c r="O2799" s="57"/>
    </row>
    <row r="2800" spans="15:15" x14ac:dyDescent="0.2">
      <c r="O2800" s="57"/>
    </row>
    <row r="2801" spans="15:15" x14ac:dyDescent="0.2">
      <c r="O2801" s="57"/>
    </row>
    <row r="2802" spans="15:15" x14ac:dyDescent="0.2">
      <c r="O2802" s="57"/>
    </row>
    <row r="2803" spans="15:15" x14ac:dyDescent="0.2">
      <c r="O2803" s="57"/>
    </row>
    <row r="2804" spans="15:15" x14ac:dyDescent="0.2">
      <c r="O2804" s="57"/>
    </row>
    <row r="2805" spans="15:15" x14ac:dyDescent="0.2">
      <c r="O2805" s="57"/>
    </row>
    <row r="2806" spans="15:15" x14ac:dyDescent="0.2">
      <c r="O2806" s="57"/>
    </row>
    <row r="2807" spans="15:15" x14ac:dyDescent="0.2">
      <c r="O2807" s="57"/>
    </row>
    <row r="2808" spans="15:15" x14ac:dyDescent="0.2">
      <c r="O2808" s="57"/>
    </row>
    <row r="2809" spans="15:15" x14ac:dyDescent="0.2">
      <c r="O2809" s="57"/>
    </row>
    <row r="2810" spans="15:15" x14ac:dyDescent="0.2">
      <c r="O2810" s="57"/>
    </row>
    <row r="2811" spans="15:15" x14ac:dyDescent="0.2">
      <c r="O2811" s="57"/>
    </row>
    <row r="2812" spans="15:15" x14ac:dyDescent="0.2">
      <c r="O2812" s="57"/>
    </row>
    <row r="2813" spans="15:15" x14ac:dyDescent="0.2">
      <c r="O2813" s="57"/>
    </row>
    <row r="2814" spans="15:15" x14ac:dyDescent="0.2">
      <c r="O2814" s="57"/>
    </row>
    <row r="2815" spans="15:15" x14ac:dyDescent="0.2">
      <c r="O2815" s="57"/>
    </row>
    <row r="2816" spans="15:15" x14ac:dyDescent="0.2">
      <c r="O2816" s="57"/>
    </row>
    <row r="2817" spans="15:15" x14ac:dyDescent="0.2">
      <c r="O2817" s="57"/>
    </row>
    <row r="2818" spans="15:15" x14ac:dyDescent="0.2">
      <c r="O2818" s="57"/>
    </row>
    <row r="2819" spans="15:15" x14ac:dyDescent="0.2">
      <c r="O2819" s="57"/>
    </row>
    <row r="2820" spans="15:15" x14ac:dyDescent="0.2">
      <c r="O2820" s="57"/>
    </row>
    <row r="2821" spans="15:15" x14ac:dyDescent="0.2">
      <c r="O2821" s="57"/>
    </row>
    <row r="2822" spans="15:15" x14ac:dyDescent="0.2">
      <c r="O2822" s="57"/>
    </row>
    <row r="2823" spans="15:15" x14ac:dyDescent="0.2">
      <c r="O2823" s="57"/>
    </row>
    <row r="2824" spans="15:15" x14ac:dyDescent="0.2">
      <c r="O2824" s="57"/>
    </row>
    <row r="2825" spans="15:15" x14ac:dyDescent="0.2">
      <c r="O2825" s="57"/>
    </row>
    <row r="2826" spans="15:15" x14ac:dyDescent="0.2">
      <c r="O2826" s="57"/>
    </row>
    <row r="2827" spans="15:15" x14ac:dyDescent="0.2">
      <c r="O2827" s="57"/>
    </row>
    <row r="2828" spans="15:15" x14ac:dyDescent="0.2">
      <c r="O2828" s="57"/>
    </row>
    <row r="2829" spans="15:15" x14ac:dyDescent="0.2">
      <c r="O2829" s="57"/>
    </row>
    <row r="2830" spans="15:15" x14ac:dyDescent="0.2">
      <c r="O2830" s="57"/>
    </row>
    <row r="2831" spans="15:15" x14ac:dyDescent="0.2">
      <c r="O2831" s="57"/>
    </row>
    <row r="2832" spans="15:15" x14ac:dyDescent="0.2">
      <c r="O2832" s="57"/>
    </row>
    <row r="2833" spans="15:15" x14ac:dyDescent="0.2">
      <c r="O2833" s="57"/>
    </row>
    <row r="2834" spans="15:15" x14ac:dyDescent="0.2">
      <c r="O2834" s="57"/>
    </row>
    <row r="2835" spans="15:15" x14ac:dyDescent="0.2">
      <c r="O2835" s="57"/>
    </row>
    <row r="2836" spans="15:15" x14ac:dyDescent="0.2">
      <c r="O2836" s="57"/>
    </row>
    <row r="2837" spans="15:15" x14ac:dyDescent="0.2">
      <c r="O2837" s="57"/>
    </row>
    <row r="2838" spans="15:15" x14ac:dyDescent="0.2">
      <c r="O2838" s="57"/>
    </row>
    <row r="2839" spans="15:15" x14ac:dyDescent="0.2">
      <c r="O2839" s="57"/>
    </row>
    <row r="2840" spans="15:15" x14ac:dyDescent="0.2">
      <c r="O2840" s="57"/>
    </row>
    <row r="2841" spans="15:15" x14ac:dyDescent="0.2">
      <c r="O2841" s="57"/>
    </row>
    <row r="2842" spans="15:15" x14ac:dyDescent="0.2">
      <c r="O2842" s="57"/>
    </row>
    <row r="2843" spans="15:15" x14ac:dyDescent="0.2">
      <c r="O2843" s="57"/>
    </row>
    <row r="2844" spans="15:15" x14ac:dyDescent="0.2">
      <c r="O2844" s="57"/>
    </row>
    <row r="2845" spans="15:15" x14ac:dyDescent="0.2">
      <c r="O2845" s="57"/>
    </row>
    <row r="2846" spans="15:15" x14ac:dyDescent="0.2">
      <c r="O2846" s="57"/>
    </row>
    <row r="2847" spans="15:15" x14ac:dyDescent="0.2">
      <c r="O2847" s="57"/>
    </row>
    <row r="2848" spans="15:15" x14ac:dyDescent="0.2">
      <c r="O2848" s="57"/>
    </row>
    <row r="2849" spans="15:15" x14ac:dyDescent="0.2">
      <c r="O2849" s="57"/>
    </row>
    <row r="2850" spans="15:15" x14ac:dyDescent="0.2">
      <c r="O2850" s="57"/>
    </row>
    <row r="2851" spans="15:15" x14ac:dyDescent="0.2">
      <c r="O2851" s="57"/>
    </row>
    <row r="2852" spans="15:15" x14ac:dyDescent="0.2">
      <c r="O2852" s="57"/>
    </row>
    <row r="2853" spans="15:15" x14ac:dyDescent="0.2">
      <c r="O2853" s="57"/>
    </row>
    <row r="2854" spans="15:15" x14ac:dyDescent="0.2">
      <c r="O2854" s="57"/>
    </row>
    <row r="2855" spans="15:15" x14ac:dyDescent="0.2">
      <c r="O2855" s="57"/>
    </row>
    <row r="2856" spans="15:15" x14ac:dyDescent="0.2">
      <c r="O2856" s="57"/>
    </row>
    <row r="2857" spans="15:15" x14ac:dyDescent="0.2">
      <c r="O2857" s="57"/>
    </row>
    <row r="2858" spans="15:15" x14ac:dyDescent="0.2">
      <c r="O2858" s="57"/>
    </row>
    <row r="2859" spans="15:15" x14ac:dyDescent="0.2">
      <c r="O2859" s="57"/>
    </row>
    <row r="2860" spans="15:15" x14ac:dyDescent="0.2">
      <c r="O2860" s="57"/>
    </row>
    <row r="2861" spans="15:15" x14ac:dyDescent="0.2">
      <c r="O2861" s="57"/>
    </row>
    <row r="2862" spans="15:15" x14ac:dyDescent="0.2">
      <c r="O2862" s="57"/>
    </row>
    <row r="2863" spans="15:15" x14ac:dyDescent="0.2">
      <c r="O2863" s="57"/>
    </row>
    <row r="2864" spans="15:15" x14ac:dyDescent="0.2">
      <c r="O2864" s="57"/>
    </row>
    <row r="2865" spans="15:15" x14ac:dyDescent="0.2">
      <c r="O2865" s="57"/>
    </row>
    <row r="2866" spans="15:15" x14ac:dyDescent="0.2">
      <c r="O2866" s="57"/>
    </row>
    <row r="2867" spans="15:15" x14ac:dyDescent="0.2">
      <c r="O2867" s="57"/>
    </row>
    <row r="2868" spans="15:15" x14ac:dyDescent="0.2">
      <c r="O2868" s="57"/>
    </row>
    <row r="2869" spans="15:15" x14ac:dyDescent="0.2">
      <c r="O2869" s="57"/>
    </row>
    <row r="2870" spans="15:15" x14ac:dyDescent="0.2">
      <c r="O2870" s="57"/>
    </row>
    <row r="2871" spans="15:15" x14ac:dyDescent="0.2">
      <c r="O2871" s="57"/>
    </row>
    <row r="2872" spans="15:15" x14ac:dyDescent="0.2">
      <c r="O2872" s="57"/>
    </row>
    <row r="2873" spans="15:15" x14ac:dyDescent="0.2">
      <c r="O2873" s="57"/>
    </row>
    <row r="2874" spans="15:15" x14ac:dyDescent="0.2">
      <c r="O2874" s="57"/>
    </row>
    <row r="2875" spans="15:15" x14ac:dyDescent="0.2">
      <c r="O2875" s="57"/>
    </row>
    <row r="2876" spans="15:15" x14ac:dyDescent="0.2">
      <c r="O2876" s="57"/>
    </row>
    <row r="2877" spans="15:15" x14ac:dyDescent="0.2">
      <c r="O2877" s="57"/>
    </row>
    <row r="2878" spans="15:15" x14ac:dyDescent="0.2">
      <c r="O2878" s="57"/>
    </row>
    <row r="2879" spans="15:15" x14ac:dyDescent="0.2">
      <c r="O2879" s="57"/>
    </row>
    <row r="2880" spans="15:15" x14ac:dyDescent="0.2">
      <c r="O2880" s="57"/>
    </row>
    <row r="2881" spans="15:15" x14ac:dyDescent="0.2">
      <c r="O2881" s="57"/>
    </row>
    <row r="2882" spans="15:15" x14ac:dyDescent="0.2">
      <c r="O2882" s="57"/>
    </row>
    <row r="2883" spans="15:15" x14ac:dyDescent="0.2">
      <c r="O2883" s="57"/>
    </row>
    <row r="2884" spans="15:15" x14ac:dyDescent="0.2">
      <c r="O2884" s="57"/>
    </row>
    <row r="2885" spans="15:15" x14ac:dyDescent="0.2">
      <c r="O2885" s="57"/>
    </row>
    <row r="2886" spans="15:15" x14ac:dyDescent="0.2">
      <c r="O2886" s="57"/>
    </row>
    <row r="2887" spans="15:15" x14ac:dyDescent="0.2">
      <c r="O2887" s="57"/>
    </row>
    <row r="2888" spans="15:15" x14ac:dyDescent="0.2">
      <c r="O2888" s="57"/>
    </row>
    <row r="2889" spans="15:15" x14ac:dyDescent="0.2">
      <c r="O2889" s="57"/>
    </row>
    <row r="2890" spans="15:15" x14ac:dyDescent="0.2">
      <c r="O2890" s="57"/>
    </row>
    <row r="2891" spans="15:15" x14ac:dyDescent="0.2">
      <c r="O2891" s="57"/>
    </row>
    <row r="2892" spans="15:15" x14ac:dyDescent="0.2">
      <c r="O2892" s="57"/>
    </row>
    <row r="2893" spans="15:15" x14ac:dyDescent="0.2">
      <c r="O2893" s="57"/>
    </row>
    <row r="2894" spans="15:15" x14ac:dyDescent="0.2">
      <c r="O2894" s="57"/>
    </row>
    <row r="2895" spans="15:15" x14ac:dyDescent="0.2">
      <c r="O2895" s="57"/>
    </row>
    <row r="2896" spans="15:15" x14ac:dyDescent="0.2">
      <c r="O2896" s="57"/>
    </row>
    <row r="2897" spans="15:15" x14ac:dyDescent="0.2">
      <c r="O2897" s="57"/>
    </row>
    <row r="2898" spans="15:15" x14ac:dyDescent="0.2">
      <c r="O2898" s="57"/>
    </row>
    <row r="2899" spans="15:15" x14ac:dyDescent="0.2">
      <c r="O2899" s="57"/>
    </row>
    <row r="2900" spans="15:15" x14ac:dyDescent="0.2">
      <c r="O2900" s="57"/>
    </row>
    <row r="2901" spans="15:15" x14ac:dyDescent="0.2">
      <c r="O2901" s="57"/>
    </row>
    <row r="2902" spans="15:15" x14ac:dyDescent="0.2">
      <c r="O2902" s="57"/>
    </row>
    <row r="2903" spans="15:15" x14ac:dyDescent="0.2">
      <c r="O2903" s="57"/>
    </row>
    <row r="2904" spans="15:15" x14ac:dyDescent="0.2">
      <c r="O2904" s="57"/>
    </row>
    <row r="2905" spans="15:15" x14ac:dyDescent="0.2">
      <c r="O2905" s="57"/>
    </row>
    <row r="2906" spans="15:15" x14ac:dyDescent="0.2">
      <c r="O2906" s="57"/>
    </row>
    <row r="2907" spans="15:15" x14ac:dyDescent="0.2">
      <c r="O2907" s="57"/>
    </row>
    <row r="2908" spans="15:15" x14ac:dyDescent="0.2">
      <c r="O2908" s="57"/>
    </row>
    <row r="2909" spans="15:15" x14ac:dyDescent="0.2">
      <c r="O2909" s="57"/>
    </row>
    <row r="2910" spans="15:15" x14ac:dyDescent="0.2">
      <c r="O2910" s="57"/>
    </row>
    <row r="2911" spans="15:15" x14ac:dyDescent="0.2">
      <c r="O2911" s="57"/>
    </row>
    <row r="2912" spans="15:15" x14ac:dyDescent="0.2">
      <c r="O2912" s="57"/>
    </row>
    <row r="2913" spans="15:15" x14ac:dyDescent="0.2">
      <c r="O2913" s="57"/>
    </row>
    <row r="2914" spans="15:15" x14ac:dyDescent="0.2">
      <c r="O2914" s="57"/>
    </row>
    <row r="2915" spans="15:15" x14ac:dyDescent="0.2">
      <c r="O2915" s="57"/>
    </row>
    <row r="2916" spans="15:15" x14ac:dyDescent="0.2">
      <c r="O2916" s="57"/>
    </row>
    <row r="2917" spans="15:15" x14ac:dyDescent="0.2">
      <c r="O2917" s="57"/>
    </row>
    <row r="2918" spans="15:15" x14ac:dyDescent="0.2">
      <c r="O2918" s="57"/>
    </row>
    <row r="2919" spans="15:15" x14ac:dyDescent="0.2">
      <c r="O2919" s="57"/>
    </row>
    <row r="2920" spans="15:15" x14ac:dyDescent="0.2">
      <c r="O2920" s="57"/>
    </row>
    <row r="2921" spans="15:15" x14ac:dyDescent="0.2">
      <c r="O2921" s="57"/>
    </row>
    <row r="2922" spans="15:15" x14ac:dyDescent="0.2">
      <c r="O2922" s="57"/>
    </row>
    <row r="2923" spans="15:15" x14ac:dyDescent="0.2">
      <c r="O2923" s="57"/>
    </row>
    <row r="2924" spans="15:15" x14ac:dyDescent="0.2">
      <c r="O2924" s="57"/>
    </row>
    <row r="2925" spans="15:15" x14ac:dyDescent="0.2">
      <c r="O2925" s="57"/>
    </row>
    <row r="2926" spans="15:15" x14ac:dyDescent="0.2">
      <c r="O2926" s="57"/>
    </row>
    <row r="2927" spans="15:15" x14ac:dyDescent="0.2">
      <c r="O2927" s="57"/>
    </row>
    <row r="2928" spans="15:15" x14ac:dyDescent="0.2">
      <c r="O2928" s="57"/>
    </row>
    <row r="2929" spans="15:15" x14ac:dyDescent="0.2">
      <c r="O2929" s="57"/>
    </row>
    <row r="2930" spans="15:15" x14ac:dyDescent="0.2">
      <c r="O2930" s="57"/>
    </row>
    <row r="2931" spans="15:15" x14ac:dyDescent="0.2">
      <c r="O2931" s="57"/>
    </row>
    <row r="2932" spans="15:15" x14ac:dyDescent="0.2">
      <c r="O2932" s="57"/>
    </row>
    <row r="2933" spans="15:15" x14ac:dyDescent="0.2">
      <c r="O2933" s="57"/>
    </row>
    <row r="2934" spans="15:15" x14ac:dyDescent="0.2">
      <c r="O2934" s="57"/>
    </row>
    <row r="2935" spans="15:15" x14ac:dyDescent="0.2">
      <c r="O2935" s="57"/>
    </row>
    <row r="2936" spans="15:15" x14ac:dyDescent="0.2">
      <c r="O2936" s="57"/>
    </row>
    <row r="2937" spans="15:15" x14ac:dyDescent="0.2">
      <c r="O2937" s="57"/>
    </row>
    <row r="2938" spans="15:15" x14ac:dyDescent="0.2">
      <c r="O2938" s="57"/>
    </row>
    <row r="2939" spans="15:15" x14ac:dyDescent="0.2">
      <c r="O2939" s="57"/>
    </row>
    <row r="2940" spans="15:15" x14ac:dyDescent="0.2">
      <c r="O2940" s="57"/>
    </row>
    <row r="2941" spans="15:15" x14ac:dyDescent="0.2">
      <c r="O2941" s="57"/>
    </row>
    <row r="2942" spans="15:15" x14ac:dyDescent="0.2">
      <c r="O2942" s="57"/>
    </row>
    <row r="2943" spans="15:15" x14ac:dyDescent="0.2">
      <c r="O2943" s="57"/>
    </row>
    <row r="2944" spans="15:15" x14ac:dyDescent="0.2">
      <c r="O2944" s="57"/>
    </row>
    <row r="2945" spans="15:15" x14ac:dyDescent="0.2">
      <c r="O2945" s="57"/>
    </row>
    <row r="2946" spans="15:15" x14ac:dyDescent="0.2">
      <c r="O2946" s="57"/>
    </row>
    <row r="2947" spans="15:15" x14ac:dyDescent="0.2">
      <c r="O2947" s="57"/>
    </row>
    <row r="2948" spans="15:15" x14ac:dyDescent="0.2">
      <c r="O2948" s="57"/>
    </row>
    <row r="2949" spans="15:15" x14ac:dyDescent="0.2">
      <c r="O2949" s="57"/>
    </row>
    <row r="2950" spans="15:15" x14ac:dyDescent="0.2">
      <c r="O2950" s="57"/>
    </row>
    <row r="2951" spans="15:15" x14ac:dyDescent="0.2">
      <c r="O2951" s="57"/>
    </row>
    <row r="2952" spans="15:15" x14ac:dyDescent="0.2">
      <c r="O2952" s="57"/>
    </row>
    <row r="2953" spans="15:15" x14ac:dyDescent="0.2">
      <c r="O2953" s="57"/>
    </row>
    <row r="2954" spans="15:15" x14ac:dyDescent="0.2">
      <c r="O2954" s="57"/>
    </row>
    <row r="2955" spans="15:15" x14ac:dyDescent="0.2">
      <c r="O2955" s="57"/>
    </row>
    <row r="2956" spans="15:15" x14ac:dyDescent="0.2">
      <c r="O2956" s="57"/>
    </row>
    <row r="2957" spans="15:15" x14ac:dyDescent="0.2">
      <c r="O2957" s="57"/>
    </row>
    <row r="2958" spans="15:15" x14ac:dyDescent="0.2">
      <c r="O2958" s="57"/>
    </row>
    <row r="2959" spans="15:15" x14ac:dyDescent="0.2">
      <c r="O2959" s="57"/>
    </row>
    <row r="2960" spans="15:15" x14ac:dyDescent="0.2">
      <c r="O2960" s="57"/>
    </row>
    <row r="2961" spans="15:15" x14ac:dyDescent="0.2">
      <c r="O2961" s="57"/>
    </row>
    <row r="2962" spans="15:15" x14ac:dyDescent="0.2">
      <c r="O2962" s="57"/>
    </row>
    <row r="2963" spans="15:15" x14ac:dyDescent="0.2">
      <c r="O2963" s="57"/>
    </row>
    <row r="2964" spans="15:15" x14ac:dyDescent="0.2">
      <c r="O2964" s="57"/>
    </row>
    <row r="2965" spans="15:15" x14ac:dyDescent="0.2">
      <c r="O2965" s="57"/>
    </row>
    <row r="2966" spans="15:15" x14ac:dyDescent="0.2">
      <c r="O2966" s="57"/>
    </row>
    <row r="2967" spans="15:15" x14ac:dyDescent="0.2">
      <c r="O2967" s="57"/>
    </row>
    <row r="2968" spans="15:15" x14ac:dyDescent="0.2">
      <c r="O2968" s="57"/>
    </row>
    <row r="2969" spans="15:15" x14ac:dyDescent="0.2">
      <c r="O2969" s="57"/>
    </row>
    <row r="2970" spans="15:15" x14ac:dyDescent="0.2">
      <c r="O2970" s="57"/>
    </row>
    <row r="2971" spans="15:15" x14ac:dyDescent="0.2">
      <c r="O2971" s="57"/>
    </row>
    <row r="2972" spans="15:15" x14ac:dyDescent="0.2">
      <c r="O2972" s="57"/>
    </row>
    <row r="2973" spans="15:15" x14ac:dyDescent="0.2">
      <c r="O2973" s="57"/>
    </row>
    <row r="2974" spans="15:15" x14ac:dyDescent="0.2">
      <c r="O2974" s="57"/>
    </row>
    <row r="2975" spans="15:15" x14ac:dyDescent="0.2">
      <c r="O2975" s="57"/>
    </row>
    <row r="2976" spans="15:15" x14ac:dyDescent="0.2">
      <c r="O2976" s="57"/>
    </row>
    <row r="2977" spans="15:15" x14ac:dyDescent="0.2">
      <c r="O2977" s="57"/>
    </row>
    <row r="2978" spans="15:15" x14ac:dyDescent="0.2">
      <c r="O2978" s="57"/>
    </row>
    <row r="2979" spans="15:15" x14ac:dyDescent="0.2">
      <c r="O2979" s="57"/>
    </row>
    <row r="2980" spans="15:15" x14ac:dyDescent="0.2">
      <c r="O2980" s="57"/>
    </row>
    <row r="2981" spans="15:15" x14ac:dyDescent="0.2">
      <c r="O2981" s="57"/>
    </row>
    <row r="2982" spans="15:15" x14ac:dyDescent="0.2">
      <c r="O2982" s="57"/>
    </row>
    <row r="2983" spans="15:15" x14ac:dyDescent="0.2">
      <c r="O2983" s="57"/>
    </row>
    <row r="2984" spans="15:15" x14ac:dyDescent="0.2">
      <c r="O2984" s="57"/>
    </row>
    <row r="2985" spans="15:15" x14ac:dyDescent="0.2">
      <c r="O2985" s="57"/>
    </row>
    <row r="2986" spans="15:15" x14ac:dyDescent="0.2">
      <c r="O2986" s="57"/>
    </row>
    <row r="2987" spans="15:15" x14ac:dyDescent="0.2">
      <c r="O2987" s="57"/>
    </row>
    <row r="2988" spans="15:15" x14ac:dyDescent="0.2">
      <c r="O2988" s="57"/>
    </row>
    <row r="2989" spans="15:15" x14ac:dyDescent="0.2">
      <c r="O2989" s="57"/>
    </row>
    <row r="2990" spans="15:15" x14ac:dyDescent="0.2">
      <c r="O2990" s="57"/>
    </row>
    <row r="2991" spans="15:15" x14ac:dyDescent="0.2">
      <c r="O2991" s="57"/>
    </row>
    <row r="2992" spans="15:15" x14ac:dyDescent="0.2">
      <c r="O2992" s="57"/>
    </row>
    <row r="2993" spans="15:15" x14ac:dyDescent="0.2">
      <c r="O2993" s="57"/>
    </row>
    <row r="2994" spans="15:15" x14ac:dyDescent="0.2">
      <c r="O2994" s="57"/>
    </row>
    <row r="2995" spans="15:15" x14ac:dyDescent="0.2">
      <c r="O2995" s="57"/>
    </row>
    <row r="2996" spans="15:15" x14ac:dyDescent="0.2">
      <c r="O2996" s="57"/>
    </row>
    <row r="2997" spans="15:15" x14ac:dyDescent="0.2">
      <c r="O2997" s="57"/>
    </row>
    <row r="2998" spans="15:15" x14ac:dyDescent="0.2">
      <c r="O2998" s="57"/>
    </row>
    <row r="2999" spans="15:15" x14ac:dyDescent="0.2">
      <c r="O2999" s="57"/>
    </row>
    <row r="3000" spans="15:15" x14ac:dyDescent="0.2">
      <c r="O3000" s="57"/>
    </row>
    <row r="3001" spans="15:15" x14ac:dyDescent="0.2">
      <c r="O3001" s="57"/>
    </row>
    <row r="3002" spans="15:15" x14ac:dyDescent="0.2">
      <c r="O3002" s="57"/>
    </row>
    <row r="3003" spans="15:15" x14ac:dyDescent="0.2">
      <c r="O3003" s="57"/>
    </row>
    <row r="3004" spans="15:15" x14ac:dyDescent="0.2">
      <c r="O3004" s="57"/>
    </row>
    <row r="3005" spans="15:15" x14ac:dyDescent="0.2">
      <c r="O3005" s="57"/>
    </row>
    <row r="3006" spans="15:15" x14ac:dyDescent="0.2">
      <c r="O3006" s="57"/>
    </row>
    <row r="3007" spans="15:15" x14ac:dyDescent="0.2">
      <c r="O3007" s="57"/>
    </row>
    <row r="3008" spans="15:15" x14ac:dyDescent="0.2">
      <c r="O3008" s="57"/>
    </row>
    <row r="3009" spans="15:15" x14ac:dyDescent="0.2">
      <c r="O3009" s="57"/>
    </row>
    <row r="3010" spans="15:15" x14ac:dyDescent="0.2">
      <c r="O3010" s="57"/>
    </row>
    <row r="3011" spans="15:15" x14ac:dyDescent="0.2">
      <c r="O3011" s="57"/>
    </row>
    <row r="3012" spans="15:15" x14ac:dyDescent="0.2">
      <c r="O3012" s="57"/>
    </row>
    <row r="3013" spans="15:15" x14ac:dyDescent="0.2">
      <c r="O3013" s="57"/>
    </row>
    <row r="3014" spans="15:15" x14ac:dyDescent="0.2">
      <c r="O3014" s="57"/>
    </row>
    <row r="3015" spans="15:15" x14ac:dyDescent="0.2">
      <c r="O3015" s="57"/>
    </row>
    <row r="3016" spans="15:15" x14ac:dyDescent="0.2">
      <c r="O3016" s="57"/>
    </row>
    <row r="3017" spans="15:15" x14ac:dyDescent="0.2">
      <c r="O3017" s="57"/>
    </row>
    <row r="3018" spans="15:15" x14ac:dyDescent="0.2">
      <c r="O3018" s="57"/>
    </row>
    <row r="3019" spans="15:15" x14ac:dyDescent="0.2">
      <c r="O3019" s="57"/>
    </row>
    <row r="3020" spans="15:15" x14ac:dyDescent="0.2">
      <c r="O3020" s="57"/>
    </row>
    <row r="3021" spans="15:15" x14ac:dyDescent="0.2">
      <c r="O3021" s="57"/>
    </row>
    <row r="3022" spans="15:15" x14ac:dyDescent="0.2">
      <c r="O3022" s="57"/>
    </row>
    <row r="3023" spans="15:15" x14ac:dyDescent="0.2">
      <c r="O3023" s="57"/>
    </row>
    <row r="3024" spans="15:15" x14ac:dyDescent="0.2">
      <c r="O3024" s="57"/>
    </row>
    <row r="3025" spans="15:15" x14ac:dyDescent="0.2">
      <c r="O3025" s="57"/>
    </row>
    <row r="3026" spans="15:15" x14ac:dyDescent="0.2">
      <c r="O3026" s="57"/>
    </row>
    <row r="3027" spans="15:15" x14ac:dyDescent="0.2">
      <c r="O3027" s="57"/>
    </row>
    <row r="3028" spans="15:15" x14ac:dyDescent="0.2">
      <c r="O3028" s="57"/>
    </row>
    <row r="3029" spans="15:15" x14ac:dyDescent="0.2">
      <c r="O3029" s="57"/>
    </row>
    <row r="3030" spans="15:15" x14ac:dyDescent="0.2">
      <c r="O3030" s="57"/>
    </row>
    <row r="3031" spans="15:15" x14ac:dyDescent="0.2">
      <c r="O3031" s="57"/>
    </row>
    <row r="3032" spans="15:15" x14ac:dyDescent="0.2">
      <c r="O3032" s="57"/>
    </row>
    <row r="3033" spans="15:15" x14ac:dyDescent="0.2">
      <c r="O3033" s="57"/>
    </row>
    <row r="3034" spans="15:15" x14ac:dyDescent="0.2">
      <c r="O3034" s="57"/>
    </row>
    <row r="3035" spans="15:15" x14ac:dyDescent="0.2">
      <c r="O3035" s="57"/>
    </row>
    <row r="3036" spans="15:15" x14ac:dyDescent="0.2">
      <c r="O3036" s="57"/>
    </row>
    <row r="3037" spans="15:15" x14ac:dyDescent="0.2">
      <c r="O3037" s="57"/>
    </row>
    <row r="3038" spans="15:15" x14ac:dyDescent="0.2">
      <c r="O3038" s="57"/>
    </row>
    <row r="3039" spans="15:15" x14ac:dyDescent="0.2">
      <c r="O3039" s="57"/>
    </row>
    <row r="3040" spans="15:15" x14ac:dyDescent="0.2">
      <c r="O3040" s="57"/>
    </row>
    <row r="3041" spans="15:15" x14ac:dyDescent="0.2">
      <c r="O3041" s="57"/>
    </row>
    <row r="3042" spans="15:15" x14ac:dyDescent="0.2">
      <c r="O3042" s="57"/>
    </row>
    <row r="3043" spans="15:15" x14ac:dyDescent="0.2">
      <c r="O3043" s="57"/>
    </row>
    <row r="3044" spans="15:15" x14ac:dyDescent="0.2">
      <c r="O3044" s="57"/>
    </row>
    <row r="3045" spans="15:15" x14ac:dyDescent="0.2">
      <c r="O3045" s="57"/>
    </row>
    <row r="3046" spans="15:15" x14ac:dyDescent="0.2">
      <c r="O3046" s="57"/>
    </row>
    <row r="3047" spans="15:15" x14ac:dyDescent="0.2">
      <c r="O3047" s="57"/>
    </row>
    <row r="3048" spans="15:15" x14ac:dyDescent="0.2">
      <c r="O3048" s="57"/>
    </row>
    <row r="3049" spans="15:15" x14ac:dyDescent="0.2">
      <c r="O3049" s="57"/>
    </row>
    <row r="3050" spans="15:15" x14ac:dyDescent="0.2">
      <c r="O3050" s="57"/>
    </row>
    <row r="3051" spans="15:15" x14ac:dyDescent="0.2">
      <c r="O3051" s="57"/>
    </row>
    <row r="3052" spans="15:15" x14ac:dyDescent="0.2">
      <c r="O3052" s="57"/>
    </row>
    <row r="3053" spans="15:15" x14ac:dyDescent="0.2">
      <c r="O3053" s="57"/>
    </row>
    <row r="3054" spans="15:15" x14ac:dyDescent="0.2">
      <c r="O3054" s="57"/>
    </row>
    <row r="3055" spans="15:15" x14ac:dyDescent="0.2">
      <c r="O3055" s="57"/>
    </row>
    <row r="3056" spans="15:15" x14ac:dyDescent="0.2">
      <c r="O3056" s="57"/>
    </row>
    <row r="3057" spans="15:15" x14ac:dyDescent="0.2">
      <c r="O3057" s="57"/>
    </row>
    <row r="3058" spans="15:15" x14ac:dyDescent="0.2">
      <c r="O3058" s="57"/>
    </row>
    <row r="3059" spans="15:15" x14ac:dyDescent="0.2">
      <c r="O3059" s="57"/>
    </row>
    <row r="3060" spans="15:15" x14ac:dyDescent="0.2">
      <c r="O3060" s="57"/>
    </row>
    <row r="3061" spans="15:15" x14ac:dyDescent="0.2">
      <c r="O3061" s="57"/>
    </row>
    <row r="3062" spans="15:15" x14ac:dyDescent="0.2">
      <c r="O3062" s="57"/>
    </row>
    <row r="3063" spans="15:15" x14ac:dyDescent="0.2">
      <c r="O3063" s="57"/>
    </row>
    <row r="3064" spans="15:15" x14ac:dyDescent="0.2">
      <c r="O3064" s="57"/>
    </row>
    <row r="3065" spans="15:15" x14ac:dyDescent="0.2">
      <c r="O3065" s="57"/>
    </row>
    <row r="3066" spans="15:15" x14ac:dyDescent="0.2">
      <c r="O3066" s="57"/>
    </row>
    <row r="3067" spans="15:15" x14ac:dyDescent="0.2">
      <c r="O3067" s="57"/>
    </row>
    <row r="3068" spans="15:15" x14ac:dyDescent="0.2">
      <c r="O3068" s="57"/>
    </row>
    <row r="3069" spans="15:15" x14ac:dyDescent="0.2">
      <c r="O3069" s="57"/>
    </row>
    <row r="3070" spans="15:15" x14ac:dyDescent="0.2">
      <c r="O3070" s="57"/>
    </row>
    <row r="3071" spans="15:15" x14ac:dyDescent="0.2">
      <c r="O3071" s="57"/>
    </row>
    <row r="3072" spans="15:15" x14ac:dyDescent="0.2">
      <c r="O3072" s="57"/>
    </row>
    <row r="3073" spans="15:15" x14ac:dyDescent="0.2">
      <c r="O3073" s="57"/>
    </row>
    <row r="3074" spans="15:15" x14ac:dyDescent="0.2">
      <c r="O3074" s="57"/>
    </row>
    <row r="3075" spans="15:15" x14ac:dyDescent="0.2">
      <c r="O3075" s="57"/>
    </row>
    <row r="3076" spans="15:15" x14ac:dyDescent="0.2">
      <c r="O3076" s="57"/>
    </row>
    <row r="3077" spans="15:15" x14ac:dyDescent="0.2">
      <c r="O3077" s="57"/>
    </row>
    <row r="3078" spans="15:15" x14ac:dyDescent="0.2">
      <c r="O3078" s="57"/>
    </row>
    <row r="3079" spans="15:15" x14ac:dyDescent="0.2">
      <c r="O3079" s="57"/>
    </row>
    <row r="3080" spans="15:15" x14ac:dyDescent="0.2">
      <c r="O3080" s="57"/>
    </row>
    <row r="3081" spans="15:15" x14ac:dyDescent="0.2">
      <c r="O3081" s="57"/>
    </row>
    <row r="3082" spans="15:15" x14ac:dyDescent="0.2">
      <c r="O3082" s="57"/>
    </row>
    <row r="3083" spans="15:15" x14ac:dyDescent="0.2">
      <c r="O3083" s="57"/>
    </row>
    <row r="3084" spans="15:15" x14ac:dyDescent="0.2">
      <c r="O3084" s="57"/>
    </row>
    <row r="3085" spans="15:15" x14ac:dyDescent="0.2">
      <c r="O3085" s="57"/>
    </row>
    <row r="3086" spans="15:15" x14ac:dyDescent="0.2">
      <c r="O3086" s="57"/>
    </row>
    <row r="3087" spans="15:15" x14ac:dyDescent="0.2">
      <c r="O3087" s="57"/>
    </row>
    <row r="3088" spans="15:15" x14ac:dyDescent="0.2">
      <c r="O3088" s="57"/>
    </row>
    <row r="3089" spans="15:15" x14ac:dyDescent="0.2">
      <c r="O3089" s="57"/>
    </row>
    <row r="3090" spans="15:15" x14ac:dyDescent="0.2">
      <c r="O3090" s="57"/>
    </row>
    <row r="3091" spans="15:15" x14ac:dyDescent="0.2">
      <c r="O3091" s="57"/>
    </row>
    <row r="3092" spans="15:15" x14ac:dyDescent="0.2">
      <c r="O3092" s="57"/>
    </row>
    <row r="3093" spans="15:15" x14ac:dyDescent="0.2">
      <c r="O3093" s="57"/>
    </row>
    <row r="3094" spans="15:15" x14ac:dyDescent="0.2">
      <c r="O3094" s="57"/>
    </row>
    <row r="3095" spans="15:15" x14ac:dyDescent="0.2">
      <c r="O3095" s="57"/>
    </row>
    <row r="3096" spans="15:15" x14ac:dyDescent="0.2">
      <c r="O3096" s="57"/>
    </row>
    <row r="3097" spans="15:15" x14ac:dyDescent="0.2">
      <c r="O3097" s="57"/>
    </row>
    <row r="3098" spans="15:15" x14ac:dyDescent="0.2">
      <c r="O3098" s="57"/>
    </row>
    <row r="3099" spans="15:15" x14ac:dyDescent="0.2">
      <c r="O3099" s="57"/>
    </row>
    <row r="3100" spans="15:15" x14ac:dyDescent="0.2">
      <c r="O3100" s="57"/>
    </row>
    <row r="3101" spans="15:15" x14ac:dyDescent="0.2">
      <c r="O3101" s="57"/>
    </row>
    <row r="3102" spans="15:15" x14ac:dyDescent="0.2">
      <c r="O3102" s="57"/>
    </row>
    <row r="3103" spans="15:15" x14ac:dyDescent="0.2">
      <c r="O3103" s="57"/>
    </row>
    <row r="3104" spans="15:15" x14ac:dyDescent="0.2">
      <c r="O3104" s="57"/>
    </row>
    <row r="3105" spans="15:15" x14ac:dyDescent="0.2">
      <c r="O3105" s="57"/>
    </row>
    <row r="3106" spans="15:15" x14ac:dyDescent="0.2">
      <c r="O3106" s="57"/>
    </row>
    <row r="3107" spans="15:15" x14ac:dyDescent="0.2">
      <c r="O3107" s="57"/>
    </row>
    <row r="3108" spans="15:15" x14ac:dyDescent="0.2">
      <c r="O3108" s="57"/>
    </row>
    <row r="3109" spans="15:15" x14ac:dyDescent="0.2">
      <c r="O3109" s="57"/>
    </row>
    <row r="3110" spans="15:15" x14ac:dyDescent="0.2">
      <c r="O3110" s="57"/>
    </row>
    <row r="3111" spans="15:15" x14ac:dyDescent="0.2">
      <c r="O3111" s="57"/>
    </row>
    <row r="3112" spans="15:15" x14ac:dyDescent="0.2">
      <c r="O3112" s="57"/>
    </row>
    <row r="3113" spans="15:15" x14ac:dyDescent="0.2">
      <c r="O3113" s="57"/>
    </row>
    <row r="3114" spans="15:15" x14ac:dyDescent="0.2">
      <c r="O3114" s="57"/>
    </row>
    <row r="3115" spans="15:15" x14ac:dyDescent="0.2">
      <c r="O3115" s="57"/>
    </row>
    <row r="3116" spans="15:15" x14ac:dyDescent="0.2">
      <c r="O3116" s="57"/>
    </row>
    <row r="3117" spans="15:15" x14ac:dyDescent="0.2">
      <c r="O3117" s="57"/>
    </row>
    <row r="3118" spans="15:15" x14ac:dyDescent="0.2">
      <c r="O3118" s="57"/>
    </row>
    <row r="3119" spans="15:15" x14ac:dyDescent="0.2">
      <c r="O3119" s="57"/>
    </row>
    <row r="3120" spans="15:15" x14ac:dyDescent="0.2">
      <c r="O3120" s="57"/>
    </row>
    <row r="3121" spans="15:15" x14ac:dyDescent="0.2">
      <c r="O3121" s="57"/>
    </row>
    <row r="3122" spans="15:15" x14ac:dyDescent="0.2">
      <c r="O3122" s="57"/>
    </row>
    <row r="3123" spans="15:15" x14ac:dyDescent="0.2">
      <c r="O3123" s="57"/>
    </row>
    <row r="3124" spans="15:15" x14ac:dyDescent="0.2">
      <c r="O3124" s="57"/>
    </row>
    <row r="3125" spans="15:15" x14ac:dyDescent="0.2">
      <c r="O3125" s="57"/>
    </row>
    <row r="3126" spans="15:15" x14ac:dyDescent="0.2">
      <c r="O3126" s="57"/>
    </row>
    <row r="3127" spans="15:15" x14ac:dyDescent="0.2">
      <c r="O3127" s="57"/>
    </row>
    <row r="3128" spans="15:15" x14ac:dyDescent="0.2">
      <c r="O3128" s="57"/>
    </row>
    <row r="3129" spans="15:15" x14ac:dyDescent="0.2">
      <c r="O3129" s="57"/>
    </row>
    <row r="3130" spans="15:15" x14ac:dyDescent="0.2">
      <c r="O3130" s="57"/>
    </row>
    <row r="3131" spans="15:15" x14ac:dyDescent="0.2">
      <c r="O3131" s="57"/>
    </row>
    <row r="3132" spans="15:15" x14ac:dyDescent="0.2">
      <c r="O3132" s="57"/>
    </row>
    <row r="3133" spans="15:15" x14ac:dyDescent="0.2">
      <c r="O3133" s="57"/>
    </row>
    <row r="3134" spans="15:15" x14ac:dyDescent="0.2">
      <c r="O3134" s="57"/>
    </row>
    <row r="3135" spans="15:15" x14ac:dyDescent="0.2">
      <c r="O3135" s="57"/>
    </row>
    <row r="3136" spans="15:15" x14ac:dyDescent="0.2">
      <c r="O3136" s="57"/>
    </row>
    <row r="3137" spans="15:15" x14ac:dyDescent="0.2">
      <c r="O3137" s="57"/>
    </row>
    <row r="3138" spans="15:15" x14ac:dyDescent="0.2">
      <c r="O3138" s="57"/>
    </row>
    <row r="3139" spans="15:15" x14ac:dyDescent="0.2">
      <c r="O3139" s="57"/>
    </row>
    <row r="3140" spans="15:15" x14ac:dyDescent="0.2">
      <c r="O3140" s="57"/>
    </row>
    <row r="3141" spans="15:15" x14ac:dyDescent="0.2">
      <c r="O3141" s="57"/>
    </row>
    <row r="3142" spans="15:15" x14ac:dyDescent="0.2">
      <c r="O3142" s="57"/>
    </row>
    <row r="3143" spans="15:15" x14ac:dyDescent="0.2">
      <c r="O3143" s="57"/>
    </row>
    <row r="3144" spans="15:15" x14ac:dyDescent="0.2">
      <c r="O3144" s="57"/>
    </row>
    <row r="3145" spans="15:15" x14ac:dyDescent="0.2">
      <c r="O3145" s="57"/>
    </row>
    <row r="3146" spans="15:15" x14ac:dyDescent="0.2">
      <c r="O3146" s="57"/>
    </row>
    <row r="3147" spans="15:15" x14ac:dyDescent="0.2">
      <c r="O3147" s="57"/>
    </row>
    <row r="3148" spans="15:15" x14ac:dyDescent="0.2">
      <c r="O3148" s="57"/>
    </row>
    <row r="3149" spans="15:15" x14ac:dyDescent="0.2">
      <c r="O3149" s="57"/>
    </row>
    <row r="3150" spans="15:15" x14ac:dyDescent="0.2">
      <c r="O3150" s="57"/>
    </row>
    <row r="3151" spans="15:15" x14ac:dyDescent="0.2">
      <c r="O3151" s="57"/>
    </row>
    <row r="3152" spans="15:15" x14ac:dyDescent="0.2">
      <c r="O3152" s="57"/>
    </row>
    <row r="3153" spans="15:15" x14ac:dyDescent="0.2">
      <c r="O3153" s="57"/>
    </row>
    <row r="3154" spans="15:15" x14ac:dyDescent="0.2">
      <c r="O3154" s="57"/>
    </row>
    <row r="3155" spans="15:15" x14ac:dyDescent="0.2">
      <c r="O3155" s="57"/>
    </row>
    <row r="3156" spans="15:15" x14ac:dyDescent="0.2">
      <c r="O3156" s="57"/>
    </row>
    <row r="3157" spans="15:15" x14ac:dyDescent="0.2">
      <c r="O3157" s="57"/>
    </row>
    <row r="3158" spans="15:15" x14ac:dyDescent="0.2">
      <c r="O3158" s="57"/>
    </row>
    <row r="3159" spans="15:15" x14ac:dyDescent="0.2">
      <c r="O3159" s="57"/>
    </row>
    <row r="3160" spans="15:15" x14ac:dyDescent="0.2">
      <c r="O3160" s="57"/>
    </row>
    <row r="3161" spans="15:15" x14ac:dyDescent="0.2">
      <c r="O3161" s="57"/>
    </row>
    <row r="3162" spans="15:15" x14ac:dyDescent="0.2">
      <c r="O3162" s="57"/>
    </row>
    <row r="3163" spans="15:15" x14ac:dyDescent="0.2">
      <c r="O3163" s="57"/>
    </row>
    <row r="3164" spans="15:15" x14ac:dyDescent="0.2">
      <c r="O3164" s="57"/>
    </row>
    <row r="3165" spans="15:15" x14ac:dyDescent="0.2">
      <c r="O3165" s="57"/>
    </row>
    <row r="3166" spans="15:15" x14ac:dyDescent="0.2">
      <c r="O3166" s="57"/>
    </row>
    <row r="3167" spans="15:15" x14ac:dyDescent="0.2">
      <c r="O3167" s="57"/>
    </row>
    <row r="3168" spans="15:15" x14ac:dyDescent="0.2">
      <c r="O3168" s="57"/>
    </row>
    <row r="3169" spans="15:15" x14ac:dyDescent="0.2">
      <c r="O3169" s="57"/>
    </row>
    <row r="3170" spans="15:15" x14ac:dyDescent="0.2">
      <c r="O3170" s="57"/>
    </row>
    <row r="3171" spans="15:15" x14ac:dyDescent="0.2">
      <c r="O3171" s="57"/>
    </row>
    <row r="3172" spans="15:15" x14ac:dyDescent="0.2">
      <c r="O3172" s="57"/>
    </row>
    <row r="3173" spans="15:15" x14ac:dyDescent="0.2">
      <c r="O3173" s="57"/>
    </row>
    <row r="3174" spans="15:15" x14ac:dyDescent="0.2">
      <c r="O3174" s="57"/>
    </row>
    <row r="3175" spans="15:15" x14ac:dyDescent="0.2">
      <c r="O3175" s="57"/>
    </row>
    <row r="3176" spans="15:15" x14ac:dyDescent="0.2">
      <c r="O3176" s="57"/>
    </row>
    <row r="3177" spans="15:15" x14ac:dyDescent="0.2">
      <c r="O3177" s="57"/>
    </row>
    <row r="3178" spans="15:15" x14ac:dyDescent="0.2">
      <c r="O3178" s="57"/>
    </row>
    <row r="3179" spans="15:15" x14ac:dyDescent="0.2">
      <c r="O3179" s="57"/>
    </row>
    <row r="3180" spans="15:15" x14ac:dyDescent="0.2">
      <c r="O3180" s="57"/>
    </row>
    <row r="3181" spans="15:15" x14ac:dyDescent="0.2">
      <c r="O3181" s="57"/>
    </row>
    <row r="3182" spans="15:15" x14ac:dyDescent="0.2">
      <c r="O3182" s="57"/>
    </row>
    <row r="3183" spans="15:15" x14ac:dyDescent="0.2">
      <c r="O3183" s="57"/>
    </row>
    <row r="3184" spans="15:15" x14ac:dyDescent="0.2">
      <c r="O3184" s="57"/>
    </row>
    <row r="3185" spans="15:15" x14ac:dyDescent="0.2">
      <c r="O3185" s="57"/>
    </row>
    <row r="3186" spans="15:15" x14ac:dyDescent="0.2">
      <c r="O3186" s="57"/>
    </row>
    <row r="3187" spans="15:15" x14ac:dyDescent="0.2">
      <c r="O3187" s="57"/>
    </row>
    <row r="3188" spans="15:15" x14ac:dyDescent="0.2">
      <c r="O3188" s="57"/>
    </row>
    <row r="3189" spans="15:15" x14ac:dyDescent="0.2">
      <c r="O3189" s="57"/>
    </row>
    <row r="3190" spans="15:15" x14ac:dyDescent="0.2">
      <c r="O3190" s="57"/>
    </row>
    <row r="3191" spans="15:15" x14ac:dyDescent="0.2">
      <c r="O3191" s="57"/>
    </row>
    <row r="3192" spans="15:15" x14ac:dyDescent="0.2">
      <c r="O3192" s="57"/>
    </row>
    <row r="3193" spans="15:15" x14ac:dyDescent="0.2">
      <c r="O3193" s="57"/>
    </row>
    <row r="3194" spans="15:15" x14ac:dyDescent="0.2">
      <c r="O3194" s="57"/>
    </row>
    <row r="3195" spans="15:15" x14ac:dyDescent="0.2">
      <c r="O3195" s="57"/>
    </row>
    <row r="3196" spans="15:15" x14ac:dyDescent="0.2">
      <c r="O3196" s="57"/>
    </row>
    <row r="3197" spans="15:15" x14ac:dyDescent="0.2">
      <c r="O3197" s="57"/>
    </row>
    <row r="3198" spans="15:15" x14ac:dyDescent="0.2">
      <c r="O3198" s="57"/>
    </row>
    <row r="3199" spans="15:15" x14ac:dyDescent="0.2">
      <c r="O3199" s="57"/>
    </row>
    <row r="3200" spans="15:15" x14ac:dyDescent="0.2">
      <c r="O3200" s="57"/>
    </row>
    <row r="3201" spans="15:15" x14ac:dyDescent="0.2">
      <c r="O3201" s="57"/>
    </row>
    <row r="3202" spans="15:15" x14ac:dyDescent="0.2">
      <c r="O3202" s="57"/>
    </row>
    <row r="3203" spans="15:15" x14ac:dyDescent="0.2">
      <c r="O3203" s="57"/>
    </row>
    <row r="3204" spans="15:15" x14ac:dyDescent="0.2">
      <c r="O3204" s="57"/>
    </row>
    <row r="3205" spans="15:15" x14ac:dyDescent="0.2">
      <c r="O3205" s="57"/>
    </row>
    <row r="3206" spans="15:15" x14ac:dyDescent="0.2">
      <c r="O3206" s="57"/>
    </row>
    <row r="3207" spans="15:15" x14ac:dyDescent="0.2">
      <c r="O3207" s="57"/>
    </row>
    <row r="3208" spans="15:15" x14ac:dyDescent="0.2">
      <c r="O3208" s="57"/>
    </row>
    <row r="3209" spans="15:15" x14ac:dyDescent="0.2">
      <c r="O3209" s="57"/>
    </row>
    <row r="3210" spans="15:15" x14ac:dyDescent="0.2">
      <c r="O3210" s="57"/>
    </row>
    <row r="3211" spans="15:15" x14ac:dyDescent="0.2">
      <c r="O3211" s="57"/>
    </row>
    <row r="3212" spans="15:15" x14ac:dyDescent="0.2">
      <c r="O3212" s="57"/>
    </row>
    <row r="3213" spans="15:15" x14ac:dyDescent="0.2">
      <c r="O3213" s="57"/>
    </row>
    <row r="3214" spans="15:15" x14ac:dyDescent="0.2">
      <c r="O3214" s="57"/>
    </row>
    <row r="3215" spans="15:15" x14ac:dyDescent="0.2">
      <c r="O3215" s="57"/>
    </row>
    <row r="3216" spans="15:15" x14ac:dyDescent="0.2">
      <c r="O3216" s="57"/>
    </row>
    <row r="3217" spans="15:15" x14ac:dyDescent="0.2">
      <c r="O3217" s="57"/>
    </row>
    <row r="3218" spans="15:15" x14ac:dyDescent="0.2">
      <c r="O3218" s="57"/>
    </row>
    <row r="3219" spans="15:15" x14ac:dyDescent="0.2">
      <c r="O3219" s="57"/>
    </row>
    <row r="3220" spans="15:15" x14ac:dyDescent="0.2">
      <c r="O3220" s="57"/>
    </row>
    <row r="3221" spans="15:15" x14ac:dyDescent="0.2">
      <c r="O3221" s="57"/>
    </row>
    <row r="3222" spans="15:15" x14ac:dyDescent="0.2">
      <c r="O3222" s="57"/>
    </row>
    <row r="3223" spans="15:15" x14ac:dyDescent="0.2">
      <c r="O3223" s="57"/>
    </row>
    <row r="3224" spans="15:15" x14ac:dyDescent="0.2">
      <c r="O3224" s="57"/>
    </row>
    <row r="3225" spans="15:15" x14ac:dyDescent="0.2">
      <c r="O3225" s="57"/>
    </row>
    <row r="3226" spans="15:15" x14ac:dyDescent="0.2">
      <c r="O3226" s="57"/>
    </row>
    <row r="3227" spans="15:15" x14ac:dyDescent="0.2">
      <c r="O3227" s="57"/>
    </row>
    <row r="3228" spans="15:15" x14ac:dyDescent="0.2">
      <c r="O3228" s="57"/>
    </row>
    <row r="3229" spans="15:15" x14ac:dyDescent="0.2">
      <c r="O3229" s="57"/>
    </row>
    <row r="3230" spans="15:15" x14ac:dyDescent="0.2">
      <c r="O3230" s="57"/>
    </row>
    <row r="3231" spans="15:15" x14ac:dyDescent="0.2">
      <c r="O3231" s="57"/>
    </row>
    <row r="3232" spans="15:15" x14ac:dyDescent="0.2">
      <c r="O3232" s="57"/>
    </row>
    <row r="3233" spans="15:15" x14ac:dyDescent="0.2">
      <c r="O3233" s="57"/>
    </row>
    <row r="3234" spans="15:15" x14ac:dyDescent="0.2">
      <c r="O3234" s="57"/>
    </row>
    <row r="3235" spans="15:15" x14ac:dyDescent="0.2">
      <c r="O3235" s="57"/>
    </row>
    <row r="3236" spans="15:15" x14ac:dyDescent="0.2">
      <c r="O3236" s="57"/>
    </row>
    <row r="3237" spans="15:15" x14ac:dyDescent="0.2">
      <c r="O3237" s="57"/>
    </row>
    <row r="3238" spans="15:15" x14ac:dyDescent="0.2">
      <c r="O3238" s="57"/>
    </row>
    <row r="3239" spans="15:15" x14ac:dyDescent="0.2">
      <c r="O3239" s="57"/>
    </row>
    <row r="3240" spans="15:15" x14ac:dyDescent="0.2">
      <c r="O3240" s="57"/>
    </row>
    <row r="3241" spans="15:15" x14ac:dyDescent="0.2">
      <c r="O3241" s="57"/>
    </row>
    <row r="3242" spans="15:15" x14ac:dyDescent="0.2">
      <c r="O3242" s="57"/>
    </row>
    <row r="3243" spans="15:15" x14ac:dyDescent="0.2">
      <c r="O3243" s="57"/>
    </row>
    <row r="3244" spans="15:15" x14ac:dyDescent="0.2">
      <c r="O3244" s="57"/>
    </row>
    <row r="3245" spans="15:15" x14ac:dyDescent="0.2">
      <c r="O3245" s="57"/>
    </row>
    <row r="3246" spans="15:15" x14ac:dyDescent="0.2">
      <c r="O3246" s="57"/>
    </row>
    <row r="3247" spans="15:15" x14ac:dyDescent="0.2">
      <c r="O3247" s="57"/>
    </row>
    <row r="3248" spans="15:15" x14ac:dyDescent="0.2">
      <c r="O3248" s="57"/>
    </row>
    <row r="3249" spans="15:15" x14ac:dyDescent="0.2">
      <c r="O3249" s="57"/>
    </row>
    <row r="3250" spans="15:15" x14ac:dyDescent="0.2">
      <c r="O3250" s="57"/>
    </row>
    <row r="3251" spans="15:15" x14ac:dyDescent="0.2">
      <c r="O3251" s="57"/>
    </row>
    <row r="3252" spans="15:15" x14ac:dyDescent="0.2">
      <c r="O3252" s="57"/>
    </row>
    <row r="3253" spans="15:15" x14ac:dyDescent="0.2">
      <c r="O3253" s="57"/>
    </row>
    <row r="3254" spans="15:15" x14ac:dyDescent="0.2">
      <c r="O3254" s="57"/>
    </row>
    <row r="3255" spans="15:15" x14ac:dyDescent="0.2">
      <c r="O3255" s="57"/>
    </row>
    <row r="3256" spans="15:15" x14ac:dyDescent="0.2">
      <c r="O3256" s="57"/>
    </row>
    <row r="3257" spans="15:15" x14ac:dyDescent="0.2">
      <c r="O3257" s="57"/>
    </row>
    <row r="3258" spans="15:15" x14ac:dyDescent="0.2">
      <c r="O3258" s="57"/>
    </row>
    <row r="3259" spans="15:15" x14ac:dyDescent="0.2">
      <c r="O3259" s="57"/>
    </row>
    <row r="3260" spans="15:15" x14ac:dyDescent="0.2">
      <c r="O3260" s="57"/>
    </row>
    <row r="3261" spans="15:15" x14ac:dyDescent="0.2">
      <c r="O3261" s="57"/>
    </row>
    <row r="3262" spans="15:15" x14ac:dyDescent="0.2">
      <c r="O3262" s="57"/>
    </row>
    <row r="3263" spans="15:15" x14ac:dyDescent="0.2">
      <c r="O3263" s="57"/>
    </row>
    <row r="3264" spans="15:15" x14ac:dyDescent="0.2">
      <c r="O3264" s="57"/>
    </row>
    <row r="3265" spans="15:15" x14ac:dyDescent="0.2">
      <c r="O3265" s="57"/>
    </row>
    <row r="3266" spans="15:15" x14ac:dyDescent="0.2">
      <c r="O3266" s="57"/>
    </row>
    <row r="3267" spans="15:15" x14ac:dyDescent="0.2">
      <c r="O3267" s="57"/>
    </row>
    <row r="3268" spans="15:15" x14ac:dyDescent="0.2">
      <c r="O3268" s="57"/>
    </row>
    <row r="3269" spans="15:15" x14ac:dyDescent="0.2">
      <c r="O3269" s="57"/>
    </row>
    <row r="3270" spans="15:15" x14ac:dyDescent="0.2">
      <c r="O3270" s="57"/>
    </row>
    <row r="3271" spans="15:15" x14ac:dyDescent="0.2">
      <c r="O3271" s="57"/>
    </row>
    <row r="3272" spans="15:15" x14ac:dyDescent="0.2">
      <c r="O3272" s="57"/>
    </row>
    <row r="3273" spans="15:15" x14ac:dyDescent="0.2">
      <c r="O3273" s="57"/>
    </row>
    <row r="3274" spans="15:15" x14ac:dyDescent="0.2">
      <c r="O3274" s="57"/>
    </row>
    <row r="3275" spans="15:15" x14ac:dyDescent="0.2">
      <c r="O3275" s="57"/>
    </row>
    <row r="3276" spans="15:15" x14ac:dyDescent="0.2">
      <c r="O3276" s="57"/>
    </row>
    <row r="3277" spans="15:15" x14ac:dyDescent="0.2">
      <c r="O3277" s="57"/>
    </row>
    <row r="3278" spans="15:15" x14ac:dyDescent="0.2">
      <c r="O3278" s="57"/>
    </row>
    <row r="3279" spans="15:15" x14ac:dyDescent="0.2">
      <c r="O3279" s="57"/>
    </row>
    <row r="3280" spans="15:15" x14ac:dyDescent="0.2">
      <c r="O3280" s="57"/>
    </row>
    <row r="3281" spans="15:15" x14ac:dyDescent="0.2">
      <c r="O3281" s="57"/>
    </row>
    <row r="3282" spans="15:15" x14ac:dyDescent="0.2">
      <c r="O3282" s="57"/>
    </row>
    <row r="3283" spans="15:15" x14ac:dyDescent="0.2">
      <c r="O3283" s="57"/>
    </row>
    <row r="3284" spans="15:15" x14ac:dyDescent="0.2">
      <c r="O3284" s="57"/>
    </row>
    <row r="3285" spans="15:15" x14ac:dyDescent="0.2">
      <c r="O3285" s="57"/>
    </row>
    <row r="3286" spans="15:15" x14ac:dyDescent="0.2">
      <c r="O3286" s="57"/>
    </row>
    <row r="3287" spans="15:15" x14ac:dyDescent="0.2">
      <c r="O3287" s="57"/>
    </row>
    <row r="3288" spans="15:15" x14ac:dyDescent="0.2">
      <c r="O3288" s="57"/>
    </row>
    <row r="3289" spans="15:15" x14ac:dyDescent="0.2">
      <c r="O3289" s="57"/>
    </row>
    <row r="3290" spans="15:15" x14ac:dyDescent="0.2">
      <c r="O3290" s="57"/>
    </row>
    <row r="3291" spans="15:15" x14ac:dyDescent="0.2">
      <c r="O3291" s="57"/>
    </row>
    <row r="3292" spans="15:15" x14ac:dyDescent="0.2">
      <c r="O3292" s="57"/>
    </row>
    <row r="3293" spans="15:15" x14ac:dyDescent="0.2">
      <c r="O3293" s="57"/>
    </row>
    <row r="3294" spans="15:15" x14ac:dyDescent="0.2">
      <c r="O3294" s="57"/>
    </row>
    <row r="3295" spans="15:15" x14ac:dyDescent="0.2">
      <c r="O3295" s="57"/>
    </row>
    <row r="3296" spans="15:15" x14ac:dyDescent="0.2">
      <c r="O3296" s="57"/>
    </row>
    <row r="3297" spans="15:15" x14ac:dyDescent="0.2">
      <c r="O3297" s="57"/>
    </row>
    <row r="3298" spans="15:15" x14ac:dyDescent="0.2">
      <c r="O3298" s="57"/>
    </row>
    <row r="3299" spans="15:15" x14ac:dyDescent="0.2">
      <c r="O3299" s="57"/>
    </row>
    <row r="3300" spans="15:15" x14ac:dyDescent="0.2">
      <c r="O3300" s="57"/>
    </row>
    <row r="3301" spans="15:15" x14ac:dyDescent="0.2">
      <c r="O3301" s="57"/>
    </row>
    <row r="3302" spans="15:15" x14ac:dyDescent="0.2">
      <c r="O3302" s="57"/>
    </row>
    <row r="3303" spans="15:15" x14ac:dyDescent="0.2">
      <c r="O3303" s="57"/>
    </row>
    <row r="3304" spans="15:15" x14ac:dyDescent="0.2">
      <c r="O3304" s="57"/>
    </row>
    <row r="3305" spans="15:15" x14ac:dyDescent="0.2">
      <c r="O3305" s="57"/>
    </row>
    <row r="3306" spans="15:15" x14ac:dyDescent="0.2">
      <c r="O3306" s="57"/>
    </row>
    <row r="3307" spans="15:15" x14ac:dyDescent="0.2">
      <c r="O3307" s="57"/>
    </row>
    <row r="3308" spans="15:15" x14ac:dyDescent="0.2">
      <c r="O3308" s="57"/>
    </row>
    <row r="3309" spans="15:15" x14ac:dyDescent="0.2">
      <c r="O3309" s="57"/>
    </row>
    <row r="3310" spans="15:15" x14ac:dyDescent="0.2">
      <c r="O3310" s="57"/>
    </row>
    <row r="3311" spans="15:15" x14ac:dyDescent="0.2">
      <c r="O3311" s="57"/>
    </row>
    <row r="3312" spans="15:15" x14ac:dyDescent="0.2">
      <c r="O3312" s="57"/>
    </row>
    <row r="3313" spans="15:15" x14ac:dyDescent="0.2">
      <c r="O3313" s="57"/>
    </row>
    <row r="3314" spans="15:15" x14ac:dyDescent="0.2">
      <c r="O3314" s="57"/>
    </row>
    <row r="3315" spans="15:15" x14ac:dyDescent="0.2">
      <c r="O3315" s="57"/>
    </row>
    <row r="3316" spans="15:15" x14ac:dyDescent="0.2">
      <c r="O3316" s="57"/>
    </row>
    <row r="3317" spans="15:15" x14ac:dyDescent="0.2">
      <c r="O3317" s="57"/>
    </row>
    <row r="3318" spans="15:15" x14ac:dyDescent="0.2">
      <c r="O3318" s="57"/>
    </row>
    <row r="3319" spans="15:15" x14ac:dyDescent="0.2">
      <c r="O3319" s="57"/>
    </row>
    <row r="3320" spans="15:15" x14ac:dyDescent="0.2">
      <c r="O3320" s="57"/>
    </row>
    <row r="3321" spans="15:15" x14ac:dyDescent="0.2">
      <c r="O3321" s="57"/>
    </row>
    <row r="3322" spans="15:15" x14ac:dyDescent="0.2">
      <c r="O3322" s="57"/>
    </row>
    <row r="3323" spans="15:15" x14ac:dyDescent="0.2">
      <c r="O3323" s="57"/>
    </row>
    <row r="3324" spans="15:15" x14ac:dyDescent="0.2">
      <c r="O3324" s="57"/>
    </row>
    <row r="3325" spans="15:15" x14ac:dyDescent="0.2">
      <c r="O3325" s="57"/>
    </row>
    <row r="3326" spans="15:15" x14ac:dyDescent="0.2">
      <c r="O3326" s="57"/>
    </row>
    <row r="3327" spans="15:15" x14ac:dyDescent="0.2">
      <c r="O3327" s="57"/>
    </row>
    <row r="3328" spans="15:15" x14ac:dyDescent="0.2">
      <c r="O3328" s="57"/>
    </row>
    <row r="3329" spans="15:15" x14ac:dyDescent="0.2">
      <c r="O3329" s="57"/>
    </row>
    <row r="3330" spans="15:15" x14ac:dyDescent="0.2">
      <c r="O3330" s="57"/>
    </row>
    <row r="3331" spans="15:15" x14ac:dyDescent="0.2">
      <c r="O3331" s="57"/>
    </row>
    <row r="3332" spans="15:15" x14ac:dyDescent="0.2">
      <c r="O3332" s="57"/>
    </row>
    <row r="3333" spans="15:15" x14ac:dyDescent="0.2">
      <c r="O3333" s="57"/>
    </row>
    <row r="3334" spans="15:15" x14ac:dyDescent="0.2">
      <c r="O3334" s="57"/>
    </row>
    <row r="3335" spans="15:15" x14ac:dyDescent="0.2">
      <c r="O3335" s="57"/>
    </row>
    <row r="3336" spans="15:15" x14ac:dyDescent="0.2">
      <c r="O3336" s="57"/>
    </row>
    <row r="3337" spans="15:15" x14ac:dyDescent="0.2">
      <c r="O3337" s="57"/>
    </row>
    <row r="3338" spans="15:15" x14ac:dyDescent="0.2">
      <c r="O3338" s="57"/>
    </row>
    <row r="3339" spans="15:15" x14ac:dyDescent="0.2">
      <c r="O3339" s="57"/>
    </row>
    <row r="3340" spans="15:15" x14ac:dyDescent="0.2">
      <c r="O3340" s="57"/>
    </row>
    <row r="3341" spans="15:15" x14ac:dyDescent="0.2">
      <c r="O3341" s="57"/>
    </row>
    <row r="3342" spans="15:15" x14ac:dyDescent="0.2">
      <c r="O3342" s="57"/>
    </row>
    <row r="3343" spans="15:15" x14ac:dyDescent="0.2">
      <c r="O3343" s="57"/>
    </row>
    <row r="3344" spans="15:15" x14ac:dyDescent="0.2">
      <c r="O3344" s="57"/>
    </row>
    <row r="3345" spans="15:15" x14ac:dyDescent="0.2">
      <c r="O3345" s="57"/>
    </row>
    <row r="3346" spans="15:15" x14ac:dyDescent="0.2">
      <c r="O3346" s="57"/>
    </row>
    <row r="3347" spans="15:15" x14ac:dyDescent="0.2">
      <c r="O3347" s="57"/>
    </row>
    <row r="3348" spans="15:15" x14ac:dyDescent="0.2">
      <c r="O3348" s="57"/>
    </row>
    <row r="3349" spans="15:15" x14ac:dyDescent="0.2">
      <c r="O3349" s="57"/>
    </row>
    <row r="3350" spans="15:15" x14ac:dyDescent="0.2">
      <c r="O3350" s="57"/>
    </row>
    <row r="3351" spans="15:15" x14ac:dyDescent="0.2">
      <c r="O3351" s="57"/>
    </row>
    <row r="3352" spans="15:15" x14ac:dyDescent="0.2">
      <c r="O3352" s="57"/>
    </row>
    <row r="3353" spans="15:15" x14ac:dyDescent="0.2">
      <c r="O3353" s="57"/>
    </row>
    <row r="3354" spans="15:15" x14ac:dyDescent="0.2">
      <c r="O3354" s="57"/>
    </row>
    <row r="3355" spans="15:15" x14ac:dyDescent="0.2">
      <c r="O3355" s="57"/>
    </row>
    <row r="3356" spans="15:15" x14ac:dyDescent="0.2">
      <c r="O3356" s="57"/>
    </row>
    <row r="3357" spans="15:15" x14ac:dyDescent="0.2">
      <c r="O3357" s="57"/>
    </row>
    <row r="3358" spans="15:15" x14ac:dyDescent="0.2">
      <c r="O3358" s="57"/>
    </row>
    <row r="3359" spans="15:15" x14ac:dyDescent="0.2">
      <c r="O3359" s="57"/>
    </row>
    <row r="3360" spans="15:15" x14ac:dyDescent="0.2">
      <c r="O3360" s="57"/>
    </row>
    <row r="3361" spans="15:15" x14ac:dyDescent="0.2">
      <c r="O3361" s="57"/>
    </row>
    <row r="3362" spans="15:15" x14ac:dyDescent="0.2">
      <c r="O3362" s="57"/>
    </row>
    <row r="3363" spans="15:15" x14ac:dyDescent="0.2">
      <c r="O3363" s="57"/>
    </row>
    <row r="3364" spans="15:15" x14ac:dyDescent="0.2">
      <c r="O3364" s="57"/>
    </row>
    <row r="3365" spans="15:15" x14ac:dyDescent="0.2">
      <c r="O3365" s="57"/>
    </row>
    <row r="3366" spans="15:15" x14ac:dyDescent="0.2">
      <c r="O3366" s="57"/>
    </row>
    <row r="3367" spans="15:15" x14ac:dyDescent="0.2">
      <c r="O3367" s="57"/>
    </row>
    <row r="3368" spans="15:15" x14ac:dyDescent="0.2">
      <c r="O3368" s="57"/>
    </row>
    <row r="3369" spans="15:15" x14ac:dyDescent="0.2">
      <c r="O3369" s="57"/>
    </row>
    <row r="3370" spans="15:15" x14ac:dyDescent="0.2">
      <c r="O3370" s="57"/>
    </row>
    <row r="3371" spans="15:15" x14ac:dyDescent="0.2">
      <c r="O3371" s="57"/>
    </row>
    <row r="3372" spans="15:15" x14ac:dyDescent="0.2">
      <c r="O3372" s="57"/>
    </row>
    <row r="3373" spans="15:15" x14ac:dyDescent="0.2">
      <c r="O3373" s="57"/>
    </row>
    <row r="3374" spans="15:15" x14ac:dyDescent="0.2">
      <c r="O3374" s="57"/>
    </row>
    <row r="3375" spans="15:15" x14ac:dyDescent="0.2">
      <c r="O3375" s="57"/>
    </row>
    <row r="3376" spans="15:15" x14ac:dyDescent="0.2">
      <c r="O3376" s="57"/>
    </row>
    <row r="3377" spans="15:15" x14ac:dyDescent="0.2">
      <c r="O3377" s="57"/>
    </row>
    <row r="3378" spans="15:15" x14ac:dyDescent="0.2">
      <c r="O3378" s="57"/>
    </row>
    <row r="3379" spans="15:15" x14ac:dyDescent="0.2">
      <c r="O3379" s="57"/>
    </row>
    <row r="3380" spans="15:15" x14ac:dyDescent="0.2">
      <c r="O3380" s="57"/>
    </row>
    <row r="3381" spans="15:15" x14ac:dyDescent="0.2">
      <c r="O3381" s="57"/>
    </row>
    <row r="3382" spans="15:15" x14ac:dyDescent="0.2">
      <c r="O3382" s="57"/>
    </row>
    <row r="3383" spans="15:15" x14ac:dyDescent="0.2">
      <c r="O3383" s="57"/>
    </row>
    <row r="3384" spans="15:15" x14ac:dyDescent="0.2">
      <c r="O3384" s="57"/>
    </row>
    <row r="3385" spans="15:15" x14ac:dyDescent="0.2">
      <c r="O3385" s="57"/>
    </row>
    <row r="3386" spans="15:15" x14ac:dyDescent="0.2">
      <c r="O3386" s="57"/>
    </row>
    <row r="3387" spans="15:15" x14ac:dyDescent="0.2">
      <c r="O3387" s="57"/>
    </row>
    <row r="3388" spans="15:15" x14ac:dyDescent="0.2">
      <c r="O3388" s="57"/>
    </row>
    <row r="3389" spans="15:15" x14ac:dyDescent="0.2">
      <c r="O3389" s="57"/>
    </row>
    <row r="3390" spans="15:15" x14ac:dyDescent="0.2">
      <c r="O3390" s="57"/>
    </row>
    <row r="3391" spans="15:15" x14ac:dyDescent="0.2">
      <c r="O3391" s="57"/>
    </row>
    <row r="3392" spans="15:15" x14ac:dyDescent="0.2">
      <c r="O3392" s="57"/>
    </row>
    <row r="3393" spans="15:15" x14ac:dyDescent="0.2">
      <c r="O3393" s="57"/>
    </row>
    <row r="3394" spans="15:15" x14ac:dyDescent="0.2">
      <c r="O3394" s="57"/>
    </row>
    <row r="3395" spans="15:15" x14ac:dyDescent="0.2">
      <c r="O3395" s="57"/>
    </row>
    <row r="3396" spans="15:15" x14ac:dyDescent="0.2">
      <c r="O3396" s="57"/>
    </row>
    <row r="3397" spans="15:15" x14ac:dyDescent="0.2">
      <c r="O3397" s="57"/>
    </row>
    <row r="3398" spans="15:15" x14ac:dyDescent="0.2">
      <c r="O3398" s="57"/>
    </row>
    <row r="3399" spans="15:15" x14ac:dyDescent="0.2">
      <c r="O3399" s="57"/>
    </row>
    <row r="3400" spans="15:15" x14ac:dyDescent="0.2">
      <c r="O3400" s="57"/>
    </row>
    <row r="3401" spans="15:15" x14ac:dyDescent="0.2">
      <c r="O3401" s="57"/>
    </row>
    <row r="3402" spans="15:15" x14ac:dyDescent="0.2">
      <c r="O3402" s="57"/>
    </row>
    <row r="3403" spans="15:15" x14ac:dyDescent="0.2">
      <c r="O3403" s="57"/>
    </row>
    <row r="3404" spans="15:15" x14ac:dyDescent="0.2">
      <c r="O3404" s="57"/>
    </row>
    <row r="3405" spans="15:15" x14ac:dyDescent="0.2">
      <c r="O3405" s="57"/>
    </row>
    <row r="3406" spans="15:15" x14ac:dyDescent="0.2">
      <c r="O3406" s="57"/>
    </row>
    <row r="3407" spans="15:15" x14ac:dyDescent="0.2">
      <c r="O3407" s="57"/>
    </row>
    <row r="3408" spans="15:15" x14ac:dyDescent="0.2">
      <c r="O3408" s="57"/>
    </row>
    <row r="3409" spans="15:15" x14ac:dyDescent="0.2">
      <c r="O3409" s="57"/>
    </row>
    <row r="3410" spans="15:15" x14ac:dyDescent="0.2">
      <c r="O3410" s="57"/>
    </row>
    <row r="3411" spans="15:15" x14ac:dyDescent="0.2">
      <c r="O3411" s="57"/>
    </row>
    <row r="3412" spans="15:15" x14ac:dyDescent="0.2">
      <c r="O3412" s="57"/>
    </row>
    <row r="3413" spans="15:15" x14ac:dyDescent="0.2">
      <c r="O3413" s="57"/>
    </row>
    <row r="3414" spans="15:15" x14ac:dyDescent="0.2">
      <c r="O3414" s="57"/>
    </row>
    <row r="3415" spans="15:15" x14ac:dyDescent="0.2">
      <c r="O3415" s="57"/>
    </row>
    <row r="3416" spans="15:15" x14ac:dyDescent="0.2">
      <c r="O3416" s="57"/>
    </row>
    <row r="3417" spans="15:15" x14ac:dyDescent="0.2">
      <c r="O3417" s="57"/>
    </row>
    <row r="3418" spans="15:15" x14ac:dyDescent="0.2">
      <c r="O3418" s="57"/>
    </row>
    <row r="3419" spans="15:15" x14ac:dyDescent="0.2">
      <c r="O3419" s="57"/>
    </row>
    <row r="3420" spans="15:15" x14ac:dyDescent="0.2">
      <c r="O3420" s="57"/>
    </row>
    <row r="3421" spans="15:15" x14ac:dyDescent="0.2">
      <c r="O3421" s="57"/>
    </row>
    <row r="3422" spans="15:15" x14ac:dyDescent="0.2">
      <c r="O3422" s="57"/>
    </row>
    <row r="3423" spans="15:15" x14ac:dyDescent="0.2">
      <c r="O3423" s="57"/>
    </row>
    <row r="3424" spans="15:15" x14ac:dyDescent="0.2">
      <c r="O3424" s="57"/>
    </row>
    <row r="3425" spans="15:15" x14ac:dyDescent="0.2">
      <c r="O3425" s="57"/>
    </row>
    <row r="3426" spans="15:15" x14ac:dyDescent="0.2">
      <c r="O3426" s="57"/>
    </row>
    <row r="3427" spans="15:15" x14ac:dyDescent="0.2">
      <c r="O3427" s="57"/>
    </row>
    <row r="3428" spans="15:15" x14ac:dyDescent="0.2">
      <c r="O3428" s="57"/>
    </row>
    <row r="3429" spans="15:15" x14ac:dyDescent="0.2">
      <c r="O3429" s="57"/>
    </row>
    <row r="3430" spans="15:15" x14ac:dyDescent="0.2">
      <c r="O3430" s="57"/>
    </row>
    <row r="3431" spans="15:15" x14ac:dyDescent="0.2">
      <c r="O3431" s="57"/>
    </row>
    <row r="3432" spans="15:15" x14ac:dyDescent="0.2">
      <c r="O3432" s="57"/>
    </row>
    <row r="3433" spans="15:15" x14ac:dyDescent="0.2">
      <c r="O3433" s="57"/>
    </row>
    <row r="3434" spans="15:15" x14ac:dyDescent="0.2">
      <c r="O3434" s="57"/>
    </row>
    <row r="3435" spans="15:15" x14ac:dyDescent="0.2">
      <c r="O3435" s="57"/>
    </row>
    <row r="3436" spans="15:15" x14ac:dyDescent="0.2">
      <c r="O3436" s="57"/>
    </row>
    <row r="3437" spans="15:15" x14ac:dyDescent="0.2">
      <c r="O3437" s="57"/>
    </row>
    <row r="3438" spans="15:15" x14ac:dyDescent="0.2">
      <c r="O3438" s="57"/>
    </row>
    <row r="3439" spans="15:15" x14ac:dyDescent="0.2">
      <c r="O3439" s="57"/>
    </row>
    <row r="3440" spans="15:15" x14ac:dyDescent="0.2">
      <c r="O3440" s="57"/>
    </row>
    <row r="3441" spans="15:15" x14ac:dyDescent="0.2">
      <c r="O3441" s="57"/>
    </row>
    <row r="3442" spans="15:15" x14ac:dyDescent="0.2">
      <c r="O3442" s="57"/>
    </row>
    <row r="3443" spans="15:15" x14ac:dyDescent="0.2">
      <c r="O3443" s="57"/>
    </row>
    <row r="3444" spans="15:15" x14ac:dyDescent="0.2">
      <c r="O3444" s="57"/>
    </row>
    <row r="3445" spans="15:15" x14ac:dyDescent="0.2">
      <c r="O3445" s="57"/>
    </row>
    <row r="3446" spans="15:15" x14ac:dyDescent="0.2">
      <c r="O3446" s="57"/>
    </row>
    <row r="3447" spans="15:15" x14ac:dyDescent="0.2">
      <c r="O3447" s="57"/>
    </row>
    <row r="3448" spans="15:15" x14ac:dyDescent="0.2">
      <c r="O3448" s="57"/>
    </row>
    <row r="3449" spans="15:15" x14ac:dyDescent="0.2">
      <c r="O3449" s="57"/>
    </row>
    <row r="3450" spans="15:15" x14ac:dyDescent="0.2">
      <c r="O3450" s="57"/>
    </row>
    <row r="3451" spans="15:15" x14ac:dyDescent="0.2">
      <c r="O3451" s="57"/>
    </row>
    <row r="3452" spans="15:15" x14ac:dyDescent="0.2">
      <c r="O3452" s="57"/>
    </row>
    <row r="3453" spans="15:15" x14ac:dyDescent="0.2">
      <c r="O3453" s="57"/>
    </row>
    <row r="3454" spans="15:15" x14ac:dyDescent="0.2">
      <c r="O3454" s="57"/>
    </row>
    <row r="3455" spans="15:15" x14ac:dyDescent="0.2">
      <c r="O3455" s="57"/>
    </row>
    <row r="3456" spans="15:15" x14ac:dyDescent="0.2">
      <c r="O3456" s="57"/>
    </row>
    <row r="3457" spans="15:15" x14ac:dyDescent="0.2">
      <c r="O3457" s="57"/>
    </row>
    <row r="3458" spans="15:15" x14ac:dyDescent="0.2">
      <c r="O3458" s="57"/>
    </row>
    <row r="3459" spans="15:15" x14ac:dyDescent="0.2">
      <c r="O3459" s="57"/>
    </row>
    <row r="3460" spans="15:15" x14ac:dyDescent="0.2">
      <c r="O3460" s="57"/>
    </row>
    <row r="3461" spans="15:15" x14ac:dyDescent="0.2">
      <c r="O3461" s="57"/>
    </row>
    <row r="3462" spans="15:15" x14ac:dyDescent="0.2">
      <c r="O3462" s="57"/>
    </row>
    <row r="3463" spans="15:15" x14ac:dyDescent="0.2">
      <c r="O3463" s="57"/>
    </row>
    <row r="3464" spans="15:15" x14ac:dyDescent="0.2">
      <c r="O3464" s="57"/>
    </row>
    <row r="3465" spans="15:15" x14ac:dyDescent="0.2">
      <c r="O3465" s="57"/>
    </row>
    <row r="3466" spans="15:15" x14ac:dyDescent="0.2">
      <c r="O3466" s="57"/>
    </row>
    <row r="3467" spans="15:15" x14ac:dyDescent="0.2">
      <c r="O3467" s="57"/>
    </row>
    <row r="3468" spans="15:15" x14ac:dyDescent="0.2">
      <c r="O3468" s="57"/>
    </row>
    <row r="3469" spans="15:15" x14ac:dyDescent="0.2">
      <c r="O3469" s="57"/>
    </row>
    <row r="3470" spans="15:15" x14ac:dyDescent="0.2">
      <c r="O3470" s="57"/>
    </row>
    <row r="3471" spans="15:15" x14ac:dyDescent="0.2">
      <c r="O3471" s="57"/>
    </row>
    <row r="3472" spans="15:15" x14ac:dyDescent="0.2">
      <c r="O3472" s="57"/>
    </row>
    <row r="3473" spans="15:15" x14ac:dyDescent="0.2">
      <c r="O3473" s="57"/>
    </row>
    <row r="3474" spans="15:15" x14ac:dyDescent="0.2">
      <c r="O3474" s="57"/>
    </row>
    <row r="3475" spans="15:15" x14ac:dyDescent="0.2">
      <c r="O3475" s="57"/>
    </row>
    <row r="3476" spans="15:15" x14ac:dyDescent="0.2">
      <c r="O3476" s="57"/>
    </row>
    <row r="3477" spans="15:15" x14ac:dyDescent="0.2">
      <c r="O3477" s="57"/>
    </row>
    <row r="3478" spans="15:15" x14ac:dyDescent="0.2">
      <c r="O3478" s="57"/>
    </row>
    <row r="3479" spans="15:15" x14ac:dyDescent="0.2">
      <c r="O3479" s="57"/>
    </row>
    <row r="3480" spans="15:15" x14ac:dyDescent="0.2">
      <c r="O3480" s="57"/>
    </row>
    <row r="3481" spans="15:15" x14ac:dyDescent="0.2">
      <c r="O3481" s="57"/>
    </row>
    <row r="3482" spans="15:15" x14ac:dyDescent="0.2">
      <c r="O3482" s="57"/>
    </row>
    <row r="3483" spans="15:15" x14ac:dyDescent="0.2">
      <c r="O3483" s="57"/>
    </row>
    <row r="3484" spans="15:15" x14ac:dyDescent="0.2">
      <c r="O3484" s="57"/>
    </row>
    <row r="3485" spans="15:15" x14ac:dyDescent="0.2">
      <c r="O3485" s="57"/>
    </row>
    <row r="3486" spans="15:15" x14ac:dyDescent="0.2">
      <c r="O3486" s="57"/>
    </row>
    <row r="3487" spans="15:15" x14ac:dyDescent="0.2">
      <c r="O3487" s="57"/>
    </row>
    <row r="3488" spans="15:15" x14ac:dyDescent="0.2">
      <c r="O3488" s="57"/>
    </row>
    <row r="3489" spans="15:15" x14ac:dyDescent="0.2">
      <c r="O3489" s="57"/>
    </row>
    <row r="3490" spans="15:15" x14ac:dyDescent="0.2">
      <c r="O3490" s="57"/>
    </row>
    <row r="3491" spans="15:15" x14ac:dyDescent="0.2">
      <c r="O3491" s="57"/>
    </row>
    <row r="3492" spans="15:15" x14ac:dyDescent="0.2">
      <c r="O3492" s="57"/>
    </row>
    <row r="3493" spans="15:15" x14ac:dyDescent="0.2">
      <c r="O3493" s="57"/>
    </row>
    <row r="3494" spans="15:15" x14ac:dyDescent="0.2">
      <c r="O3494" s="57"/>
    </row>
    <row r="3495" spans="15:15" x14ac:dyDescent="0.2">
      <c r="O3495" s="57"/>
    </row>
    <row r="3496" spans="15:15" x14ac:dyDescent="0.2">
      <c r="O3496" s="57"/>
    </row>
    <row r="3497" spans="15:15" x14ac:dyDescent="0.2">
      <c r="O3497" s="57"/>
    </row>
    <row r="3498" spans="15:15" x14ac:dyDescent="0.2">
      <c r="O3498" s="57"/>
    </row>
    <row r="3499" spans="15:15" x14ac:dyDescent="0.2">
      <c r="O3499" s="57"/>
    </row>
    <row r="3500" spans="15:15" x14ac:dyDescent="0.2">
      <c r="O3500" s="57"/>
    </row>
    <row r="3501" spans="15:15" x14ac:dyDescent="0.2">
      <c r="O3501" s="57"/>
    </row>
    <row r="3502" spans="15:15" x14ac:dyDescent="0.2">
      <c r="O3502" s="57"/>
    </row>
    <row r="3503" spans="15:15" x14ac:dyDescent="0.2">
      <c r="O3503" s="57"/>
    </row>
    <row r="3504" spans="15:15" x14ac:dyDescent="0.2">
      <c r="O3504" s="57"/>
    </row>
    <row r="3505" spans="15:15" x14ac:dyDescent="0.2">
      <c r="O3505" s="57"/>
    </row>
    <row r="3506" spans="15:15" x14ac:dyDescent="0.2">
      <c r="O3506" s="57"/>
    </row>
    <row r="3507" spans="15:15" x14ac:dyDescent="0.2">
      <c r="O3507" s="57"/>
    </row>
    <row r="3508" spans="15:15" x14ac:dyDescent="0.2">
      <c r="O3508" s="57"/>
    </row>
    <row r="3509" spans="15:15" x14ac:dyDescent="0.2">
      <c r="O3509" s="57"/>
    </row>
    <row r="3510" spans="15:15" x14ac:dyDescent="0.2">
      <c r="O3510" s="57"/>
    </row>
    <row r="3511" spans="15:15" x14ac:dyDescent="0.2">
      <c r="O3511" s="57"/>
    </row>
    <row r="3512" spans="15:15" x14ac:dyDescent="0.2">
      <c r="O3512" s="57"/>
    </row>
    <row r="3513" spans="15:15" x14ac:dyDescent="0.2">
      <c r="O3513" s="57"/>
    </row>
    <row r="3514" spans="15:15" x14ac:dyDescent="0.2">
      <c r="O3514" s="57"/>
    </row>
    <row r="3515" spans="15:15" x14ac:dyDescent="0.2">
      <c r="O3515" s="57"/>
    </row>
    <row r="3516" spans="15:15" x14ac:dyDescent="0.2">
      <c r="O3516" s="57"/>
    </row>
    <row r="3517" spans="15:15" x14ac:dyDescent="0.2">
      <c r="O3517" s="57"/>
    </row>
    <row r="3518" spans="15:15" x14ac:dyDescent="0.2">
      <c r="O3518" s="57"/>
    </row>
    <row r="3519" spans="15:15" x14ac:dyDescent="0.2">
      <c r="O3519" s="57"/>
    </row>
    <row r="3520" spans="15:15" x14ac:dyDescent="0.2">
      <c r="O3520" s="57"/>
    </row>
    <row r="3521" spans="15:15" x14ac:dyDescent="0.2">
      <c r="O3521" s="57"/>
    </row>
    <row r="3522" spans="15:15" x14ac:dyDescent="0.2">
      <c r="O3522" s="57"/>
    </row>
    <row r="3523" spans="15:15" x14ac:dyDescent="0.2">
      <c r="O3523" s="57"/>
    </row>
    <row r="3524" spans="15:15" x14ac:dyDescent="0.2">
      <c r="O3524" s="57"/>
    </row>
    <row r="3525" spans="15:15" x14ac:dyDescent="0.2">
      <c r="O3525" s="57"/>
    </row>
    <row r="3526" spans="15:15" x14ac:dyDescent="0.2">
      <c r="O3526" s="57"/>
    </row>
    <row r="3527" spans="15:15" x14ac:dyDescent="0.2">
      <c r="O3527" s="57"/>
    </row>
    <row r="3528" spans="15:15" x14ac:dyDescent="0.2">
      <c r="O3528" s="57"/>
    </row>
    <row r="3529" spans="15:15" x14ac:dyDescent="0.2">
      <c r="O3529" s="57"/>
    </row>
    <row r="3530" spans="15:15" x14ac:dyDescent="0.2">
      <c r="O3530" s="57"/>
    </row>
    <row r="3531" spans="15:15" x14ac:dyDescent="0.2">
      <c r="O3531" s="57"/>
    </row>
    <row r="3532" spans="15:15" x14ac:dyDescent="0.2">
      <c r="O3532" s="57"/>
    </row>
    <row r="3533" spans="15:15" x14ac:dyDescent="0.2">
      <c r="O3533" s="57"/>
    </row>
    <row r="3534" spans="15:15" x14ac:dyDescent="0.2">
      <c r="O3534" s="57"/>
    </row>
    <row r="3535" spans="15:15" x14ac:dyDescent="0.2">
      <c r="O3535" s="57"/>
    </row>
    <row r="3536" spans="15:15" x14ac:dyDescent="0.2">
      <c r="O3536" s="57"/>
    </row>
    <row r="3537" spans="15:15" x14ac:dyDescent="0.2">
      <c r="O3537" s="57"/>
    </row>
    <row r="3538" spans="15:15" x14ac:dyDescent="0.2">
      <c r="O3538" s="57"/>
    </row>
    <row r="3539" spans="15:15" x14ac:dyDescent="0.2">
      <c r="O3539" s="57"/>
    </row>
    <row r="3540" spans="15:15" x14ac:dyDescent="0.2">
      <c r="O3540" s="57"/>
    </row>
    <row r="3541" spans="15:15" x14ac:dyDescent="0.2">
      <c r="O3541" s="57"/>
    </row>
    <row r="3542" spans="15:15" x14ac:dyDescent="0.2">
      <c r="O3542" s="57"/>
    </row>
    <row r="3543" spans="15:15" x14ac:dyDescent="0.2">
      <c r="O3543" s="57"/>
    </row>
    <row r="3544" spans="15:15" x14ac:dyDescent="0.2">
      <c r="O3544" s="57"/>
    </row>
    <row r="3545" spans="15:15" x14ac:dyDescent="0.2">
      <c r="O3545" s="57"/>
    </row>
    <row r="3546" spans="15:15" x14ac:dyDescent="0.2">
      <c r="O3546" s="57"/>
    </row>
    <row r="3547" spans="15:15" x14ac:dyDescent="0.2">
      <c r="O3547" s="57"/>
    </row>
    <row r="3548" spans="15:15" x14ac:dyDescent="0.2">
      <c r="O3548" s="57"/>
    </row>
    <row r="3549" spans="15:15" x14ac:dyDescent="0.2">
      <c r="O3549" s="57"/>
    </row>
    <row r="3550" spans="15:15" x14ac:dyDescent="0.2">
      <c r="O3550" s="57"/>
    </row>
    <row r="3551" spans="15:15" x14ac:dyDescent="0.2">
      <c r="O3551" s="57"/>
    </row>
    <row r="3552" spans="15:15" x14ac:dyDescent="0.2">
      <c r="O3552" s="57"/>
    </row>
    <row r="3553" spans="15:15" x14ac:dyDescent="0.2">
      <c r="O3553" s="57"/>
    </row>
    <row r="3554" spans="15:15" x14ac:dyDescent="0.2">
      <c r="O3554" s="57"/>
    </row>
    <row r="3555" spans="15:15" x14ac:dyDescent="0.2">
      <c r="O3555" s="57"/>
    </row>
    <row r="3556" spans="15:15" x14ac:dyDescent="0.2">
      <c r="O3556" s="57"/>
    </row>
    <row r="3557" spans="15:15" x14ac:dyDescent="0.2">
      <c r="O3557" s="57"/>
    </row>
    <row r="3558" spans="15:15" x14ac:dyDescent="0.2">
      <c r="O3558" s="57"/>
    </row>
    <row r="3559" spans="15:15" x14ac:dyDescent="0.2">
      <c r="O3559" s="57"/>
    </row>
    <row r="3560" spans="15:15" x14ac:dyDescent="0.2">
      <c r="O3560" s="57"/>
    </row>
    <row r="3561" spans="15:15" x14ac:dyDescent="0.2">
      <c r="O3561" s="57"/>
    </row>
    <row r="3562" spans="15:15" x14ac:dyDescent="0.2">
      <c r="O3562" s="57"/>
    </row>
    <row r="3563" spans="15:15" x14ac:dyDescent="0.2">
      <c r="O3563" s="57"/>
    </row>
    <row r="3564" spans="15:15" x14ac:dyDescent="0.2">
      <c r="O3564" s="57"/>
    </row>
    <row r="3565" spans="15:15" x14ac:dyDescent="0.2">
      <c r="O3565" s="57"/>
    </row>
    <row r="3566" spans="15:15" x14ac:dyDescent="0.2">
      <c r="O3566" s="57"/>
    </row>
    <row r="3567" spans="15:15" x14ac:dyDescent="0.2">
      <c r="O3567" s="57"/>
    </row>
    <row r="3568" spans="15:15" x14ac:dyDescent="0.2">
      <c r="O3568" s="57"/>
    </row>
    <row r="3569" spans="15:15" x14ac:dyDescent="0.2">
      <c r="O3569" s="57"/>
    </row>
    <row r="3570" spans="15:15" x14ac:dyDescent="0.2">
      <c r="O3570" s="57"/>
    </row>
    <row r="3571" spans="15:15" x14ac:dyDescent="0.2">
      <c r="O3571" s="57"/>
    </row>
    <row r="3572" spans="15:15" x14ac:dyDescent="0.2">
      <c r="O3572" s="57"/>
    </row>
    <row r="3573" spans="15:15" x14ac:dyDescent="0.2">
      <c r="O3573" s="57"/>
    </row>
    <row r="3574" spans="15:15" x14ac:dyDescent="0.2">
      <c r="O3574" s="57"/>
    </row>
    <row r="3575" spans="15:15" x14ac:dyDescent="0.2">
      <c r="O3575" s="57"/>
    </row>
    <row r="3576" spans="15:15" x14ac:dyDescent="0.2">
      <c r="O3576" s="57"/>
    </row>
    <row r="3577" spans="15:15" x14ac:dyDescent="0.2">
      <c r="O3577" s="57"/>
    </row>
    <row r="3578" spans="15:15" x14ac:dyDescent="0.2">
      <c r="O3578" s="57"/>
    </row>
    <row r="3579" spans="15:15" x14ac:dyDescent="0.2">
      <c r="O3579" s="57"/>
    </row>
    <row r="3580" spans="15:15" x14ac:dyDescent="0.2">
      <c r="O3580" s="57"/>
    </row>
    <row r="3581" spans="15:15" x14ac:dyDescent="0.2">
      <c r="O3581" s="57"/>
    </row>
    <row r="3582" spans="15:15" x14ac:dyDescent="0.2">
      <c r="O3582" s="57"/>
    </row>
    <row r="3583" spans="15:15" x14ac:dyDescent="0.2">
      <c r="O3583" s="57"/>
    </row>
    <row r="3584" spans="15:15" x14ac:dyDescent="0.2">
      <c r="O3584" s="57"/>
    </row>
    <row r="3585" spans="15:15" x14ac:dyDescent="0.2">
      <c r="O3585" s="57"/>
    </row>
    <row r="3586" spans="15:15" x14ac:dyDescent="0.2">
      <c r="O3586" s="57"/>
    </row>
    <row r="3587" spans="15:15" x14ac:dyDescent="0.2">
      <c r="O3587" s="57"/>
    </row>
    <row r="3588" spans="15:15" x14ac:dyDescent="0.2">
      <c r="O3588" s="57"/>
    </row>
    <row r="3589" spans="15:15" x14ac:dyDescent="0.2">
      <c r="O3589" s="57"/>
    </row>
    <row r="3590" spans="15:15" x14ac:dyDescent="0.2">
      <c r="O3590" s="57"/>
    </row>
    <row r="3591" spans="15:15" x14ac:dyDescent="0.2">
      <c r="O3591" s="57"/>
    </row>
    <row r="3592" spans="15:15" x14ac:dyDescent="0.2">
      <c r="O3592" s="57"/>
    </row>
    <row r="3593" spans="15:15" x14ac:dyDescent="0.2">
      <c r="O3593" s="57"/>
    </row>
    <row r="3594" spans="15:15" x14ac:dyDescent="0.2">
      <c r="O3594" s="57"/>
    </row>
    <row r="3595" spans="15:15" x14ac:dyDescent="0.2">
      <c r="O3595" s="57"/>
    </row>
    <row r="3596" spans="15:15" x14ac:dyDescent="0.2">
      <c r="O3596" s="57"/>
    </row>
    <row r="3597" spans="15:15" x14ac:dyDescent="0.2">
      <c r="O3597" s="57"/>
    </row>
    <row r="3598" spans="15:15" x14ac:dyDescent="0.2">
      <c r="O3598" s="57"/>
    </row>
    <row r="3599" spans="15:15" x14ac:dyDescent="0.2">
      <c r="O3599" s="57"/>
    </row>
    <row r="3600" spans="15:15" x14ac:dyDescent="0.2">
      <c r="O3600" s="57"/>
    </row>
    <row r="3601" spans="15:15" x14ac:dyDescent="0.2">
      <c r="O3601" s="57"/>
    </row>
    <row r="3602" spans="15:15" x14ac:dyDescent="0.2">
      <c r="O3602" s="57"/>
    </row>
    <row r="3603" spans="15:15" x14ac:dyDescent="0.2">
      <c r="O3603" s="57"/>
    </row>
    <row r="3604" spans="15:15" x14ac:dyDescent="0.2">
      <c r="O3604" s="57"/>
    </row>
    <row r="3605" spans="15:15" x14ac:dyDescent="0.2">
      <c r="O3605" s="57"/>
    </row>
    <row r="3606" spans="15:15" x14ac:dyDescent="0.2">
      <c r="O3606" s="57"/>
    </row>
    <row r="3607" spans="15:15" x14ac:dyDescent="0.2">
      <c r="O3607" s="57"/>
    </row>
    <row r="3608" spans="15:15" x14ac:dyDescent="0.2">
      <c r="O3608" s="57"/>
    </row>
    <row r="3609" spans="15:15" x14ac:dyDescent="0.2">
      <c r="O3609" s="57"/>
    </row>
    <row r="3610" spans="15:15" x14ac:dyDescent="0.2">
      <c r="O3610" s="57"/>
    </row>
    <row r="3611" spans="15:15" x14ac:dyDescent="0.2">
      <c r="O3611" s="57"/>
    </row>
    <row r="3612" spans="15:15" x14ac:dyDescent="0.2">
      <c r="O3612" s="57"/>
    </row>
    <row r="3613" spans="15:15" x14ac:dyDescent="0.2">
      <c r="O3613" s="57"/>
    </row>
    <row r="3614" spans="15:15" x14ac:dyDescent="0.2">
      <c r="O3614" s="57"/>
    </row>
    <row r="3615" spans="15:15" x14ac:dyDescent="0.2">
      <c r="O3615" s="57"/>
    </row>
    <row r="3616" spans="15:15" x14ac:dyDescent="0.2">
      <c r="O3616" s="57"/>
    </row>
    <row r="3617" spans="15:15" x14ac:dyDescent="0.2">
      <c r="O3617" s="57"/>
    </row>
    <row r="3618" spans="15:15" x14ac:dyDescent="0.2">
      <c r="O3618" s="57"/>
    </row>
    <row r="3619" spans="15:15" x14ac:dyDescent="0.2">
      <c r="O3619" s="57"/>
    </row>
    <row r="3620" spans="15:15" x14ac:dyDescent="0.2">
      <c r="O3620" s="57"/>
    </row>
    <row r="3621" spans="15:15" x14ac:dyDescent="0.2">
      <c r="O3621" s="57"/>
    </row>
    <row r="3622" spans="15:15" x14ac:dyDescent="0.2">
      <c r="O3622" s="57"/>
    </row>
    <row r="3623" spans="15:15" x14ac:dyDescent="0.2">
      <c r="O3623" s="57"/>
    </row>
    <row r="3624" spans="15:15" x14ac:dyDescent="0.2">
      <c r="O3624" s="57"/>
    </row>
    <row r="3625" spans="15:15" x14ac:dyDescent="0.2">
      <c r="O3625" s="57"/>
    </row>
    <row r="3626" spans="15:15" x14ac:dyDescent="0.2">
      <c r="O3626" s="57"/>
    </row>
    <row r="3627" spans="15:15" x14ac:dyDescent="0.2">
      <c r="O3627" s="57"/>
    </row>
    <row r="3628" spans="15:15" x14ac:dyDescent="0.2">
      <c r="O3628" s="57"/>
    </row>
    <row r="3629" spans="15:15" x14ac:dyDescent="0.2">
      <c r="O3629" s="57"/>
    </row>
    <row r="3630" spans="15:15" x14ac:dyDescent="0.2">
      <c r="O3630" s="57"/>
    </row>
    <row r="3631" spans="15:15" x14ac:dyDescent="0.2">
      <c r="O3631" s="57"/>
    </row>
    <row r="3632" spans="15:15" x14ac:dyDescent="0.2">
      <c r="O3632" s="57"/>
    </row>
    <row r="3633" spans="15:15" x14ac:dyDescent="0.2">
      <c r="O3633" s="57"/>
    </row>
    <row r="3634" spans="15:15" x14ac:dyDescent="0.2">
      <c r="O3634" s="57"/>
    </row>
    <row r="3635" spans="15:15" x14ac:dyDescent="0.2">
      <c r="O3635" s="57"/>
    </row>
    <row r="3636" spans="15:15" x14ac:dyDescent="0.2">
      <c r="O3636" s="57"/>
    </row>
    <row r="3637" spans="15:15" x14ac:dyDescent="0.2">
      <c r="O3637" s="57"/>
    </row>
    <row r="3638" spans="15:15" x14ac:dyDescent="0.2">
      <c r="O3638" s="57"/>
    </row>
    <row r="3639" spans="15:15" x14ac:dyDescent="0.2">
      <c r="O3639" s="57"/>
    </row>
    <row r="3640" spans="15:15" x14ac:dyDescent="0.2">
      <c r="O3640" s="57"/>
    </row>
    <row r="3641" spans="15:15" x14ac:dyDescent="0.2">
      <c r="O3641" s="57"/>
    </row>
    <row r="3642" spans="15:15" x14ac:dyDescent="0.2">
      <c r="O3642" s="57"/>
    </row>
    <row r="3643" spans="15:15" x14ac:dyDescent="0.2">
      <c r="O3643" s="57"/>
    </row>
    <row r="3644" spans="15:15" x14ac:dyDescent="0.2">
      <c r="O3644" s="57"/>
    </row>
    <row r="3645" spans="15:15" x14ac:dyDescent="0.2">
      <c r="O3645" s="57"/>
    </row>
    <row r="3646" spans="15:15" x14ac:dyDescent="0.2">
      <c r="O3646" s="57"/>
    </row>
    <row r="3647" spans="15:15" x14ac:dyDescent="0.2">
      <c r="O3647" s="57"/>
    </row>
    <row r="3648" spans="15:15" x14ac:dyDescent="0.2">
      <c r="O3648" s="57"/>
    </row>
    <row r="3649" spans="15:15" x14ac:dyDescent="0.2">
      <c r="O3649" s="57"/>
    </row>
    <row r="3650" spans="15:15" x14ac:dyDescent="0.2">
      <c r="O3650" s="57"/>
    </row>
    <row r="3651" spans="15:15" x14ac:dyDescent="0.2">
      <c r="O3651" s="57"/>
    </row>
    <row r="3652" spans="15:15" x14ac:dyDescent="0.2">
      <c r="O3652" s="57"/>
    </row>
    <row r="3653" spans="15:15" x14ac:dyDescent="0.2">
      <c r="O3653" s="57"/>
    </row>
    <row r="3654" spans="15:15" x14ac:dyDescent="0.2">
      <c r="O3654" s="57"/>
    </row>
    <row r="3655" spans="15:15" x14ac:dyDescent="0.2">
      <c r="O3655" s="57"/>
    </row>
    <row r="3656" spans="15:15" x14ac:dyDescent="0.2">
      <c r="O3656" s="57"/>
    </row>
    <row r="3657" spans="15:15" x14ac:dyDescent="0.2">
      <c r="O3657" s="57"/>
    </row>
    <row r="3658" spans="15:15" x14ac:dyDescent="0.2">
      <c r="O3658" s="57"/>
    </row>
    <row r="3659" spans="15:15" x14ac:dyDescent="0.2">
      <c r="O3659" s="57"/>
    </row>
    <row r="3660" spans="15:15" x14ac:dyDescent="0.2">
      <c r="O3660" s="57"/>
    </row>
    <row r="3661" spans="15:15" x14ac:dyDescent="0.2">
      <c r="O3661" s="57"/>
    </row>
    <row r="3662" spans="15:15" x14ac:dyDescent="0.2">
      <c r="O3662" s="57"/>
    </row>
    <row r="3663" spans="15:15" x14ac:dyDescent="0.2">
      <c r="O3663" s="57"/>
    </row>
    <row r="3664" spans="15:15" x14ac:dyDescent="0.2">
      <c r="O3664" s="57"/>
    </row>
    <row r="3665" spans="15:15" x14ac:dyDescent="0.2">
      <c r="O3665" s="57"/>
    </row>
    <row r="3666" spans="15:15" x14ac:dyDescent="0.2">
      <c r="O3666" s="57"/>
    </row>
    <row r="3667" spans="15:15" x14ac:dyDescent="0.2">
      <c r="O3667" s="57"/>
    </row>
    <row r="3668" spans="15:15" x14ac:dyDescent="0.2">
      <c r="O3668" s="57"/>
    </row>
    <row r="3669" spans="15:15" x14ac:dyDescent="0.2">
      <c r="O3669" s="57"/>
    </row>
    <row r="3670" spans="15:15" x14ac:dyDescent="0.2">
      <c r="O3670" s="57"/>
    </row>
    <row r="3671" spans="15:15" x14ac:dyDescent="0.2">
      <c r="O3671" s="57"/>
    </row>
    <row r="3672" spans="15:15" x14ac:dyDescent="0.2">
      <c r="O3672" s="57"/>
    </row>
    <row r="3673" spans="15:15" x14ac:dyDescent="0.2">
      <c r="O3673" s="57"/>
    </row>
    <row r="3674" spans="15:15" x14ac:dyDescent="0.2">
      <c r="O3674" s="57"/>
    </row>
    <row r="3675" spans="15:15" x14ac:dyDescent="0.2">
      <c r="O3675" s="57"/>
    </row>
    <row r="3676" spans="15:15" x14ac:dyDescent="0.2">
      <c r="O3676" s="57"/>
    </row>
    <row r="3677" spans="15:15" x14ac:dyDescent="0.2">
      <c r="O3677" s="57"/>
    </row>
    <row r="3678" spans="15:15" x14ac:dyDescent="0.2">
      <c r="O3678" s="57"/>
    </row>
    <row r="3679" spans="15:15" x14ac:dyDescent="0.2">
      <c r="O3679" s="57"/>
    </row>
    <row r="3680" spans="15:15" x14ac:dyDescent="0.2">
      <c r="O3680" s="57"/>
    </row>
    <row r="3681" spans="15:15" x14ac:dyDescent="0.2">
      <c r="O3681" s="57"/>
    </row>
    <row r="3682" spans="15:15" x14ac:dyDescent="0.2">
      <c r="O3682" s="57"/>
    </row>
    <row r="3683" spans="15:15" x14ac:dyDescent="0.2">
      <c r="O3683" s="57"/>
    </row>
    <row r="3684" spans="15:15" x14ac:dyDescent="0.2">
      <c r="O3684" s="57"/>
    </row>
    <row r="3685" spans="15:15" x14ac:dyDescent="0.2">
      <c r="O3685" s="57"/>
    </row>
    <row r="3686" spans="15:15" x14ac:dyDescent="0.2">
      <c r="O3686" s="57"/>
    </row>
    <row r="3687" spans="15:15" x14ac:dyDescent="0.2">
      <c r="O3687" s="57"/>
    </row>
    <row r="3688" spans="15:15" x14ac:dyDescent="0.2">
      <c r="O3688" s="57"/>
    </row>
    <row r="3689" spans="15:15" x14ac:dyDescent="0.2">
      <c r="O3689" s="57"/>
    </row>
    <row r="3690" spans="15:15" x14ac:dyDescent="0.2">
      <c r="O3690" s="57"/>
    </row>
    <row r="3691" spans="15:15" x14ac:dyDescent="0.2">
      <c r="O3691" s="57"/>
    </row>
    <row r="3692" spans="15:15" x14ac:dyDescent="0.2">
      <c r="O3692" s="57"/>
    </row>
    <row r="3693" spans="15:15" x14ac:dyDescent="0.2">
      <c r="O3693" s="57"/>
    </row>
    <row r="3694" spans="15:15" x14ac:dyDescent="0.2">
      <c r="O3694" s="57"/>
    </row>
    <row r="3695" spans="15:15" x14ac:dyDescent="0.2">
      <c r="O3695" s="57"/>
    </row>
    <row r="3696" spans="15:15" x14ac:dyDescent="0.2">
      <c r="O3696" s="57"/>
    </row>
    <row r="3697" spans="15:15" x14ac:dyDescent="0.2">
      <c r="O3697" s="57"/>
    </row>
    <row r="3698" spans="15:15" x14ac:dyDescent="0.2">
      <c r="O3698" s="57"/>
    </row>
    <row r="3699" spans="15:15" x14ac:dyDescent="0.2">
      <c r="O3699" s="57"/>
    </row>
    <row r="3700" spans="15:15" x14ac:dyDescent="0.2">
      <c r="O3700" s="57"/>
    </row>
    <row r="3701" spans="15:15" x14ac:dyDescent="0.2">
      <c r="O3701" s="57"/>
    </row>
    <row r="3702" spans="15:15" x14ac:dyDescent="0.2">
      <c r="O3702" s="57"/>
    </row>
    <row r="3703" spans="15:15" x14ac:dyDescent="0.2">
      <c r="O3703" s="57"/>
    </row>
    <row r="3704" spans="15:15" x14ac:dyDescent="0.2">
      <c r="O3704" s="57"/>
    </row>
    <row r="3705" spans="15:15" x14ac:dyDescent="0.2">
      <c r="O3705" s="57"/>
    </row>
    <row r="3706" spans="15:15" x14ac:dyDescent="0.2">
      <c r="O3706" s="57"/>
    </row>
    <row r="3707" spans="15:15" x14ac:dyDescent="0.2">
      <c r="O3707" s="57"/>
    </row>
    <row r="3708" spans="15:15" x14ac:dyDescent="0.2">
      <c r="O3708" s="57"/>
    </row>
    <row r="3709" spans="15:15" x14ac:dyDescent="0.2">
      <c r="O3709" s="57"/>
    </row>
    <row r="3710" spans="15:15" x14ac:dyDescent="0.2">
      <c r="O3710" s="57"/>
    </row>
    <row r="3711" spans="15:15" x14ac:dyDescent="0.2">
      <c r="O3711" s="57"/>
    </row>
    <row r="3712" spans="15:15" x14ac:dyDescent="0.2">
      <c r="O3712" s="57"/>
    </row>
    <row r="3713" spans="15:15" x14ac:dyDescent="0.2">
      <c r="O3713" s="57"/>
    </row>
    <row r="3714" spans="15:15" x14ac:dyDescent="0.2">
      <c r="O3714" s="57"/>
    </row>
    <row r="3715" spans="15:15" x14ac:dyDescent="0.2">
      <c r="O3715" s="57"/>
    </row>
    <row r="3716" spans="15:15" x14ac:dyDescent="0.2">
      <c r="O3716" s="57"/>
    </row>
    <row r="3717" spans="15:15" x14ac:dyDescent="0.2">
      <c r="O3717" s="57"/>
    </row>
    <row r="3718" spans="15:15" x14ac:dyDescent="0.2">
      <c r="O3718" s="57"/>
    </row>
    <row r="3719" spans="15:15" x14ac:dyDescent="0.2">
      <c r="O3719" s="57"/>
    </row>
    <row r="3720" spans="15:15" x14ac:dyDescent="0.2">
      <c r="O3720" s="57"/>
    </row>
    <row r="3721" spans="15:15" x14ac:dyDescent="0.2">
      <c r="O3721" s="57"/>
    </row>
    <row r="3722" spans="15:15" x14ac:dyDescent="0.2">
      <c r="O3722" s="57"/>
    </row>
    <row r="3723" spans="15:15" x14ac:dyDescent="0.2">
      <c r="O3723" s="57"/>
    </row>
    <row r="3724" spans="15:15" x14ac:dyDescent="0.2">
      <c r="O3724" s="57"/>
    </row>
    <row r="3725" spans="15:15" x14ac:dyDescent="0.2">
      <c r="O3725" s="57"/>
    </row>
    <row r="3726" spans="15:15" x14ac:dyDescent="0.2">
      <c r="O3726" s="57"/>
    </row>
    <row r="3727" spans="15:15" x14ac:dyDescent="0.2">
      <c r="O3727" s="57"/>
    </row>
    <row r="3728" spans="15:15" x14ac:dyDescent="0.2">
      <c r="O3728" s="57"/>
    </row>
    <row r="3729" spans="15:15" x14ac:dyDescent="0.2">
      <c r="O3729" s="57"/>
    </row>
    <row r="3730" spans="15:15" x14ac:dyDescent="0.2">
      <c r="O3730" s="57"/>
    </row>
    <row r="3731" spans="15:15" x14ac:dyDescent="0.2">
      <c r="O3731" s="57"/>
    </row>
    <row r="3732" spans="15:15" x14ac:dyDescent="0.2">
      <c r="O3732" s="57"/>
    </row>
    <row r="3733" spans="15:15" x14ac:dyDescent="0.2">
      <c r="O3733" s="57"/>
    </row>
    <row r="3734" spans="15:15" x14ac:dyDescent="0.2">
      <c r="O3734" s="57"/>
    </row>
    <row r="3735" spans="15:15" x14ac:dyDescent="0.2">
      <c r="O3735" s="57"/>
    </row>
    <row r="3736" spans="15:15" x14ac:dyDescent="0.2">
      <c r="O3736" s="57"/>
    </row>
    <row r="3737" spans="15:15" x14ac:dyDescent="0.2">
      <c r="O3737" s="57"/>
    </row>
    <row r="3738" spans="15:15" x14ac:dyDescent="0.2">
      <c r="O3738" s="57"/>
    </row>
    <row r="3739" spans="15:15" x14ac:dyDescent="0.2">
      <c r="O3739" s="57"/>
    </row>
    <row r="3740" spans="15:15" x14ac:dyDescent="0.2">
      <c r="O3740" s="57"/>
    </row>
    <row r="3741" spans="15:15" x14ac:dyDescent="0.2">
      <c r="O3741" s="57"/>
    </row>
    <row r="3742" spans="15:15" x14ac:dyDescent="0.2">
      <c r="O3742" s="57"/>
    </row>
    <row r="3743" spans="15:15" x14ac:dyDescent="0.2">
      <c r="O3743" s="57"/>
    </row>
    <row r="3744" spans="15:15" x14ac:dyDescent="0.2">
      <c r="O3744" s="57"/>
    </row>
    <row r="3745" spans="15:15" x14ac:dyDescent="0.2">
      <c r="O3745" s="57"/>
    </row>
    <row r="3746" spans="15:15" x14ac:dyDescent="0.2">
      <c r="O3746" s="57"/>
    </row>
    <row r="3747" spans="15:15" x14ac:dyDescent="0.2">
      <c r="O3747" s="57"/>
    </row>
    <row r="3748" spans="15:15" x14ac:dyDescent="0.2">
      <c r="O3748" s="57"/>
    </row>
    <row r="3749" spans="15:15" x14ac:dyDescent="0.2">
      <c r="O3749" s="57"/>
    </row>
    <row r="3750" spans="15:15" x14ac:dyDescent="0.2">
      <c r="O3750" s="57"/>
    </row>
    <row r="3751" spans="15:15" x14ac:dyDescent="0.2">
      <c r="O3751" s="57"/>
    </row>
    <row r="3752" spans="15:15" x14ac:dyDescent="0.2">
      <c r="O3752" s="57"/>
    </row>
    <row r="3753" spans="15:15" x14ac:dyDescent="0.2">
      <c r="O3753" s="57"/>
    </row>
    <row r="3754" spans="15:15" x14ac:dyDescent="0.2">
      <c r="O3754" s="57"/>
    </row>
    <row r="3755" spans="15:15" x14ac:dyDescent="0.2">
      <c r="O3755" s="57"/>
    </row>
    <row r="3756" spans="15:15" x14ac:dyDescent="0.2">
      <c r="O3756" s="57"/>
    </row>
    <row r="3757" spans="15:15" x14ac:dyDescent="0.2">
      <c r="O3757" s="57"/>
    </row>
    <row r="3758" spans="15:15" x14ac:dyDescent="0.2">
      <c r="O3758" s="57"/>
    </row>
    <row r="3759" spans="15:15" x14ac:dyDescent="0.2">
      <c r="O3759" s="57"/>
    </row>
    <row r="3760" spans="15:15" x14ac:dyDescent="0.2">
      <c r="O3760" s="57"/>
    </row>
    <row r="3761" spans="15:15" x14ac:dyDescent="0.2">
      <c r="O3761" s="57"/>
    </row>
    <row r="3762" spans="15:15" x14ac:dyDescent="0.2">
      <c r="O3762" s="57"/>
    </row>
    <row r="3763" spans="15:15" x14ac:dyDescent="0.2">
      <c r="O3763" s="57"/>
    </row>
    <row r="3764" spans="15:15" x14ac:dyDescent="0.2">
      <c r="O3764" s="57"/>
    </row>
    <row r="3765" spans="15:15" x14ac:dyDescent="0.2">
      <c r="O3765" s="57"/>
    </row>
    <row r="3766" spans="15:15" x14ac:dyDescent="0.2">
      <c r="O3766" s="57"/>
    </row>
    <row r="3767" spans="15:15" x14ac:dyDescent="0.2">
      <c r="O3767" s="57"/>
    </row>
    <row r="3768" spans="15:15" x14ac:dyDescent="0.2">
      <c r="O3768" s="57"/>
    </row>
    <row r="3769" spans="15:15" x14ac:dyDescent="0.2">
      <c r="O3769" s="57"/>
    </row>
    <row r="3770" spans="15:15" x14ac:dyDescent="0.2">
      <c r="O3770" s="57"/>
    </row>
    <row r="3771" spans="15:15" x14ac:dyDescent="0.2">
      <c r="O3771" s="57"/>
    </row>
    <row r="3772" spans="15:15" x14ac:dyDescent="0.2">
      <c r="O3772" s="57"/>
    </row>
    <row r="3773" spans="15:15" x14ac:dyDescent="0.2">
      <c r="O3773" s="57"/>
    </row>
    <row r="3774" spans="15:15" x14ac:dyDescent="0.2">
      <c r="O3774" s="57"/>
    </row>
    <row r="3775" spans="15:15" x14ac:dyDescent="0.2">
      <c r="O3775" s="57"/>
    </row>
    <row r="3776" spans="15:15" x14ac:dyDescent="0.2">
      <c r="O3776" s="57"/>
    </row>
    <row r="3777" spans="15:15" x14ac:dyDescent="0.2">
      <c r="O3777" s="57"/>
    </row>
    <row r="3778" spans="15:15" x14ac:dyDescent="0.2">
      <c r="O3778" s="57"/>
    </row>
    <row r="3779" spans="15:15" x14ac:dyDescent="0.2">
      <c r="O3779" s="57"/>
    </row>
    <row r="3780" spans="15:15" x14ac:dyDescent="0.2">
      <c r="O3780" s="57"/>
    </row>
    <row r="3781" spans="15:15" x14ac:dyDescent="0.2">
      <c r="O3781" s="57"/>
    </row>
    <row r="3782" spans="15:15" x14ac:dyDescent="0.2">
      <c r="O3782" s="57"/>
    </row>
    <row r="3783" spans="15:15" x14ac:dyDescent="0.2">
      <c r="O3783" s="57"/>
    </row>
    <row r="3784" spans="15:15" x14ac:dyDescent="0.2">
      <c r="O3784" s="57"/>
    </row>
    <row r="3785" spans="15:15" x14ac:dyDescent="0.2">
      <c r="O3785" s="57"/>
    </row>
    <row r="3786" spans="15:15" x14ac:dyDescent="0.2">
      <c r="O3786" s="57"/>
    </row>
    <row r="3787" spans="15:15" x14ac:dyDescent="0.2">
      <c r="O3787" s="57"/>
    </row>
    <row r="3788" spans="15:15" x14ac:dyDescent="0.2">
      <c r="O3788" s="57"/>
    </row>
    <row r="3789" spans="15:15" x14ac:dyDescent="0.2">
      <c r="O3789" s="57"/>
    </row>
    <row r="3790" spans="15:15" x14ac:dyDescent="0.2">
      <c r="O3790" s="57"/>
    </row>
    <row r="3791" spans="15:15" x14ac:dyDescent="0.2">
      <c r="O3791" s="57"/>
    </row>
    <row r="3792" spans="15:15" x14ac:dyDescent="0.2">
      <c r="O3792" s="57"/>
    </row>
    <row r="3793" spans="15:15" x14ac:dyDescent="0.2">
      <c r="O3793" s="57"/>
    </row>
    <row r="3794" spans="15:15" x14ac:dyDescent="0.2">
      <c r="O3794" s="57"/>
    </row>
    <row r="3795" spans="15:15" x14ac:dyDescent="0.2">
      <c r="O3795" s="57"/>
    </row>
    <row r="3796" spans="15:15" x14ac:dyDescent="0.2">
      <c r="O3796" s="57"/>
    </row>
    <row r="3797" spans="15:15" x14ac:dyDescent="0.2">
      <c r="O3797" s="57"/>
    </row>
    <row r="3798" spans="15:15" x14ac:dyDescent="0.2">
      <c r="O3798" s="57"/>
    </row>
    <row r="3799" spans="15:15" x14ac:dyDescent="0.2">
      <c r="O3799" s="57"/>
    </row>
    <row r="3800" spans="15:15" x14ac:dyDescent="0.2">
      <c r="O3800" s="57"/>
    </row>
    <row r="3801" spans="15:15" x14ac:dyDescent="0.2">
      <c r="O3801" s="57"/>
    </row>
    <row r="3802" spans="15:15" x14ac:dyDescent="0.2">
      <c r="O3802" s="57"/>
    </row>
    <row r="3803" spans="15:15" x14ac:dyDescent="0.2">
      <c r="O3803" s="57"/>
    </row>
    <row r="3804" spans="15:15" x14ac:dyDescent="0.2">
      <c r="O3804" s="57"/>
    </row>
    <row r="3805" spans="15:15" x14ac:dyDescent="0.2">
      <c r="O3805" s="57"/>
    </row>
    <row r="3806" spans="15:15" x14ac:dyDescent="0.2">
      <c r="O3806" s="57"/>
    </row>
    <row r="3807" spans="15:15" x14ac:dyDescent="0.2">
      <c r="O3807" s="57"/>
    </row>
    <row r="3808" spans="15:15" x14ac:dyDescent="0.2">
      <c r="O3808" s="57"/>
    </row>
    <row r="3809" spans="15:15" x14ac:dyDescent="0.2">
      <c r="O3809" s="57"/>
    </row>
    <row r="3810" spans="15:15" x14ac:dyDescent="0.2">
      <c r="O3810" s="57"/>
    </row>
    <row r="3811" spans="15:15" x14ac:dyDescent="0.2">
      <c r="O3811" s="57"/>
    </row>
    <row r="3812" spans="15:15" x14ac:dyDescent="0.2">
      <c r="O3812" s="57"/>
    </row>
    <row r="3813" spans="15:15" x14ac:dyDescent="0.2">
      <c r="O3813" s="57"/>
    </row>
    <row r="3814" spans="15:15" x14ac:dyDescent="0.2">
      <c r="O3814" s="57"/>
    </row>
    <row r="3815" spans="15:15" x14ac:dyDescent="0.2">
      <c r="O3815" s="57"/>
    </row>
    <row r="3816" spans="15:15" x14ac:dyDescent="0.2">
      <c r="O3816" s="57"/>
    </row>
    <row r="3817" spans="15:15" x14ac:dyDescent="0.2">
      <c r="O3817" s="57"/>
    </row>
    <row r="3818" spans="15:15" x14ac:dyDescent="0.2">
      <c r="O3818" s="57"/>
    </row>
    <row r="3819" spans="15:15" x14ac:dyDescent="0.2">
      <c r="O3819" s="57"/>
    </row>
    <row r="3820" spans="15:15" x14ac:dyDescent="0.2">
      <c r="O3820" s="57"/>
    </row>
    <row r="3821" spans="15:15" x14ac:dyDescent="0.2">
      <c r="O3821" s="57"/>
    </row>
    <row r="3822" spans="15:15" x14ac:dyDescent="0.2">
      <c r="O3822" s="57"/>
    </row>
    <row r="3823" spans="15:15" x14ac:dyDescent="0.2">
      <c r="O3823" s="57"/>
    </row>
    <row r="3824" spans="15:15" x14ac:dyDescent="0.2">
      <c r="O3824" s="57"/>
    </row>
    <row r="3825" spans="15:15" x14ac:dyDescent="0.2">
      <c r="O3825" s="57"/>
    </row>
    <row r="3826" spans="15:15" x14ac:dyDescent="0.2">
      <c r="O3826" s="57"/>
    </row>
    <row r="3827" spans="15:15" x14ac:dyDescent="0.2">
      <c r="O3827" s="57"/>
    </row>
    <row r="3828" spans="15:15" x14ac:dyDescent="0.2">
      <c r="O3828" s="57"/>
    </row>
    <row r="3829" spans="15:15" x14ac:dyDescent="0.2">
      <c r="O3829" s="57"/>
    </row>
    <row r="3830" spans="15:15" x14ac:dyDescent="0.2">
      <c r="O3830" s="57"/>
    </row>
    <row r="3831" spans="15:15" x14ac:dyDescent="0.2">
      <c r="O3831" s="57"/>
    </row>
    <row r="3832" spans="15:15" x14ac:dyDescent="0.2">
      <c r="O3832" s="57"/>
    </row>
    <row r="3833" spans="15:15" x14ac:dyDescent="0.2">
      <c r="O3833" s="57"/>
    </row>
    <row r="3834" spans="15:15" x14ac:dyDescent="0.2">
      <c r="O3834" s="57"/>
    </row>
    <row r="3835" spans="15:15" x14ac:dyDescent="0.2">
      <c r="O3835" s="57"/>
    </row>
    <row r="3836" spans="15:15" x14ac:dyDescent="0.2">
      <c r="O3836" s="57"/>
    </row>
    <row r="3837" spans="15:15" x14ac:dyDescent="0.2">
      <c r="O3837" s="57"/>
    </row>
    <row r="3838" spans="15:15" x14ac:dyDescent="0.2">
      <c r="O3838" s="57"/>
    </row>
    <row r="3839" spans="15:15" x14ac:dyDescent="0.2">
      <c r="O3839" s="57"/>
    </row>
    <row r="3840" spans="15:15" x14ac:dyDescent="0.2">
      <c r="O3840" s="57"/>
    </row>
    <row r="3841" spans="15:15" x14ac:dyDescent="0.2">
      <c r="O3841" s="57"/>
    </row>
    <row r="3842" spans="15:15" x14ac:dyDescent="0.2">
      <c r="O3842" s="57"/>
    </row>
    <row r="3843" spans="15:15" x14ac:dyDescent="0.2">
      <c r="O3843" s="57"/>
    </row>
    <row r="3844" spans="15:15" x14ac:dyDescent="0.2">
      <c r="O3844" s="57"/>
    </row>
    <row r="3845" spans="15:15" x14ac:dyDescent="0.2">
      <c r="O3845" s="57"/>
    </row>
    <row r="3846" spans="15:15" x14ac:dyDescent="0.2">
      <c r="O3846" s="57"/>
    </row>
    <row r="3847" spans="15:15" x14ac:dyDescent="0.2">
      <c r="O3847" s="57"/>
    </row>
    <row r="3848" spans="15:15" x14ac:dyDescent="0.2">
      <c r="O3848" s="57"/>
    </row>
    <row r="3849" spans="15:15" x14ac:dyDescent="0.2">
      <c r="O3849" s="57"/>
    </row>
    <row r="3850" spans="15:15" x14ac:dyDescent="0.2">
      <c r="O3850" s="57"/>
    </row>
    <row r="3851" spans="15:15" x14ac:dyDescent="0.2">
      <c r="O3851" s="57"/>
    </row>
    <row r="3852" spans="15:15" x14ac:dyDescent="0.2">
      <c r="O3852" s="57"/>
    </row>
    <row r="3853" spans="15:15" x14ac:dyDescent="0.2">
      <c r="O3853" s="57"/>
    </row>
    <row r="3854" spans="15:15" x14ac:dyDescent="0.2">
      <c r="O3854" s="57"/>
    </row>
    <row r="3855" spans="15:15" x14ac:dyDescent="0.2">
      <c r="O3855" s="57"/>
    </row>
    <row r="3856" spans="15:15" x14ac:dyDescent="0.2">
      <c r="O3856" s="57"/>
    </row>
    <row r="3857" spans="15:15" x14ac:dyDescent="0.2">
      <c r="O3857" s="57"/>
    </row>
    <row r="3858" spans="15:15" x14ac:dyDescent="0.2">
      <c r="O3858" s="57"/>
    </row>
    <row r="3859" spans="15:15" x14ac:dyDescent="0.2">
      <c r="O3859" s="57"/>
    </row>
    <row r="3860" spans="15:15" x14ac:dyDescent="0.2">
      <c r="O3860" s="57"/>
    </row>
    <row r="3861" spans="15:15" x14ac:dyDescent="0.2">
      <c r="O3861" s="57"/>
    </row>
    <row r="3862" spans="15:15" x14ac:dyDescent="0.2">
      <c r="O3862" s="57"/>
    </row>
    <row r="3863" spans="15:15" x14ac:dyDescent="0.2">
      <c r="O3863" s="57"/>
    </row>
    <row r="3864" spans="15:15" x14ac:dyDescent="0.2">
      <c r="O3864" s="57"/>
    </row>
    <row r="3865" spans="15:15" x14ac:dyDescent="0.2">
      <c r="O3865" s="57"/>
    </row>
    <row r="3866" spans="15:15" x14ac:dyDescent="0.2">
      <c r="O3866" s="57"/>
    </row>
    <row r="3867" spans="15:15" x14ac:dyDescent="0.2">
      <c r="O3867" s="57"/>
    </row>
    <row r="3868" spans="15:15" x14ac:dyDescent="0.2">
      <c r="O3868" s="57"/>
    </row>
    <row r="3869" spans="15:15" x14ac:dyDescent="0.2">
      <c r="O3869" s="57"/>
    </row>
    <row r="3870" spans="15:15" x14ac:dyDescent="0.2">
      <c r="O3870" s="57"/>
    </row>
    <row r="3871" spans="15:15" x14ac:dyDescent="0.2">
      <c r="O3871" s="57"/>
    </row>
    <row r="3872" spans="15:15" x14ac:dyDescent="0.2">
      <c r="O3872" s="57"/>
    </row>
    <row r="3873" spans="15:15" x14ac:dyDescent="0.2">
      <c r="O3873" s="57"/>
    </row>
    <row r="3874" spans="15:15" x14ac:dyDescent="0.2">
      <c r="O3874" s="57"/>
    </row>
    <row r="3875" spans="15:15" x14ac:dyDescent="0.2">
      <c r="O3875" s="57"/>
    </row>
    <row r="3876" spans="15:15" x14ac:dyDescent="0.2">
      <c r="O3876" s="57"/>
    </row>
    <row r="3877" spans="15:15" x14ac:dyDescent="0.2">
      <c r="O3877" s="57"/>
    </row>
    <row r="3878" spans="15:15" x14ac:dyDescent="0.2">
      <c r="O3878" s="57"/>
    </row>
    <row r="3879" spans="15:15" x14ac:dyDescent="0.2">
      <c r="O3879" s="57"/>
    </row>
    <row r="3880" spans="15:15" x14ac:dyDescent="0.2">
      <c r="O3880" s="57"/>
    </row>
    <row r="3881" spans="15:15" x14ac:dyDescent="0.2">
      <c r="O3881" s="57"/>
    </row>
    <row r="3882" spans="15:15" x14ac:dyDescent="0.2">
      <c r="O3882" s="57"/>
    </row>
    <row r="3883" spans="15:15" x14ac:dyDescent="0.2">
      <c r="O3883" s="57"/>
    </row>
    <row r="3884" spans="15:15" x14ac:dyDescent="0.2">
      <c r="O3884" s="57"/>
    </row>
    <row r="3885" spans="15:15" x14ac:dyDescent="0.2">
      <c r="O3885" s="57"/>
    </row>
    <row r="3886" spans="15:15" x14ac:dyDescent="0.2">
      <c r="O3886" s="57"/>
    </row>
    <row r="3887" spans="15:15" x14ac:dyDescent="0.2">
      <c r="O3887" s="57"/>
    </row>
    <row r="3888" spans="15:15" x14ac:dyDescent="0.2">
      <c r="O3888" s="57"/>
    </row>
    <row r="3889" spans="15:15" x14ac:dyDescent="0.2">
      <c r="O3889" s="57"/>
    </row>
    <row r="3890" spans="15:15" x14ac:dyDescent="0.2">
      <c r="O3890" s="57"/>
    </row>
    <row r="3891" spans="15:15" x14ac:dyDescent="0.2">
      <c r="O3891" s="57"/>
    </row>
    <row r="3892" spans="15:15" x14ac:dyDescent="0.2">
      <c r="O3892" s="57"/>
    </row>
    <row r="3893" spans="15:15" x14ac:dyDescent="0.2">
      <c r="O3893" s="57"/>
    </row>
    <row r="3894" spans="15:15" x14ac:dyDescent="0.2">
      <c r="O3894" s="57"/>
    </row>
    <row r="3895" spans="15:15" x14ac:dyDescent="0.2">
      <c r="O3895" s="57"/>
    </row>
    <row r="3896" spans="15:15" x14ac:dyDescent="0.2">
      <c r="O3896" s="57"/>
    </row>
    <row r="3897" spans="15:15" x14ac:dyDescent="0.2">
      <c r="O3897" s="57"/>
    </row>
    <row r="3898" spans="15:15" x14ac:dyDescent="0.2">
      <c r="O3898" s="57"/>
    </row>
    <row r="3899" spans="15:15" x14ac:dyDescent="0.2">
      <c r="O3899" s="57"/>
    </row>
    <row r="3900" spans="15:15" x14ac:dyDescent="0.2">
      <c r="O3900" s="57"/>
    </row>
    <row r="3901" spans="15:15" x14ac:dyDescent="0.2">
      <c r="O3901" s="57"/>
    </row>
    <row r="3902" spans="15:15" x14ac:dyDescent="0.2">
      <c r="O3902" s="57"/>
    </row>
    <row r="3903" spans="15:15" x14ac:dyDescent="0.2">
      <c r="O3903" s="57"/>
    </row>
    <row r="3904" spans="15:15" x14ac:dyDescent="0.2">
      <c r="O3904" s="57"/>
    </row>
    <row r="3905" spans="15:15" x14ac:dyDescent="0.2">
      <c r="O3905" s="57"/>
    </row>
    <row r="3906" spans="15:15" x14ac:dyDescent="0.2">
      <c r="O3906" s="57"/>
    </row>
    <row r="3907" spans="15:15" x14ac:dyDescent="0.2">
      <c r="O3907" s="57"/>
    </row>
    <row r="3908" spans="15:15" x14ac:dyDescent="0.2">
      <c r="O3908" s="57"/>
    </row>
    <row r="3909" spans="15:15" x14ac:dyDescent="0.2">
      <c r="O3909" s="57"/>
    </row>
    <row r="3910" spans="15:15" x14ac:dyDescent="0.2">
      <c r="O3910" s="57"/>
    </row>
    <row r="3911" spans="15:15" x14ac:dyDescent="0.2">
      <c r="O3911" s="57"/>
    </row>
    <row r="3912" spans="15:15" x14ac:dyDescent="0.2">
      <c r="O3912" s="57"/>
    </row>
    <row r="3913" spans="15:15" x14ac:dyDescent="0.2">
      <c r="O3913" s="57"/>
    </row>
    <row r="3914" spans="15:15" x14ac:dyDescent="0.2">
      <c r="O3914" s="57"/>
    </row>
    <row r="3915" spans="15:15" x14ac:dyDescent="0.2">
      <c r="O3915" s="57"/>
    </row>
    <row r="3916" spans="15:15" x14ac:dyDescent="0.2">
      <c r="O3916" s="57"/>
    </row>
    <row r="3917" spans="15:15" x14ac:dyDescent="0.2">
      <c r="O3917" s="57"/>
    </row>
    <row r="3918" spans="15:15" x14ac:dyDescent="0.2">
      <c r="O3918" s="57"/>
    </row>
    <row r="3919" spans="15:15" x14ac:dyDescent="0.2">
      <c r="O3919" s="57"/>
    </row>
    <row r="3920" spans="15:15" x14ac:dyDescent="0.2">
      <c r="O3920" s="57"/>
    </row>
    <row r="3921" spans="15:15" x14ac:dyDescent="0.2">
      <c r="O3921" s="57"/>
    </row>
    <row r="3922" spans="15:15" x14ac:dyDescent="0.2">
      <c r="O3922" s="57"/>
    </row>
    <row r="3923" spans="15:15" x14ac:dyDescent="0.2">
      <c r="O3923" s="57"/>
    </row>
    <row r="3924" spans="15:15" x14ac:dyDescent="0.2">
      <c r="O3924" s="57"/>
    </row>
    <row r="3925" spans="15:15" x14ac:dyDescent="0.2">
      <c r="O3925" s="57"/>
    </row>
    <row r="3926" spans="15:15" x14ac:dyDescent="0.2">
      <c r="O3926" s="57"/>
    </row>
    <row r="3927" spans="15:15" x14ac:dyDescent="0.2">
      <c r="O3927" s="57"/>
    </row>
    <row r="3928" spans="15:15" x14ac:dyDescent="0.2">
      <c r="O3928" s="57"/>
    </row>
    <row r="3929" spans="15:15" x14ac:dyDescent="0.2">
      <c r="O3929" s="57"/>
    </row>
    <row r="3930" spans="15:15" x14ac:dyDescent="0.2">
      <c r="O3930" s="57"/>
    </row>
    <row r="3931" spans="15:15" x14ac:dyDescent="0.2">
      <c r="O3931" s="57"/>
    </row>
    <row r="3932" spans="15:15" x14ac:dyDescent="0.2">
      <c r="O3932" s="57"/>
    </row>
    <row r="3933" spans="15:15" x14ac:dyDescent="0.2">
      <c r="O3933" s="57"/>
    </row>
    <row r="3934" spans="15:15" x14ac:dyDescent="0.2">
      <c r="O3934" s="57"/>
    </row>
    <row r="3935" spans="15:15" x14ac:dyDescent="0.2">
      <c r="O3935" s="57"/>
    </row>
    <row r="3936" spans="15:15" x14ac:dyDescent="0.2">
      <c r="O3936" s="57"/>
    </row>
    <row r="3937" spans="15:15" x14ac:dyDescent="0.2">
      <c r="O3937" s="57"/>
    </row>
    <row r="3938" spans="15:15" x14ac:dyDescent="0.2">
      <c r="O3938" s="57"/>
    </row>
    <row r="3939" spans="15:15" x14ac:dyDescent="0.2">
      <c r="O3939" s="57"/>
    </row>
    <row r="3940" spans="15:15" x14ac:dyDescent="0.2">
      <c r="O3940" s="57"/>
    </row>
    <row r="3941" spans="15:15" x14ac:dyDescent="0.2">
      <c r="O3941" s="57"/>
    </row>
    <row r="3942" spans="15:15" x14ac:dyDescent="0.2">
      <c r="O3942" s="57"/>
    </row>
    <row r="3943" spans="15:15" x14ac:dyDescent="0.2">
      <c r="O3943" s="57"/>
    </row>
    <row r="3944" spans="15:15" x14ac:dyDescent="0.2">
      <c r="O3944" s="57"/>
    </row>
    <row r="3945" spans="15:15" x14ac:dyDescent="0.2">
      <c r="O3945" s="57"/>
    </row>
    <row r="3946" spans="15:15" x14ac:dyDescent="0.2">
      <c r="O3946" s="57"/>
    </row>
    <row r="3947" spans="15:15" x14ac:dyDescent="0.2">
      <c r="O3947" s="57"/>
    </row>
    <row r="3948" spans="15:15" x14ac:dyDescent="0.2">
      <c r="O3948" s="57"/>
    </row>
    <row r="3949" spans="15:15" x14ac:dyDescent="0.2">
      <c r="O3949" s="57"/>
    </row>
    <row r="3950" spans="15:15" x14ac:dyDescent="0.2">
      <c r="O3950" s="57"/>
    </row>
    <row r="3951" spans="15:15" x14ac:dyDescent="0.2">
      <c r="O3951" s="57"/>
    </row>
    <row r="3952" spans="15:15" x14ac:dyDescent="0.2">
      <c r="O3952" s="57"/>
    </row>
    <row r="3953" spans="15:15" x14ac:dyDescent="0.2">
      <c r="O3953" s="57"/>
    </row>
    <row r="3954" spans="15:15" x14ac:dyDescent="0.2">
      <c r="O3954" s="57"/>
    </row>
    <row r="3955" spans="15:15" x14ac:dyDescent="0.2">
      <c r="O3955" s="57"/>
    </row>
    <row r="3956" spans="15:15" x14ac:dyDescent="0.2">
      <c r="O3956" s="57"/>
    </row>
    <row r="3957" spans="15:15" x14ac:dyDescent="0.2">
      <c r="O3957" s="57"/>
    </row>
    <row r="3958" spans="15:15" x14ac:dyDescent="0.2">
      <c r="O3958" s="57"/>
    </row>
    <row r="3959" spans="15:15" x14ac:dyDescent="0.2">
      <c r="O3959" s="57"/>
    </row>
    <row r="3960" spans="15:15" x14ac:dyDescent="0.2">
      <c r="O3960" s="57"/>
    </row>
    <row r="3961" spans="15:15" x14ac:dyDescent="0.2">
      <c r="O3961" s="57"/>
    </row>
    <row r="3962" spans="15:15" x14ac:dyDescent="0.2">
      <c r="O3962" s="57"/>
    </row>
    <row r="3963" spans="15:15" x14ac:dyDescent="0.2">
      <c r="O3963" s="57"/>
    </row>
    <row r="3964" spans="15:15" x14ac:dyDescent="0.2">
      <c r="O3964" s="57"/>
    </row>
    <row r="3965" spans="15:15" x14ac:dyDescent="0.2">
      <c r="O3965" s="57"/>
    </row>
    <row r="3966" spans="15:15" x14ac:dyDescent="0.2">
      <c r="O3966" s="57"/>
    </row>
    <row r="3967" spans="15:15" x14ac:dyDescent="0.2">
      <c r="O3967" s="57"/>
    </row>
    <row r="3968" spans="15:15" x14ac:dyDescent="0.2">
      <c r="O3968" s="57"/>
    </row>
    <row r="3969" spans="15:15" x14ac:dyDescent="0.2">
      <c r="O3969" s="57"/>
    </row>
    <row r="3970" spans="15:15" x14ac:dyDescent="0.2">
      <c r="O3970" s="57"/>
    </row>
    <row r="3971" spans="15:15" x14ac:dyDescent="0.2">
      <c r="O3971" s="57"/>
    </row>
    <row r="3972" spans="15:15" x14ac:dyDescent="0.2">
      <c r="O3972" s="57"/>
    </row>
    <row r="3973" spans="15:15" x14ac:dyDescent="0.2">
      <c r="O3973" s="57"/>
    </row>
    <row r="3974" spans="15:15" x14ac:dyDescent="0.2">
      <c r="O3974" s="57"/>
    </row>
    <row r="3975" spans="15:15" x14ac:dyDescent="0.2">
      <c r="O3975" s="57"/>
    </row>
    <row r="3976" spans="15:15" x14ac:dyDescent="0.2">
      <c r="O3976" s="57"/>
    </row>
    <row r="3977" spans="15:15" x14ac:dyDescent="0.2">
      <c r="O3977" s="57"/>
    </row>
    <row r="3978" spans="15:15" x14ac:dyDescent="0.2">
      <c r="O3978" s="57"/>
    </row>
    <row r="3979" spans="15:15" x14ac:dyDescent="0.2">
      <c r="O3979" s="57"/>
    </row>
    <row r="3980" spans="15:15" x14ac:dyDescent="0.2">
      <c r="O3980" s="57"/>
    </row>
    <row r="3981" spans="15:15" x14ac:dyDescent="0.2">
      <c r="O3981" s="57"/>
    </row>
    <row r="3982" spans="15:15" x14ac:dyDescent="0.2">
      <c r="O3982" s="57"/>
    </row>
    <row r="3983" spans="15:15" x14ac:dyDescent="0.2">
      <c r="O3983" s="57"/>
    </row>
    <row r="3984" spans="15:15" x14ac:dyDescent="0.2">
      <c r="O3984" s="57"/>
    </row>
    <row r="3985" spans="15:15" x14ac:dyDescent="0.2">
      <c r="O3985" s="57"/>
    </row>
    <row r="3986" spans="15:15" x14ac:dyDescent="0.2">
      <c r="O3986" s="57"/>
    </row>
    <row r="3987" spans="15:15" x14ac:dyDescent="0.2">
      <c r="O3987" s="57"/>
    </row>
    <row r="3988" spans="15:15" x14ac:dyDescent="0.2">
      <c r="O3988" s="57"/>
    </row>
    <row r="3989" spans="15:15" x14ac:dyDescent="0.2">
      <c r="O3989" s="57"/>
    </row>
    <row r="3990" spans="15:15" x14ac:dyDescent="0.2">
      <c r="O3990" s="57"/>
    </row>
    <row r="3991" spans="15:15" x14ac:dyDescent="0.2">
      <c r="O3991" s="57"/>
    </row>
    <row r="3992" spans="15:15" x14ac:dyDescent="0.2">
      <c r="O3992" s="57"/>
    </row>
    <row r="3993" spans="15:15" x14ac:dyDescent="0.2">
      <c r="O3993" s="57"/>
    </row>
    <row r="3994" spans="15:15" x14ac:dyDescent="0.2">
      <c r="O3994" s="57"/>
    </row>
    <row r="3995" spans="15:15" x14ac:dyDescent="0.2">
      <c r="O3995" s="57"/>
    </row>
    <row r="3996" spans="15:15" x14ac:dyDescent="0.2">
      <c r="O3996" s="57"/>
    </row>
    <row r="3997" spans="15:15" x14ac:dyDescent="0.2">
      <c r="O3997" s="57"/>
    </row>
    <row r="3998" spans="15:15" x14ac:dyDescent="0.2">
      <c r="O3998" s="57"/>
    </row>
    <row r="3999" spans="15:15" x14ac:dyDescent="0.2">
      <c r="O3999" s="57"/>
    </row>
    <row r="4000" spans="15:15" x14ac:dyDescent="0.2">
      <c r="O4000" s="57"/>
    </row>
    <row r="4001" spans="15:15" x14ac:dyDescent="0.2">
      <c r="O4001" s="57"/>
    </row>
    <row r="4002" spans="15:15" x14ac:dyDescent="0.2">
      <c r="O4002" s="57"/>
    </row>
    <row r="4003" spans="15:15" x14ac:dyDescent="0.2">
      <c r="O4003" s="57"/>
    </row>
    <row r="4004" spans="15:15" x14ac:dyDescent="0.2">
      <c r="O4004" s="57"/>
    </row>
    <row r="4005" spans="15:15" x14ac:dyDescent="0.2">
      <c r="O4005" s="57"/>
    </row>
    <row r="4006" spans="15:15" x14ac:dyDescent="0.2">
      <c r="O4006" s="57"/>
    </row>
    <row r="4007" spans="15:15" x14ac:dyDescent="0.2">
      <c r="O4007" s="57"/>
    </row>
    <row r="4008" spans="15:15" x14ac:dyDescent="0.2">
      <c r="O4008" s="57"/>
    </row>
    <row r="4009" spans="15:15" x14ac:dyDescent="0.2">
      <c r="O4009" s="57"/>
    </row>
    <row r="4010" spans="15:15" x14ac:dyDescent="0.2">
      <c r="O4010" s="57"/>
    </row>
    <row r="4011" spans="15:15" x14ac:dyDescent="0.2">
      <c r="O4011" s="57"/>
    </row>
    <row r="4012" spans="15:15" x14ac:dyDescent="0.2">
      <c r="O4012" s="57"/>
    </row>
    <row r="4013" spans="15:15" x14ac:dyDescent="0.2">
      <c r="O4013" s="57"/>
    </row>
    <row r="4014" spans="15:15" x14ac:dyDescent="0.2">
      <c r="O4014" s="57"/>
    </row>
    <row r="4015" spans="15:15" x14ac:dyDescent="0.2">
      <c r="O4015" s="57"/>
    </row>
    <row r="4016" spans="15:15" x14ac:dyDescent="0.2">
      <c r="O4016" s="57"/>
    </row>
    <row r="4017" spans="15:15" x14ac:dyDescent="0.2">
      <c r="O4017" s="57"/>
    </row>
    <row r="4018" spans="15:15" x14ac:dyDescent="0.2">
      <c r="O4018" s="57"/>
    </row>
    <row r="4019" spans="15:15" x14ac:dyDescent="0.2">
      <c r="O4019" s="57"/>
    </row>
    <row r="4020" spans="15:15" x14ac:dyDescent="0.2">
      <c r="O4020" s="57"/>
    </row>
    <row r="4021" spans="15:15" x14ac:dyDescent="0.2">
      <c r="O4021" s="57"/>
    </row>
    <row r="4022" spans="15:15" x14ac:dyDescent="0.2">
      <c r="O4022" s="57"/>
    </row>
    <row r="4023" spans="15:15" x14ac:dyDescent="0.2">
      <c r="O4023" s="57"/>
    </row>
    <row r="4024" spans="15:15" x14ac:dyDescent="0.2">
      <c r="O4024" s="57"/>
    </row>
    <row r="4025" spans="15:15" x14ac:dyDescent="0.2">
      <c r="O4025" s="57"/>
    </row>
    <row r="4026" spans="15:15" x14ac:dyDescent="0.2">
      <c r="O4026" s="57"/>
    </row>
    <row r="4027" spans="15:15" x14ac:dyDescent="0.2">
      <c r="O4027" s="57"/>
    </row>
    <row r="4028" spans="15:15" x14ac:dyDescent="0.2">
      <c r="O4028" s="57"/>
    </row>
    <row r="4029" spans="15:15" x14ac:dyDescent="0.2">
      <c r="O4029" s="57"/>
    </row>
    <row r="4030" spans="15:15" x14ac:dyDescent="0.2">
      <c r="O4030" s="57"/>
    </row>
    <row r="4031" spans="15:15" x14ac:dyDescent="0.2">
      <c r="O4031" s="57"/>
    </row>
    <row r="4032" spans="15:15" x14ac:dyDescent="0.2">
      <c r="O4032" s="57"/>
    </row>
    <row r="4033" spans="15:15" x14ac:dyDescent="0.2">
      <c r="O4033" s="57"/>
    </row>
    <row r="4034" spans="15:15" x14ac:dyDescent="0.2">
      <c r="O4034" s="57"/>
    </row>
    <row r="4035" spans="15:15" x14ac:dyDescent="0.2">
      <c r="O4035" s="57"/>
    </row>
    <row r="4036" spans="15:15" x14ac:dyDescent="0.2">
      <c r="O4036" s="57"/>
    </row>
    <row r="4037" spans="15:15" x14ac:dyDescent="0.2">
      <c r="O4037" s="57"/>
    </row>
    <row r="4038" spans="15:15" x14ac:dyDescent="0.2">
      <c r="O4038" s="57"/>
    </row>
    <row r="4039" spans="15:15" x14ac:dyDescent="0.2">
      <c r="O4039" s="57"/>
    </row>
    <row r="4040" spans="15:15" x14ac:dyDescent="0.2">
      <c r="O4040" s="57"/>
    </row>
    <row r="4041" spans="15:15" x14ac:dyDescent="0.2">
      <c r="O4041" s="57"/>
    </row>
    <row r="4042" spans="15:15" x14ac:dyDescent="0.2">
      <c r="O4042" s="57"/>
    </row>
    <row r="4043" spans="15:15" x14ac:dyDescent="0.2">
      <c r="O4043" s="57"/>
    </row>
    <row r="4044" spans="15:15" x14ac:dyDescent="0.2">
      <c r="O4044" s="57"/>
    </row>
    <row r="4045" spans="15:15" x14ac:dyDescent="0.2">
      <c r="O4045" s="57"/>
    </row>
    <row r="4046" spans="15:15" x14ac:dyDescent="0.2">
      <c r="O4046" s="57"/>
    </row>
    <row r="4047" spans="15:15" x14ac:dyDescent="0.2">
      <c r="O4047" s="57"/>
    </row>
    <row r="4048" spans="15:15" x14ac:dyDescent="0.2">
      <c r="O4048" s="57"/>
    </row>
    <row r="4049" spans="15:15" x14ac:dyDescent="0.2">
      <c r="O4049" s="57"/>
    </row>
    <row r="4050" spans="15:15" x14ac:dyDescent="0.2">
      <c r="O4050" s="57"/>
    </row>
    <row r="4051" spans="15:15" x14ac:dyDescent="0.2">
      <c r="O4051" s="57"/>
    </row>
    <row r="4052" spans="15:15" x14ac:dyDescent="0.2">
      <c r="O4052" s="57"/>
    </row>
    <row r="4053" spans="15:15" x14ac:dyDescent="0.2">
      <c r="O4053" s="57"/>
    </row>
    <row r="4054" spans="15:15" x14ac:dyDescent="0.2">
      <c r="O4054" s="57"/>
    </row>
    <row r="4055" spans="15:15" x14ac:dyDescent="0.2">
      <c r="O4055" s="57"/>
    </row>
    <row r="4056" spans="15:15" x14ac:dyDescent="0.2">
      <c r="O4056" s="57"/>
    </row>
    <row r="4057" spans="15:15" x14ac:dyDescent="0.2">
      <c r="O4057" s="57"/>
    </row>
    <row r="4058" spans="15:15" x14ac:dyDescent="0.2">
      <c r="O4058" s="57"/>
    </row>
    <row r="4059" spans="15:15" x14ac:dyDescent="0.2">
      <c r="O4059" s="57"/>
    </row>
    <row r="4060" spans="15:15" x14ac:dyDescent="0.2">
      <c r="O4060" s="57"/>
    </row>
    <row r="4061" spans="15:15" x14ac:dyDescent="0.2">
      <c r="O4061" s="57"/>
    </row>
    <row r="4062" spans="15:15" x14ac:dyDescent="0.2">
      <c r="O4062" s="57"/>
    </row>
    <row r="4063" spans="15:15" x14ac:dyDescent="0.2">
      <c r="O4063" s="57"/>
    </row>
    <row r="4064" spans="15:15" x14ac:dyDescent="0.2">
      <c r="O4064" s="57"/>
    </row>
    <row r="4065" spans="15:15" x14ac:dyDescent="0.2">
      <c r="O4065" s="57"/>
    </row>
    <row r="4066" spans="15:15" x14ac:dyDescent="0.2">
      <c r="O4066" s="57"/>
    </row>
    <row r="4067" spans="15:15" x14ac:dyDescent="0.2">
      <c r="O4067" s="57"/>
    </row>
    <row r="4068" spans="15:15" x14ac:dyDescent="0.2">
      <c r="O4068" s="57"/>
    </row>
    <row r="4069" spans="15:15" x14ac:dyDescent="0.2">
      <c r="O4069" s="57"/>
    </row>
    <row r="4070" spans="15:15" x14ac:dyDescent="0.2">
      <c r="O4070" s="57"/>
    </row>
    <row r="4071" spans="15:15" x14ac:dyDescent="0.2">
      <c r="O4071" s="57"/>
    </row>
    <row r="4072" spans="15:15" x14ac:dyDescent="0.2">
      <c r="O4072" s="57"/>
    </row>
    <row r="4073" spans="15:15" x14ac:dyDescent="0.2">
      <c r="O4073" s="57"/>
    </row>
    <row r="4074" spans="15:15" x14ac:dyDescent="0.2">
      <c r="O4074" s="57"/>
    </row>
    <row r="4075" spans="15:15" x14ac:dyDescent="0.2">
      <c r="O4075" s="57"/>
    </row>
    <row r="4076" spans="15:15" x14ac:dyDescent="0.2">
      <c r="O4076" s="57"/>
    </row>
    <row r="4077" spans="15:15" x14ac:dyDescent="0.2">
      <c r="O4077" s="57"/>
    </row>
    <row r="4078" spans="15:15" x14ac:dyDescent="0.2">
      <c r="O4078" s="57"/>
    </row>
    <row r="4079" spans="15:15" x14ac:dyDescent="0.2">
      <c r="O4079" s="57"/>
    </row>
    <row r="4080" spans="15:15" x14ac:dyDescent="0.2">
      <c r="O4080" s="57"/>
    </row>
    <row r="4081" spans="15:15" x14ac:dyDescent="0.2">
      <c r="O4081" s="57"/>
    </row>
    <row r="4082" spans="15:15" x14ac:dyDescent="0.2">
      <c r="O4082" s="57"/>
    </row>
    <row r="4083" spans="15:15" x14ac:dyDescent="0.2">
      <c r="O4083" s="57"/>
    </row>
    <row r="4084" spans="15:15" x14ac:dyDescent="0.2">
      <c r="O4084" s="57"/>
    </row>
    <row r="4085" spans="15:15" x14ac:dyDescent="0.2">
      <c r="O4085" s="57"/>
    </row>
    <row r="4086" spans="15:15" x14ac:dyDescent="0.2">
      <c r="O4086" s="57"/>
    </row>
    <row r="4087" spans="15:15" x14ac:dyDescent="0.2">
      <c r="O4087" s="57"/>
    </row>
    <row r="4088" spans="15:15" x14ac:dyDescent="0.2">
      <c r="O4088" s="57"/>
    </row>
    <row r="4089" spans="15:15" x14ac:dyDescent="0.2">
      <c r="O4089" s="57"/>
    </row>
    <row r="4090" spans="15:15" x14ac:dyDescent="0.2">
      <c r="O4090" s="57"/>
    </row>
    <row r="4091" spans="15:15" x14ac:dyDescent="0.2">
      <c r="O4091" s="57"/>
    </row>
    <row r="4092" spans="15:15" x14ac:dyDescent="0.2">
      <c r="O4092" s="57"/>
    </row>
    <row r="4093" spans="15:15" x14ac:dyDescent="0.2">
      <c r="O4093" s="57"/>
    </row>
    <row r="4094" spans="15:15" x14ac:dyDescent="0.2">
      <c r="O4094" s="57"/>
    </row>
    <row r="4095" spans="15:15" x14ac:dyDescent="0.2">
      <c r="O4095" s="57"/>
    </row>
    <row r="4096" spans="15:15" x14ac:dyDescent="0.2">
      <c r="O4096" s="57"/>
    </row>
    <row r="4097" spans="15:15" x14ac:dyDescent="0.2">
      <c r="O4097" s="57"/>
    </row>
    <row r="4098" spans="15:15" x14ac:dyDescent="0.2">
      <c r="O4098" s="57"/>
    </row>
    <row r="4099" spans="15:15" x14ac:dyDescent="0.2">
      <c r="O4099" s="57"/>
    </row>
    <row r="4100" spans="15:15" x14ac:dyDescent="0.2">
      <c r="O4100" s="57"/>
    </row>
    <row r="4101" spans="15:15" x14ac:dyDescent="0.2">
      <c r="O4101" s="57"/>
    </row>
    <row r="4102" spans="15:15" x14ac:dyDescent="0.2">
      <c r="O4102" s="57"/>
    </row>
    <row r="4103" spans="15:15" x14ac:dyDescent="0.2">
      <c r="O4103" s="57"/>
    </row>
    <row r="4104" spans="15:15" x14ac:dyDescent="0.2">
      <c r="O4104" s="57"/>
    </row>
    <row r="4105" spans="15:15" x14ac:dyDescent="0.2">
      <c r="O4105" s="57"/>
    </row>
    <row r="4106" spans="15:15" x14ac:dyDescent="0.2">
      <c r="O4106" s="57"/>
    </row>
    <row r="4107" spans="15:15" x14ac:dyDescent="0.2">
      <c r="O4107" s="57"/>
    </row>
    <row r="4108" spans="15:15" x14ac:dyDescent="0.2">
      <c r="O4108" s="57"/>
    </row>
    <row r="4109" spans="15:15" x14ac:dyDescent="0.2">
      <c r="O4109" s="57"/>
    </row>
    <row r="4110" spans="15:15" x14ac:dyDescent="0.2">
      <c r="O4110" s="57"/>
    </row>
    <row r="4111" spans="15:15" x14ac:dyDescent="0.2">
      <c r="O4111" s="57"/>
    </row>
    <row r="4112" spans="15:15" x14ac:dyDescent="0.2">
      <c r="O4112" s="57"/>
    </row>
    <row r="4113" spans="15:15" x14ac:dyDescent="0.2">
      <c r="O4113" s="57"/>
    </row>
    <row r="4114" spans="15:15" x14ac:dyDescent="0.2">
      <c r="O4114" s="57"/>
    </row>
    <row r="4115" spans="15:15" x14ac:dyDescent="0.2">
      <c r="O4115" s="57"/>
    </row>
    <row r="4116" spans="15:15" x14ac:dyDescent="0.2">
      <c r="O4116" s="57"/>
    </row>
    <row r="4117" spans="15:15" x14ac:dyDescent="0.2">
      <c r="O4117" s="57"/>
    </row>
    <row r="4118" spans="15:15" x14ac:dyDescent="0.2">
      <c r="O4118" s="57"/>
    </row>
    <row r="4119" spans="15:15" x14ac:dyDescent="0.2">
      <c r="O4119" s="57"/>
    </row>
    <row r="4120" spans="15:15" x14ac:dyDescent="0.2">
      <c r="O4120" s="57"/>
    </row>
    <row r="4121" spans="15:15" x14ac:dyDescent="0.2">
      <c r="O4121" s="57"/>
    </row>
    <row r="4122" spans="15:15" x14ac:dyDescent="0.2">
      <c r="O4122" s="57"/>
    </row>
    <row r="4123" spans="15:15" x14ac:dyDescent="0.2">
      <c r="O4123" s="57"/>
    </row>
    <row r="4124" spans="15:15" x14ac:dyDescent="0.2">
      <c r="O4124" s="57"/>
    </row>
    <row r="4125" spans="15:15" x14ac:dyDescent="0.2">
      <c r="O4125" s="57"/>
    </row>
    <row r="4126" spans="15:15" x14ac:dyDescent="0.2">
      <c r="O4126" s="57"/>
    </row>
    <row r="4127" spans="15:15" x14ac:dyDescent="0.2">
      <c r="O4127" s="57"/>
    </row>
    <row r="4128" spans="15:15" x14ac:dyDescent="0.2">
      <c r="O4128" s="57"/>
    </row>
    <row r="4129" spans="15:15" x14ac:dyDescent="0.2">
      <c r="O4129" s="57"/>
    </row>
    <row r="4130" spans="15:15" x14ac:dyDescent="0.2">
      <c r="O4130" s="57"/>
    </row>
    <row r="4131" spans="15:15" x14ac:dyDescent="0.2">
      <c r="O4131" s="57"/>
    </row>
    <row r="4132" spans="15:15" x14ac:dyDescent="0.2">
      <c r="O4132" s="57"/>
    </row>
    <row r="4133" spans="15:15" x14ac:dyDescent="0.2">
      <c r="O4133" s="57"/>
    </row>
    <row r="4134" spans="15:15" x14ac:dyDescent="0.2">
      <c r="O4134" s="57"/>
    </row>
    <row r="4135" spans="15:15" x14ac:dyDescent="0.2">
      <c r="O4135" s="57"/>
    </row>
    <row r="4136" spans="15:15" x14ac:dyDescent="0.2">
      <c r="O4136" s="57"/>
    </row>
    <row r="4137" spans="15:15" x14ac:dyDescent="0.2">
      <c r="O4137" s="57"/>
    </row>
    <row r="4138" spans="15:15" x14ac:dyDescent="0.2">
      <c r="O4138" s="57"/>
    </row>
    <row r="4139" spans="15:15" x14ac:dyDescent="0.2">
      <c r="O4139" s="57"/>
    </row>
    <row r="4140" spans="15:15" x14ac:dyDescent="0.2">
      <c r="O4140" s="57"/>
    </row>
    <row r="4141" spans="15:15" x14ac:dyDescent="0.2">
      <c r="O4141" s="57"/>
    </row>
    <row r="4142" spans="15:15" x14ac:dyDescent="0.2">
      <c r="O4142" s="57"/>
    </row>
    <row r="4143" spans="15:15" x14ac:dyDescent="0.2">
      <c r="O4143" s="57"/>
    </row>
    <row r="4144" spans="15:15" x14ac:dyDescent="0.2">
      <c r="O4144" s="57"/>
    </row>
    <row r="4145" spans="15:15" x14ac:dyDescent="0.2">
      <c r="O4145" s="57"/>
    </row>
    <row r="4146" spans="15:15" x14ac:dyDescent="0.2">
      <c r="O4146" s="57"/>
    </row>
    <row r="4147" spans="15:15" x14ac:dyDescent="0.2">
      <c r="O4147" s="57"/>
    </row>
    <row r="4148" spans="15:15" x14ac:dyDescent="0.2">
      <c r="O4148" s="57"/>
    </row>
    <row r="4149" spans="15:15" x14ac:dyDescent="0.2">
      <c r="O4149" s="57"/>
    </row>
    <row r="4150" spans="15:15" x14ac:dyDescent="0.2">
      <c r="O4150" s="57"/>
    </row>
    <row r="4151" spans="15:15" x14ac:dyDescent="0.2">
      <c r="O4151" s="57"/>
    </row>
    <row r="4152" spans="15:15" x14ac:dyDescent="0.2">
      <c r="O4152" s="57"/>
    </row>
    <row r="4153" spans="15:15" x14ac:dyDescent="0.2">
      <c r="O4153" s="57"/>
    </row>
    <row r="4154" spans="15:15" x14ac:dyDescent="0.2">
      <c r="O4154" s="57"/>
    </row>
    <row r="4155" spans="15:15" x14ac:dyDescent="0.2">
      <c r="O4155" s="57"/>
    </row>
    <row r="4156" spans="15:15" x14ac:dyDescent="0.2">
      <c r="O4156" s="57"/>
    </row>
    <row r="4157" spans="15:15" x14ac:dyDescent="0.2">
      <c r="O4157" s="57"/>
    </row>
    <row r="4158" spans="15:15" x14ac:dyDescent="0.2">
      <c r="O4158" s="57"/>
    </row>
    <row r="4159" spans="15:15" x14ac:dyDescent="0.2">
      <c r="O4159" s="57"/>
    </row>
    <row r="4160" spans="15:15" x14ac:dyDescent="0.2">
      <c r="O4160" s="57"/>
    </row>
    <row r="4161" spans="15:15" x14ac:dyDescent="0.2">
      <c r="O4161" s="57"/>
    </row>
    <row r="4162" spans="15:15" x14ac:dyDescent="0.2">
      <c r="O4162" s="57"/>
    </row>
    <row r="4163" spans="15:15" x14ac:dyDescent="0.2">
      <c r="O4163" s="57"/>
    </row>
    <row r="4164" spans="15:15" x14ac:dyDescent="0.2">
      <c r="O4164" s="57"/>
    </row>
    <row r="4165" spans="15:15" x14ac:dyDescent="0.2">
      <c r="O4165" s="57"/>
    </row>
    <row r="4166" spans="15:15" x14ac:dyDescent="0.2">
      <c r="O4166" s="57"/>
    </row>
    <row r="4167" spans="15:15" x14ac:dyDescent="0.2">
      <c r="O4167" s="57"/>
    </row>
    <row r="4168" spans="15:15" x14ac:dyDescent="0.2">
      <c r="O4168" s="57"/>
    </row>
    <row r="4169" spans="15:15" x14ac:dyDescent="0.2">
      <c r="O4169" s="57"/>
    </row>
    <row r="4170" spans="15:15" x14ac:dyDescent="0.2">
      <c r="O4170" s="57"/>
    </row>
    <row r="4171" spans="15:15" x14ac:dyDescent="0.2">
      <c r="O4171" s="57"/>
    </row>
    <row r="4172" spans="15:15" x14ac:dyDescent="0.2">
      <c r="O4172" s="57"/>
    </row>
    <row r="4173" spans="15:15" x14ac:dyDescent="0.2">
      <c r="O4173" s="57"/>
    </row>
    <row r="4174" spans="15:15" x14ac:dyDescent="0.2">
      <c r="O4174" s="57"/>
    </row>
    <row r="4175" spans="15:15" x14ac:dyDescent="0.2">
      <c r="O4175" s="57"/>
    </row>
    <row r="4176" spans="15:15" x14ac:dyDescent="0.2">
      <c r="O4176" s="57"/>
    </row>
    <row r="4177" spans="15:15" x14ac:dyDescent="0.2">
      <c r="O4177" s="57"/>
    </row>
    <row r="4178" spans="15:15" x14ac:dyDescent="0.2">
      <c r="O4178" s="57"/>
    </row>
    <row r="4179" spans="15:15" x14ac:dyDescent="0.2">
      <c r="O4179" s="57"/>
    </row>
    <row r="4180" spans="15:15" x14ac:dyDescent="0.2">
      <c r="O4180" s="57"/>
    </row>
    <row r="4181" spans="15:15" x14ac:dyDescent="0.2">
      <c r="O4181" s="57"/>
    </row>
    <row r="4182" spans="15:15" x14ac:dyDescent="0.2">
      <c r="O4182" s="57"/>
    </row>
    <row r="4183" spans="15:15" x14ac:dyDescent="0.2">
      <c r="O4183" s="57"/>
    </row>
    <row r="4184" spans="15:15" x14ac:dyDescent="0.2">
      <c r="O4184" s="57"/>
    </row>
    <row r="4185" spans="15:15" x14ac:dyDescent="0.2">
      <c r="O4185" s="57"/>
    </row>
    <row r="4186" spans="15:15" x14ac:dyDescent="0.2">
      <c r="O4186" s="57"/>
    </row>
    <row r="4187" spans="15:15" x14ac:dyDescent="0.2">
      <c r="O4187" s="57"/>
    </row>
    <row r="4188" spans="15:15" x14ac:dyDescent="0.2">
      <c r="O4188" s="57"/>
    </row>
    <row r="4189" spans="15:15" x14ac:dyDescent="0.2">
      <c r="O4189" s="57"/>
    </row>
    <row r="4190" spans="15:15" x14ac:dyDescent="0.2">
      <c r="O4190" s="57"/>
    </row>
    <row r="4191" spans="15:15" x14ac:dyDescent="0.2">
      <c r="O4191" s="57"/>
    </row>
    <row r="4192" spans="15:15" x14ac:dyDescent="0.2">
      <c r="O4192" s="57"/>
    </row>
    <row r="4193" spans="15:15" x14ac:dyDescent="0.2">
      <c r="O4193" s="57"/>
    </row>
    <row r="4194" spans="15:15" x14ac:dyDescent="0.2">
      <c r="O4194" s="57"/>
    </row>
    <row r="4195" spans="15:15" x14ac:dyDescent="0.2">
      <c r="O4195" s="57"/>
    </row>
    <row r="4196" spans="15:15" x14ac:dyDescent="0.2">
      <c r="O4196" s="57"/>
    </row>
    <row r="4197" spans="15:15" x14ac:dyDescent="0.2">
      <c r="O4197" s="57"/>
    </row>
    <row r="4198" spans="15:15" x14ac:dyDescent="0.2">
      <c r="O4198" s="57"/>
    </row>
    <row r="4199" spans="15:15" x14ac:dyDescent="0.2">
      <c r="O4199" s="57"/>
    </row>
    <row r="4200" spans="15:15" x14ac:dyDescent="0.2">
      <c r="O4200" s="57"/>
    </row>
    <row r="4201" spans="15:15" x14ac:dyDescent="0.2">
      <c r="O4201" s="57"/>
    </row>
    <row r="4202" spans="15:15" x14ac:dyDescent="0.2">
      <c r="O4202" s="57"/>
    </row>
    <row r="4203" spans="15:15" x14ac:dyDescent="0.2">
      <c r="O4203" s="57"/>
    </row>
    <row r="4204" spans="15:15" x14ac:dyDescent="0.2">
      <c r="O4204" s="57"/>
    </row>
    <row r="4205" spans="15:15" x14ac:dyDescent="0.2">
      <c r="O4205" s="57"/>
    </row>
    <row r="4206" spans="15:15" x14ac:dyDescent="0.2">
      <c r="O4206" s="57"/>
    </row>
    <row r="4207" spans="15:15" x14ac:dyDescent="0.2">
      <c r="O4207" s="57"/>
    </row>
    <row r="4208" spans="15:15" x14ac:dyDescent="0.2">
      <c r="O4208" s="57"/>
    </row>
    <row r="4209" spans="15:15" x14ac:dyDescent="0.2">
      <c r="O4209" s="57"/>
    </row>
    <row r="4210" spans="15:15" x14ac:dyDescent="0.2">
      <c r="O4210" s="57"/>
    </row>
    <row r="4211" spans="15:15" x14ac:dyDescent="0.2">
      <c r="O4211" s="57"/>
    </row>
    <row r="4212" spans="15:15" x14ac:dyDescent="0.2">
      <c r="O4212" s="57"/>
    </row>
    <row r="4213" spans="15:15" x14ac:dyDescent="0.2">
      <c r="O4213" s="57"/>
    </row>
    <row r="4214" spans="15:15" x14ac:dyDescent="0.2">
      <c r="O4214" s="57"/>
    </row>
    <row r="4215" spans="15:15" x14ac:dyDescent="0.2">
      <c r="O4215" s="57"/>
    </row>
    <row r="4216" spans="15:15" x14ac:dyDescent="0.2">
      <c r="O4216" s="57"/>
    </row>
    <row r="4217" spans="15:15" x14ac:dyDescent="0.2">
      <c r="O4217" s="57"/>
    </row>
    <row r="4218" spans="15:15" x14ac:dyDescent="0.2">
      <c r="O4218" s="57"/>
    </row>
    <row r="4219" spans="15:15" x14ac:dyDescent="0.2">
      <c r="O4219" s="57"/>
    </row>
    <row r="4220" spans="15:15" x14ac:dyDescent="0.2">
      <c r="O4220" s="57"/>
    </row>
    <row r="4221" spans="15:15" x14ac:dyDescent="0.2">
      <c r="O4221" s="57"/>
    </row>
    <row r="4222" spans="15:15" x14ac:dyDescent="0.2">
      <c r="O4222" s="57"/>
    </row>
    <row r="4223" spans="15:15" x14ac:dyDescent="0.2">
      <c r="O4223" s="57"/>
    </row>
    <row r="4224" spans="15:15" x14ac:dyDescent="0.2">
      <c r="O4224" s="57"/>
    </row>
    <row r="4225" spans="15:15" x14ac:dyDescent="0.2">
      <c r="O4225" s="57"/>
    </row>
    <row r="4226" spans="15:15" x14ac:dyDescent="0.2">
      <c r="O4226" s="57"/>
    </row>
    <row r="4227" spans="15:15" x14ac:dyDescent="0.2">
      <c r="O4227" s="57"/>
    </row>
    <row r="4228" spans="15:15" x14ac:dyDescent="0.2">
      <c r="O4228" s="57"/>
    </row>
    <row r="4229" spans="15:15" x14ac:dyDescent="0.2">
      <c r="O4229" s="57"/>
    </row>
    <row r="4230" spans="15:15" x14ac:dyDescent="0.2">
      <c r="O4230" s="57"/>
    </row>
    <row r="4231" spans="15:15" x14ac:dyDescent="0.2">
      <c r="O4231" s="57"/>
    </row>
    <row r="4232" spans="15:15" x14ac:dyDescent="0.2">
      <c r="O4232" s="57"/>
    </row>
    <row r="4233" spans="15:15" x14ac:dyDescent="0.2">
      <c r="O4233" s="57"/>
    </row>
    <row r="4234" spans="15:15" x14ac:dyDescent="0.2">
      <c r="O4234" s="57"/>
    </row>
    <row r="4235" spans="15:15" x14ac:dyDescent="0.2">
      <c r="O4235" s="57"/>
    </row>
    <row r="4236" spans="15:15" x14ac:dyDescent="0.2">
      <c r="O4236" s="57"/>
    </row>
    <row r="4237" spans="15:15" x14ac:dyDescent="0.2">
      <c r="O4237" s="57"/>
    </row>
    <row r="4238" spans="15:15" x14ac:dyDescent="0.2">
      <c r="O4238" s="57"/>
    </row>
    <row r="4239" spans="15:15" x14ac:dyDescent="0.2">
      <c r="O4239" s="57"/>
    </row>
    <row r="4240" spans="15:15" x14ac:dyDescent="0.2">
      <c r="O4240" s="57"/>
    </row>
    <row r="4241" spans="15:15" x14ac:dyDescent="0.2">
      <c r="O4241" s="57"/>
    </row>
    <row r="4242" spans="15:15" x14ac:dyDescent="0.2">
      <c r="O4242" s="57"/>
    </row>
    <row r="4243" spans="15:15" x14ac:dyDescent="0.2">
      <c r="O4243" s="57"/>
    </row>
    <row r="4244" spans="15:15" x14ac:dyDescent="0.2">
      <c r="O4244" s="57"/>
    </row>
    <row r="4245" spans="15:15" x14ac:dyDescent="0.2">
      <c r="O4245" s="57"/>
    </row>
    <row r="4246" spans="15:15" x14ac:dyDescent="0.2">
      <c r="O4246" s="57"/>
    </row>
    <row r="4247" spans="15:15" x14ac:dyDescent="0.2">
      <c r="O4247" s="57"/>
    </row>
    <row r="4248" spans="15:15" x14ac:dyDescent="0.2">
      <c r="O4248" s="57"/>
    </row>
    <row r="4249" spans="15:15" x14ac:dyDescent="0.2">
      <c r="O4249" s="57"/>
    </row>
    <row r="4250" spans="15:15" x14ac:dyDescent="0.2">
      <c r="O4250" s="57"/>
    </row>
    <row r="4251" spans="15:15" x14ac:dyDescent="0.2">
      <c r="O4251" s="57"/>
    </row>
    <row r="4252" spans="15:15" x14ac:dyDescent="0.2">
      <c r="O4252" s="57"/>
    </row>
    <row r="4253" spans="15:15" x14ac:dyDescent="0.2">
      <c r="O4253" s="57"/>
    </row>
    <row r="4254" spans="15:15" x14ac:dyDescent="0.2">
      <c r="O4254" s="57"/>
    </row>
    <row r="4255" spans="15:15" x14ac:dyDescent="0.2">
      <c r="O4255" s="57"/>
    </row>
    <row r="4256" spans="15:15" x14ac:dyDescent="0.2">
      <c r="O4256" s="57"/>
    </row>
    <row r="4257" spans="15:15" x14ac:dyDescent="0.2">
      <c r="O4257" s="57"/>
    </row>
    <row r="4258" spans="15:15" x14ac:dyDescent="0.2">
      <c r="O4258" s="57"/>
    </row>
    <row r="4259" spans="15:15" x14ac:dyDescent="0.2">
      <c r="O4259" s="57"/>
    </row>
    <row r="4260" spans="15:15" x14ac:dyDescent="0.2">
      <c r="O4260" s="57"/>
    </row>
    <row r="4261" spans="15:15" x14ac:dyDescent="0.2">
      <c r="O4261" s="57"/>
    </row>
    <row r="4262" spans="15:15" x14ac:dyDescent="0.2">
      <c r="O4262" s="57"/>
    </row>
    <row r="4263" spans="15:15" x14ac:dyDescent="0.2">
      <c r="O4263" s="57"/>
    </row>
    <row r="4264" spans="15:15" x14ac:dyDescent="0.2">
      <c r="O4264" s="57"/>
    </row>
    <row r="4265" spans="15:15" x14ac:dyDescent="0.2">
      <c r="O4265" s="57"/>
    </row>
    <row r="4266" spans="15:15" x14ac:dyDescent="0.2">
      <c r="O4266" s="57"/>
    </row>
    <row r="4267" spans="15:15" x14ac:dyDescent="0.2">
      <c r="O4267" s="57"/>
    </row>
    <row r="4268" spans="15:15" x14ac:dyDescent="0.2">
      <c r="O4268" s="57"/>
    </row>
    <row r="4269" spans="15:15" x14ac:dyDescent="0.2">
      <c r="O4269" s="57"/>
    </row>
    <row r="4270" spans="15:15" x14ac:dyDescent="0.2">
      <c r="O4270" s="57"/>
    </row>
    <row r="4271" spans="15:15" x14ac:dyDescent="0.2">
      <c r="O4271" s="57"/>
    </row>
    <row r="4272" spans="15:15" x14ac:dyDescent="0.2">
      <c r="O4272" s="57"/>
    </row>
    <row r="4273" spans="15:15" x14ac:dyDescent="0.2">
      <c r="O4273" s="57"/>
    </row>
    <row r="4274" spans="15:15" x14ac:dyDescent="0.2">
      <c r="O4274" s="57"/>
    </row>
    <row r="4275" spans="15:15" x14ac:dyDescent="0.2">
      <c r="O4275" s="57"/>
    </row>
    <row r="4276" spans="15:15" x14ac:dyDescent="0.2">
      <c r="O4276" s="57"/>
    </row>
    <row r="4277" spans="15:15" x14ac:dyDescent="0.2">
      <c r="O4277" s="57"/>
    </row>
    <row r="4278" spans="15:15" x14ac:dyDescent="0.2">
      <c r="O4278" s="57"/>
    </row>
    <row r="4279" spans="15:15" x14ac:dyDescent="0.2">
      <c r="O4279" s="57"/>
    </row>
    <row r="4280" spans="15:15" x14ac:dyDescent="0.2">
      <c r="O4280" s="57"/>
    </row>
    <row r="4281" spans="15:15" x14ac:dyDescent="0.2">
      <c r="O4281" s="57"/>
    </row>
    <row r="4282" spans="15:15" x14ac:dyDescent="0.2">
      <c r="O4282" s="57"/>
    </row>
    <row r="4283" spans="15:15" x14ac:dyDescent="0.2">
      <c r="O4283" s="57"/>
    </row>
    <row r="4284" spans="15:15" x14ac:dyDescent="0.2">
      <c r="O4284" s="57"/>
    </row>
    <row r="4285" spans="15:15" x14ac:dyDescent="0.2">
      <c r="O4285" s="57"/>
    </row>
    <row r="4286" spans="15:15" x14ac:dyDescent="0.2">
      <c r="O4286" s="57"/>
    </row>
    <row r="4287" spans="15:15" x14ac:dyDescent="0.2">
      <c r="O4287" s="57"/>
    </row>
    <row r="4288" spans="15:15" x14ac:dyDescent="0.2">
      <c r="O4288" s="57"/>
    </row>
    <row r="4289" spans="15:15" x14ac:dyDescent="0.2">
      <c r="O4289" s="57"/>
    </row>
    <row r="4290" spans="15:15" x14ac:dyDescent="0.2">
      <c r="O4290" s="57"/>
    </row>
    <row r="4291" spans="15:15" x14ac:dyDescent="0.2">
      <c r="O4291" s="57"/>
    </row>
    <row r="4292" spans="15:15" x14ac:dyDescent="0.2">
      <c r="O4292" s="57"/>
    </row>
    <row r="4293" spans="15:15" x14ac:dyDescent="0.2">
      <c r="O4293" s="57"/>
    </row>
    <row r="4294" spans="15:15" x14ac:dyDescent="0.2">
      <c r="O4294" s="57"/>
    </row>
    <row r="4295" spans="15:15" x14ac:dyDescent="0.2">
      <c r="O4295" s="57"/>
    </row>
    <row r="4296" spans="15:15" x14ac:dyDescent="0.2">
      <c r="O4296" s="57"/>
    </row>
    <row r="4297" spans="15:15" x14ac:dyDescent="0.2">
      <c r="O4297" s="57"/>
    </row>
    <row r="4298" spans="15:15" x14ac:dyDescent="0.2">
      <c r="O4298" s="57"/>
    </row>
    <row r="4299" spans="15:15" x14ac:dyDescent="0.2">
      <c r="O4299" s="57"/>
    </row>
    <row r="4300" spans="15:15" x14ac:dyDescent="0.2">
      <c r="O4300" s="57"/>
    </row>
    <row r="4301" spans="15:15" x14ac:dyDescent="0.2">
      <c r="O4301" s="57"/>
    </row>
    <row r="4302" spans="15:15" x14ac:dyDescent="0.2">
      <c r="O4302" s="57"/>
    </row>
    <row r="4303" spans="15:15" x14ac:dyDescent="0.2">
      <c r="O4303" s="57"/>
    </row>
    <row r="4304" spans="15:15" x14ac:dyDescent="0.2">
      <c r="O4304" s="57"/>
    </row>
    <row r="4305" spans="15:15" x14ac:dyDescent="0.2">
      <c r="O4305" s="57"/>
    </row>
    <row r="4306" spans="15:15" x14ac:dyDescent="0.2">
      <c r="O4306" s="57"/>
    </row>
    <row r="4307" spans="15:15" x14ac:dyDescent="0.2">
      <c r="O4307" s="57"/>
    </row>
    <row r="4308" spans="15:15" x14ac:dyDescent="0.2">
      <c r="O4308" s="57"/>
    </row>
    <row r="4309" spans="15:15" x14ac:dyDescent="0.2">
      <c r="O4309" s="57"/>
    </row>
    <row r="4310" spans="15:15" x14ac:dyDescent="0.2">
      <c r="O4310" s="57"/>
    </row>
    <row r="4311" spans="15:15" x14ac:dyDescent="0.2">
      <c r="O4311" s="57"/>
    </row>
    <row r="4312" spans="15:15" x14ac:dyDescent="0.2">
      <c r="O4312" s="57"/>
    </row>
    <row r="4313" spans="15:15" x14ac:dyDescent="0.2">
      <c r="O4313" s="57"/>
    </row>
    <row r="4314" spans="15:15" x14ac:dyDescent="0.2">
      <c r="O4314" s="57"/>
    </row>
    <row r="4315" spans="15:15" x14ac:dyDescent="0.2">
      <c r="O4315" s="57"/>
    </row>
    <row r="4316" spans="15:15" x14ac:dyDescent="0.2">
      <c r="O4316" s="57"/>
    </row>
    <row r="4317" spans="15:15" x14ac:dyDescent="0.2">
      <c r="O4317" s="57"/>
    </row>
    <row r="4318" spans="15:15" x14ac:dyDescent="0.2">
      <c r="O4318" s="57"/>
    </row>
    <row r="4319" spans="15:15" x14ac:dyDescent="0.2">
      <c r="O4319" s="57"/>
    </row>
    <row r="4320" spans="15:15" x14ac:dyDescent="0.2">
      <c r="O4320" s="57"/>
    </row>
    <row r="4321" spans="15:15" x14ac:dyDescent="0.2">
      <c r="O4321" s="57"/>
    </row>
    <row r="4322" spans="15:15" x14ac:dyDescent="0.2">
      <c r="O4322" s="57"/>
    </row>
    <row r="4323" spans="15:15" x14ac:dyDescent="0.2">
      <c r="O4323" s="57"/>
    </row>
    <row r="4324" spans="15:15" x14ac:dyDescent="0.2">
      <c r="O4324" s="57"/>
    </row>
    <row r="4325" spans="15:15" x14ac:dyDescent="0.2">
      <c r="O4325" s="57"/>
    </row>
    <row r="4326" spans="15:15" x14ac:dyDescent="0.2">
      <c r="O4326" s="57"/>
    </row>
    <row r="4327" spans="15:15" x14ac:dyDescent="0.2">
      <c r="O4327" s="57"/>
    </row>
    <row r="4328" spans="15:15" x14ac:dyDescent="0.2">
      <c r="O4328" s="57"/>
    </row>
    <row r="4329" spans="15:15" x14ac:dyDescent="0.2">
      <c r="O4329" s="57"/>
    </row>
    <row r="4330" spans="15:15" x14ac:dyDescent="0.2">
      <c r="O4330" s="57"/>
    </row>
    <row r="4331" spans="15:15" x14ac:dyDescent="0.2">
      <c r="O4331" s="57"/>
    </row>
    <row r="4332" spans="15:15" x14ac:dyDescent="0.2">
      <c r="O4332" s="57"/>
    </row>
    <row r="4333" spans="15:15" x14ac:dyDescent="0.2">
      <c r="O4333" s="57"/>
    </row>
    <row r="4334" spans="15:15" x14ac:dyDescent="0.2">
      <c r="O4334" s="57"/>
    </row>
    <row r="4335" spans="15:15" x14ac:dyDescent="0.2">
      <c r="O4335" s="57"/>
    </row>
    <row r="4336" spans="15:15" x14ac:dyDescent="0.2">
      <c r="O4336" s="57"/>
    </row>
    <row r="4337" spans="15:15" x14ac:dyDescent="0.2">
      <c r="O4337" s="57"/>
    </row>
    <row r="4338" spans="15:15" x14ac:dyDescent="0.2">
      <c r="O4338" s="57"/>
    </row>
    <row r="4339" spans="15:15" x14ac:dyDescent="0.2">
      <c r="O4339" s="57"/>
    </row>
    <row r="4340" spans="15:15" x14ac:dyDescent="0.2">
      <c r="O4340" s="57"/>
    </row>
    <row r="4341" spans="15:15" x14ac:dyDescent="0.2">
      <c r="O4341" s="57"/>
    </row>
    <row r="4342" spans="15:15" x14ac:dyDescent="0.2">
      <c r="O4342" s="57"/>
    </row>
    <row r="4343" spans="15:15" x14ac:dyDescent="0.2">
      <c r="O4343" s="57"/>
    </row>
    <row r="4344" spans="15:15" x14ac:dyDescent="0.2">
      <c r="O4344" s="57"/>
    </row>
    <row r="4345" spans="15:15" x14ac:dyDescent="0.2">
      <c r="O4345" s="57"/>
    </row>
    <row r="4346" spans="15:15" x14ac:dyDescent="0.2">
      <c r="O4346" s="57"/>
    </row>
    <row r="4347" spans="15:15" x14ac:dyDescent="0.2">
      <c r="O4347" s="57"/>
    </row>
    <row r="4348" spans="15:15" x14ac:dyDescent="0.2">
      <c r="O4348" s="57"/>
    </row>
    <row r="4349" spans="15:15" x14ac:dyDescent="0.2">
      <c r="O4349" s="57"/>
    </row>
    <row r="4350" spans="15:15" x14ac:dyDescent="0.2">
      <c r="O4350" s="57"/>
    </row>
    <row r="4351" spans="15:15" x14ac:dyDescent="0.2">
      <c r="O4351" s="57"/>
    </row>
    <row r="4352" spans="15:15" x14ac:dyDescent="0.2">
      <c r="O4352" s="57"/>
    </row>
    <row r="4353" spans="15:15" x14ac:dyDescent="0.2">
      <c r="O4353" s="57"/>
    </row>
    <row r="4354" spans="15:15" x14ac:dyDescent="0.2">
      <c r="O4354" s="57"/>
    </row>
    <row r="4355" spans="15:15" x14ac:dyDescent="0.2">
      <c r="O4355" s="57"/>
    </row>
    <row r="4356" spans="15:15" x14ac:dyDescent="0.2">
      <c r="O4356" s="57"/>
    </row>
    <row r="4357" spans="15:15" x14ac:dyDescent="0.2">
      <c r="O4357" s="57"/>
    </row>
    <row r="4358" spans="15:15" x14ac:dyDescent="0.2">
      <c r="O4358" s="57"/>
    </row>
    <row r="4359" spans="15:15" x14ac:dyDescent="0.2">
      <c r="O4359" s="57"/>
    </row>
    <row r="4360" spans="15:15" x14ac:dyDescent="0.2">
      <c r="O4360" s="57"/>
    </row>
    <row r="4361" spans="15:15" x14ac:dyDescent="0.2">
      <c r="O4361" s="57"/>
    </row>
    <row r="4362" spans="15:15" x14ac:dyDescent="0.2">
      <c r="O4362" s="57"/>
    </row>
    <row r="4363" spans="15:15" x14ac:dyDescent="0.2">
      <c r="O4363" s="57"/>
    </row>
    <row r="4364" spans="15:15" x14ac:dyDescent="0.2">
      <c r="O4364" s="57"/>
    </row>
    <row r="4365" spans="15:15" x14ac:dyDescent="0.2">
      <c r="O4365" s="57"/>
    </row>
    <row r="4366" spans="15:15" x14ac:dyDescent="0.2">
      <c r="O4366" s="57"/>
    </row>
    <row r="4367" spans="15:15" x14ac:dyDescent="0.2">
      <c r="O4367" s="57"/>
    </row>
    <row r="4368" spans="15:15" x14ac:dyDescent="0.2">
      <c r="O4368" s="57"/>
    </row>
    <row r="4369" spans="15:15" x14ac:dyDescent="0.2">
      <c r="O4369" s="57"/>
    </row>
    <row r="4370" spans="15:15" x14ac:dyDescent="0.2">
      <c r="O4370" s="57"/>
    </row>
    <row r="4371" spans="15:15" x14ac:dyDescent="0.2">
      <c r="O4371" s="57"/>
    </row>
    <row r="4372" spans="15:15" x14ac:dyDescent="0.2">
      <c r="O4372" s="57"/>
    </row>
    <row r="4373" spans="15:15" x14ac:dyDescent="0.2">
      <c r="O4373" s="57"/>
    </row>
    <row r="4374" spans="15:15" x14ac:dyDescent="0.2">
      <c r="O4374" s="57"/>
    </row>
    <row r="4375" spans="15:15" x14ac:dyDescent="0.2">
      <c r="O4375" s="57"/>
    </row>
    <row r="4376" spans="15:15" x14ac:dyDescent="0.2">
      <c r="O4376" s="57"/>
    </row>
    <row r="4377" spans="15:15" x14ac:dyDescent="0.2">
      <c r="O4377" s="57"/>
    </row>
    <row r="4378" spans="15:15" x14ac:dyDescent="0.2">
      <c r="O4378" s="57"/>
    </row>
    <row r="4379" spans="15:15" x14ac:dyDescent="0.2">
      <c r="O4379" s="57"/>
    </row>
    <row r="4380" spans="15:15" x14ac:dyDescent="0.2">
      <c r="O4380" s="57"/>
    </row>
    <row r="4381" spans="15:15" x14ac:dyDescent="0.2">
      <c r="O4381" s="57"/>
    </row>
    <row r="4382" spans="15:15" x14ac:dyDescent="0.2">
      <c r="O4382" s="57"/>
    </row>
    <row r="4383" spans="15:15" x14ac:dyDescent="0.2">
      <c r="O4383" s="57"/>
    </row>
    <row r="4384" spans="15:15" x14ac:dyDescent="0.2">
      <c r="O4384" s="57"/>
    </row>
    <row r="4385" spans="15:15" x14ac:dyDescent="0.2">
      <c r="O4385" s="57"/>
    </row>
    <row r="4386" spans="15:15" x14ac:dyDescent="0.2">
      <c r="O4386" s="57"/>
    </row>
    <row r="4387" spans="15:15" x14ac:dyDescent="0.2">
      <c r="O4387" s="57"/>
    </row>
    <row r="4388" spans="15:15" x14ac:dyDescent="0.2">
      <c r="O4388" s="57"/>
    </row>
    <row r="4389" spans="15:15" x14ac:dyDescent="0.2">
      <c r="O4389" s="57"/>
    </row>
    <row r="4390" spans="15:15" x14ac:dyDescent="0.2">
      <c r="O4390" s="57"/>
    </row>
    <row r="4391" spans="15:15" x14ac:dyDescent="0.2">
      <c r="O4391" s="57"/>
    </row>
    <row r="4392" spans="15:15" x14ac:dyDescent="0.2">
      <c r="O4392" s="57"/>
    </row>
    <row r="4393" spans="15:15" x14ac:dyDescent="0.2">
      <c r="O4393" s="57"/>
    </row>
    <row r="4394" spans="15:15" x14ac:dyDescent="0.2">
      <c r="O4394" s="57"/>
    </row>
    <row r="4395" spans="15:15" x14ac:dyDescent="0.2">
      <c r="O4395" s="57"/>
    </row>
    <row r="4396" spans="15:15" x14ac:dyDescent="0.2">
      <c r="O4396" s="57"/>
    </row>
    <row r="4397" spans="15:15" x14ac:dyDescent="0.2">
      <c r="O4397" s="57"/>
    </row>
    <row r="4398" spans="15:15" x14ac:dyDescent="0.2">
      <c r="O4398" s="57"/>
    </row>
    <row r="4399" spans="15:15" x14ac:dyDescent="0.2">
      <c r="O4399" s="57"/>
    </row>
    <row r="4400" spans="15:15" x14ac:dyDescent="0.2">
      <c r="O4400" s="57"/>
    </row>
    <row r="4401" spans="15:15" x14ac:dyDescent="0.2">
      <c r="O4401" s="57"/>
    </row>
    <row r="4402" spans="15:15" x14ac:dyDescent="0.2">
      <c r="O4402" s="57"/>
    </row>
    <row r="4403" spans="15:15" x14ac:dyDescent="0.2">
      <c r="O4403" s="57"/>
    </row>
    <row r="4404" spans="15:15" x14ac:dyDescent="0.2">
      <c r="O4404" s="57"/>
    </row>
    <row r="4405" spans="15:15" x14ac:dyDescent="0.2">
      <c r="O4405" s="57"/>
    </row>
    <row r="4406" spans="15:15" x14ac:dyDescent="0.2">
      <c r="O4406" s="57"/>
    </row>
    <row r="4407" spans="15:15" x14ac:dyDescent="0.2">
      <c r="O4407" s="57"/>
    </row>
    <row r="4408" spans="15:15" x14ac:dyDescent="0.2">
      <c r="O4408" s="57"/>
    </row>
    <row r="4409" spans="15:15" x14ac:dyDescent="0.2">
      <c r="O4409" s="57"/>
    </row>
    <row r="4410" spans="15:15" x14ac:dyDescent="0.2">
      <c r="O4410" s="57"/>
    </row>
    <row r="4411" spans="15:15" x14ac:dyDescent="0.2">
      <c r="O4411" s="57"/>
    </row>
    <row r="4412" spans="15:15" x14ac:dyDescent="0.2">
      <c r="O4412" s="57"/>
    </row>
    <row r="4413" spans="15:15" x14ac:dyDescent="0.2">
      <c r="O4413" s="57"/>
    </row>
    <row r="4414" spans="15:15" x14ac:dyDescent="0.2">
      <c r="O4414" s="57"/>
    </row>
    <row r="4415" spans="15:15" x14ac:dyDescent="0.2">
      <c r="O4415" s="57"/>
    </row>
    <row r="4416" spans="15:15" x14ac:dyDescent="0.2">
      <c r="O4416" s="57"/>
    </row>
    <row r="4417" spans="15:15" x14ac:dyDescent="0.2">
      <c r="O4417" s="57"/>
    </row>
    <row r="4418" spans="15:15" x14ac:dyDescent="0.2">
      <c r="O4418" s="57"/>
    </row>
    <row r="4419" spans="15:15" x14ac:dyDescent="0.2">
      <c r="O4419" s="57"/>
    </row>
    <row r="4420" spans="15:15" x14ac:dyDescent="0.2">
      <c r="O4420" s="57"/>
    </row>
    <row r="4421" spans="15:15" x14ac:dyDescent="0.2">
      <c r="O4421" s="57"/>
    </row>
    <row r="4422" spans="15:15" x14ac:dyDescent="0.2">
      <c r="O4422" s="57"/>
    </row>
    <row r="4423" spans="15:15" x14ac:dyDescent="0.2">
      <c r="O4423" s="57"/>
    </row>
    <row r="4424" spans="15:15" x14ac:dyDescent="0.2">
      <c r="O4424" s="57"/>
    </row>
    <row r="4425" spans="15:15" x14ac:dyDescent="0.2">
      <c r="O4425" s="57"/>
    </row>
    <row r="4426" spans="15:15" x14ac:dyDescent="0.2">
      <c r="O4426" s="57"/>
    </row>
    <row r="4427" spans="15:15" x14ac:dyDescent="0.2">
      <c r="O4427" s="57"/>
    </row>
    <row r="4428" spans="15:15" x14ac:dyDescent="0.2">
      <c r="O4428" s="57"/>
    </row>
    <row r="4429" spans="15:15" x14ac:dyDescent="0.2">
      <c r="O4429" s="57"/>
    </row>
    <row r="4430" spans="15:15" x14ac:dyDescent="0.2">
      <c r="O4430" s="57"/>
    </row>
    <row r="4431" spans="15:15" x14ac:dyDescent="0.2">
      <c r="O4431" s="57"/>
    </row>
    <row r="4432" spans="15:15" x14ac:dyDescent="0.2">
      <c r="O4432" s="57"/>
    </row>
    <row r="4433" spans="15:15" x14ac:dyDescent="0.2">
      <c r="O4433" s="57"/>
    </row>
    <row r="4434" spans="15:15" x14ac:dyDescent="0.2">
      <c r="O4434" s="57"/>
    </row>
    <row r="4435" spans="15:15" x14ac:dyDescent="0.2">
      <c r="O4435" s="57"/>
    </row>
    <row r="4436" spans="15:15" x14ac:dyDescent="0.2">
      <c r="O4436" s="57"/>
    </row>
    <row r="4437" spans="15:15" x14ac:dyDescent="0.2">
      <c r="O4437" s="57"/>
    </row>
    <row r="4438" spans="15:15" x14ac:dyDescent="0.2">
      <c r="O4438" s="57"/>
    </row>
    <row r="4439" spans="15:15" x14ac:dyDescent="0.2">
      <c r="O4439" s="57"/>
    </row>
    <row r="4440" spans="15:15" x14ac:dyDescent="0.2">
      <c r="O4440" s="57"/>
    </row>
    <row r="4441" spans="15:15" x14ac:dyDescent="0.2">
      <c r="O4441" s="57"/>
    </row>
    <row r="4442" spans="15:15" x14ac:dyDescent="0.2">
      <c r="O4442" s="57"/>
    </row>
    <row r="4443" spans="15:15" x14ac:dyDescent="0.2">
      <c r="O4443" s="57"/>
    </row>
    <row r="4444" spans="15:15" x14ac:dyDescent="0.2">
      <c r="O4444" s="57"/>
    </row>
    <row r="4445" spans="15:15" x14ac:dyDescent="0.2">
      <c r="O4445" s="57"/>
    </row>
    <row r="4446" spans="15:15" x14ac:dyDescent="0.2">
      <c r="O4446" s="57"/>
    </row>
    <row r="4447" spans="15:15" x14ac:dyDescent="0.2">
      <c r="O4447" s="57"/>
    </row>
    <row r="4448" spans="15:15" x14ac:dyDescent="0.2">
      <c r="O4448" s="57"/>
    </row>
    <row r="4449" spans="15:15" x14ac:dyDescent="0.2">
      <c r="O4449" s="57"/>
    </row>
    <row r="4450" spans="15:15" x14ac:dyDescent="0.2">
      <c r="O4450" s="57"/>
    </row>
    <row r="4451" spans="15:15" x14ac:dyDescent="0.2">
      <c r="O4451" s="57"/>
    </row>
    <row r="4452" spans="15:15" x14ac:dyDescent="0.2">
      <c r="O4452" s="57"/>
    </row>
    <row r="4453" spans="15:15" x14ac:dyDescent="0.2">
      <c r="O4453" s="57"/>
    </row>
    <row r="4454" spans="15:15" x14ac:dyDescent="0.2">
      <c r="O4454" s="57"/>
    </row>
    <row r="4455" spans="15:15" x14ac:dyDescent="0.2">
      <c r="O4455" s="57"/>
    </row>
    <row r="4456" spans="15:15" x14ac:dyDescent="0.2">
      <c r="O4456" s="57"/>
    </row>
    <row r="4457" spans="15:15" x14ac:dyDescent="0.2">
      <c r="O4457" s="57"/>
    </row>
    <row r="4458" spans="15:15" x14ac:dyDescent="0.2">
      <c r="O4458" s="57"/>
    </row>
    <row r="4459" spans="15:15" x14ac:dyDescent="0.2">
      <c r="O4459" s="57"/>
    </row>
    <row r="4460" spans="15:15" x14ac:dyDescent="0.2">
      <c r="O4460" s="57"/>
    </row>
    <row r="4461" spans="15:15" x14ac:dyDescent="0.2">
      <c r="O4461" s="57"/>
    </row>
    <row r="4462" spans="15:15" x14ac:dyDescent="0.2">
      <c r="O4462" s="57"/>
    </row>
    <row r="4463" spans="15:15" x14ac:dyDescent="0.2">
      <c r="O4463" s="57"/>
    </row>
    <row r="4464" spans="15:15" x14ac:dyDescent="0.2">
      <c r="O4464" s="57"/>
    </row>
    <row r="4465" spans="15:15" x14ac:dyDescent="0.2">
      <c r="O4465" s="57"/>
    </row>
    <row r="4466" spans="15:15" x14ac:dyDescent="0.2">
      <c r="O4466" s="57"/>
    </row>
    <row r="4467" spans="15:15" x14ac:dyDescent="0.2">
      <c r="O4467" s="57"/>
    </row>
    <row r="4468" spans="15:15" x14ac:dyDescent="0.2">
      <c r="O4468" s="57"/>
    </row>
    <row r="4469" spans="15:15" x14ac:dyDescent="0.2">
      <c r="O4469" s="57"/>
    </row>
    <row r="4470" spans="15:15" x14ac:dyDescent="0.2">
      <c r="O4470" s="57"/>
    </row>
    <row r="4471" spans="15:15" x14ac:dyDescent="0.2">
      <c r="O4471" s="57"/>
    </row>
    <row r="4472" spans="15:15" x14ac:dyDescent="0.2">
      <c r="O4472" s="57"/>
    </row>
    <row r="4473" spans="15:15" x14ac:dyDescent="0.2">
      <c r="O4473" s="57"/>
    </row>
    <row r="4474" spans="15:15" x14ac:dyDescent="0.2">
      <c r="O4474" s="57"/>
    </row>
    <row r="4475" spans="15:15" x14ac:dyDescent="0.2">
      <c r="O4475" s="57"/>
    </row>
    <row r="4476" spans="15:15" x14ac:dyDescent="0.2">
      <c r="O4476" s="57"/>
    </row>
    <row r="4477" spans="15:15" x14ac:dyDescent="0.2">
      <c r="O4477" s="57"/>
    </row>
    <row r="4478" spans="15:15" x14ac:dyDescent="0.2">
      <c r="O4478" s="57"/>
    </row>
    <row r="4479" spans="15:15" x14ac:dyDescent="0.2">
      <c r="O4479" s="57"/>
    </row>
    <row r="4480" spans="15:15" x14ac:dyDescent="0.2">
      <c r="O4480" s="57"/>
    </row>
    <row r="4481" spans="15:15" x14ac:dyDescent="0.2">
      <c r="O4481" s="57"/>
    </row>
    <row r="4482" spans="15:15" x14ac:dyDescent="0.2">
      <c r="O4482" s="57"/>
    </row>
    <row r="4483" spans="15:15" x14ac:dyDescent="0.2">
      <c r="O4483" s="57"/>
    </row>
    <row r="4484" spans="15:15" x14ac:dyDescent="0.2">
      <c r="O4484" s="57"/>
    </row>
    <row r="4485" spans="15:15" x14ac:dyDescent="0.2">
      <c r="O4485" s="57"/>
    </row>
    <row r="4486" spans="15:15" x14ac:dyDescent="0.2">
      <c r="O4486" s="57"/>
    </row>
    <row r="4487" spans="15:15" x14ac:dyDescent="0.2">
      <c r="O4487" s="57"/>
    </row>
    <row r="4488" spans="15:15" x14ac:dyDescent="0.2">
      <c r="O4488" s="57"/>
    </row>
    <row r="4489" spans="15:15" x14ac:dyDescent="0.2">
      <c r="O4489" s="57"/>
    </row>
    <row r="4490" spans="15:15" x14ac:dyDescent="0.2">
      <c r="O4490" s="57"/>
    </row>
    <row r="4491" spans="15:15" x14ac:dyDescent="0.2">
      <c r="O4491" s="57"/>
    </row>
    <row r="4492" spans="15:15" x14ac:dyDescent="0.2">
      <c r="O4492" s="57"/>
    </row>
    <row r="4493" spans="15:15" x14ac:dyDescent="0.2">
      <c r="O4493" s="57"/>
    </row>
    <row r="4494" spans="15:15" x14ac:dyDescent="0.2">
      <c r="O4494" s="57"/>
    </row>
    <row r="4495" spans="15:15" x14ac:dyDescent="0.2">
      <c r="O4495" s="57"/>
    </row>
    <row r="4496" spans="15:15" x14ac:dyDescent="0.2">
      <c r="O4496" s="57"/>
    </row>
    <row r="4497" spans="15:15" x14ac:dyDescent="0.2">
      <c r="O4497" s="57"/>
    </row>
    <row r="4498" spans="15:15" x14ac:dyDescent="0.2">
      <c r="O4498" s="57"/>
    </row>
    <row r="4499" spans="15:15" x14ac:dyDescent="0.2">
      <c r="O4499" s="57"/>
    </row>
    <row r="4500" spans="15:15" x14ac:dyDescent="0.2">
      <c r="O4500" s="57"/>
    </row>
    <row r="4501" spans="15:15" x14ac:dyDescent="0.2">
      <c r="O4501" s="57"/>
    </row>
    <row r="4502" spans="15:15" x14ac:dyDescent="0.2">
      <c r="O4502" s="57"/>
    </row>
    <row r="4503" spans="15:15" x14ac:dyDescent="0.2">
      <c r="O4503" s="57"/>
    </row>
    <row r="4504" spans="15:15" x14ac:dyDescent="0.2">
      <c r="O4504" s="57"/>
    </row>
    <row r="4505" spans="15:15" x14ac:dyDescent="0.2">
      <c r="O4505" s="57"/>
    </row>
    <row r="4506" spans="15:15" x14ac:dyDescent="0.2">
      <c r="O4506" s="57"/>
    </row>
    <row r="4507" spans="15:15" x14ac:dyDescent="0.2">
      <c r="O4507" s="57"/>
    </row>
    <row r="4508" spans="15:15" x14ac:dyDescent="0.2">
      <c r="O4508" s="57"/>
    </row>
    <row r="4509" spans="15:15" x14ac:dyDescent="0.2">
      <c r="O4509" s="57"/>
    </row>
    <row r="4510" spans="15:15" x14ac:dyDescent="0.2">
      <c r="O4510" s="57"/>
    </row>
    <row r="4511" spans="15:15" x14ac:dyDescent="0.2">
      <c r="O4511" s="57"/>
    </row>
    <row r="4512" spans="15:15" x14ac:dyDescent="0.2">
      <c r="O4512" s="57"/>
    </row>
    <row r="4513" spans="15:15" x14ac:dyDescent="0.2">
      <c r="O4513" s="57"/>
    </row>
    <row r="4514" spans="15:15" x14ac:dyDescent="0.2">
      <c r="O4514" s="57"/>
    </row>
    <row r="4515" spans="15:15" x14ac:dyDescent="0.2">
      <c r="O4515" s="57"/>
    </row>
    <row r="4516" spans="15:15" x14ac:dyDescent="0.2">
      <c r="O4516" s="57"/>
    </row>
    <row r="4517" spans="15:15" x14ac:dyDescent="0.2">
      <c r="O4517" s="57"/>
    </row>
    <row r="4518" spans="15:15" x14ac:dyDescent="0.2">
      <c r="O4518" s="57"/>
    </row>
    <row r="4519" spans="15:15" x14ac:dyDescent="0.2">
      <c r="O4519" s="57"/>
    </row>
    <row r="4520" spans="15:15" x14ac:dyDescent="0.2">
      <c r="O4520" s="57"/>
    </row>
    <row r="4521" spans="15:15" x14ac:dyDescent="0.2">
      <c r="O4521" s="57"/>
    </row>
    <row r="4522" spans="15:15" x14ac:dyDescent="0.2">
      <c r="O4522" s="57"/>
    </row>
    <row r="4523" spans="15:15" x14ac:dyDescent="0.2">
      <c r="O4523" s="57"/>
    </row>
    <row r="4524" spans="15:15" x14ac:dyDescent="0.2">
      <c r="O4524" s="57"/>
    </row>
    <row r="4525" spans="15:15" x14ac:dyDescent="0.2">
      <c r="O4525" s="57"/>
    </row>
    <row r="4526" spans="15:15" x14ac:dyDescent="0.2">
      <c r="O4526" s="57"/>
    </row>
    <row r="4527" spans="15:15" x14ac:dyDescent="0.2">
      <c r="O4527" s="57"/>
    </row>
    <row r="4528" spans="15:15" x14ac:dyDescent="0.2">
      <c r="O4528" s="57"/>
    </row>
    <row r="4529" spans="15:15" x14ac:dyDescent="0.2">
      <c r="O4529" s="57"/>
    </row>
    <row r="4530" spans="15:15" x14ac:dyDescent="0.2">
      <c r="O4530" s="57"/>
    </row>
    <row r="4531" spans="15:15" x14ac:dyDescent="0.2">
      <c r="O4531" s="57"/>
    </row>
    <row r="4532" spans="15:15" x14ac:dyDescent="0.2">
      <c r="O4532" s="57"/>
    </row>
    <row r="4533" spans="15:15" x14ac:dyDescent="0.2">
      <c r="O4533" s="57"/>
    </row>
    <row r="4534" spans="15:15" x14ac:dyDescent="0.2">
      <c r="O4534" s="57"/>
    </row>
    <row r="4535" spans="15:15" x14ac:dyDescent="0.2">
      <c r="O4535" s="57"/>
    </row>
    <row r="4536" spans="15:15" x14ac:dyDescent="0.2">
      <c r="O4536" s="57"/>
    </row>
    <row r="4537" spans="15:15" x14ac:dyDescent="0.2">
      <c r="O4537" s="57"/>
    </row>
    <row r="4538" spans="15:15" x14ac:dyDescent="0.2">
      <c r="O4538" s="57"/>
    </row>
    <row r="4539" spans="15:15" x14ac:dyDescent="0.2">
      <c r="O4539" s="57"/>
    </row>
    <row r="4540" spans="15:15" x14ac:dyDescent="0.2">
      <c r="O4540" s="57"/>
    </row>
    <row r="4541" spans="15:15" x14ac:dyDescent="0.2">
      <c r="O4541" s="57"/>
    </row>
    <row r="4542" spans="15:15" x14ac:dyDescent="0.2">
      <c r="O4542" s="57"/>
    </row>
    <row r="4543" spans="15:15" x14ac:dyDescent="0.2">
      <c r="O4543" s="57"/>
    </row>
    <row r="4544" spans="15:15" x14ac:dyDescent="0.2">
      <c r="O4544" s="57"/>
    </row>
    <row r="4545" spans="15:15" x14ac:dyDescent="0.2">
      <c r="O4545" s="57"/>
    </row>
    <row r="4546" spans="15:15" x14ac:dyDescent="0.2">
      <c r="O4546" s="57"/>
    </row>
    <row r="4547" spans="15:15" x14ac:dyDescent="0.2">
      <c r="O4547" s="57"/>
    </row>
    <row r="4548" spans="15:15" x14ac:dyDescent="0.2">
      <c r="O4548" s="57"/>
    </row>
    <row r="4549" spans="15:15" x14ac:dyDescent="0.2">
      <c r="O4549" s="57"/>
    </row>
    <row r="4550" spans="15:15" x14ac:dyDescent="0.2">
      <c r="O4550" s="57"/>
    </row>
    <row r="4551" spans="15:15" x14ac:dyDescent="0.2">
      <c r="O4551" s="57"/>
    </row>
    <row r="4552" spans="15:15" x14ac:dyDescent="0.2">
      <c r="O4552" s="57"/>
    </row>
    <row r="4553" spans="15:15" x14ac:dyDescent="0.2">
      <c r="O4553" s="57"/>
    </row>
    <row r="4554" spans="15:15" x14ac:dyDescent="0.2">
      <c r="O4554" s="57"/>
    </row>
    <row r="4555" spans="15:15" x14ac:dyDescent="0.2">
      <c r="O4555" s="57"/>
    </row>
    <row r="4556" spans="15:15" x14ac:dyDescent="0.2">
      <c r="O4556" s="57"/>
    </row>
    <row r="4557" spans="15:15" x14ac:dyDescent="0.2">
      <c r="O4557" s="57"/>
    </row>
    <row r="4558" spans="15:15" x14ac:dyDescent="0.2">
      <c r="O4558" s="57"/>
    </row>
    <row r="4559" spans="15:15" x14ac:dyDescent="0.2">
      <c r="O4559" s="57"/>
    </row>
    <row r="4560" spans="15:15" x14ac:dyDescent="0.2">
      <c r="O4560" s="57"/>
    </row>
    <row r="4561" spans="15:15" x14ac:dyDescent="0.2">
      <c r="O4561" s="57"/>
    </row>
    <row r="4562" spans="15:15" x14ac:dyDescent="0.2">
      <c r="O4562" s="57"/>
    </row>
    <row r="4563" spans="15:15" x14ac:dyDescent="0.2">
      <c r="O4563" s="57"/>
    </row>
    <row r="4564" spans="15:15" x14ac:dyDescent="0.2">
      <c r="O4564" s="57"/>
    </row>
    <row r="4565" spans="15:15" x14ac:dyDescent="0.2">
      <c r="O4565" s="57"/>
    </row>
    <row r="4566" spans="15:15" x14ac:dyDescent="0.2">
      <c r="O4566" s="57"/>
    </row>
    <row r="4567" spans="15:15" x14ac:dyDescent="0.2">
      <c r="O4567" s="57"/>
    </row>
    <row r="4568" spans="15:15" x14ac:dyDescent="0.2">
      <c r="O4568" s="57"/>
    </row>
    <row r="4569" spans="15:15" x14ac:dyDescent="0.2">
      <c r="O4569" s="57"/>
    </row>
    <row r="4570" spans="15:15" x14ac:dyDescent="0.2">
      <c r="O4570" s="57"/>
    </row>
    <row r="4571" spans="15:15" x14ac:dyDescent="0.2">
      <c r="O4571" s="57"/>
    </row>
    <row r="4572" spans="15:15" x14ac:dyDescent="0.2">
      <c r="O4572" s="57"/>
    </row>
    <row r="4573" spans="15:15" x14ac:dyDescent="0.2">
      <c r="O4573" s="57"/>
    </row>
    <row r="4574" spans="15:15" x14ac:dyDescent="0.2">
      <c r="O4574" s="57"/>
    </row>
    <row r="4575" spans="15:15" x14ac:dyDescent="0.2">
      <c r="O4575" s="57"/>
    </row>
    <row r="4576" spans="15:15" x14ac:dyDescent="0.2">
      <c r="O4576" s="57"/>
    </row>
    <row r="4577" spans="15:15" x14ac:dyDescent="0.2">
      <c r="O4577" s="57"/>
    </row>
    <row r="4578" spans="15:15" x14ac:dyDescent="0.2">
      <c r="O4578" s="57"/>
    </row>
    <row r="4579" spans="15:15" x14ac:dyDescent="0.2">
      <c r="O4579" s="57"/>
    </row>
    <row r="4580" spans="15:15" x14ac:dyDescent="0.2">
      <c r="O4580" s="57"/>
    </row>
    <row r="4581" spans="15:15" x14ac:dyDescent="0.2">
      <c r="O4581" s="57"/>
    </row>
    <row r="4582" spans="15:15" x14ac:dyDescent="0.2">
      <c r="O4582" s="57"/>
    </row>
    <row r="4583" spans="15:15" x14ac:dyDescent="0.2">
      <c r="O4583" s="57"/>
    </row>
    <row r="4584" spans="15:15" x14ac:dyDescent="0.2">
      <c r="O4584" s="57"/>
    </row>
    <row r="4585" spans="15:15" x14ac:dyDescent="0.2">
      <c r="O4585" s="57"/>
    </row>
    <row r="4586" spans="15:15" x14ac:dyDescent="0.2">
      <c r="O4586" s="57"/>
    </row>
    <row r="4587" spans="15:15" x14ac:dyDescent="0.2">
      <c r="O4587" s="57"/>
    </row>
    <row r="4588" spans="15:15" x14ac:dyDescent="0.2">
      <c r="O4588" s="57"/>
    </row>
    <row r="4589" spans="15:15" x14ac:dyDescent="0.2">
      <c r="O4589" s="57"/>
    </row>
    <row r="4590" spans="15:15" x14ac:dyDescent="0.2">
      <c r="O4590" s="57"/>
    </row>
    <row r="4591" spans="15:15" x14ac:dyDescent="0.2">
      <c r="O4591" s="57"/>
    </row>
    <row r="4592" spans="15:15" x14ac:dyDescent="0.2">
      <c r="O4592" s="57"/>
    </row>
    <row r="4593" spans="15:15" x14ac:dyDescent="0.2">
      <c r="O4593" s="57"/>
    </row>
    <row r="4594" spans="15:15" x14ac:dyDescent="0.2">
      <c r="O4594" s="57"/>
    </row>
    <row r="4595" spans="15:15" x14ac:dyDescent="0.2">
      <c r="O4595" s="57"/>
    </row>
    <row r="4596" spans="15:15" x14ac:dyDescent="0.2">
      <c r="O4596" s="57"/>
    </row>
    <row r="4597" spans="15:15" x14ac:dyDescent="0.2">
      <c r="O4597" s="57"/>
    </row>
    <row r="4598" spans="15:15" x14ac:dyDescent="0.2">
      <c r="O4598" s="57"/>
    </row>
    <row r="4599" spans="15:15" x14ac:dyDescent="0.2">
      <c r="O4599" s="57"/>
    </row>
    <row r="4600" spans="15:15" x14ac:dyDescent="0.2">
      <c r="O4600" s="57"/>
    </row>
    <row r="4601" spans="15:15" x14ac:dyDescent="0.2">
      <c r="O4601" s="57"/>
    </row>
    <row r="4602" spans="15:15" x14ac:dyDescent="0.2">
      <c r="O4602" s="57"/>
    </row>
    <row r="4603" spans="15:15" x14ac:dyDescent="0.2">
      <c r="O4603" s="57"/>
    </row>
    <row r="4604" spans="15:15" x14ac:dyDescent="0.2">
      <c r="O4604" s="57"/>
    </row>
    <row r="4605" spans="15:15" x14ac:dyDescent="0.2">
      <c r="O4605" s="57"/>
    </row>
    <row r="4606" spans="15:15" x14ac:dyDescent="0.2">
      <c r="O4606" s="57"/>
    </row>
    <row r="4607" spans="15:15" x14ac:dyDescent="0.2">
      <c r="O4607" s="57"/>
    </row>
    <row r="4608" spans="15:15" x14ac:dyDescent="0.2">
      <c r="O4608" s="57"/>
    </row>
    <row r="4609" spans="15:15" x14ac:dyDescent="0.2">
      <c r="O4609" s="57"/>
    </row>
    <row r="4610" spans="15:15" x14ac:dyDescent="0.2">
      <c r="O4610" s="57"/>
    </row>
    <row r="4611" spans="15:15" x14ac:dyDescent="0.2">
      <c r="O4611" s="57"/>
    </row>
    <row r="4612" spans="15:15" x14ac:dyDescent="0.2">
      <c r="O4612" s="57"/>
    </row>
    <row r="4613" spans="15:15" x14ac:dyDescent="0.2">
      <c r="O4613" s="57"/>
    </row>
    <row r="4614" spans="15:15" x14ac:dyDescent="0.2">
      <c r="O4614" s="57"/>
    </row>
    <row r="4615" spans="15:15" x14ac:dyDescent="0.2">
      <c r="O4615" s="57"/>
    </row>
    <row r="4616" spans="15:15" x14ac:dyDescent="0.2">
      <c r="O4616" s="57"/>
    </row>
    <row r="4617" spans="15:15" x14ac:dyDescent="0.2">
      <c r="O4617" s="57"/>
    </row>
    <row r="4618" spans="15:15" x14ac:dyDescent="0.2">
      <c r="O4618" s="57"/>
    </row>
    <row r="4619" spans="15:15" x14ac:dyDescent="0.2">
      <c r="O4619" s="57"/>
    </row>
    <row r="4620" spans="15:15" x14ac:dyDescent="0.2">
      <c r="O4620" s="57"/>
    </row>
    <row r="4621" spans="15:15" x14ac:dyDescent="0.2">
      <c r="O4621" s="57"/>
    </row>
    <row r="4622" spans="15:15" x14ac:dyDescent="0.2">
      <c r="O4622" s="57"/>
    </row>
    <row r="4623" spans="15:15" x14ac:dyDescent="0.2">
      <c r="O4623" s="57"/>
    </row>
    <row r="4624" spans="15:15" x14ac:dyDescent="0.2">
      <c r="O4624" s="57"/>
    </row>
    <row r="4625" spans="15:15" x14ac:dyDescent="0.2">
      <c r="O4625" s="57"/>
    </row>
    <row r="4626" spans="15:15" x14ac:dyDescent="0.2">
      <c r="O4626" s="57"/>
    </row>
    <row r="4627" spans="15:15" x14ac:dyDescent="0.2">
      <c r="O4627" s="57"/>
    </row>
    <row r="4628" spans="15:15" x14ac:dyDescent="0.2">
      <c r="O4628" s="57"/>
    </row>
    <row r="4629" spans="15:15" x14ac:dyDescent="0.2">
      <c r="O4629" s="57"/>
    </row>
    <row r="4630" spans="15:15" x14ac:dyDescent="0.2">
      <c r="O4630" s="57"/>
    </row>
    <row r="4631" spans="15:15" x14ac:dyDescent="0.2">
      <c r="O4631" s="57"/>
    </row>
    <row r="4632" spans="15:15" x14ac:dyDescent="0.2">
      <c r="O4632" s="57"/>
    </row>
    <row r="4633" spans="15:15" x14ac:dyDescent="0.2">
      <c r="O4633" s="57"/>
    </row>
    <row r="4634" spans="15:15" x14ac:dyDescent="0.2">
      <c r="O4634" s="57"/>
    </row>
    <row r="4635" spans="15:15" x14ac:dyDescent="0.2">
      <c r="O4635" s="57"/>
    </row>
    <row r="4636" spans="15:15" x14ac:dyDescent="0.2">
      <c r="O4636" s="57"/>
    </row>
    <row r="4637" spans="15:15" x14ac:dyDescent="0.2">
      <c r="O4637" s="57"/>
    </row>
    <row r="4638" spans="15:15" x14ac:dyDescent="0.2">
      <c r="O4638" s="57"/>
    </row>
    <row r="4639" spans="15:15" x14ac:dyDescent="0.2">
      <c r="O4639" s="57"/>
    </row>
    <row r="4640" spans="15:15" x14ac:dyDescent="0.2">
      <c r="O4640" s="57"/>
    </row>
    <row r="4641" spans="15:15" x14ac:dyDescent="0.2">
      <c r="O4641" s="57"/>
    </row>
    <row r="4642" spans="15:15" x14ac:dyDescent="0.2">
      <c r="O4642" s="57"/>
    </row>
    <row r="4643" spans="15:15" x14ac:dyDescent="0.2">
      <c r="O4643" s="57"/>
    </row>
    <row r="4644" spans="15:15" x14ac:dyDescent="0.2">
      <c r="O4644" s="57"/>
    </row>
    <row r="4645" spans="15:15" x14ac:dyDescent="0.2">
      <c r="O4645" s="57"/>
    </row>
    <row r="4646" spans="15:15" x14ac:dyDescent="0.2">
      <c r="O4646" s="57"/>
    </row>
    <row r="4647" spans="15:15" x14ac:dyDescent="0.2">
      <c r="O4647" s="57"/>
    </row>
    <row r="4648" spans="15:15" x14ac:dyDescent="0.2">
      <c r="O4648" s="57"/>
    </row>
    <row r="4649" spans="15:15" x14ac:dyDescent="0.2">
      <c r="O4649" s="57"/>
    </row>
    <row r="4650" spans="15:15" x14ac:dyDescent="0.2">
      <c r="O4650" s="57"/>
    </row>
    <row r="4651" spans="15:15" x14ac:dyDescent="0.2">
      <c r="O4651" s="57"/>
    </row>
    <row r="4652" spans="15:15" x14ac:dyDescent="0.2">
      <c r="O4652" s="57"/>
    </row>
    <row r="4653" spans="15:15" x14ac:dyDescent="0.2">
      <c r="O4653" s="57"/>
    </row>
    <row r="4654" spans="15:15" x14ac:dyDescent="0.2">
      <c r="O4654" s="57"/>
    </row>
    <row r="4655" spans="15:15" x14ac:dyDescent="0.2">
      <c r="O4655" s="57"/>
    </row>
    <row r="4656" spans="15:15" x14ac:dyDescent="0.2">
      <c r="O4656" s="57"/>
    </row>
    <row r="4657" spans="15:15" x14ac:dyDescent="0.2">
      <c r="O4657" s="57"/>
    </row>
    <row r="4658" spans="15:15" x14ac:dyDescent="0.2">
      <c r="O4658" s="57"/>
    </row>
    <row r="4659" spans="15:15" x14ac:dyDescent="0.2">
      <c r="O4659" s="57"/>
    </row>
    <row r="4660" spans="15:15" x14ac:dyDescent="0.2">
      <c r="O4660" s="57"/>
    </row>
    <row r="4661" spans="15:15" x14ac:dyDescent="0.2">
      <c r="O4661" s="57"/>
    </row>
    <row r="4662" spans="15:15" x14ac:dyDescent="0.2">
      <c r="O4662" s="57"/>
    </row>
    <row r="4663" spans="15:15" x14ac:dyDescent="0.2">
      <c r="O4663" s="57"/>
    </row>
    <row r="4664" spans="15:15" x14ac:dyDescent="0.2">
      <c r="O4664" s="57"/>
    </row>
    <row r="4665" spans="15:15" x14ac:dyDescent="0.2">
      <c r="O4665" s="57"/>
    </row>
    <row r="4666" spans="15:15" x14ac:dyDescent="0.2">
      <c r="O4666" s="57"/>
    </row>
    <row r="4667" spans="15:15" x14ac:dyDescent="0.2">
      <c r="O4667" s="57"/>
    </row>
    <row r="4668" spans="15:15" x14ac:dyDescent="0.2">
      <c r="O4668" s="57"/>
    </row>
    <row r="4669" spans="15:15" x14ac:dyDescent="0.2">
      <c r="O4669" s="57"/>
    </row>
    <row r="4670" spans="15:15" x14ac:dyDescent="0.2">
      <c r="O4670" s="57"/>
    </row>
    <row r="4671" spans="15:15" x14ac:dyDescent="0.2">
      <c r="O4671" s="57"/>
    </row>
    <row r="4672" spans="15:15" x14ac:dyDescent="0.2">
      <c r="O4672" s="57"/>
    </row>
    <row r="4673" spans="15:15" x14ac:dyDescent="0.2">
      <c r="O4673" s="57"/>
    </row>
    <row r="4674" spans="15:15" x14ac:dyDescent="0.2">
      <c r="O4674" s="57"/>
    </row>
    <row r="4675" spans="15:15" x14ac:dyDescent="0.2">
      <c r="O4675" s="57"/>
    </row>
    <row r="4676" spans="15:15" x14ac:dyDescent="0.2">
      <c r="O4676" s="57"/>
    </row>
    <row r="4677" spans="15:15" x14ac:dyDescent="0.2">
      <c r="O4677" s="57"/>
    </row>
    <row r="4678" spans="15:15" x14ac:dyDescent="0.2">
      <c r="O4678" s="57"/>
    </row>
    <row r="4679" spans="15:15" x14ac:dyDescent="0.2">
      <c r="O4679" s="57"/>
    </row>
    <row r="4680" spans="15:15" x14ac:dyDescent="0.2">
      <c r="O4680" s="57"/>
    </row>
    <row r="4681" spans="15:15" x14ac:dyDescent="0.2">
      <c r="O4681" s="57"/>
    </row>
    <row r="4682" spans="15:15" x14ac:dyDescent="0.2">
      <c r="O4682" s="57"/>
    </row>
    <row r="4683" spans="15:15" x14ac:dyDescent="0.2">
      <c r="O4683" s="57"/>
    </row>
    <row r="4684" spans="15:15" x14ac:dyDescent="0.2">
      <c r="O4684" s="57"/>
    </row>
    <row r="4685" spans="15:15" x14ac:dyDescent="0.2">
      <c r="O4685" s="57"/>
    </row>
    <row r="4686" spans="15:15" x14ac:dyDescent="0.2">
      <c r="O4686" s="57"/>
    </row>
    <row r="4687" spans="15:15" x14ac:dyDescent="0.2">
      <c r="O4687" s="57"/>
    </row>
    <row r="4688" spans="15:15" x14ac:dyDescent="0.2">
      <c r="O4688" s="57"/>
    </row>
    <row r="4689" spans="15:15" x14ac:dyDescent="0.2">
      <c r="O4689" s="57"/>
    </row>
    <row r="4690" spans="15:15" x14ac:dyDescent="0.2">
      <c r="O4690" s="57"/>
    </row>
    <row r="4691" spans="15:15" x14ac:dyDescent="0.2">
      <c r="O4691" s="57"/>
    </row>
    <row r="4692" spans="15:15" x14ac:dyDescent="0.2">
      <c r="O4692" s="57"/>
    </row>
    <row r="4693" spans="15:15" x14ac:dyDescent="0.2">
      <c r="O4693" s="57"/>
    </row>
    <row r="4694" spans="15:15" x14ac:dyDescent="0.2">
      <c r="O4694" s="57"/>
    </row>
    <row r="4695" spans="15:15" x14ac:dyDescent="0.2">
      <c r="O4695" s="57"/>
    </row>
    <row r="4696" spans="15:15" x14ac:dyDescent="0.2">
      <c r="O4696" s="57"/>
    </row>
    <row r="4697" spans="15:15" x14ac:dyDescent="0.2">
      <c r="O4697" s="57"/>
    </row>
    <row r="4698" spans="15:15" x14ac:dyDescent="0.2">
      <c r="O4698" s="57"/>
    </row>
    <row r="4699" spans="15:15" x14ac:dyDescent="0.2">
      <c r="O4699" s="57"/>
    </row>
    <row r="4700" spans="15:15" x14ac:dyDescent="0.2">
      <c r="O4700" s="57"/>
    </row>
    <row r="4701" spans="15:15" x14ac:dyDescent="0.2">
      <c r="O4701" s="57"/>
    </row>
    <row r="4702" spans="15:15" x14ac:dyDescent="0.2">
      <c r="O4702" s="57"/>
    </row>
    <row r="4703" spans="15:15" x14ac:dyDescent="0.2">
      <c r="O4703" s="57"/>
    </row>
    <row r="4704" spans="15:15" x14ac:dyDescent="0.2">
      <c r="O4704" s="57"/>
    </row>
    <row r="4705" spans="15:15" x14ac:dyDescent="0.2">
      <c r="O4705" s="57"/>
    </row>
    <row r="4706" spans="15:15" x14ac:dyDescent="0.2">
      <c r="O4706" s="57"/>
    </row>
    <row r="4707" spans="15:15" x14ac:dyDescent="0.2">
      <c r="O4707" s="57"/>
    </row>
    <row r="4708" spans="15:15" x14ac:dyDescent="0.2">
      <c r="O4708" s="57"/>
    </row>
    <row r="4709" spans="15:15" x14ac:dyDescent="0.2">
      <c r="O4709" s="57"/>
    </row>
    <row r="4710" spans="15:15" x14ac:dyDescent="0.2">
      <c r="O4710" s="57"/>
    </row>
    <row r="4711" spans="15:15" x14ac:dyDescent="0.2">
      <c r="O4711" s="57"/>
    </row>
    <row r="4712" spans="15:15" x14ac:dyDescent="0.2">
      <c r="O4712" s="57"/>
    </row>
    <row r="4713" spans="15:15" x14ac:dyDescent="0.2">
      <c r="O4713" s="57"/>
    </row>
    <row r="4714" spans="15:15" x14ac:dyDescent="0.2">
      <c r="O4714" s="57"/>
    </row>
    <row r="4715" spans="15:15" x14ac:dyDescent="0.2">
      <c r="O4715" s="57"/>
    </row>
    <row r="4716" spans="15:15" x14ac:dyDescent="0.2">
      <c r="O4716" s="57"/>
    </row>
    <row r="4717" spans="15:15" x14ac:dyDescent="0.2">
      <c r="O4717" s="57"/>
    </row>
    <row r="4718" spans="15:15" x14ac:dyDescent="0.2">
      <c r="O4718" s="57"/>
    </row>
    <row r="4719" spans="15:15" x14ac:dyDescent="0.2">
      <c r="O4719" s="57"/>
    </row>
    <row r="4720" spans="15:15" x14ac:dyDescent="0.2">
      <c r="O4720" s="57"/>
    </row>
    <row r="4721" spans="15:15" x14ac:dyDescent="0.2">
      <c r="O4721" s="57"/>
    </row>
    <row r="4722" spans="15:15" x14ac:dyDescent="0.2">
      <c r="O4722" s="57"/>
    </row>
    <row r="4723" spans="15:15" x14ac:dyDescent="0.2">
      <c r="O4723" s="57"/>
    </row>
    <row r="4724" spans="15:15" x14ac:dyDescent="0.2">
      <c r="O4724" s="57"/>
    </row>
    <row r="4725" spans="15:15" x14ac:dyDescent="0.2">
      <c r="O4725" s="57"/>
    </row>
    <row r="4726" spans="15:15" x14ac:dyDescent="0.2">
      <c r="O4726" s="57"/>
    </row>
    <row r="4727" spans="15:15" x14ac:dyDescent="0.2">
      <c r="O4727" s="57"/>
    </row>
    <row r="4728" spans="15:15" x14ac:dyDescent="0.2">
      <c r="O4728" s="57"/>
    </row>
    <row r="4729" spans="15:15" x14ac:dyDescent="0.2">
      <c r="O4729" s="57"/>
    </row>
    <row r="4730" spans="15:15" x14ac:dyDescent="0.2">
      <c r="O4730" s="57"/>
    </row>
    <row r="4731" spans="15:15" x14ac:dyDescent="0.2">
      <c r="O4731" s="57"/>
    </row>
    <row r="4732" spans="15:15" x14ac:dyDescent="0.2">
      <c r="O4732" s="57"/>
    </row>
    <row r="4733" spans="15:15" x14ac:dyDescent="0.2">
      <c r="O4733" s="57"/>
    </row>
    <row r="4734" spans="15:15" x14ac:dyDescent="0.2">
      <c r="O4734" s="57"/>
    </row>
    <row r="4735" spans="15:15" x14ac:dyDescent="0.2">
      <c r="O4735" s="57"/>
    </row>
    <row r="4736" spans="15:15" x14ac:dyDescent="0.2">
      <c r="O4736" s="57"/>
    </row>
    <row r="4737" spans="15:15" x14ac:dyDescent="0.2">
      <c r="O4737" s="57"/>
    </row>
    <row r="4738" spans="15:15" x14ac:dyDescent="0.2">
      <c r="O4738" s="57"/>
    </row>
    <row r="4739" spans="15:15" x14ac:dyDescent="0.2">
      <c r="O4739" s="57"/>
    </row>
    <row r="4740" spans="15:15" x14ac:dyDescent="0.2">
      <c r="O4740" s="57"/>
    </row>
    <row r="4741" spans="15:15" x14ac:dyDescent="0.2">
      <c r="O4741" s="57"/>
    </row>
    <row r="4742" spans="15:15" x14ac:dyDescent="0.2">
      <c r="O4742" s="57"/>
    </row>
    <row r="4743" spans="15:15" x14ac:dyDescent="0.2">
      <c r="O4743" s="57"/>
    </row>
    <row r="4744" spans="15:15" x14ac:dyDescent="0.2">
      <c r="O4744" s="57"/>
    </row>
    <row r="4745" spans="15:15" x14ac:dyDescent="0.2">
      <c r="O4745" s="57"/>
    </row>
    <row r="4746" spans="15:15" x14ac:dyDescent="0.2">
      <c r="O4746" s="57"/>
    </row>
    <row r="4747" spans="15:15" x14ac:dyDescent="0.2">
      <c r="O4747" s="57"/>
    </row>
    <row r="4748" spans="15:15" x14ac:dyDescent="0.2">
      <c r="O4748" s="57"/>
    </row>
    <row r="4749" spans="15:15" x14ac:dyDescent="0.2">
      <c r="O4749" s="57"/>
    </row>
    <row r="4750" spans="15:15" x14ac:dyDescent="0.2">
      <c r="O4750" s="57"/>
    </row>
    <row r="4751" spans="15:15" x14ac:dyDescent="0.2">
      <c r="O4751" s="57"/>
    </row>
    <row r="4752" spans="15:15" x14ac:dyDescent="0.2">
      <c r="O4752" s="57"/>
    </row>
    <row r="4753" spans="15:15" x14ac:dyDescent="0.2">
      <c r="O4753" s="57"/>
    </row>
    <row r="4754" spans="15:15" x14ac:dyDescent="0.2">
      <c r="O4754" s="57"/>
    </row>
    <row r="4755" spans="15:15" x14ac:dyDescent="0.2">
      <c r="O4755" s="57"/>
    </row>
    <row r="4756" spans="15:15" x14ac:dyDescent="0.2">
      <c r="O4756" s="57"/>
    </row>
    <row r="4757" spans="15:15" x14ac:dyDescent="0.2">
      <c r="O4757" s="57"/>
    </row>
    <row r="4758" spans="15:15" x14ac:dyDescent="0.2">
      <c r="O4758" s="57"/>
    </row>
    <row r="4759" spans="15:15" x14ac:dyDescent="0.2">
      <c r="O4759" s="57"/>
    </row>
    <row r="4760" spans="15:15" x14ac:dyDescent="0.2">
      <c r="O4760" s="57"/>
    </row>
    <row r="4761" spans="15:15" x14ac:dyDescent="0.2">
      <c r="O4761" s="57"/>
    </row>
    <row r="4762" spans="15:15" x14ac:dyDescent="0.2">
      <c r="O4762" s="57"/>
    </row>
    <row r="4763" spans="15:15" x14ac:dyDescent="0.2">
      <c r="O4763" s="57"/>
    </row>
    <row r="4764" spans="15:15" x14ac:dyDescent="0.2">
      <c r="O4764" s="57"/>
    </row>
    <row r="4765" spans="15:15" x14ac:dyDescent="0.2">
      <c r="O4765" s="57"/>
    </row>
    <row r="4766" spans="15:15" x14ac:dyDescent="0.2">
      <c r="O4766" s="57"/>
    </row>
    <row r="4767" spans="15:15" x14ac:dyDescent="0.2">
      <c r="O4767" s="57"/>
    </row>
    <row r="4768" spans="15:15" x14ac:dyDescent="0.2">
      <c r="O4768" s="57"/>
    </row>
    <row r="4769" spans="15:15" x14ac:dyDescent="0.2">
      <c r="O4769" s="57"/>
    </row>
    <row r="4770" spans="15:15" x14ac:dyDescent="0.2">
      <c r="O4770" s="57"/>
    </row>
    <row r="4771" spans="15:15" x14ac:dyDescent="0.2">
      <c r="O4771" s="57"/>
    </row>
    <row r="4772" spans="15:15" x14ac:dyDescent="0.2">
      <c r="O4772" s="57"/>
    </row>
    <row r="4773" spans="15:15" x14ac:dyDescent="0.2">
      <c r="O4773" s="57"/>
    </row>
    <row r="4774" spans="15:15" x14ac:dyDescent="0.2">
      <c r="O4774" s="57"/>
    </row>
    <row r="4775" spans="15:15" x14ac:dyDescent="0.2">
      <c r="O4775" s="57"/>
    </row>
    <row r="4776" spans="15:15" x14ac:dyDescent="0.2">
      <c r="O4776" s="57"/>
    </row>
    <row r="4777" spans="15:15" x14ac:dyDescent="0.2">
      <c r="O4777" s="57"/>
    </row>
    <row r="4778" spans="15:15" x14ac:dyDescent="0.2">
      <c r="O4778" s="57"/>
    </row>
    <row r="4779" spans="15:15" x14ac:dyDescent="0.2">
      <c r="O4779" s="57"/>
    </row>
    <row r="4780" spans="15:15" x14ac:dyDescent="0.2">
      <c r="O4780" s="57"/>
    </row>
    <row r="4781" spans="15:15" x14ac:dyDescent="0.2">
      <c r="O4781" s="57"/>
    </row>
    <row r="4782" spans="15:15" x14ac:dyDescent="0.2">
      <c r="O4782" s="57"/>
    </row>
    <row r="4783" spans="15:15" x14ac:dyDescent="0.2">
      <c r="O4783" s="57"/>
    </row>
    <row r="4784" spans="15:15" x14ac:dyDescent="0.2">
      <c r="O4784" s="57"/>
    </row>
    <row r="4785" spans="15:15" x14ac:dyDescent="0.2">
      <c r="O4785" s="57"/>
    </row>
    <row r="4786" spans="15:15" x14ac:dyDescent="0.2">
      <c r="O4786" s="57"/>
    </row>
    <row r="4787" spans="15:15" x14ac:dyDescent="0.2">
      <c r="O4787" s="57"/>
    </row>
    <row r="4788" spans="15:15" x14ac:dyDescent="0.2">
      <c r="O4788" s="57"/>
    </row>
    <row r="4789" spans="15:15" x14ac:dyDescent="0.2">
      <c r="O4789" s="57"/>
    </row>
    <row r="4790" spans="15:15" x14ac:dyDescent="0.2">
      <c r="O4790" s="57"/>
    </row>
    <row r="4791" spans="15:15" x14ac:dyDescent="0.2">
      <c r="O4791" s="57"/>
    </row>
    <row r="4792" spans="15:15" x14ac:dyDescent="0.2">
      <c r="O4792" s="57"/>
    </row>
    <row r="4793" spans="15:15" x14ac:dyDescent="0.2">
      <c r="O4793" s="57"/>
    </row>
    <row r="4794" spans="15:15" x14ac:dyDescent="0.2">
      <c r="O4794" s="57"/>
    </row>
    <row r="4795" spans="15:15" x14ac:dyDescent="0.2">
      <c r="O4795" s="57"/>
    </row>
    <row r="4796" spans="15:15" x14ac:dyDescent="0.2">
      <c r="O4796" s="57"/>
    </row>
    <row r="4797" spans="15:15" x14ac:dyDescent="0.2">
      <c r="O4797" s="57"/>
    </row>
    <row r="4798" spans="15:15" x14ac:dyDescent="0.2">
      <c r="O4798" s="57"/>
    </row>
    <row r="4799" spans="15:15" x14ac:dyDescent="0.2">
      <c r="O4799" s="57"/>
    </row>
    <row r="4800" spans="15:15" x14ac:dyDescent="0.2">
      <c r="O4800" s="57"/>
    </row>
    <row r="4801" spans="15:15" x14ac:dyDescent="0.2">
      <c r="O4801" s="57"/>
    </row>
    <row r="4802" spans="15:15" x14ac:dyDescent="0.2">
      <c r="O4802" s="57"/>
    </row>
    <row r="4803" spans="15:15" x14ac:dyDescent="0.2">
      <c r="O4803" s="57"/>
    </row>
    <row r="4804" spans="15:15" x14ac:dyDescent="0.2">
      <c r="O4804" s="57"/>
    </row>
    <row r="4805" spans="15:15" x14ac:dyDescent="0.2">
      <c r="O4805" s="57"/>
    </row>
    <row r="4806" spans="15:15" x14ac:dyDescent="0.2">
      <c r="O4806" s="57"/>
    </row>
    <row r="4807" spans="15:15" x14ac:dyDescent="0.2">
      <c r="O4807" s="57"/>
    </row>
    <row r="4808" spans="15:15" x14ac:dyDescent="0.2">
      <c r="O4808" s="57"/>
    </row>
    <row r="4809" spans="15:15" x14ac:dyDescent="0.2">
      <c r="O4809" s="57"/>
    </row>
    <row r="4810" spans="15:15" x14ac:dyDescent="0.2">
      <c r="O4810" s="57"/>
    </row>
    <row r="4811" spans="15:15" x14ac:dyDescent="0.2">
      <c r="O4811" s="57"/>
    </row>
    <row r="4812" spans="15:15" x14ac:dyDescent="0.2">
      <c r="O4812" s="57"/>
    </row>
    <row r="4813" spans="15:15" x14ac:dyDescent="0.2">
      <c r="O4813" s="57"/>
    </row>
    <row r="4814" spans="15:15" x14ac:dyDescent="0.2">
      <c r="O4814" s="57"/>
    </row>
    <row r="4815" spans="15:15" x14ac:dyDescent="0.2">
      <c r="O4815" s="57"/>
    </row>
    <row r="4816" spans="15:15" x14ac:dyDescent="0.2">
      <c r="O4816" s="57"/>
    </row>
    <row r="4817" spans="15:15" x14ac:dyDescent="0.2">
      <c r="O4817" s="57"/>
    </row>
    <row r="4818" spans="15:15" x14ac:dyDescent="0.2">
      <c r="O4818" s="57"/>
    </row>
    <row r="4819" spans="15:15" x14ac:dyDescent="0.2">
      <c r="O4819" s="57"/>
    </row>
    <row r="4820" spans="15:15" x14ac:dyDescent="0.2">
      <c r="O4820" s="57"/>
    </row>
    <row r="4821" spans="15:15" x14ac:dyDescent="0.2">
      <c r="O4821" s="57"/>
    </row>
    <row r="4822" spans="15:15" x14ac:dyDescent="0.2">
      <c r="O4822" s="57"/>
    </row>
    <row r="4823" spans="15:15" x14ac:dyDescent="0.2">
      <c r="O4823" s="57"/>
    </row>
    <row r="4824" spans="15:15" x14ac:dyDescent="0.2">
      <c r="O4824" s="57"/>
    </row>
    <row r="4825" spans="15:15" x14ac:dyDescent="0.2">
      <c r="O4825" s="57"/>
    </row>
    <row r="4826" spans="15:15" x14ac:dyDescent="0.2">
      <c r="O4826" s="57"/>
    </row>
    <row r="4827" spans="15:15" x14ac:dyDescent="0.2">
      <c r="O4827" s="57"/>
    </row>
    <row r="4828" spans="15:15" x14ac:dyDescent="0.2">
      <c r="O4828" s="57"/>
    </row>
    <row r="4829" spans="15:15" x14ac:dyDescent="0.2">
      <c r="O4829" s="57"/>
    </row>
    <row r="4830" spans="15:15" x14ac:dyDescent="0.2">
      <c r="O4830" s="57"/>
    </row>
    <row r="4831" spans="15:15" x14ac:dyDescent="0.2">
      <c r="O4831" s="57"/>
    </row>
    <row r="4832" spans="15:15" x14ac:dyDescent="0.2">
      <c r="O4832" s="57"/>
    </row>
    <row r="4833" spans="15:15" x14ac:dyDescent="0.2">
      <c r="O4833" s="57"/>
    </row>
    <row r="4834" spans="15:15" x14ac:dyDescent="0.2">
      <c r="O4834" s="57"/>
    </row>
    <row r="4835" spans="15:15" x14ac:dyDescent="0.2">
      <c r="O4835" s="57"/>
    </row>
    <row r="4836" spans="15:15" x14ac:dyDescent="0.2">
      <c r="O4836" s="57"/>
    </row>
    <row r="4837" spans="15:15" x14ac:dyDescent="0.2">
      <c r="O4837" s="57"/>
    </row>
    <row r="4838" spans="15:15" x14ac:dyDescent="0.2">
      <c r="O4838" s="57"/>
    </row>
    <row r="4839" spans="15:15" x14ac:dyDescent="0.2">
      <c r="O4839" s="57"/>
    </row>
    <row r="4840" spans="15:15" x14ac:dyDescent="0.2">
      <c r="O4840" s="57"/>
    </row>
    <row r="4841" spans="15:15" x14ac:dyDescent="0.2">
      <c r="O4841" s="57"/>
    </row>
    <row r="4842" spans="15:15" x14ac:dyDescent="0.2">
      <c r="O4842" s="57"/>
    </row>
    <row r="4843" spans="15:15" x14ac:dyDescent="0.2">
      <c r="O4843" s="57"/>
    </row>
    <row r="4844" spans="15:15" x14ac:dyDescent="0.2">
      <c r="O4844" s="57"/>
    </row>
    <row r="4845" spans="15:15" x14ac:dyDescent="0.2">
      <c r="O4845" s="57"/>
    </row>
    <row r="4846" spans="15:15" x14ac:dyDescent="0.2">
      <c r="O4846" s="57"/>
    </row>
    <row r="4847" spans="15:15" x14ac:dyDescent="0.2">
      <c r="O4847" s="57"/>
    </row>
    <row r="4848" spans="15:15" x14ac:dyDescent="0.2">
      <c r="O4848" s="57"/>
    </row>
    <row r="4849" spans="15:15" x14ac:dyDescent="0.2">
      <c r="O4849" s="57"/>
    </row>
    <row r="4850" spans="15:15" x14ac:dyDescent="0.2">
      <c r="O4850" s="57"/>
    </row>
    <row r="4851" spans="15:15" x14ac:dyDescent="0.2">
      <c r="O4851" s="57"/>
    </row>
    <row r="4852" spans="15:15" x14ac:dyDescent="0.2">
      <c r="O4852" s="57"/>
    </row>
    <row r="4853" spans="15:15" x14ac:dyDescent="0.2">
      <c r="O4853" s="57"/>
    </row>
    <row r="4854" spans="15:15" x14ac:dyDescent="0.2">
      <c r="O4854" s="57"/>
    </row>
    <row r="4855" spans="15:15" x14ac:dyDescent="0.2">
      <c r="O4855" s="57"/>
    </row>
    <row r="4856" spans="15:15" x14ac:dyDescent="0.2">
      <c r="O4856" s="57"/>
    </row>
    <row r="4857" spans="15:15" x14ac:dyDescent="0.2">
      <c r="O4857" s="57"/>
    </row>
    <row r="4858" spans="15:15" x14ac:dyDescent="0.2">
      <c r="O4858" s="57"/>
    </row>
    <row r="4859" spans="15:15" x14ac:dyDescent="0.2">
      <c r="O4859" s="57"/>
    </row>
    <row r="4860" spans="15:15" x14ac:dyDescent="0.2">
      <c r="O4860" s="57"/>
    </row>
    <row r="4861" spans="15:15" x14ac:dyDescent="0.2">
      <c r="O4861" s="57"/>
    </row>
    <row r="4862" spans="15:15" x14ac:dyDescent="0.2">
      <c r="O4862" s="57"/>
    </row>
    <row r="4863" spans="15:15" x14ac:dyDescent="0.2">
      <c r="O4863" s="57"/>
    </row>
    <row r="4864" spans="15:15" x14ac:dyDescent="0.2">
      <c r="O4864" s="57"/>
    </row>
    <row r="4865" spans="15:15" x14ac:dyDescent="0.2">
      <c r="O4865" s="57"/>
    </row>
    <row r="4866" spans="15:15" x14ac:dyDescent="0.2">
      <c r="O4866" s="57"/>
    </row>
    <row r="4867" spans="15:15" x14ac:dyDescent="0.2">
      <c r="O4867" s="57"/>
    </row>
    <row r="4868" spans="15:15" x14ac:dyDescent="0.2">
      <c r="O4868" s="57"/>
    </row>
    <row r="4869" spans="15:15" x14ac:dyDescent="0.2">
      <c r="O4869" s="57"/>
    </row>
    <row r="4870" spans="15:15" x14ac:dyDescent="0.2">
      <c r="O4870" s="57"/>
    </row>
    <row r="4871" spans="15:15" x14ac:dyDescent="0.2">
      <c r="O4871" s="57"/>
    </row>
    <row r="4872" spans="15:15" x14ac:dyDescent="0.2">
      <c r="O4872" s="57"/>
    </row>
    <row r="4873" spans="15:15" x14ac:dyDescent="0.2">
      <c r="O4873" s="57"/>
    </row>
    <row r="4874" spans="15:15" x14ac:dyDescent="0.2">
      <c r="O4874" s="57"/>
    </row>
    <row r="4875" spans="15:15" x14ac:dyDescent="0.2">
      <c r="O4875" s="57"/>
    </row>
    <row r="4876" spans="15:15" x14ac:dyDescent="0.2">
      <c r="O4876" s="57"/>
    </row>
    <row r="4877" spans="15:15" x14ac:dyDescent="0.2">
      <c r="O4877" s="57"/>
    </row>
    <row r="4878" spans="15:15" x14ac:dyDescent="0.2">
      <c r="O4878" s="57"/>
    </row>
    <row r="4879" spans="15:15" x14ac:dyDescent="0.2">
      <c r="O4879" s="57"/>
    </row>
    <row r="4880" spans="15:15" x14ac:dyDescent="0.2">
      <c r="O4880" s="57"/>
    </row>
    <row r="4881" spans="15:15" x14ac:dyDescent="0.2">
      <c r="O4881" s="57"/>
    </row>
    <row r="4882" spans="15:15" x14ac:dyDescent="0.2">
      <c r="O4882" s="57"/>
    </row>
    <row r="4883" spans="15:15" x14ac:dyDescent="0.2">
      <c r="O4883" s="57"/>
    </row>
    <row r="4884" spans="15:15" x14ac:dyDescent="0.2">
      <c r="O4884" s="57"/>
    </row>
    <row r="4885" spans="15:15" x14ac:dyDescent="0.2">
      <c r="O4885" s="57"/>
    </row>
    <row r="4886" spans="15:15" x14ac:dyDescent="0.2">
      <c r="O4886" s="57"/>
    </row>
    <row r="4887" spans="15:15" x14ac:dyDescent="0.2">
      <c r="O4887" s="57"/>
    </row>
    <row r="4888" spans="15:15" x14ac:dyDescent="0.2">
      <c r="O4888" s="57"/>
    </row>
    <row r="4889" spans="15:15" x14ac:dyDescent="0.2">
      <c r="O4889" s="57"/>
    </row>
    <row r="4890" spans="15:15" x14ac:dyDescent="0.2">
      <c r="O4890" s="57"/>
    </row>
    <row r="4891" spans="15:15" x14ac:dyDescent="0.2">
      <c r="O4891" s="57"/>
    </row>
    <row r="4892" spans="15:15" x14ac:dyDescent="0.2">
      <c r="O4892" s="57"/>
    </row>
    <row r="4893" spans="15:15" x14ac:dyDescent="0.2">
      <c r="O4893" s="57"/>
    </row>
    <row r="4894" spans="15:15" x14ac:dyDescent="0.2">
      <c r="O4894" s="57"/>
    </row>
    <row r="4895" spans="15:15" x14ac:dyDescent="0.2">
      <c r="O4895" s="57"/>
    </row>
    <row r="4896" spans="15:15" x14ac:dyDescent="0.2">
      <c r="O4896" s="57"/>
    </row>
    <row r="4897" spans="15:15" x14ac:dyDescent="0.2">
      <c r="O4897" s="57"/>
    </row>
    <row r="4898" spans="15:15" x14ac:dyDescent="0.2">
      <c r="O4898" s="57"/>
    </row>
    <row r="4899" spans="15:15" x14ac:dyDescent="0.2">
      <c r="O4899" s="57"/>
    </row>
    <row r="4900" spans="15:15" x14ac:dyDescent="0.2">
      <c r="O4900" s="57"/>
    </row>
    <row r="4901" spans="15:15" x14ac:dyDescent="0.2">
      <c r="O4901" s="57"/>
    </row>
    <row r="4902" spans="15:15" x14ac:dyDescent="0.2">
      <c r="O4902" s="57"/>
    </row>
    <row r="4903" spans="15:15" x14ac:dyDescent="0.2">
      <c r="O4903" s="57"/>
    </row>
    <row r="4904" spans="15:15" x14ac:dyDescent="0.2">
      <c r="O4904" s="57"/>
    </row>
    <row r="4905" spans="15:15" x14ac:dyDescent="0.2">
      <c r="O4905" s="57"/>
    </row>
    <row r="4906" spans="15:15" x14ac:dyDescent="0.2">
      <c r="O4906" s="57"/>
    </row>
    <row r="4907" spans="15:15" x14ac:dyDescent="0.2">
      <c r="O4907" s="57"/>
    </row>
    <row r="4908" spans="15:15" x14ac:dyDescent="0.2">
      <c r="O4908" s="57"/>
    </row>
    <row r="4909" spans="15:15" x14ac:dyDescent="0.2">
      <c r="O4909" s="57"/>
    </row>
    <row r="4910" spans="15:15" x14ac:dyDescent="0.2">
      <c r="O4910" s="57"/>
    </row>
    <row r="4911" spans="15:15" x14ac:dyDescent="0.2">
      <c r="O4911" s="57"/>
    </row>
    <row r="4912" spans="15:15" x14ac:dyDescent="0.2">
      <c r="O4912" s="57"/>
    </row>
    <row r="4913" spans="15:15" x14ac:dyDescent="0.2">
      <c r="O4913" s="57"/>
    </row>
    <row r="4914" spans="15:15" x14ac:dyDescent="0.2">
      <c r="O4914" s="57"/>
    </row>
    <row r="4915" spans="15:15" x14ac:dyDescent="0.2">
      <c r="O4915" s="57"/>
    </row>
    <row r="4916" spans="15:15" x14ac:dyDescent="0.2">
      <c r="O4916" s="57"/>
    </row>
    <row r="4917" spans="15:15" x14ac:dyDescent="0.2">
      <c r="O4917" s="57"/>
    </row>
    <row r="4918" spans="15:15" x14ac:dyDescent="0.2">
      <c r="O4918" s="57"/>
    </row>
    <row r="4919" spans="15:15" x14ac:dyDescent="0.2">
      <c r="O4919" s="57"/>
    </row>
    <row r="4920" spans="15:15" x14ac:dyDescent="0.2">
      <c r="O4920" s="57"/>
    </row>
    <row r="4921" spans="15:15" x14ac:dyDescent="0.2">
      <c r="O4921" s="57"/>
    </row>
    <row r="4922" spans="15:15" x14ac:dyDescent="0.2">
      <c r="O4922" s="57"/>
    </row>
    <row r="4923" spans="15:15" x14ac:dyDescent="0.2">
      <c r="O4923" s="57"/>
    </row>
    <row r="4924" spans="15:15" x14ac:dyDescent="0.2">
      <c r="O4924" s="57"/>
    </row>
    <row r="4925" spans="15:15" x14ac:dyDescent="0.2">
      <c r="O4925" s="57"/>
    </row>
    <row r="4926" spans="15:15" x14ac:dyDescent="0.2">
      <c r="O4926" s="57"/>
    </row>
    <row r="4927" spans="15:15" x14ac:dyDescent="0.2">
      <c r="O4927" s="57"/>
    </row>
    <row r="4928" spans="15:15" x14ac:dyDescent="0.2">
      <c r="O4928" s="57"/>
    </row>
    <row r="4929" spans="15:15" x14ac:dyDescent="0.2">
      <c r="O4929" s="57"/>
    </row>
    <row r="4930" spans="15:15" x14ac:dyDescent="0.2">
      <c r="O4930" s="57"/>
    </row>
    <row r="4931" spans="15:15" x14ac:dyDescent="0.2">
      <c r="O4931" s="57"/>
    </row>
    <row r="4932" spans="15:15" x14ac:dyDescent="0.2">
      <c r="O4932" s="57"/>
    </row>
    <row r="4933" spans="15:15" x14ac:dyDescent="0.2">
      <c r="O4933" s="57"/>
    </row>
    <row r="4934" spans="15:15" x14ac:dyDescent="0.2">
      <c r="O4934" s="57"/>
    </row>
    <row r="4935" spans="15:15" x14ac:dyDescent="0.2">
      <c r="O4935" s="57"/>
    </row>
    <row r="4936" spans="15:15" x14ac:dyDescent="0.2">
      <c r="O4936" s="57"/>
    </row>
    <row r="4937" spans="15:15" x14ac:dyDescent="0.2">
      <c r="O4937" s="57"/>
    </row>
    <row r="4938" spans="15:15" x14ac:dyDescent="0.2">
      <c r="O4938" s="57"/>
    </row>
    <row r="4939" spans="15:15" x14ac:dyDescent="0.2">
      <c r="O4939" s="57"/>
    </row>
    <row r="4940" spans="15:15" x14ac:dyDescent="0.2">
      <c r="O4940" s="57"/>
    </row>
    <row r="4941" spans="15:15" x14ac:dyDescent="0.2">
      <c r="O4941" s="57"/>
    </row>
    <row r="4942" spans="15:15" x14ac:dyDescent="0.2">
      <c r="O4942" s="57"/>
    </row>
    <row r="4943" spans="15:15" x14ac:dyDescent="0.2">
      <c r="O4943" s="57"/>
    </row>
    <row r="4944" spans="15:15" x14ac:dyDescent="0.2">
      <c r="O4944" s="57"/>
    </row>
    <row r="4945" spans="15:15" x14ac:dyDescent="0.2">
      <c r="O4945" s="57"/>
    </row>
    <row r="4946" spans="15:15" x14ac:dyDescent="0.2">
      <c r="O4946" s="57"/>
    </row>
    <row r="4947" spans="15:15" x14ac:dyDescent="0.2">
      <c r="O4947" s="57"/>
    </row>
    <row r="4948" spans="15:15" x14ac:dyDescent="0.2">
      <c r="O4948" s="57"/>
    </row>
    <row r="4949" spans="15:15" x14ac:dyDescent="0.2">
      <c r="O4949" s="57"/>
    </row>
    <row r="4950" spans="15:15" x14ac:dyDescent="0.2">
      <c r="O4950" s="57"/>
    </row>
    <row r="4951" spans="15:15" x14ac:dyDescent="0.2">
      <c r="O4951" s="57"/>
    </row>
    <row r="4952" spans="15:15" x14ac:dyDescent="0.2">
      <c r="O4952" s="57"/>
    </row>
    <row r="4953" spans="15:15" x14ac:dyDescent="0.2">
      <c r="O4953" s="57"/>
    </row>
    <row r="4954" spans="15:15" x14ac:dyDescent="0.2">
      <c r="O4954" s="57"/>
    </row>
    <row r="4955" spans="15:15" x14ac:dyDescent="0.2">
      <c r="O4955" s="57"/>
    </row>
    <row r="4956" spans="15:15" x14ac:dyDescent="0.2">
      <c r="O4956" s="57"/>
    </row>
    <row r="4957" spans="15:15" x14ac:dyDescent="0.2">
      <c r="O4957" s="57"/>
    </row>
    <row r="4958" spans="15:15" x14ac:dyDescent="0.2">
      <c r="O4958" s="57"/>
    </row>
    <row r="4959" spans="15:15" x14ac:dyDescent="0.2">
      <c r="O4959" s="57"/>
    </row>
    <row r="4960" spans="15:15" x14ac:dyDescent="0.2">
      <c r="O4960" s="57"/>
    </row>
    <row r="4961" spans="15:15" x14ac:dyDescent="0.2">
      <c r="O4961" s="57"/>
    </row>
    <row r="4962" spans="15:15" x14ac:dyDescent="0.2">
      <c r="O4962" s="57"/>
    </row>
    <row r="4963" spans="15:15" x14ac:dyDescent="0.2">
      <c r="O4963" s="57"/>
    </row>
    <row r="4964" spans="15:15" x14ac:dyDescent="0.2">
      <c r="O4964" s="57"/>
    </row>
    <row r="4965" spans="15:15" x14ac:dyDescent="0.2">
      <c r="O4965" s="57"/>
    </row>
    <row r="4966" spans="15:15" x14ac:dyDescent="0.2">
      <c r="O4966" s="57"/>
    </row>
    <row r="4967" spans="15:15" x14ac:dyDescent="0.2">
      <c r="O4967" s="57"/>
    </row>
    <row r="4968" spans="15:15" x14ac:dyDescent="0.2">
      <c r="O4968" s="57"/>
    </row>
    <row r="4969" spans="15:15" x14ac:dyDescent="0.2">
      <c r="O4969" s="57"/>
    </row>
    <row r="4970" spans="15:15" x14ac:dyDescent="0.2">
      <c r="O4970" s="57"/>
    </row>
    <row r="4971" spans="15:15" x14ac:dyDescent="0.2">
      <c r="O4971" s="57"/>
    </row>
    <row r="4972" spans="15:15" x14ac:dyDescent="0.2">
      <c r="O4972" s="57"/>
    </row>
    <row r="4973" spans="15:15" x14ac:dyDescent="0.2">
      <c r="O4973" s="57"/>
    </row>
    <row r="4974" spans="15:15" x14ac:dyDescent="0.2">
      <c r="O4974" s="57"/>
    </row>
    <row r="4975" spans="15:15" x14ac:dyDescent="0.2">
      <c r="O4975" s="57"/>
    </row>
    <row r="4976" spans="15:15" x14ac:dyDescent="0.2">
      <c r="O4976" s="57"/>
    </row>
    <row r="4977" spans="15:15" x14ac:dyDescent="0.2">
      <c r="O4977" s="57"/>
    </row>
    <row r="4978" spans="15:15" x14ac:dyDescent="0.2">
      <c r="O4978" s="57"/>
    </row>
    <row r="4979" spans="15:15" x14ac:dyDescent="0.2">
      <c r="O4979" s="57"/>
    </row>
    <row r="4980" spans="15:15" x14ac:dyDescent="0.2">
      <c r="O4980" s="57"/>
    </row>
    <row r="4981" spans="15:15" x14ac:dyDescent="0.2">
      <c r="O4981" s="57"/>
    </row>
    <row r="4982" spans="15:15" x14ac:dyDescent="0.2">
      <c r="O4982" s="57"/>
    </row>
    <row r="4983" spans="15:15" x14ac:dyDescent="0.2">
      <c r="O4983" s="57"/>
    </row>
    <row r="4984" spans="15:15" x14ac:dyDescent="0.2">
      <c r="O4984" s="57"/>
    </row>
    <row r="4985" spans="15:15" x14ac:dyDescent="0.2">
      <c r="O4985" s="57"/>
    </row>
    <row r="4986" spans="15:15" x14ac:dyDescent="0.2">
      <c r="O4986" s="57"/>
    </row>
    <row r="4987" spans="15:15" x14ac:dyDescent="0.2">
      <c r="O4987" s="57"/>
    </row>
    <row r="4988" spans="15:15" x14ac:dyDescent="0.2">
      <c r="O4988" s="57"/>
    </row>
    <row r="4989" spans="15:15" x14ac:dyDescent="0.2">
      <c r="O4989" s="57"/>
    </row>
    <row r="4990" spans="15:15" x14ac:dyDescent="0.2">
      <c r="O4990" s="57"/>
    </row>
    <row r="4991" spans="15:15" x14ac:dyDescent="0.2">
      <c r="O4991" s="57"/>
    </row>
    <row r="4992" spans="15:15" x14ac:dyDescent="0.2">
      <c r="O4992" s="57"/>
    </row>
    <row r="4993" spans="15:15" x14ac:dyDescent="0.2">
      <c r="O4993" s="57"/>
    </row>
    <row r="4994" spans="15:15" x14ac:dyDescent="0.2">
      <c r="O4994" s="57"/>
    </row>
    <row r="4995" spans="15:15" x14ac:dyDescent="0.2">
      <c r="O4995" s="57"/>
    </row>
    <row r="4996" spans="15:15" x14ac:dyDescent="0.2">
      <c r="O4996" s="57"/>
    </row>
    <row r="4997" spans="15:15" x14ac:dyDescent="0.2">
      <c r="O4997" s="57"/>
    </row>
    <row r="4998" spans="15:15" x14ac:dyDescent="0.2">
      <c r="O4998" s="57"/>
    </row>
    <row r="4999" spans="15:15" x14ac:dyDescent="0.2">
      <c r="O4999" s="57"/>
    </row>
    <row r="5000" spans="15:15" x14ac:dyDescent="0.2">
      <c r="O5000" s="57"/>
    </row>
    <row r="5001" spans="15:15" x14ac:dyDescent="0.2">
      <c r="O5001" s="57"/>
    </row>
    <row r="5002" spans="15:15" x14ac:dyDescent="0.2">
      <c r="O5002" s="57"/>
    </row>
    <row r="5003" spans="15:15" x14ac:dyDescent="0.2">
      <c r="O5003" s="57"/>
    </row>
    <row r="5004" spans="15:15" x14ac:dyDescent="0.2">
      <c r="O5004" s="57"/>
    </row>
    <row r="5005" spans="15:15" x14ac:dyDescent="0.2">
      <c r="O5005" s="57"/>
    </row>
    <row r="5006" spans="15:15" x14ac:dyDescent="0.2">
      <c r="O5006" s="57"/>
    </row>
    <row r="5007" spans="15:15" x14ac:dyDescent="0.2">
      <c r="O5007" s="57"/>
    </row>
    <row r="5008" spans="15:15" x14ac:dyDescent="0.2">
      <c r="O5008" s="57"/>
    </row>
    <row r="5009" spans="15:15" x14ac:dyDescent="0.2">
      <c r="O5009" s="57"/>
    </row>
    <row r="5010" spans="15:15" x14ac:dyDescent="0.2">
      <c r="O5010" s="57"/>
    </row>
    <row r="5011" spans="15:15" x14ac:dyDescent="0.2">
      <c r="O5011" s="57"/>
    </row>
    <row r="5012" spans="15:15" x14ac:dyDescent="0.2">
      <c r="O5012" s="57"/>
    </row>
    <row r="5013" spans="15:15" x14ac:dyDescent="0.2">
      <c r="O5013" s="57"/>
    </row>
    <row r="5014" spans="15:15" x14ac:dyDescent="0.2">
      <c r="O5014" s="57"/>
    </row>
    <row r="5015" spans="15:15" x14ac:dyDescent="0.2">
      <c r="O5015" s="57"/>
    </row>
    <row r="5016" spans="15:15" x14ac:dyDescent="0.2">
      <c r="O5016" s="57"/>
    </row>
    <row r="5017" spans="15:15" x14ac:dyDescent="0.2">
      <c r="O5017" s="57"/>
    </row>
    <row r="5018" spans="15:15" x14ac:dyDescent="0.2">
      <c r="O5018" s="57"/>
    </row>
    <row r="5019" spans="15:15" x14ac:dyDescent="0.2">
      <c r="O5019" s="57"/>
    </row>
    <row r="5020" spans="15:15" x14ac:dyDescent="0.2">
      <c r="O5020" s="57"/>
    </row>
    <row r="5021" spans="15:15" x14ac:dyDescent="0.2">
      <c r="O5021" s="57"/>
    </row>
    <row r="5022" spans="15:15" x14ac:dyDescent="0.2">
      <c r="O5022" s="57"/>
    </row>
    <row r="5023" spans="15:15" x14ac:dyDescent="0.2">
      <c r="O5023" s="57"/>
    </row>
    <row r="5024" spans="15:15" x14ac:dyDescent="0.2">
      <c r="O5024" s="57"/>
    </row>
    <row r="5025" spans="15:15" x14ac:dyDescent="0.2">
      <c r="O5025" s="57"/>
    </row>
    <row r="5026" spans="15:15" x14ac:dyDescent="0.2">
      <c r="O5026" s="57"/>
    </row>
    <row r="5027" spans="15:15" x14ac:dyDescent="0.2">
      <c r="O5027" s="57"/>
    </row>
    <row r="5028" spans="15:15" x14ac:dyDescent="0.2">
      <c r="O5028" s="57"/>
    </row>
    <row r="5029" spans="15:15" x14ac:dyDescent="0.2">
      <c r="O5029" s="57"/>
    </row>
    <row r="5030" spans="15:15" x14ac:dyDescent="0.2">
      <c r="O5030" s="57"/>
    </row>
    <row r="5031" spans="15:15" x14ac:dyDescent="0.2">
      <c r="O5031" s="57"/>
    </row>
    <row r="5032" spans="15:15" x14ac:dyDescent="0.2">
      <c r="O5032" s="57"/>
    </row>
    <row r="5033" spans="15:15" x14ac:dyDescent="0.2">
      <c r="O5033" s="57"/>
    </row>
    <row r="5034" spans="15:15" x14ac:dyDescent="0.2">
      <c r="O5034" s="57"/>
    </row>
    <row r="5035" spans="15:15" x14ac:dyDescent="0.2">
      <c r="O5035" s="57"/>
    </row>
    <row r="5036" spans="15:15" x14ac:dyDescent="0.2">
      <c r="O5036" s="57"/>
    </row>
    <row r="5037" spans="15:15" x14ac:dyDescent="0.2">
      <c r="O5037" s="57"/>
    </row>
    <row r="5038" spans="15:15" x14ac:dyDescent="0.2">
      <c r="O5038" s="57"/>
    </row>
    <row r="5039" spans="15:15" x14ac:dyDescent="0.2">
      <c r="O5039" s="57"/>
    </row>
    <row r="5040" spans="15:15" x14ac:dyDescent="0.2">
      <c r="O5040" s="57"/>
    </row>
    <row r="5041" spans="15:15" x14ac:dyDescent="0.2">
      <c r="O5041" s="57"/>
    </row>
    <row r="5042" spans="15:15" x14ac:dyDescent="0.2">
      <c r="O5042" s="57"/>
    </row>
    <row r="5043" spans="15:15" x14ac:dyDescent="0.2">
      <c r="O5043" s="57"/>
    </row>
    <row r="5044" spans="15:15" x14ac:dyDescent="0.2">
      <c r="O5044" s="57"/>
    </row>
    <row r="5045" spans="15:15" x14ac:dyDescent="0.2">
      <c r="O5045" s="57"/>
    </row>
    <row r="5046" spans="15:15" x14ac:dyDescent="0.2">
      <c r="O5046" s="57"/>
    </row>
    <row r="5047" spans="15:15" x14ac:dyDescent="0.2">
      <c r="O5047" s="57"/>
    </row>
    <row r="5048" spans="15:15" x14ac:dyDescent="0.2">
      <c r="O5048" s="57"/>
    </row>
    <row r="5049" spans="15:15" x14ac:dyDescent="0.2">
      <c r="O5049" s="57"/>
    </row>
    <row r="5050" spans="15:15" x14ac:dyDescent="0.2">
      <c r="O5050" s="57"/>
    </row>
    <row r="5051" spans="15:15" x14ac:dyDescent="0.2">
      <c r="O5051" s="57"/>
    </row>
    <row r="5052" spans="15:15" x14ac:dyDescent="0.2">
      <c r="O5052" s="57"/>
    </row>
    <row r="5053" spans="15:15" x14ac:dyDescent="0.2">
      <c r="O5053" s="57"/>
    </row>
    <row r="5054" spans="15:15" x14ac:dyDescent="0.2">
      <c r="O5054" s="57"/>
    </row>
    <row r="5055" spans="15:15" x14ac:dyDescent="0.2">
      <c r="O5055" s="57"/>
    </row>
    <row r="5056" spans="15:15" x14ac:dyDescent="0.2">
      <c r="O5056" s="57"/>
    </row>
    <row r="5057" spans="15:15" x14ac:dyDescent="0.2">
      <c r="O5057" s="57"/>
    </row>
    <row r="5058" spans="15:15" x14ac:dyDescent="0.2">
      <c r="O5058" s="57"/>
    </row>
    <row r="5059" spans="15:15" x14ac:dyDescent="0.2">
      <c r="O5059" s="57"/>
    </row>
    <row r="5060" spans="15:15" x14ac:dyDescent="0.2">
      <c r="O5060" s="57"/>
    </row>
    <row r="5061" spans="15:15" x14ac:dyDescent="0.2">
      <c r="O5061" s="57"/>
    </row>
    <row r="5062" spans="15:15" x14ac:dyDescent="0.2">
      <c r="O5062" s="57"/>
    </row>
    <row r="5063" spans="15:15" x14ac:dyDescent="0.2">
      <c r="O5063" s="57"/>
    </row>
    <row r="5064" spans="15:15" x14ac:dyDescent="0.2">
      <c r="O5064" s="57"/>
    </row>
    <row r="5065" spans="15:15" x14ac:dyDescent="0.2">
      <c r="O5065" s="57"/>
    </row>
    <row r="5066" spans="15:15" x14ac:dyDescent="0.2">
      <c r="O5066" s="57"/>
    </row>
    <row r="5067" spans="15:15" x14ac:dyDescent="0.2">
      <c r="O5067" s="57"/>
    </row>
    <row r="5068" spans="15:15" x14ac:dyDescent="0.2">
      <c r="O5068" s="57"/>
    </row>
    <row r="5069" spans="15:15" x14ac:dyDescent="0.2">
      <c r="O5069" s="57"/>
    </row>
    <row r="5070" spans="15:15" x14ac:dyDescent="0.2">
      <c r="O5070" s="57"/>
    </row>
    <row r="5071" spans="15:15" x14ac:dyDescent="0.2">
      <c r="O5071" s="57"/>
    </row>
    <row r="5072" spans="15:15" x14ac:dyDescent="0.2">
      <c r="O5072" s="57"/>
    </row>
    <row r="5073" spans="15:15" x14ac:dyDescent="0.2">
      <c r="O5073" s="57"/>
    </row>
    <row r="5074" spans="15:15" x14ac:dyDescent="0.2">
      <c r="O5074" s="57"/>
    </row>
    <row r="5075" spans="15:15" x14ac:dyDescent="0.2">
      <c r="O5075" s="57"/>
    </row>
    <row r="5076" spans="15:15" x14ac:dyDescent="0.2">
      <c r="O5076" s="57"/>
    </row>
    <row r="5077" spans="15:15" x14ac:dyDescent="0.2">
      <c r="O5077" s="57"/>
    </row>
    <row r="5078" spans="15:15" x14ac:dyDescent="0.2">
      <c r="O5078" s="57"/>
    </row>
    <row r="5079" spans="15:15" x14ac:dyDescent="0.2">
      <c r="O5079" s="57"/>
    </row>
    <row r="5080" spans="15:15" x14ac:dyDescent="0.2">
      <c r="O5080" s="57"/>
    </row>
    <row r="5081" spans="15:15" x14ac:dyDescent="0.2">
      <c r="O5081" s="57"/>
    </row>
    <row r="5082" spans="15:15" x14ac:dyDescent="0.2">
      <c r="O5082" s="57"/>
    </row>
    <row r="5083" spans="15:15" x14ac:dyDescent="0.2">
      <c r="O5083" s="57"/>
    </row>
    <row r="5084" spans="15:15" x14ac:dyDescent="0.2">
      <c r="O5084" s="57"/>
    </row>
    <row r="5085" spans="15:15" x14ac:dyDescent="0.2">
      <c r="O5085" s="57"/>
    </row>
    <row r="5086" spans="15:15" x14ac:dyDescent="0.2">
      <c r="O5086" s="57"/>
    </row>
    <row r="5087" spans="15:15" x14ac:dyDescent="0.2">
      <c r="O5087" s="57"/>
    </row>
    <row r="5088" spans="15:15" x14ac:dyDescent="0.2">
      <c r="O5088" s="57"/>
    </row>
    <row r="5089" spans="15:15" x14ac:dyDescent="0.2">
      <c r="O5089" s="57"/>
    </row>
    <row r="5090" spans="15:15" x14ac:dyDescent="0.2">
      <c r="O5090" s="57"/>
    </row>
    <row r="5091" spans="15:15" x14ac:dyDescent="0.2">
      <c r="O5091" s="57"/>
    </row>
    <row r="5092" spans="15:15" x14ac:dyDescent="0.2">
      <c r="O5092" s="57"/>
    </row>
    <row r="5093" spans="15:15" x14ac:dyDescent="0.2">
      <c r="O5093" s="57"/>
    </row>
    <row r="5094" spans="15:15" x14ac:dyDescent="0.2">
      <c r="O5094" s="57"/>
    </row>
    <row r="5095" spans="15:15" x14ac:dyDescent="0.2">
      <c r="O5095" s="57"/>
    </row>
    <row r="5096" spans="15:15" x14ac:dyDescent="0.2">
      <c r="O5096" s="57"/>
    </row>
    <row r="5097" spans="15:15" x14ac:dyDescent="0.2">
      <c r="O5097" s="57"/>
    </row>
    <row r="5098" spans="15:15" x14ac:dyDescent="0.2">
      <c r="O5098" s="57"/>
    </row>
    <row r="5099" spans="15:15" x14ac:dyDescent="0.2">
      <c r="O5099" s="57"/>
    </row>
    <row r="5100" spans="15:15" x14ac:dyDescent="0.2">
      <c r="O5100" s="57"/>
    </row>
    <row r="5101" spans="15:15" x14ac:dyDescent="0.2">
      <c r="O5101" s="57"/>
    </row>
    <row r="5102" spans="15:15" x14ac:dyDescent="0.2">
      <c r="O5102" s="57"/>
    </row>
    <row r="5103" spans="15:15" x14ac:dyDescent="0.2">
      <c r="O5103" s="57"/>
    </row>
    <row r="5104" spans="15:15" x14ac:dyDescent="0.2">
      <c r="O5104" s="57"/>
    </row>
    <row r="5105" spans="15:15" x14ac:dyDescent="0.2">
      <c r="O5105" s="57"/>
    </row>
    <row r="5106" spans="15:15" x14ac:dyDescent="0.2">
      <c r="O5106" s="57"/>
    </row>
    <row r="5107" spans="15:15" x14ac:dyDescent="0.2">
      <c r="O5107" s="57"/>
    </row>
    <row r="5108" spans="15:15" x14ac:dyDescent="0.2">
      <c r="O5108" s="57"/>
    </row>
    <row r="5109" spans="15:15" x14ac:dyDescent="0.2">
      <c r="O5109" s="57"/>
    </row>
    <row r="5110" spans="15:15" x14ac:dyDescent="0.2">
      <c r="O5110" s="57"/>
    </row>
    <row r="5111" spans="15:15" x14ac:dyDescent="0.2">
      <c r="O5111" s="57"/>
    </row>
    <row r="5112" spans="15:15" x14ac:dyDescent="0.2">
      <c r="O5112" s="57"/>
    </row>
    <row r="5113" spans="15:15" x14ac:dyDescent="0.2">
      <c r="O5113" s="57"/>
    </row>
    <row r="5114" spans="15:15" x14ac:dyDescent="0.2">
      <c r="O5114" s="57"/>
    </row>
    <row r="5115" spans="15:15" x14ac:dyDescent="0.2">
      <c r="O5115" s="57"/>
    </row>
    <row r="5116" spans="15:15" x14ac:dyDescent="0.2">
      <c r="O5116" s="57"/>
    </row>
    <row r="5117" spans="15:15" x14ac:dyDescent="0.2">
      <c r="O5117" s="57"/>
    </row>
    <row r="5118" spans="15:15" x14ac:dyDescent="0.2">
      <c r="O5118" s="57"/>
    </row>
    <row r="5119" spans="15:15" x14ac:dyDescent="0.2">
      <c r="O5119" s="57"/>
    </row>
    <row r="5120" spans="15:15" x14ac:dyDescent="0.2">
      <c r="O5120" s="57"/>
    </row>
    <row r="5121" spans="15:15" x14ac:dyDescent="0.2">
      <c r="O5121" s="57"/>
    </row>
    <row r="5122" spans="15:15" x14ac:dyDescent="0.2">
      <c r="O5122" s="57"/>
    </row>
    <row r="5123" spans="15:15" x14ac:dyDescent="0.2">
      <c r="O5123" s="57"/>
    </row>
    <row r="5124" spans="15:15" x14ac:dyDescent="0.2">
      <c r="O5124" s="57"/>
    </row>
    <row r="5125" spans="15:15" x14ac:dyDescent="0.2">
      <c r="O5125" s="57"/>
    </row>
    <row r="5126" spans="15:15" x14ac:dyDescent="0.2">
      <c r="O5126" s="57"/>
    </row>
    <row r="5127" spans="15:15" x14ac:dyDescent="0.2">
      <c r="O5127" s="57"/>
    </row>
    <row r="5128" spans="15:15" x14ac:dyDescent="0.2">
      <c r="O5128" s="57"/>
    </row>
    <row r="5129" spans="15:15" x14ac:dyDescent="0.2">
      <c r="O5129" s="57"/>
    </row>
    <row r="5130" spans="15:15" x14ac:dyDescent="0.2">
      <c r="O5130" s="57"/>
    </row>
    <row r="5131" spans="15:15" x14ac:dyDescent="0.2">
      <c r="O5131" s="57"/>
    </row>
    <row r="5132" spans="15:15" x14ac:dyDescent="0.2">
      <c r="O5132" s="57"/>
    </row>
    <row r="5133" spans="15:15" x14ac:dyDescent="0.2">
      <c r="O5133" s="57"/>
    </row>
    <row r="5134" spans="15:15" x14ac:dyDescent="0.2">
      <c r="O5134" s="57"/>
    </row>
    <row r="5135" spans="15:15" x14ac:dyDescent="0.2">
      <c r="O5135" s="57"/>
    </row>
    <row r="5136" spans="15:15" x14ac:dyDescent="0.2">
      <c r="O5136" s="57"/>
    </row>
    <row r="5137" spans="15:15" x14ac:dyDescent="0.2">
      <c r="O5137" s="57"/>
    </row>
    <row r="5138" spans="15:15" x14ac:dyDescent="0.2">
      <c r="O5138" s="57"/>
    </row>
    <row r="5139" spans="15:15" x14ac:dyDescent="0.2">
      <c r="O5139" s="57"/>
    </row>
    <row r="5140" spans="15:15" x14ac:dyDescent="0.2">
      <c r="O5140" s="57"/>
    </row>
    <row r="5141" spans="15:15" x14ac:dyDescent="0.2">
      <c r="O5141" s="57"/>
    </row>
    <row r="5142" spans="15:15" x14ac:dyDescent="0.2">
      <c r="O5142" s="57"/>
    </row>
    <row r="5143" spans="15:15" x14ac:dyDescent="0.2">
      <c r="O5143" s="57"/>
    </row>
    <row r="5144" spans="15:15" x14ac:dyDescent="0.2">
      <c r="O5144" s="57"/>
    </row>
    <row r="5145" spans="15:15" x14ac:dyDescent="0.2">
      <c r="O5145" s="57"/>
    </row>
    <row r="5146" spans="15:15" x14ac:dyDescent="0.2">
      <c r="O5146" s="57"/>
    </row>
    <row r="5147" spans="15:15" x14ac:dyDescent="0.2">
      <c r="O5147" s="57"/>
    </row>
    <row r="5148" spans="15:15" x14ac:dyDescent="0.2">
      <c r="O5148" s="57"/>
    </row>
    <row r="5149" spans="15:15" x14ac:dyDescent="0.2">
      <c r="O5149" s="57"/>
    </row>
    <row r="5150" spans="15:15" x14ac:dyDescent="0.2">
      <c r="O5150" s="57"/>
    </row>
    <row r="5151" spans="15:15" x14ac:dyDescent="0.2">
      <c r="O5151" s="57"/>
    </row>
    <row r="5152" spans="15:15" x14ac:dyDescent="0.2">
      <c r="O5152" s="57"/>
    </row>
    <row r="5153" spans="15:15" x14ac:dyDescent="0.2">
      <c r="O5153" s="57"/>
    </row>
    <row r="5154" spans="15:15" x14ac:dyDescent="0.2">
      <c r="O5154" s="57"/>
    </row>
    <row r="5155" spans="15:15" x14ac:dyDescent="0.2">
      <c r="O5155" s="57"/>
    </row>
    <row r="5156" spans="15:15" x14ac:dyDescent="0.2">
      <c r="O5156" s="57"/>
    </row>
    <row r="5157" spans="15:15" x14ac:dyDescent="0.2">
      <c r="O5157" s="57"/>
    </row>
    <row r="5158" spans="15:15" x14ac:dyDescent="0.2">
      <c r="O5158" s="57"/>
    </row>
    <row r="5159" spans="15:15" x14ac:dyDescent="0.2">
      <c r="O5159" s="57"/>
    </row>
    <row r="5160" spans="15:15" x14ac:dyDescent="0.2">
      <c r="O5160" s="57"/>
    </row>
    <row r="5161" spans="15:15" x14ac:dyDescent="0.2">
      <c r="O5161" s="57"/>
    </row>
    <row r="5162" spans="15:15" x14ac:dyDescent="0.2">
      <c r="O5162" s="57"/>
    </row>
    <row r="5163" spans="15:15" x14ac:dyDescent="0.2">
      <c r="O5163" s="57"/>
    </row>
    <row r="5164" spans="15:15" x14ac:dyDescent="0.2">
      <c r="O5164" s="57"/>
    </row>
    <row r="5165" spans="15:15" x14ac:dyDescent="0.2">
      <c r="O5165" s="57"/>
    </row>
    <row r="5166" spans="15:15" x14ac:dyDescent="0.2">
      <c r="O5166" s="57"/>
    </row>
    <row r="5167" spans="15:15" x14ac:dyDescent="0.2">
      <c r="O5167" s="57"/>
    </row>
    <row r="5168" spans="15:15" x14ac:dyDescent="0.2">
      <c r="O5168" s="57"/>
    </row>
    <row r="5169" spans="15:15" x14ac:dyDescent="0.2">
      <c r="O5169" s="57"/>
    </row>
    <row r="5170" spans="15:15" x14ac:dyDescent="0.2">
      <c r="O5170" s="57"/>
    </row>
    <row r="5171" spans="15:15" x14ac:dyDescent="0.2">
      <c r="O5171" s="57"/>
    </row>
    <row r="5172" spans="15:15" x14ac:dyDescent="0.2">
      <c r="O5172" s="57"/>
    </row>
    <row r="5173" spans="15:15" x14ac:dyDescent="0.2">
      <c r="O5173" s="57"/>
    </row>
    <row r="5174" spans="15:15" x14ac:dyDescent="0.2">
      <c r="O5174" s="57"/>
    </row>
    <row r="5175" spans="15:15" x14ac:dyDescent="0.2">
      <c r="O5175" s="57"/>
    </row>
    <row r="5176" spans="15:15" x14ac:dyDescent="0.2">
      <c r="O5176" s="57"/>
    </row>
    <row r="5177" spans="15:15" x14ac:dyDescent="0.2">
      <c r="O5177" s="57"/>
    </row>
    <row r="5178" spans="15:15" x14ac:dyDescent="0.2">
      <c r="O5178" s="57"/>
    </row>
    <row r="5179" spans="15:15" x14ac:dyDescent="0.2">
      <c r="O5179" s="57"/>
    </row>
    <row r="5180" spans="15:15" x14ac:dyDescent="0.2">
      <c r="O5180" s="57"/>
    </row>
    <row r="5181" spans="15:15" x14ac:dyDescent="0.2">
      <c r="O5181" s="57"/>
    </row>
    <row r="5182" spans="15:15" x14ac:dyDescent="0.2">
      <c r="O5182" s="57"/>
    </row>
    <row r="5183" spans="15:15" x14ac:dyDescent="0.2">
      <c r="O5183" s="57"/>
    </row>
    <row r="5184" spans="15:15" x14ac:dyDescent="0.2">
      <c r="O5184" s="57"/>
    </row>
    <row r="5185" spans="15:15" x14ac:dyDescent="0.2">
      <c r="O5185" s="57"/>
    </row>
    <row r="5186" spans="15:15" x14ac:dyDescent="0.2">
      <c r="O5186" s="57"/>
    </row>
    <row r="5187" spans="15:15" x14ac:dyDescent="0.2">
      <c r="O5187" s="57"/>
    </row>
    <row r="5188" spans="15:15" x14ac:dyDescent="0.2">
      <c r="O5188" s="57"/>
    </row>
    <row r="5189" spans="15:15" x14ac:dyDescent="0.2">
      <c r="O5189" s="57"/>
    </row>
    <row r="5190" spans="15:15" x14ac:dyDescent="0.2">
      <c r="O5190" s="57"/>
    </row>
    <row r="5191" spans="15:15" x14ac:dyDescent="0.2">
      <c r="O5191" s="57"/>
    </row>
    <row r="5192" spans="15:15" x14ac:dyDescent="0.2">
      <c r="O5192" s="57"/>
    </row>
    <row r="5193" spans="15:15" x14ac:dyDescent="0.2">
      <c r="O5193" s="57"/>
    </row>
    <row r="5194" spans="15:15" x14ac:dyDescent="0.2">
      <c r="O5194" s="57"/>
    </row>
    <row r="5195" spans="15:15" x14ac:dyDescent="0.2">
      <c r="O5195" s="57"/>
    </row>
    <row r="5196" spans="15:15" x14ac:dyDescent="0.2">
      <c r="O5196" s="57"/>
    </row>
    <row r="5197" spans="15:15" x14ac:dyDescent="0.2">
      <c r="O5197" s="57"/>
    </row>
    <row r="5198" spans="15:15" x14ac:dyDescent="0.2">
      <c r="O5198" s="57"/>
    </row>
    <row r="5199" spans="15:15" x14ac:dyDescent="0.2">
      <c r="O5199" s="57"/>
    </row>
    <row r="5200" spans="15:15" x14ac:dyDescent="0.2">
      <c r="O5200" s="57"/>
    </row>
    <row r="5201" spans="15:15" x14ac:dyDescent="0.2">
      <c r="O5201" s="57"/>
    </row>
    <row r="5202" spans="15:15" x14ac:dyDescent="0.2">
      <c r="O5202" s="57"/>
    </row>
    <row r="5203" spans="15:15" x14ac:dyDescent="0.2">
      <c r="O5203" s="57"/>
    </row>
    <row r="5204" spans="15:15" x14ac:dyDescent="0.2">
      <c r="O5204" s="57"/>
    </row>
    <row r="5205" spans="15:15" x14ac:dyDescent="0.2">
      <c r="O5205" s="57"/>
    </row>
    <row r="5206" spans="15:15" x14ac:dyDescent="0.2">
      <c r="O5206" s="57"/>
    </row>
    <row r="5207" spans="15:15" x14ac:dyDescent="0.2">
      <c r="O5207" s="57"/>
    </row>
    <row r="5208" spans="15:15" x14ac:dyDescent="0.2">
      <c r="O5208" s="57"/>
    </row>
    <row r="5209" spans="15:15" x14ac:dyDescent="0.2">
      <c r="O5209" s="57"/>
    </row>
    <row r="5210" spans="15:15" x14ac:dyDescent="0.2">
      <c r="O5210" s="57"/>
    </row>
    <row r="5211" spans="15:15" x14ac:dyDescent="0.2">
      <c r="O5211" s="57"/>
    </row>
    <row r="5212" spans="15:15" x14ac:dyDescent="0.2">
      <c r="O5212" s="57"/>
    </row>
    <row r="5213" spans="15:15" x14ac:dyDescent="0.2">
      <c r="O5213" s="57"/>
    </row>
    <row r="5214" spans="15:15" x14ac:dyDescent="0.2">
      <c r="O5214" s="57"/>
    </row>
    <row r="5215" spans="15:15" x14ac:dyDescent="0.2">
      <c r="O5215" s="57"/>
    </row>
    <row r="5216" spans="15:15" x14ac:dyDescent="0.2">
      <c r="O5216" s="57"/>
    </row>
    <row r="5217" spans="15:15" x14ac:dyDescent="0.2">
      <c r="O5217" s="57"/>
    </row>
    <row r="5218" spans="15:15" x14ac:dyDescent="0.2">
      <c r="O5218" s="57"/>
    </row>
    <row r="5219" spans="15:15" x14ac:dyDescent="0.2">
      <c r="O5219" s="57"/>
    </row>
    <row r="5220" spans="15:15" x14ac:dyDescent="0.2">
      <c r="O5220" s="57"/>
    </row>
    <row r="5221" spans="15:15" x14ac:dyDescent="0.2">
      <c r="O5221" s="57"/>
    </row>
    <row r="5222" spans="15:15" x14ac:dyDescent="0.2">
      <c r="O5222" s="57"/>
    </row>
    <row r="5223" spans="15:15" x14ac:dyDescent="0.2">
      <c r="O5223" s="57"/>
    </row>
    <row r="5224" spans="15:15" x14ac:dyDescent="0.2">
      <c r="O5224" s="57"/>
    </row>
    <row r="5225" spans="15:15" x14ac:dyDescent="0.2">
      <c r="O5225" s="57"/>
    </row>
    <row r="5226" spans="15:15" x14ac:dyDescent="0.2">
      <c r="O5226" s="57"/>
    </row>
    <row r="5227" spans="15:15" x14ac:dyDescent="0.2">
      <c r="O5227" s="57"/>
    </row>
    <row r="5228" spans="15:15" x14ac:dyDescent="0.2">
      <c r="O5228" s="57"/>
    </row>
    <row r="5229" spans="15:15" x14ac:dyDescent="0.2">
      <c r="O5229" s="57"/>
    </row>
    <row r="5230" spans="15:15" x14ac:dyDescent="0.2">
      <c r="O5230" s="57"/>
    </row>
    <row r="5231" spans="15:15" x14ac:dyDescent="0.2">
      <c r="O5231" s="57"/>
    </row>
    <row r="5232" spans="15:15" x14ac:dyDescent="0.2">
      <c r="O5232" s="57"/>
    </row>
    <row r="5233" spans="15:15" x14ac:dyDescent="0.2">
      <c r="O5233" s="57"/>
    </row>
    <row r="5234" spans="15:15" x14ac:dyDescent="0.2">
      <c r="O5234" s="57"/>
    </row>
    <row r="5235" spans="15:15" x14ac:dyDescent="0.2">
      <c r="O5235" s="57"/>
    </row>
    <row r="5236" spans="15:15" x14ac:dyDescent="0.2">
      <c r="O5236" s="57"/>
    </row>
    <row r="5237" spans="15:15" x14ac:dyDescent="0.2">
      <c r="O5237" s="57"/>
    </row>
    <row r="5238" spans="15:15" x14ac:dyDescent="0.2">
      <c r="O5238" s="57"/>
    </row>
    <row r="5239" spans="15:15" x14ac:dyDescent="0.2">
      <c r="O5239" s="57"/>
    </row>
    <row r="5240" spans="15:15" x14ac:dyDescent="0.2">
      <c r="O5240" s="57"/>
    </row>
    <row r="5241" spans="15:15" x14ac:dyDescent="0.2">
      <c r="O5241" s="57"/>
    </row>
    <row r="5242" spans="15:15" x14ac:dyDescent="0.2">
      <c r="O5242" s="57"/>
    </row>
    <row r="5243" spans="15:15" x14ac:dyDescent="0.2">
      <c r="O5243" s="57"/>
    </row>
    <row r="5244" spans="15:15" x14ac:dyDescent="0.2">
      <c r="O5244" s="57"/>
    </row>
    <row r="5245" spans="15:15" x14ac:dyDescent="0.2">
      <c r="O5245" s="57"/>
    </row>
    <row r="5246" spans="15:15" x14ac:dyDescent="0.2">
      <c r="O5246" s="57"/>
    </row>
    <row r="5247" spans="15:15" x14ac:dyDescent="0.2">
      <c r="O5247" s="57"/>
    </row>
    <row r="5248" spans="15:15" x14ac:dyDescent="0.2">
      <c r="O5248" s="57"/>
    </row>
    <row r="5249" spans="15:15" x14ac:dyDescent="0.2">
      <c r="O5249" s="57"/>
    </row>
    <row r="5250" spans="15:15" x14ac:dyDescent="0.2">
      <c r="O5250" s="57"/>
    </row>
    <row r="5251" spans="15:15" x14ac:dyDescent="0.2">
      <c r="O5251" s="57"/>
    </row>
    <row r="5252" spans="15:15" x14ac:dyDescent="0.2">
      <c r="O5252" s="57"/>
    </row>
    <row r="5253" spans="15:15" x14ac:dyDescent="0.2">
      <c r="O5253" s="57"/>
    </row>
    <row r="5254" spans="15:15" x14ac:dyDescent="0.2">
      <c r="O5254" s="57"/>
    </row>
    <row r="5255" spans="15:15" x14ac:dyDescent="0.2">
      <c r="O5255" s="57"/>
    </row>
    <row r="5256" spans="15:15" x14ac:dyDescent="0.2">
      <c r="O5256" s="57"/>
    </row>
    <row r="5257" spans="15:15" x14ac:dyDescent="0.2">
      <c r="O5257" s="57"/>
    </row>
    <row r="5258" spans="15:15" x14ac:dyDescent="0.2">
      <c r="O5258" s="57"/>
    </row>
    <row r="5259" spans="15:15" x14ac:dyDescent="0.2">
      <c r="O5259" s="57"/>
    </row>
    <row r="5260" spans="15:15" x14ac:dyDescent="0.2">
      <c r="O5260" s="57"/>
    </row>
    <row r="5261" spans="15:15" x14ac:dyDescent="0.2">
      <c r="O5261" s="57"/>
    </row>
    <row r="5262" spans="15:15" x14ac:dyDescent="0.2">
      <c r="O5262" s="57"/>
    </row>
    <row r="5263" spans="15:15" x14ac:dyDescent="0.2">
      <c r="O5263" s="57"/>
    </row>
    <row r="5264" spans="15:15" x14ac:dyDescent="0.2">
      <c r="O5264" s="57"/>
    </row>
    <row r="5265" spans="15:15" x14ac:dyDescent="0.2">
      <c r="O5265" s="57"/>
    </row>
    <row r="5266" spans="15:15" x14ac:dyDescent="0.2">
      <c r="O5266" s="57"/>
    </row>
    <row r="5267" spans="15:15" x14ac:dyDescent="0.2">
      <c r="O5267" s="57"/>
    </row>
    <row r="5268" spans="15:15" x14ac:dyDescent="0.2">
      <c r="O5268" s="57"/>
    </row>
    <row r="5269" spans="15:15" x14ac:dyDescent="0.2">
      <c r="O5269" s="57"/>
    </row>
    <row r="5270" spans="15:15" x14ac:dyDescent="0.2">
      <c r="O5270" s="57"/>
    </row>
    <row r="5271" spans="15:15" x14ac:dyDescent="0.2">
      <c r="O5271" s="57"/>
    </row>
    <row r="5272" spans="15:15" x14ac:dyDescent="0.2">
      <c r="O5272" s="57"/>
    </row>
    <row r="5273" spans="15:15" x14ac:dyDescent="0.2">
      <c r="O5273" s="57"/>
    </row>
    <row r="5274" spans="15:15" x14ac:dyDescent="0.2">
      <c r="O5274" s="57"/>
    </row>
    <row r="5275" spans="15:15" x14ac:dyDescent="0.2">
      <c r="O5275" s="57"/>
    </row>
    <row r="5276" spans="15:15" x14ac:dyDescent="0.2">
      <c r="O5276" s="57"/>
    </row>
    <row r="5277" spans="15:15" x14ac:dyDescent="0.2">
      <c r="O5277" s="57"/>
    </row>
    <row r="5278" spans="15:15" x14ac:dyDescent="0.2">
      <c r="O5278" s="57"/>
    </row>
    <row r="5279" spans="15:15" x14ac:dyDescent="0.2">
      <c r="O5279" s="57"/>
    </row>
    <row r="5280" spans="15:15" x14ac:dyDescent="0.2">
      <c r="O5280" s="57"/>
    </row>
    <row r="5281" spans="15:15" x14ac:dyDescent="0.2">
      <c r="O5281" s="57"/>
    </row>
    <row r="5282" spans="15:15" x14ac:dyDescent="0.2">
      <c r="O5282" s="57"/>
    </row>
    <row r="5283" spans="15:15" x14ac:dyDescent="0.2">
      <c r="O5283" s="57"/>
    </row>
    <row r="5284" spans="15:15" x14ac:dyDescent="0.2">
      <c r="O5284" s="57"/>
    </row>
    <row r="5285" spans="15:15" x14ac:dyDescent="0.2">
      <c r="O5285" s="57"/>
    </row>
    <row r="5286" spans="15:15" x14ac:dyDescent="0.2">
      <c r="O5286" s="57"/>
    </row>
    <row r="5287" spans="15:15" x14ac:dyDescent="0.2">
      <c r="O5287" s="57"/>
    </row>
    <row r="5288" spans="15:15" x14ac:dyDescent="0.2">
      <c r="O5288" s="57"/>
    </row>
    <row r="5289" spans="15:15" x14ac:dyDescent="0.2">
      <c r="O5289" s="57"/>
    </row>
    <row r="5290" spans="15:15" x14ac:dyDescent="0.2">
      <c r="O5290" s="57"/>
    </row>
    <row r="5291" spans="15:15" x14ac:dyDescent="0.2">
      <c r="O5291" s="57"/>
    </row>
    <row r="5292" spans="15:15" x14ac:dyDescent="0.2">
      <c r="O5292" s="57"/>
    </row>
    <row r="5293" spans="15:15" x14ac:dyDescent="0.2">
      <c r="O5293" s="57"/>
    </row>
    <row r="5294" spans="15:15" x14ac:dyDescent="0.2">
      <c r="O5294" s="57"/>
    </row>
    <row r="5295" spans="15:15" x14ac:dyDescent="0.2">
      <c r="O5295" s="57"/>
    </row>
    <row r="5296" spans="15:15" x14ac:dyDescent="0.2">
      <c r="O5296" s="57"/>
    </row>
    <row r="5297" spans="15:15" x14ac:dyDescent="0.2">
      <c r="O5297" s="57"/>
    </row>
    <row r="5298" spans="15:15" x14ac:dyDescent="0.2">
      <c r="O5298" s="57"/>
    </row>
    <row r="5299" spans="15:15" x14ac:dyDescent="0.2">
      <c r="O5299" s="57"/>
    </row>
    <row r="5300" spans="15:15" x14ac:dyDescent="0.2">
      <c r="O5300" s="57"/>
    </row>
    <row r="5301" spans="15:15" x14ac:dyDescent="0.2">
      <c r="O5301" s="57"/>
    </row>
    <row r="5302" spans="15:15" x14ac:dyDescent="0.2">
      <c r="O5302" s="57"/>
    </row>
    <row r="5303" spans="15:15" x14ac:dyDescent="0.2">
      <c r="O5303" s="57"/>
    </row>
    <row r="5304" spans="15:15" x14ac:dyDescent="0.2">
      <c r="O5304" s="57"/>
    </row>
    <row r="5305" spans="15:15" x14ac:dyDescent="0.2">
      <c r="O5305" s="57"/>
    </row>
    <row r="5306" spans="15:15" x14ac:dyDescent="0.2">
      <c r="O5306" s="57"/>
    </row>
    <row r="5307" spans="15:15" x14ac:dyDescent="0.2">
      <c r="O5307" s="57"/>
    </row>
    <row r="5308" spans="15:15" x14ac:dyDescent="0.2">
      <c r="O5308" s="57"/>
    </row>
    <row r="5309" spans="15:15" x14ac:dyDescent="0.2">
      <c r="O5309" s="57"/>
    </row>
    <row r="5310" spans="15:15" x14ac:dyDescent="0.2">
      <c r="O5310" s="57"/>
    </row>
    <row r="5311" spans="15:15" x14ac:dyDescent="0.2">
      <c r="O5311" s="57"/>
    </row>
    <row r="5312" spans="15:15" x14ac:dyDescent="0.2">
      <c r="O5312" s="57"/>
    </row>
    <row r="5313" spans="15:15" x14ac:dyDescent="0.2">
      <c r="O5313" s="57"/>
    </row>
    <row r="5314" spans="15:15" x14ac:dyDescent="0.2">
      <c r="O5314" s="57"/>
    </row>
    <row r="5315" spans="15:15" x14ac:dyDescent="0.2">
      <c r="O5315" s="57"/>
    </row>
    <row r="5316" spans="15:15" x14ac:dyDescent="0.2">
      <c r="O5316" s="57"/>
    </row>
    <row r="5317" spans="15:15" x14ac:dyDescent="0.2">
      <c r="O5317" s="57"/>
    </row>
    <row r="5318" spans="15:15" x14ac:dyDescent="0.2">
      <c r="O5318" s="57"/>
    </row>
    <row r="5319" spans="15:15" x14ac:dyDescent="0.2">
      <c r="O5319" s="57"/>
    </row>
    <row r="5320" spans="15:15" x14ac:dyDescent="0.2">
      <c r="O5320" s="57"/>
    </row>
    <row r="5321" spans="15:15" x14ac:dyDescent="0.2">
      <c r="O5321" s="57"/>
    </row>
    <row r="5322" spans="15:15" x14ac:dyDescent="0.2">
      <c r="O5322" s="57"/>
    </row>
    <row r="5323" spans="15:15" x14ac:dyDescent="0.2">
      <c r="O5323" s="57"/>
    </row>
    <row r="5324" spans="15:15" x14ac:dyDescent="0.2">
      <c r="O5324" s="57"/>
    </row>
    <row r="5325" spans="15:15" x14ac:dyDescent="0.2">
      <c r="O5325" s="57"/>
    </row>
    <row r="5326" spans="15:15" x14ac:dyDescent="0.2">
      <c r="O5326" s="57"/>
    </row>
    <row r="5327" spans="15:15" x14ac:dyDescent="0.2">
      <c r="O5327" s="57"/>
    </row>
    <row r="5328" spans="15:15" x14ac:dyDescent="0.2">
      <c r="O5328" s="57"/>
    </row>
    <row r="5329" spans="15:15" x14ac:dyDescent="0.2">
      <c r="O5329" s="57"/>
    </row>
    <row r="5330" spans="15:15" x14ac:dyDescent="0.2">
      <c r="O5330" s="57"/>
    </row>
    <row r="5331" spans="15:15" x14ac:dyDescent="0.2">
      <c r="O5331" s="57"/>
    </row>
    <row r="5332" spans="15:15" x14ac:dyDescent="0.2">
      <c r="O5332" s="57"/>
    </row>
    <row r="5333" spans="15:15" x14ac:dyDescent="0.2">
      <c r="O5333" s="57"/>
    </row>
    <row r="5334" spans="15:15" x14ac:dyDescent="0.2">
      <c r="O5334" s="57"/>
    </row>
    <row r="5335" spans="15:15" x14ac:dyDescent="0.2">
      <c r="O5335" s="57"/>
    </row>
    <row r="5336" spans="15:15" x14ac:dyDescent="0.2">
      <c r="O5336" s="57"/>
    </row>
    <row r="5337" spans="15:15" x14ac:dyDescent="0.2">
      <c r="O5337" s="57"/>
    </row>
    <row r="5338" spans="15:15" x14ac:dyDescent="0.2">
      <c r="O5338" s="57"/>
    </row>
    <row r="5339" spans="15:15" x14ac:dyDescent="0.2">
      <c r="O5339" s="57"/>
    </row>
    <row r="5340" spans="15:15" x14ac:dyDescent="0.2">
      <c r="O5340" s="57"/>
    </row>
    <row r="5341" spans="15:15" x14ac:dyDescent="0.2">
      <c r="O5341" s="57"/>
    </row>
    <row r="5342" spans="15:15" x14ac:dyDescent="0.2">
      <c r="O5342" s="57"/>
    </row>
    <row r="5343" spans="15:15" x14ac:dyDescent="0.2">
      <c r="O5343" s="57"/>
    </row>
    <row r="5344" spans="15:15" x14ac:dyDescent="0.2">
      <c r="O5344" s="57"/>
    </row>
    <row r="5345" spans="15:15" x14ac:dyDescent="0.2">
      <c r="O5345" s="57"/>
    </row>
    <row r="5346" spans="15:15" x14ac:dyDescent="0.2">
      <c r="O5346" s="57"/>
    </row>
    <row r="5347" spans="15:15" x14ac:dyDescent="0.2">
      <c r="O5347" s="57"/>
    </row>
    <row r="5348" spans="15:15" x14ac:dyDescent="0.2">
      <c r="O5348" s="57"/>
    </row>
    <row r="5349" spans="15:15" x14ac:dyDescent="0.2">
      <c r="O5349" s="57"/>
    </row>
    <row r="5350" spans="15:15" x14ac:dyDescent="0.2">
      <c r="O5350" s="57"/>
    </row>
    <row r="5351" spans="15:15" x14ac:dyDescent="0.2">
      <c r="O5351" s="57"/>
    </row>
    <row r="5352" spans="15:15" x14ac:dyDescent="0.2">
      <c r="O5352" s="57"/>
    </row>
    <row r="5353" spans="15:15" x14ac:dyDescent="0.2">
      <c r="O5353" s="57"/>
    </row>
    <row r="5354" spans="15:15" x14ac:dyDescent="0.2">
      <c r="O5354" s="57"/>
    </row>
    <row r="5355" spans="15:15" x14ac:dyDescent="0.2">
      <c r="O5355" s="57"/>
    </row>
    <row r="5356" spans="15:15" x14ac:dyDescent="0.2">
      <c r="O5356" s="57"/>
    </row>
    <row r="5357" spans="15:15" x14ac:dyDescent="0.2">
      <c r="O5357" s="57"/>
    </row>
    <row r="5358" spans="15:15" x14ac:dyDescent="0.2">
      <c r="O5358" s="57"/>
    </row>
    <row r="5359" spans="15:15" x14ac:dyDescent="0.2">
      <c r="O5359" s="57"/>
    </row>
    <row r="5360" spans="15:15" x14ac:dyDescent="0.2">
      <c r="O5360" s="57"/>
    </row>
    <row r="5361" spans="15:15" x14ac:dyDescent="0.2">
      <c r="O5361" s="57"/>
    </row>
    <row r="5362" spans="15:15" x14ac:dyDescent="0.2">
      <c r="O5362" s="57"/>
    </row>
    <row r="5363" spans="15:15" x14ac:dyDescent="0.2">
      <c r="O5363" s="57"/>
    </row>
    <row r="5364" spans="15:15" x14ac:dyDescent="0.2">
      <c r="O5364" s="57"/>
    </row>
    <row r="5365" spans="15:15" x14ac:dyDescent="0.2">
      <c r="O5365" s="57"/>
    </row>
    <row r="5366" spans="15:15" x14ac:dyDescent="0.2">
      <c r="O5366" s="57"/>
    </row>
    <row r="5367" spans="15:15" x14ac:dyDescent="0.2">
      <c r="O5367" s="57"/>
    </row>
    <row r="5368" spans="15:15" x14ac:dyDescent="0.2">
      <c r="O5368" s="57"/>
    </row>
    <row r="5369" spans="15:15" x14ac:dyDescent="0.2">
      <c r="O5369" s="57"/>
    </row>
    <row r="5370" spans="15:15" x14ac:dyDescent="0.2">
      <c r="O5370" s="57"/>
    </row>
    <row r="5371" spans="15:15" x14ac:dyDescent="0.2">
      <c r="O5371" s="57"/>
    </row>
    <row r="5372" spans="15:15" x14ac:dyDescent="0.2">
      <c r="O5372" s="57"/>
    </row>
    <row r="5373" spans="15:15" x14ac:dyDescent="0.2">
      <c r="O5373" s="57"/>
    </row>
    <row r="5374" spans="15:15" x14ac:dyDescent="0.2">
      <c r="O5374" s="57"/>
    </row>
    <row r="5375" spans="15:15" x14ac:dyDescent="0.2">
      <c r="O5375" s="57"/>
    </row>
    <row r="5376" spans="15:15" x14ac:dyDescent="0.2">
      <c r="O5376" s="57"/>
    </row>
    <row r="5377" spans="15:15" x14ac:dyDescent="0.2">
      <c r="O5377" s="57"/>
    </row>
    <row r="5378" spans="15:15" x14ac:dyDescent="0.2">
      <c r="O5378" s="57"/>
    </row>
    <row r="5379" spans="15:15" x14ac:dyDescent="0.2">
      <c r="O5379" s="57"/>
    </row>
    <row r="5380" spans="15:15" x14ac:dyDescent="0.2">
      <c r="O5380" s="57"/>
    </row>
    <row r="5381" spans="15:15" x14ac:dyDescent="0.2">
      <c r="O5381" s="57"/>
    </row>
    <row r="5382" spans="15:15" x14ac:dyDescent="0.2">
      <c r="O5382" s="57"/>
    </row>
    <row r="5383" spans="15:15" x14ac:dyDescent="0.2">
      <c r="O5383" s="57"/>
    </row>
    <row r="5384" spans="15:15" x14ac:dyDescent="0.2">
      <c r="O5384" s="57"/>
    </row>
    <row r="5385" spans="15:15" x14ac:dyDescent="0.2">
      <c r="O5385" s="57"/>
    </row>
    <row r="5386" spans="15:15" x14ac:dyDescent="0.2">
      <c r="O5386" s="57"/>
    </row>
    <row r="5387" spans="15:15" x14ac:dyDescent="0.2">
      <c r="O5387" s="57"/>
    </row>
    <row r="5388" spans="15:15" x14ac:dyDescent="0.2">
      <c r="O5388" s="57"/>
    </row>
    <row r="5389" spans="15:15" x14ac:dyDescent="0.2">
      <c r="O5389" s="57"/>
    </row>
    <row r="5390" spans="15:15" x14ac:dyDescent="0.2">
      <c r="O5390" s="57"/>
    </row>
    <row r="5391" spans="15:15" x14ac:dyDescent="0.2">
      <c r="O5391" s="57"/>
    </row>
    <row r="5392" spans="15:15" x14ac:dyDescent="0.2">
      <c r="O5392" s="57"/>
    </row>
    <row r="5393" spans="15:15" x14ac:dyDescent="0.2">
      <c r="O5393" s="57"/>
    </row>
    <row r="5394" spans="15:15" x14ac:dyDescent="0.2">
      <c r="O5394" s="57"/>
    </row>
    <row r="5395" spans="15:15" x14ac:dyDescent="0.2">
      <c r="O5395" s="57"/>
    </row>
    <row r="5396" spans="15:15" x14ac:dyDescent="0.2">
      <c r="O5396" s="57"/>
    </row>
    <row r="5397" spans="15:15" x14ac:dyDescent="0.2">
      <c r="O5397" s="57"/>
    </row>
    <row r="5398" spans="15:15" x14ac:dyDescent="0.2">
      <c r="O5398" s="57"/>
    </row>
    <row r="5399" spans="15:15" x14ac:dyDescent="0.2">
      <c r="O5399" s="57"/>
    </row>
    <row r="5400" spans="15:15" x14ac:dyDescent="0.2">
      <c r="O5400" s="57"/>
    </row>
    <row r="5401" spans="15:15" x14ac:dyDescent="0.2">
      <c r="O5401" s="57"/>
    </row>
    <row r="5402" spans="15:15" x14ac:dyDescent="0.2">
      <c r="O5402" s="57"/>
    </row>
    <row r="5403" spans="15:15" x14ac:dyDescent="0.2">
      <c r="O5403" s="57"/>
    </row>
    <row r="5404" spans="15:15" x14ac:dyDescent="0.2">
      <c r="O5404" s="57"/>
    </row>
    <row r="5405" spans="15:15" x14ac:dyDescent="0.2">
      <c r="O5405" s="57"/>
    </row>
    <row r="5406" spans="15:15" x14ac:dyDescent="0.2">
      <c r="O5406" s="57"/>
    </row>
    <row r="5407" spans="15:15" x14ac:dyDescent="0.2">
      <c r="O5407" s="57"/>
    </row>
    <row r="5408" spans="15:15" x14ac:dyDescent="0.2">
      <c r="O5408" s="57"/>
    </row>
    <row r="5409" spans="15:15" x14ac:dyDescent="0.2">
      <c r="O5409" s="57"/>
    </row>
    <row r="5410" spans="15:15" x14ac:dyDescent="0.2">
      <c r="O5410" s="57"/>
    </row>
    <row r="5411" spans="15:15" x14ac:dyDescent="0.2">
      <c r="O5411" s="57"/>
    </row>
    <row r="5412" spans="15:15" x14ac:dyDescent="0.2">
      <c r="O5412" s="57"/>
    </row>
    <row r="5413" spans="15:15" x14ac:dyDescent="0.2">
      <c r="O5413" s="57"/>
    </row>
    <row r="5414" spans="15:15" x14ac:dyDescent="0.2">
      <c r="O5414" s="57"/>
    </row>
    <row r="5415" spans="15:15" x14ac:dyDescent="0.2">
      <c r="O5415" s="57"/>
    </row>
    <row r="5416" spans="15:15" x14ac:dyDescent="0.2">
      <c r="O5416" s="57"/>
    </row>
    <row r="5417" spans="15:15" x14ac:dyDescent="0.2">
      <c r="O5417" s="57"/>
    </row>
    <row r="5418" spans="15:15" x14ac:dyDescent="0.2">
      <c r="O5418" s="57"/>
    </row>
    <row r="5419" spans="15:15" x14ac:dyDescent="0.2">
      <c r="O5419" s="57"/>
    </row>
    <row r="5420" spans="15:15" x14ac:dyDescent="0.2">
      <c r="O5420" s="57"/>
    </row>
    <row r="5421" spans="15:15" x14ac:dyDescent="0.2">
      <c r="O5421" s="57"/>
    </row>
    <row r="5422" spans="15:15" x14ac:dyDescent="0.2">
      <c r="O5422" s="57"/>
    </row>
    <row r="5423" spans="15:15" x14ac:dyDescent="0.2">
      <c r="O5423" s="57"/>
    </row>
    <row r="5424" spans="15:15" x14ac:dyDescent="0.2">
      <c r="O5424" s="57"/>
    </row>
    <row r="5425" spans="15:15" x14ac:dyDescent="0.2">
      <c r="O5425" s="57"/>
    </row>
    <row r="5426" spans="15:15" x14ac:dyDescent="0.2">
      <c r="O5426" s="57"/>
    </row>
    <row r="5427" spans="15:15" x14ac:dyDescent="0.2">
      <c r="O5427" s="57"/>
    </row>
    <row r="5428" spans="15:15" x14ac:dyDescent="0.2">
      <c r="O5428" s="57"/>
    </row>
    <row r="5429" spans="15:15" x14ac:dyDescent="0.2">
      <c r="O5429" s="57"/>
    </row>
    <row r="5430" spans="15:15" x14ac:dyDescent="0.2">
      <c r="O5430" s="57"/>
    </row>
    <row r="5431" spans="15:15" x14ac:dyDescent="0.2">
      <c r="O5431" s="57"/>
    </row>
    <row r="5432" spans="15:15" x14ac:dyDescent="0.2">
      <c r="O5432" s="57"/>
    </row>
    <row r="5433" spans="15:15" x14ac:dyDescent="0.2">
      <c r="O5433" s="57"/>
    </row>
    <row r="5434" spans="15:15" x14ac:dyDescent="0.2">
      <c r="O5434" s="57"/>
    </row>
    <row r="5435" spans="15:15" x14ac:dyDescent="0.2">
      <c r="O5435" s="57"/>
    </row>
    <row r="5436" spans="15:15" x14ac:dyDescent="0.2">
      <c r="O5436" s="57"/>
    </row>
    <row r="5437" spans="15:15" x14ac:dyDescent="0.2">
      <c r="O5437" s="57"/>
    </row>
    <row r="5438" spans="15:15" x14ac:dyDescent="0.2">
      <c r="O5438" s="57"/>
    </row>
    <row r="5439" spans="15:15" x14ac:dyDescent="0.2">
      <c r="O5439" s="57"/>
    </row>
    <row r="5440" spans="15:15" x14ac:dyDescent="0.2">
      <c r="O5440" s="57"/>
    </row>
    <row r="5441" spans="15:15" x14ac:dyDescent="0.2">
      <c r="O5441" s="57"/>
    </row>
    <row r="5442" spans="15:15" x14ac:dyDescent="0.2">
      <c r="O5442" s="57"/>
    </row>
    <row r="5443" spans="15:15" x14ac:dyDescent="0.2">
      <c r="O5443" s="57"/>
    </row>
    <row r="5444" spans="15:15" x14ac:dyDescent="0.2">
      <c r="O5444" s="57"/>
    </row>
    <row r="5445" spans="15:15" x14ac:dyDescent="0.2">
      <c r="O5445" s="57"/>
    </row>
    <row r="5446" spans="15:15" x14ac:dyDescent="0.2">
      <c r="O5446" s="57"/>
    </row>
    <row r="5447" spans="15:15" x14ac:dyDescent="0.2">
      <c r="O5447" s="57"/>
    </row>
    <row r="5448" spans="15:15" x14ac:dyDescent="0.2">
      <c r="O5448" s="57"/>
    </row>
    <row r="5449" spans="15:15" x14ac:dyDescent="0.2">
      <c r="O5449" s="57"/>
    </row>
    <row r="5450" spans="15:15" x14ac:dyDescent="0.2">
      <c r="O5450" s="57"/>
    </row>
    <row r="5451" spans="15:15" x14ac:dyDescent="0.2">
      <c r="O5451" s="57"/>
    </row>
    <row r="5452" spans="15:15" x14ac:dyDescent="0.2">
      <c r="O5452" s="57"/>
    </row>
    <row r="5453" spans="15:15" x14ac:dyDescent="0.2">
      <c r="O5453" s="57"/>
    </row>
    <row r="5454" spans="15:15" x14ac:dyDescent="0.2">
      <c r="O5454" s="57"/>
    </row>
    <row r="5455" spans="15:15" x14ac:dyDescent="0.2">
      <c r="O5455" s="57"/>
    </row>
    <row r="5456" spans="15:15" x14ac:dyDescent="0.2">
      <c r="O5456" s="57"/>
    </row>
    <row r="5457" spans="15:15" x14ac:dyDescent="0.2">
      <c r="O5457" s="57"/>
    </row>
    <row r="5458" spans="15:15" x14ac:dyDescent="0.2">
      <c r="O5458" s="57"/>
    </row>
    <row r="5459" spans="15:15" x14ac:dyDescent="0.2">
      <c r="O5459" s="57"/>
    </row>
    <row r="5460" spans="15:15" x14ac:dyDescent="0.2">
      <c r="O5460" s="57"/>
    </row>
    <row r="5461" spans="15:15" x14ac:dyDescent="0.2">
      <c r="O5461" s="57"/>
    </row>
    <row r="5462" spans="15:15" x14ac:dyDescent="0.2">
      <c r="O5462" s="57"/>
    </row>
    <row r="5463" spans="15:15" x14ac:dyDescent="0.2">
      <c r="O5463" s="57"/>
    </row>
    <row r="5464" spans="15:15" x14ac:dyDescent="0.2">
      <c r="O5464" s="57"/>
    </row>
    <row r="5465" spans="15:15" x14ac:dyDescent="0.2">
      <c r="O5465" s="57"/>
    </row>
    <row r="5466" spans="15:15" x14ac:dyDescent="0.2">
      <c r="O5466" s="57"/>
    </row>
    <row r="5467" spans="15:15" x14ac:dyDescent="0.2">
      <c r="O5467" s="57"/>
    </row>
    <row r="5468" spans="15:15" x14ac:dyDescent="0.2">
      <c r="O5468" s="57"/>
    </row>
    <row r="5469" spans="15:15" x14ac:dyDescent="0.2">
      <c r="O5469" s="57"/>
    </row>
    <row r="5470" spans="15:15" x14ac:dyDescent="0.2">
      <c r="O5470" s="57"/>
    </row>
    <row r="5471" spans="15:15" x14ac:dyDescent="0.2">
      <c r="O5471" s="57"/>
    </row>
    <row r="5472" spans="15:15" x14ac:dyDescent="0.2">
      <c r="O5472" s="57"/>
    </row>
    <row r="5473" spans="15:15" x14ac:dyDescent="0.2">
      <c r="O5473" s="57"/>
    </row>
    <row r="5474" spans="15:15" x14ac:dyDescent="0.2">
      <c r="O5474" s="57"/>
    </row>
    <row r="5475" spans="15:15" x14ac:dyDescent="0.2">
      <c r="O5475" s="57"/>
    </row>
    <row r="5476" spans="15:15" x14ac:dyDescent="0.2">
      <c r="O5476" s="57"/>
    </row>
    <row r="5477" spans="15:15" x14ac:dyDescent="0.2">
      <c r="O5477" s="57"/>
    </row>
    <row r="5478" spans="15:15" x14ac:dyDescent="0.2">
      <c r="O5478" s="57"/>
    </row>
    <row r="5479" spans="15:15" x14ac:dyDescent="0.2">
      <c r="O5479" s="57"/>
    </row>
    <row r="5480" spans="15:15" x14ac:dyDescent="0.2">
      <c r="O5480" s="57"/>
    </row>
    <row r="5481" spans="15:15" x14ac:dyDescent="0.2">
      <c r="O5481" s="57"/>
    </row>
    <row r="5482" spans="15:15" x14ac:dyDescent="0.2">
      <c r="O5482" s="57"/>
    </row>
    <row r="5483" spans="15:15" x14ac:dyDescent="0.2">
      <c r="O5483" s="57"/>
    </row>
    <row r="5484" spans="15:15" x14ac:dyDescent="0.2">
      <c r="O5484" s="57"/>
    </row>
    <row r="5485" spans="15:15" x14ac:dyDescent="0.2">
      <c r="O5485" s="57"/>
    </row>
    <row r="5486" spans="15:15" x14ac:dyDescent="0.2">
      <c r="O5486" s="57"/>
    </row>
    <row r="5487" spans="15:15" x14ac:dyDescent="0.2">
      <c r="O5487" s="57"/>
    </row>
    <row r="5488" spans="15:15" x14ac:dyDescent="0.2">
      <c r="O5488" s="57"/>
    </row>
    <row r="5489" spans="15:15" x14ac:dyDescent="0.2">
      <c r="O5489" s="57"/>
    </row>
    <row r="5490" spans="15:15" x14ac:dyDescent="0.2">
      <c r="O5490" s="57"/>
    </row>
    <row r="5491" spans="15:15" x14ac:dyDescent="0.2">
      <c r="O5491" s="57"/>
    </row>
    <row r="5492" spans="15:15" x14ac:dyDescent="0.2">
      <c r="O5492" s="57"/>
    </row>
    <row r="5493" spans="15:15" x14ac:dyDescent="0.2">
      <c r="O5493" s="57"/>
    </row>
    <row r="5494" spans="15:15" x14ac:dyDescent="0.2">
      <c r="O5494" s="57"/>
    </row>
    <row r="5495" spans="15:15" x14ac:dyDescent="0.2">
      <c r="O5495" s="57"/>
    </row>
    <row r="5496" spans="15:15" x14ac:dyDescent="0.2">
      <c r="O5496" s="57"/>
    </row>
    <row r="5497" spans="15:15" x14ac:dyDescent="0.2">
      <c r="O5497" s="57"/>
    </row>
    <row r="5498" spans="15:15" x14ac:dyDescent="0.2">
      <c r="O5498" s="57"/>
    </row>
    <row r="5499" spans="15:15" x14ac:dyDescent="0.2">
      <c r="O5499" s="57"/>
    </row>
    <row r="5500" spans="15:15" x14ac:dyDescent="0.2">
      <c r="O5500" s="57"/>
    </row>
    <row r="5501" spans="15:15" x14ac:dyDescent="0.2">
      <c r="O5501" s="57"/>
    </row>
    <row r="5502" spans="15:15" x14ac:dyDescent="0.2">
      <c r="O5502" s="57"/>
    </row>
    <row r="5503" spans="15:15" x14ac:dyDescent="0.2">
      <c r="O5503" s="57"/>
    </row>
    <row r="5504" spans="15:15" x14ac:dyDescent="0.2">
      <c r="O5504" s="57"/>
    </row>
    <row r="5505" spans="15:15" x14ac:dyDescent="0.2">
      <c r="O5505" s="57"/>
    </row>
    <row r="5506" spans="15:15" x14ac:dyDescent="0.2">
      <c r="O5506" s="57"/>
    </row>
    <row r="5507" spans="15:15" x14ac:dyDescent="0.2">
      <c r="O5507" s="57"/>
    </row>
    <row r="5508" spans="15:15" x14ac:dyDescent="0.2">
      <c r="O5508" s="57"/>
    </row>
    <row r="5509" spans="15:15" x14ac:dyDescent="0.2">
      <c r="O5509" s="57"/>
    </row>
    <row r="5510" spans="15:15" x14ac:dyDescent="0.2">
      <c r="O5510" s="57"/>
    </row>
    <row r="5511" spans="15:15" x14ac:dyDescent="0.2">
      <c r="O5511" s="57"/>
    </row>
    <row r="5512" spans="15:15" x14ac:dyDescent="0.2">
      <c r="O5512" s="57"/>
    </row>
    <row r="5513" spans="15:15" x14ac:dyDescent="0.2">
      <c r="O5513" s="57"/>
    </row>
    <row r="5514" spans="15:15" x14ac:dyDescent="0.2">
      <c r="O5514" s="57"/>
    </row>
    <row r="5515" spans="15:15" x14ac:dyDescent="0.2">
      <c r="O5515" s="57"/>
    </row>
    <row r="5516" spans="15:15" x14ac:dyDescent="0.2">
      <c r="O5516" s="57"/>
    </row>
    <row r="5517" spans="15:15" x14ac:dyDescent="0.2">
      <c r="O5517" s="57"/>
    </row>
    <row r="5518" spans="15:15" x14ac:dyDescent="0.2">
      <c r="O5518" s="57"/>
    </row>
    <row r="5519" spans="15:15" x14ac:dyDescent="0.2">
      <c r="O5519" s="57"/>
    </row>
    <row r="5520" spans="15:15" x14ac:dyDescent="0.2">
      <c r="O5520" s="57"/>
    </row>
    <row r="5521" spans="15:15" x14ac:dyDescent="0.2">
      <c r="O5521" s="57"/>
    </row>
    <row r="5522" spans="15:15" x14ac:dyDescent="0.2">
      <c r="O5522" s="57"/>
    </row>
    <row r="5523" spans="15:15" x14ac:dyDescent="0.2">
      <c r="O5523" s="57"/>
    </row>
    <row r="5524" spans="15:15" x14ac:dyDescent="0.2">
      <c r="O5524" s="57"/>
    </row>
    <row r="5525" spans="15:15" x14ac:dyDescent="0.2">
      <c r="O5525" s="57"/>
    </row>
    <row r="5526" spans="15:15" x14ac:dyDescent="0.2">
      <c r="O5526" s="57"/>
    </row>
    <row r="5527" spans="15:15" x14ac:dyDescent="0.2">
      <c r="O5527" s="57"/>
    </row>
    <row r="5528" spans="15:15" x14ac:dyDescent="0.2">
      <c r="O5528" s="57"/>
    </row>
    <row r="5529" spans="15:15" x14ac:dyDescent="0.2">
      <c r="O5529" s="57"/>
    </row>
    <row r="5530" spans="15:15" x14ac:dyDescent="0.2">
      <c r="O5530" s="57"/>
    </row>
    <row r="5531" spans="15:15" x14ac:dyDescent="0.2">
      <c r="O5531" s="57"/>
    </row>
    <row r="5532" spans="15:15" x14ac:dyDescent="0.2">
      <c r="O5532" s="57"/>
    </row>
    <row r="5533" spans="15:15" x14ac:dyDescent="0.2">
      <c r="O5533" s="57"/>
    </row>
    <row r="5534" spans="15:15" x14ac:dyDescent="0.2">
      <c r="O5534" s="57"/>
    </row>
    <row r="5535" spans="15:15" x14ac:dyDescent="0.2">
      <c r="O5535" s="57"/>
    </row>
    <row r="5536" spans="15:15" x14ac:dyDescent="0.2">
      <c r="O5536" s="57"/>
    </row>
    <row r="5537" spans="15:15" x14ac:dyDescent="0.2">
      <c r="O5537" s="57"/>
    </row>
    <row r="5538" spans="15:15" x14ac:dyDescent="0.2">
      <c r="O5538" s="57"/>
    </row>
    <row r="5539" spans="15:15" x14ac:dyDescent="0.2">
      <c r="O5539" s="57"/>
    </row>
    <row r="5540" spans="15:15" x14ac:dyDescent="0.2">
      <c r="O5540" s="57"/>
    </row>
    <row r="5541" spans="15:15" x14ac:dyDescent="0.2">
      <c r="O5541" s="57"/>
    </row>
    <row r="5542" spans="15:15" x14ac:dyDescent="0.2">
      <c r="O5542" s="57"/>
    </row>
    <row r="5543" spans="15:15" x14ac:dyDescent="0.2">
      <c r="O5543" s="57"/>
    </row>
    <row r="5544" spans="15:15" x14ac:dyDescent="0.2">
      <c r="O5544" s="57"/>
    </row>
    <row r="5545" spans="15:15" x14ac:dyDescent="0.2">
      <c r="O5545" s="57"/>
    </row>
    <row r="5546" spans="15:15" x14ac:dyDescent="0.2">
      <c r="O5546" s="57"/>
    </row>
    <row r="5547" spans="15:15" x14ac:dyDescent="0.2">
      <c r="O5547" s="57"/>
    </row>
    <row r="5548" spans="15:15" x14ac:dyDescent="0.2">
      <c r="O5548" s="57"/>
    </row>
    <row r="5549" spans="15:15" x14ac:dyDescent="0.2">
      <c r="O5549" s="57"/>
    </row>
    <row r="5550" spans="15:15" x14ac:dyDescent="0.2">
      <c r="O5550" s="57"/>
    </row>
    <row r="5551" spans="15:15" x14ac:dyDescent="0.2">
      <c r="O5551" s="57"/>
    </row>
    <row r="5552" spans="15:15" x14ac:dyDescent="0.2">
      <c r="O5552" s="57"/>
    </row>
    <row r="5553" spans="15:15" x14ac:dyDescent="0.2">
      <c r="O5553" s="57"/>
    </row>
    <row r="5554" spans="15:15" x14ac:dyDescent="0.2">
      <c r="O5554" s="57"/>
    </row>
    <row r="5555" spans="15:15" x14ac:dyDescent="0.2">
      <c r="O5555" s="57"/>
    </row>
    <row r="5556" spans="15:15" x14ac:dyDescent="0.2">
      <c r="O5556" s="57"/>
    </row>
    <row r="5557" spans="15:15" x14ac:dyDescent="0.2">
      <c r="O5557" s="57"/>
    </row>
    <row r="5558" spans="15:15" x14ac:dyDescent="0.2">
      <c r="O5558" s="57"/>
    </row>
    <row r="5559" spans="15:15" x14ac:dyDescent="0.2">
      <c r="O5559" s="57"/>
    </row>
    <row r="5560" spans="15:15" x14ac:dyDescent="0.2">
      <c r="O5560" s="57"/>
    </row>
    <row r="5561" spans="15:15" x14ac:dyDescent="0.2">
      <c r="O5561" s="57"/>
    </row>
    <row r="5562" spans="15:15" x14ac:dyDescent="0.2">
      <c r="O5562" s="57"/>
    </row>
    <row r="5563" spans="15:15" x14ac:dyDescent="0.2">
      <c r="O5563" s="57"/>
    </row>
    <row r="5564" spans="15:15" x14ac:dyDescent="0.2">
      <c r="O5564" s="57"/>
    </row>
    <row r="5565" spans="15:15" x14ac:dyDescent="0.2">
      <c r="O5565" s="57"/>
    </row>
    <row r="5566" spans="15:15" x14ac:dyDescent="0.2">
      <c r="O5566" s="57"/>
    </row>
    <row r="5567" spans="15:15" x14ac:dyDescent="0.2">
      <c r="O5567" s="57"/>
    </row>
    <row r="5568" spans="15:15" x14ac:dyDescent="0.2">
      <c r="O5568" s="57"/>
    </row>
    <row r="5569" spans="15:15" x14ac:dyDescent="0.2">
      <c r="O5569" s="57"/>
    </row>
    <row r="5570" spans="15:15" x14ac:dyDescent="0.2">
      <c r="O5570" s="57"/>
    </row>
    <row r="5571" spans="15:15" x14ac:dyDescent="0.2">
      <c r="O5571" s="57"/>
    </row>
    <row r="5572" spans="15:15" x14ac:dyDescent="0.2">
      <c r="O5572" s="57"/>
    </row>
    <row r="5573" spans="15:15" x14ac:dyDescent="0.2">
      <c r="O5573" s="57"/>
    </row>
    <row r="5574" spans="15:15" x14ac:dyDescent="0.2">
      <c r="O5574" s="57"/>
    </row>
    <row r="5575" spans="15:15" x14ac:dyDescent="0.2">
      <c r="O5575" s="57"/>
    </row>
    <row r="5576" spans="15:15" x14ac:dyDescent="0.2">
      <c r="O5576" s="57"/>
    </row>
    <row r="5577" spans="15:15" x14ac:dyDescent="0.2">
      <c r="O5577" s="57"/>
    </row>
    <row r="5578" spans="15:15" x14ac:dyDescent="0.2">
      <c r="O5578" s="57"/>
    </row>
    <row r="5579" spans="15:15" x14ac:dyDescent="0.2">
      <c r="O5579" s="57"/>
    </row>
    <row r="5580" spans="15:15" x14ac:dyDescent="0.2">
      <c r="O5580" s="57"/>
    </row>
    <row r="5581" spans="15:15" x14ac:dyDescent="0.2">
      <c r="O5581" s="57"/>
    </row>
    <row r="5582" spans="15:15" x14ac:dyDescent="0.2">
      <c r="O5582" s="57"/>
    </row>
    <row r="5583" spans="15:15" x14ac:dyDescent="0.2">
      <c r="O5583" s="57"/>
    </row>
    <row r="5584" spans="15:15" x14ac:dyDescent="0.2">
      <c r="O5584" s="57"/>
    </row>
    <row r="5585" spans="15:15" x14ac:dyDescent="0.2">
      <c r="O5585" s="57"/>
    </row>
    <row r="5586" spans="15:15" x14ac:dyDescent="0.2">
      <c r="O5586" s="57"/>
    </row>
    <row r="5587" spans="15:15" x14ac:dyDescent="0.2">
      <c r="O5587" s="57"/>
    </row>
    <row r="5588" spans="15:15" x14ac:dyDescent="0.2">
      <c r="O5588" s="57"/>
    </row>
    <row r="5589" spans="15:15" x14ac:dyDescent="0.2">
      <c r="O5589" s="57"/>
    </row>
    <row r="5590" spans="15:15" x14ac:dyDescent="0.2">
      <c r="O5590" s="57"/>
    </row>
    <row r="5591" spans="15:15" x14ac:dyDescent="0.2">
      <c r="O5591" s="57"/>
    </row>
    <row r="5592" spans="15:15" x14ac:dyDescent="0.2">
      <c r="O5592" s="57"/>
    </row>
    <row r="5593" spans="15:15" x14ac:dyDescent="0.2">
      <c r="O5593" s="57"/>
    </row>
    <row r="5594" spans="15:15" x14ac:dyDescent="0.2">
      <c r="O5594" s="57"/>
    </row>
    <row r="5595" spans="15:15" x14ac:dyDescent="0.2">
      <c r="O5595" s="57"/>
    </row>
    <row r="5596" spans="15:15" x14ac:dyDescent="0.2">
      <c r="O5596" s="57"/>
    </row>
    <row r="5597" spans="15:15" x14ac:dyDescent="0.2">
      <c r="O5597" s="57"/>
    </row>
    <row r="5598" spans="15:15" x14ac:dyDescent="0.2">
      <c r="O5598" s="57"/>
    </row>
    <row r="5599" spans="15:15" x14ac:dyDescent="0.2">
      <c r="O5599" s="57"/>
    </row>
    <row r="5600" spans="15:15" x14ac:dyDescent="0.2">
      <c r="O5600" s="57"/>
    </row>
    <row r="5601" spans="15:15" x14ac:dyDescent="0.2">
      <c r="O5601" s="57"/>
    </row>
    <row r="5602" spans="15:15" x14ac:dyDescent="0.2">
      <c r="O5602" s="57"/>
    </row>
    <row r="5603" spans="15:15" x14ac:dyDescent="0.2">
      <c r="O5603" s="57"/>
    </row>
    <row r="5604" spans="15:15" x14ac:dyDescent="0.2">
      <c r="O5604" s="57"/>
    </row>
    <row r="5605" spans="15:15" x14ac:dyDescent="0.2">
      <c r="O5605" s="57"/>
    </row>
    <row r="5606" spans="15:15" x14ac:dyDescent="0.2">
      <c r="O5606" s="57"/>
    </row>
    <row r="5607" spans="15:15" x14ac:dyDescent="0.2">
      <c r="O5607" s="57"/>
    </row>
    <row r="5608" spans="15:15" x14ac:dyDescent="0.2">
      <c r="O5608" s="57"/>
    </row>
    <row r="5609" spans="15:15" x14ac:dyDescent="0.2">
      <c r="O5609" s="57"/>
    </row>
    <row r="5610" spans="15:15" x14ac:dyDescent="0.2">
      <c r="O5610" s="57"/>
    </row>
    <row r="5611" spans="15:15" x14ac:dyDescent="0.2">
      <c r="O5611" s="57"/>
    </row>
    <row r="5612" spans="15:15" x14ac:dyDescent="0.2">
      <c r="O5612" s="57"/>
    </row>
    <row r="5613" spans="15:15" x14ac:dyDescent="0.2">
      <c r="O5613" s="57"/>
    </row>
    <row r="5614" spans="15:15" x14ac:dyDescent="0.2">
      <c r="O5614" s="57"/>
    </row>
    <row r="5615" spans="15:15" x14ac:dyDescent="0.2">
      <c r="O5615" s="57"/>
    </row>
    <row r="5616" spans="15:15" x14ac:dyDescent="0.2">
      <c r="O5616" s="57"/>
    </row>
    <row r="5617" spans="15:15" x14ac:dyDescent="0.2">
      <c r="O5617" s="57"/>
    </row>
    <row r="5618" spans="15:15" x14ac:dyDescent="0.2">
      <c r="O5618" s="57"/>
    </row>
    <row r="5619" spans="15:15" x14ac:dyDescent="0.2">
      <c r="O5619" s="57"/>
    </row>
    <row r="5620" spans="15:15" x14ac:dyDescent="0.2">
      <c r="O5620" s="57"/>
    </row>
    <row r="5621" spans="15:15" x14ac:dyDescent="0.2">
      <c r="O5621" s="57"/>
    </row>
    <row r="5622" spans="15:15" x14ac:dyDescent="0.2">
      <c r="O5622" s="57"/>
    </row>
    <row r="5623" spans="15:15" x14ac:dyDescent="0.2">
      <c r="O5623" s="57"/>
    </row>
    <row r="5624" spans="15:15" x14ac:dyDescent="0.2">
      <c r="O5624" s="57"/>
    </row>
    <row r="5625" spans="15:15" x14ac:dyDescent="0.2">
      <c r="O5625" s="57"/>
    </row>
    <row r="5626" spans="15:15" x14ac:dyDescent="0.2">
      <c r="O5626" s="57"/>
    </row>
    <row r="5627" spans="15:15" x14ac:dyDescent="0.2">
      <c r="O5627" s="57"/>
    </row>
    <row r="5628" spans="15:15" x14ac:dyDescent="0.2">
      <c r="O5628" s="57"/>
    </row>
    <row r="5629" spans="15:15" x14ac:dyDescent="0.2">
      <c r="O5629" s="57"/>
    </row>
    <row r="5630" spans="15:15" x14ac:dyDescent="0.2">
      <c r="O5630" s="57"/>
    </row>
    <row r="5631" spans="15:15" x14ac:dyDescent="0.2">
      <c r="O5631" s="57"/>
    </row>
    <row r="5632" spans="15:15" x14ac:dyDescent="0.2">
      <c r="O5632" s="57"/>
    </row>
    <row r="5633" spans="15:15" x14ac:dyDescent="0.2">
      <c r="O5633" s="57"/>
    </row>
    <row r="5634" spans="15:15" x14ac:dyDescent="0.2">
      <c r="O5634" s="57"/>
    </row>
    <row r="5635" spans="15:15" x14ac:dyDescent="0.2">
      <c r="O5635" s="57"/>
    </row>
    <row r="5636" spans="15:15" x14ac:dyDescent="0.2">
      <c r="O5636" s="57"/>
    </row>
    <row r="5637" spans="15:15" x14ac:dyDescent="0.2">
      <c r="O5637" s="57"/>
    </row>
    <row r="5638" spans="15:15" x14ac:dyDescent="0.2">
      <c r="O5638" s="57"/>
    </row>
    <row r="5639" spans="15:15" x14ac:dyDescent="0.2">
      <c r="O5639" s="57"/>
    </row>
    <row r="5640" spans="15:15" x14ac:dyDescent="0.2">
      <c r="O5640" s="57"/>
    </row>
    <row r="5641" spans="15:15" x14ac:dyDescent="0.2">
      <c r="O5641" s="57"/>
    </row>
    <row r="5642" spans="15:15" x14ac:dyDescent="0.2">
      <c r="O5642" s="57"/>
    </row>
    <row r="5643" spans="15:15" x14ac:dyDescent="0.2">
      <c r="O5643" s="57"/>
    </row>
    <row r="5644" spans="15:15" x14ac:dyDescent="0.2">
      <c r="O5644" s="57"/>
    </row>
    <row r="5645" spans="15:15" x14ac:dyDescent="0.2">
      <c r="O5645" s="57"/>
    </row>
    <row r="5646" spans="15:15" x14ac:dyDescent="0.2">
      <c r="O5646" s="57"/>
    </row>
    <row r="5647" spans="15:15" x14ac:dyDescent="0.2">
      <c r="O5647" s="57"/>
    </row>
    <row r="5648" spans="15:15" x14ac:dyDescent="0.2">
      <c r="O5648" s="57"/>
    </row>
    <row r="5649" spans="15:15" x14ac:dyDescent="0.2">
      <c r="O5649" s="57"/>
    </row>
    <row r="5650" spans="15:15" x14ac:dyDescent="0.2">
      <c r="O5650" s="57"/>
    </row>
    <row r="5651" spans="15:15" x14ac:dyDescent="0.2">
      <c r="O5651" s="57"/>
    </row>
    <row r="5652" spans="15:15" x14ac:dyDescent="0.2">
      <c r="O5652" s="57"/>
    </row>
    <row r="5653" spans="15:15" x14ac:dyDescent="0.2">
      <c r="O5653" s="57"/>
    </row>
    <row r="5654" spans="15:15" x14ac:dyDescent="0.2">
      <c r="O5654" s="57"/>
    </row>
    <row r="5655" spans="15:15" x14ac:dyDescent="0.2">
      <c r="O5655" s="57"/>
    </row>
    <row r="5656" spans="15:15" x14ac:dyDescent="0.2">
      <c r="O5656" s="57"/>
    </row>
    <row r="5657" spans="15:15" x14ac:dyDescent="0.2">
      <c r="O5657" s="57"/>
    </row>
    <row r="5658" spans="15:15" x14ac:dyDescent="0.2">
      <c r="O5658" s="57"/>
    </row>
    <row r="5659" spans="15:15" x14ac:dyDescent="0.2">
      <c r="O5659" s="57"/>
    </row>
    <row r="5660" spans="15:15" x14ac:dyDescent="0.2">
      <c r="O5660" s="57"/>
    </row>
    <row r="5661" spans="15:15" x14ac:dyDescent="0.2">
      <c r="O5661" s="57"/>
    </row>
    <row r="5662" spans="15:15" x14ac:dyDescent="0.2">
      <c r="O5662" s="57"/>
    </row>
    <row r="5663" spans="15:15" x14ac:dyDescent="0.2">
      <c r="O5663" s="57"/>
    </row>
    <row r="5664" spans="15:15" x14ac:dyDescent="0.2">
      <c r="O5664" s="57"/>
    </row>
    <row r="5665" spans="15:15" x14ac:dyDescent="0.2">
      <c r="O5665" s="57"/>
    </row>
    <row r="5666" spans="15:15" x14ac:dyDescent="0.2">
      <c r="O5666" s="57"/>
    </row>
    <row r="5667" spans="15:15" x14ac:dyDescent="0.2">
      <c r="O5667" s="57"/>
    </row>
    <row r="5668" spans="15:15" x14ac:dyDescent="0.2">
      <c r="O5668" s="57"/>
    </row>
    <row r="5669" spans="15:15" x14ac:dyDescent="0.2">
      <c r="O5669" s="57"/>
    </row>
    <row r="5670" spans="15:15" x14ac:dyDescent="0.2">
      <c r="O5670" s="57"/>
    </row>
    <row r="5671" spans="15:15" x14ac:dyDescent="0.2">
      <c r="O5671" s="57"/>
    </row>
    <row r="5672" spans="15:15" x14ac:dyDescent="0.2">
      <c r="O5672" s="57"/>
    </row>
    <row r="5673" spans="15:15" x14ac:dyDescent="0.2">
      <c r="O5673" s="57"/>
    </row>
    <row r="5674" spans="15:15" x14ac:dyDescent="0.2">
      <c r="O5674" s="57"/>
    </row>
    <row r="5675" spans="15:15" x14ac:dyDescent="0.2">
      <c r="O5675" s="57"/>
    </row>
    <row r="5676" spans="15:15" x14ac:dyDescent="0.2">
      <c r="O5676" s="57"/>
    </row>
    <row r="5677" spans="15:15" x14ac:dyDescent="0.2">
      <c r="O5677" s="57"/>
    </row>
    <row r="5678" spans="15:15" x14ac:dyDescent="0.2">
      <c r="O5678" s="57"/>
    </row>
    <row r="5679" spans="15:15" x14ac:dyDescent="0.2">
      <c r="O5679" s="57"/>
    </row>
    <row r="5680" spans="15:15" x14ac:dyDescent="0.2">
      <c r="O5680" s="57"/>
    </row>
    <row r="5681" spans="15:15" x14ac:dyDescent="0.2">
      <c r="O5681" s="57"/>
    </row>
    <row r="5682" spans="15:15" x14ac:dyDescent="0.2">
      <c r="O5682" s="57"/>
    </row>
    <row r="5683" spans="15:15" x14ac:dyDescent="0.2">
      <c r="O5683" s="57"/>
    </row>
    <row r="5684" spans="15:15" x14ac:dyDescent="0.2">
      <c r="O5684" s="57"/>
    </row>
    <row r="5685" spans="15:15" x14ac:dyDescent="0.2">
      <c r="O5685" s="57"/>
    </row>
    <row r="5686" spans="15:15" x14ac:dyDescent="0.2">
      <c r="O5686" s="57"/>
    </row>
    <row r="5687" spans="15:15" x14ac:dyDescent="0.2">
      <c r="O5687" s="57"/>
    </row>
    <row r="5688" spans="15:15" x14ac:dyDescent="0.2">
      <c r="O5688" s="57"/>
    </row>
    <row r="5689" spans="15:15" x14ac:dyDescent="0.2">
      <c r="O5689" s="57"/>
    </row>
    <row r="5690" spans="15:15" x14ac:dyDescent="0.2">
      <c r="O5690" s="57"/>
    </row>
    <row r="5691" spans="15:15" x14ac:dyDescent="0.2">
      <c r="O5691" s="57"/>
    </row>
    <row r="5692" spans="15:15" x14ac:dyDescent="0.2">
      <c r="O5692" s="57"/>
    </row>
    <row r="5693" spans="15:15" x14ac:dyDescent="0.2">
      <c r="O5693" s="57"/>
    </row>
    <row r="5694" spans="15:15" x14ac:dyDescent="0.2">
      <c r="O5694" s="57"/>
    </row>
    <row r="5695" spans="15:15" x14ac:dyDescent="0.2">
      <c r="O5695" s="57"/>
    </row>
    <row r="5696" spans="15:15" x14ac:dyDescent="0.2">
      <c r="O5696" s="57"/>
    </row>
    <row r="5697" spans="15:15" x14ac:dyDescent="0.2">
      <c r="O5697" s="57"/>
    </row>
    <row r="5698" spans="15:15" x14ac:dyDescent="0.2">
      <c r="O5698" s="57"/>
    </row>
    <row r="5699" spans="15:15" x14ac:dyDescent="0.2">
      <c r="O5699" s="57"/>
    </row>
    <row r="5700" spans="15:15" x14ac:dyDescent="0.2">
      <c r="O5700" s="57"/>
    </row>
    <row r="5701" spans="15:15" x14ac:dyDescent="0.2">
      <c r="O5701" s="57"/>
    </row>
    <row r="5702" spans="15:15" x14ac:dyDescent="0.2">
      <c r="O5702" s="57"/>
    </row>
    <row r="5703" spans="15:15" x14ac:dyDescent="0.2">
      <c r="O5703" s="57"/>
    </row>
    <row r="5704" spans="15:15" x14ac:dyDescent="0.2">
      <c r="O5704" s="57"/>
    </row>
    <row r="5705" spans="15:15" x14ac:dyDescent="0.2">
      <c r="O5705" s="57"/>
    </row>
    <row r="5706" spans="15:15" x14ac:dyDescent="0.2">
      <c r="O5706" s="57"/>
    </row>
    <row r="5707" spans="15:15" x14ac:dyDescent="0.2">
      <c r="O5707" s="57"/>
    </row>
    <row r="5708" spans="15:15" x14ac:dyDescent="0.2">
      <c r="O5708" s="57"/>
    </row>
    <row r="5709" spans="15:15" x14ac:dyDescent="0.2">
      <c r="O5709" s="57"/>
    </row>
    <row r="5710" spans="15:15" x14ac:dyDescent="0.2">
      <c r="O5710" s="57"/>
    </row>
    <row r="5711" spans="15:15" x14ac:dyDescent="0.2">
      <c r="O5711" s="57"/>
    </row>
    <row r="5712" spans="15:15" x14ac:dyDescent="0.2">
      <c r="O5712" s="57"/>
    </row>
    <row r="5713" spans="15:15" x14ac:dyDescent="0.2">
      <c r="O5713" s="57"/>
    </row>
    <row r="5714" spans="15:15" x14ac:dyDescent="0.2">
      <c r="O5714" s="57"/>
    </row>
    <row r="5715" spans="15:15" x14ac:dyDescent="0.2">
      <c r="O5715" s="57"/>
    </row>
    <row r="5716" spans="15:15" x14ac:dyDescent="0.2">
      <c r="O5716" s="57"/>
    </row>
    <row r="5717" spans="15:15" x14ac:dyDescent="0.2">
      <c r="O5717" s="57"/>
    </row>
    <row r="5718" spans="15:15" x14ac:dyDescent="0.2">
      <c r="O5718" s="57"/>
    </row>
    <row r="5719" spans="15:15" x14ac:dyDescent="0.2">
      <c r="O5719" s="57"/>
    </row>
    <row r="5720" spans="15:15" x14ac:dyDescent="0.2">
      <c r="O5720" s="57"/>
    </row>
    <row r="5721" spans="15:15" x14ac:dyDescent="0.2">
      <c r="O5721" s="57"/>
    </row>
    <row r="5722" spans="15:15" x14ac:dyDescent="0.2">
      <c r="O5722" s="57"/>
    </row>
    <row r="5723" spans="15:15" x14ac:dyDescent="0.2">
      <c r="O5723" s="57"/>
    </row>
    <row r="5724" spans="15:15" x14ac:dyDescent="0.2">
      <c r="O5724" s="57"/>
    </row>
    <row r="5725" spans="15:15" x14ac:dyDescent="0.2">
      <c r="O5725" s="57"/>
    </row>
    <row r="5726" spans="15:15" x14ac:dyDescent="0.2">
      <c r="O5726" s="57"/>
    </row>
    <row r="5727" spans="15:15" x14ac:dyDescent="0.2">
      <c r="O5727" s="57"/>
    </row>
    <row r="5728" spans="15:15" x14ac:dyDescent="0.2">
      <c r="O5728" s="57"/>
    </row>
    <row r="5729" spans="15:15" x14ac:dyDescent="0.2">
      <c r="O5729" s="57"/>
    </row>
    <row r="5730" spans="15:15" x14ac:dyDescent="0.2">
      <c r="O5730" s="57"/>
    </row>
    <row r="5731" spans="15:15" x14ac:dyDescent="0.2">
      <c r="O5731" s="57"/>
    </row>
    <row r="5732" spans="15:15" x14ac:dyDescent="0.2">
      <c r="O5732" s="57"/>
    </row>
    <row r="5733" spans="15:15" x14ac:dyDescent="0.2">
      <c r="O5733" s="57"/>
    </row>
    <row r="5734" spans="15:15" x14ac:dyDescent="0.2">
      <c r="O5734" s="57"/>
    </row>
    <row r="5735" spans="15:15" x14ac:dyDescent="0.2">
      <c r="O5735" s="57"/>
    </row>
    <row r="5736" spans="15:15" x14ac:dyDescent="0.2">
      <c r="O5736" s="57"/>
    </row>
    <row r="5737" spans="15:15" x14ac:dyDescent="0.2">
      <c r="O5737" s="57"/>
    </row>
    <row r="5738" spans="15:15" x14ac:dyDescent="0.2">
      <c r="O5738" s="57"/>
    </row>
    <row r="5739" spans="15:15" x14ac:dyDescent="0.2">
      <c r="O5739" s="57"/>
    </row>
    <row r="5740" spans="15:15" x14ac:dyDescent="0.2">
      <c r="O5740" s="57"/>
    </row>
    <row r="5741" spans="15:15" x14ac:dyDescent="0.2">
      <c r="O5741" s="57"/>
    </row>
    <row r="5742" spans="15:15" x14ac:dyDescent="0.2">
      <c r="O5742" s="57"/>
    </row>
    <row r="5743" spans="15:15" x14ac:dyDescent="0.2">
      <c r="O5743" s="57"/>
    </row>
    <row r="5744" spans="15:15" x14ac:dyDescent="0.2">
      <c r="O5744" s="57"/>
    </row>
    <row r="5745" spans="15:15" x14ac:dyDescent="0.2">
      <c r="O5745" s="57"/>
    </row>
    <row r="5746" spans="15:15" x14ac:dyDescent="0.2">
      <c r="O5746" s="57"/>
    </row>
    <row r="5747" spans="15:15" x14ac:dyDescent="0.2">
      <c r="O5747" s="57"/>
    </row>
    <row r="5748" spans="15:15" x14ac:dyDescent="0.2">
      <c r="O5748" s="57"/>
    </row>
    <row r="5749" spans="15:15" x14ac:dyDescent="0.2">
      <c r="O5749" s="57"/>
    </row>
    <row r="5750" spans="15:15" x14ac:dyDescent="0.2">
      <c r="O5750" s="57"/>
    </row>
    <row r="5751" spans="15:15" x14ac:dyDescent="0.2">
      <c r="O5751" s="57"/>
    </row>
    <row r="5752" spans="15:15" x14ac:dyDescent="0.2">
      <c r="O5752" s="57"/>
    </row>
    <row r="5753" spans="15:15" x14ac:dyDescent="0.2">
      <c r="O5753" s="57"/>
    </row>
    <row r="5754" spans="15:15" x14ac:dyDescent="0.2">
      <c r="O5754" s="57"/>
    </row>
    <row r="5755" spans="15:15" x14ac:dyDescent="0.2">
      <c r="O5755" s="57"/>
    </row>
    <row r="5756" spans="15:15" x14ac:dyDescent="0.2">
      <c r="O5756" s="57"/>
    </row>
    <row r="5757" spans="15:15" x14ac:dyDescent="0.2">
      <c r="O5757" s="57"/>
    </row>
    <row r="5758" spans="15:15" x14ac:dyDescent="0.2">
      <c r="O5758" s="57"/>
    </row>
    <row r="5759" spans="15:15" x14ac:dyDescent="0.2">
      <c r="O5759" s="57"/>
    </row>
    <row r="5760" spans="15:15" x14ac:dyDescent="0.2">
      <c r="O5760" s="57"/>
    </row>
    <row r="5761" spans="15:15" x14ac:dyDescent="0.2">
      <c r="O5761" s="57"/>
    </row>
    <row r="5762" spans="15:15" x14ac:dyDescent="0.2">
      <c r="O5762" s="57"/>
    </row>
    <row r="5763" spans="15:15" x14ac:dyDescent="0.2">
      <c r="O5763" s="57"/>
    </row>
    <row r="5764" spans="15:15" x14ac:dyDescent="0.2">
      <c r="O5764" s="57"/>
    </row>
    <row r="5765" spans="15:15" x14ac:dyDescent="0.2">
      <c r="O5765" s="57"/>
    </row>
    <row r="5766" spans="15:15" x14ac:dyDescent="0.2">
      <c r="O5766" s="57"/>
    </row>
    <row r="5767" spans="15:15" x14ac:dyDescent="0.2">
      <c r="O5767" s="57"/>
    </row>
    <row r="5768" spans="15:15" x14ac:dyDescent="0.2">
      <c r="O5768" s="57"/>
    </row>
    <row r="5769" spans="15:15" x14ac:dyDescent="0.2">
      <c r="O5769" s="57"/>
    </row>
    <row r="5770" spans="15:15" x14ac:dyDescent="0.2">
      <c r="O5770" s="57"/>
    </row>
    <row r="5771" spans="15:15" x14ac:dyDescent="0.2">
      <c r="O5771" s="57"/>
    </row>
    <row r="5772" spans="15:15" x14ac:dyDescent="0.2">
      <c r="O5772" s="57"/>
    </row>
    <row r="5773" spans="15:15" x14ac:dyDescent="0.2">
      <c r="O5773" s="57"/>
    </row>
    <row r="5774" spans="15:15" x14ac:dyDescent="0.2">
      <c r="O5774" s="57"/>
    </row>
    <row r="5775" spans="15:15" x14ac:dyDescent="0.2">
      <c r="O5775" s="57"/>
    </row>
    <row r="5776" spans="15:15" x14ac:dyDescent="0.2">
      <c r="O5776" s="57"/>
    </row>
    <row r="5777" spans="15:15" x14ac:dyDescent="0.2">
      <c r="O5777" s="57"/>
    </row>
    <row r="5778" spans="15:15" x14ac:dyDescent="0.2">
      <c r="O5778" s="57"/>
    </row>
    <row r="5779" spans="15:15" x14ac:dyDescent="0.2">
      <c r="O5779" s="57"/>
    </row>
    <row r="5780" spans="15:15" x14ac:dyDescent="0.2">
      <c r="O5780" s="57"/>
    </row>
    <row r="5781" spans="15:15" x14ac:dyDescent="0.2">
      <c r="O5781" s="57"/>
    </row>
    <row r="5782" spans="15:15" x14ac:dyDescent="0.2">
      <c r="O5782" s="57"/>
    </row>
    <row r="5783" spans="15:15" x14ac:dyDescent="0.2">
      <c r="O5783" s="57"/>
    </row>
    <row r="5784" spans="15:15" x14ac:dyDescent="0.2">
      <c r="O5784" s="57"/>
    </row>
    <row r="5785" spans="15:15" x14ac:dyDescent="0.2">
      <c r="O5785" s="57"/>
    </row>
    <row r="5786" spans="15:15" x14ac:dyDescent="0.2">
      <c r="O5786" s="57"/>
    </row>
    <row r="5787" spans="15:15" x14ac:dyDescent="0.2">
      <c r="O5787" s="57"/>
    </row>
    <row r="5788" spans="15:15" x14ac:dyDescent="0.2">
      <c r="O5788" s="57"/>
    </row>
    <row r="5789" spans="15:15" x14ac:dyDescent="0.2">
      <c r="O5789" s="57"/>
    </row>
    <row r="5790" spans="15:15" x14ac:dyDescent="0.2">
      <c r="O5790" s="57"/>
    </row>
    <row r="5791" spans="15:15" x14ac:dyDescent="0.2">
      <c r="O5791" s="57"/>
    </row>
    <row r="5792" spans="15:15" x14ac:dyDescent="0.2">
      <c r="O5792" s="57"/>
    </row>
    <row r="5793" spans="15:15" x14ac:dyDescent="0.2">
      <c r="O5793" s="57"/>
    </row>
    <row r="5794" spans="15:15" x14ac:dyDescent="0.2">
      <c r="O5794" s="57"/>
    </row>
    <row r="5795" spans="15:15" x14ac:dyDescent="0.2">
      <c r="O5795" s="57"/>
    </row>
    <row r="5796" spans="15:15" x14ac:dyDescent="0.2">
      <c r="O5796" s="57"/>
    </row>
    <row r="5797" spans="15:15" x14ac:dyDescent="0.2">
      <c r="O5797" s="57"/>
    </row>
    <row r="5798" spans="15:15" x14ac:dyDescent="0.2">
      <c r="O5798" s="57"/>
    </row>
    <row r="5799" spans="15:15" x14ac:dyDescent="0.2">
      <c r="O5799" s="57"/>
    </row>
    <row r="5800" spans="15:15" x14ac:dyDescent="0.2">
      <c r="O5800" s="57"/>
    </row>
    <row r="5801" spans="15:15" x14ac:dyDescent="0.2">
      <c r="O5801" s="57"/>
    </row>
    <row r="5802" spans="15:15" x14ac:dyDescent="0.2">
      <c r="O5802" s="57"/>
    </row>
    <row r="5803" spans="15:15" x14ac:dyDescent="0.2">
      <c r="O5803" s="57"/>
    </row>
    <row r="5804" spans="15:15" x14ac:dyDescent="0.2">
      <c r="O5804" s="57"/>
    </row>
    <row r="5805" spans="15:15" x14ac:dyDescent="0.2">
      <c r="O5805" s="57"/>
    </row>
    <row r="5806" spans="15:15" x14ac:dyDescent="0.2">
      <c r="O5806" s="57"/>
    </row>
    <row r="5807" spans="15:15" x14ac:dyDescent="0.2">
      <c r="O5807" s="57"/>
    </row>
    <row r="5808" spans="15:15" x14ac:dyDescent="0.2">
      <c r="O5808" s="57"/>
    </row>
    <row r="5809" spans="15:15" x14ac:dyDescent="0.2">
      <c r="O5809" s="57"/>
    </row>
    <row r="5810" spans="15:15" x14ac:dyDescent="0.2">
      <c r="O5810" s="57"/>
    </row>
    <row r="5811" spans="15:15" x14ac:dyDescent="0.2">
      <c r="O5811" s="57"/>
    </row>
    <row r="5812" spans="15:15" x14ac:dyDescent="0.2">
      <c r="O5812" s="57"/>
    </row>
    <row r="5813" spans="15:15" x14ac:dyDescent="0.2">
      <c r="O5813" s="57"/>
    </row>
    <row r="5814" spans="15:15" x14ac:dyDescent="0.2">
      <c r="O5814" s="57"/>
    </row>
    <row r="5815" spans="15:15" x14ac:dyDescent="0.2">
      <c r="O5815" s="57"/>
    </row>
    <row r="5816" spans="15:15" x14ac:dyDescent="0.2">
      <c r="O5816" s="57"/>
    </row>
    <row r="5817" spans="15:15" x14ac:dyDescent="0.2">
      <c r="O5817" s="57"/>
    </row>
    <row r="5818" spans="15:15" x14ac:dyDescent="0.2">
      <c r="O5818" s="57"/>
    </row>
    <row r="5819" spans="15:15" x14ac:dyDescent="0.2">
      <c r="O5819" s="57"/>
    </row>
    <row r="5820" spans="15:15" x14ac:dyDescent="0.2">
      <c r="O5820" s="57"/>
    </row>
    <row r="5821" spans="15:15" x14ac:dyDescent="0.2">
      <c r="O5821" s="57"/>
    </row>
    <row r="5822" spans="15:15" x14ac:dyDescent="0.2">
      <c r="O5822" s="57"/>
    </row>
    <row r="5823" spans="15:15" x14ac:dyDescent="0.2">
      <c r="O5823" s="57"/>
    </row>
    <row r="5824" spans="15:15" x14ac:dyDescent="0.2">
      <c r="O5824" s="57"/>
    </row>
    <row r="5825" spans="15:15" x14ac:dyDescent="0.2">
      <c r="O5825" s="57"/>
    </row>
    <row r="5826" spans="15:15" x14ac:dyDescent="0.2">
      <c r="O5826" s="57"/>
    </row>
    <row r="5827" spans="15:15" x14ac:dyDescent="0.2">
      <c r="O5827" s="57"/>
    </row>
    <row r="5828" spans="15:15" x14ac:dyDescent="0.2">
      <c r="O5828" s="57"/>
    </row>
    <row r="5829" spans="15:15" x14ac:dyDescent="0.2">
      <c r="O5829" s="57"/>
    </row>
    <row r="5830" spans="15:15" x14ac:dyDescent="0.2">
      <c r="O5830" s="57"/>
    </row>
    <row r="5831" spans="15:15" x14ac:dyDescent="0.2">
      <c r="O5831" s="57"/>
    </row>
    <row r="5832" spans="15:15" x14ac:dyDescent="0.2">
      <c r="O5832" s="57"/>
    </row>
    <row r="5833" spans="15:15" x14ac:dyDescent="0.2">
      <c r="O5833" s="57"/>
    </row>
    <row r="5834" spans="15:15" x14ac:dyDescent="0.2">
      <c r="O5834" s="57"/>
    </row>
    <row r="5835" spans="15:15" x14ac:dyDescent="0.2">
      <c r="O5835" s="57"/>
    </row>
    <row r="5836" spans="15:15" x14ac:dyDescent="0.2">
      <c r="O5836" s="57"/>
    </row>
    <row r="5837" spans="15:15" x14ac:dyDescent="0.2">
      <c r="O5837" s="57"/>
    </row>
    <row r="5838" spans="15:15" x14ac:dyDescent="0.2">
      <c r="O5838" s="57"/>
    </row>
    <row r="5839" spans="15:15" x14ac:dyDescent="0.2">
      <c r="O5839" s="57"/>
    </row>
    <row r="5840" spans="15:15" x14ac:dyDescent="0.2">
      <c r="O5840" s="57"/>
    </row>
    <row r="5841" spans="15:15" x14ac:dyDescent="0.2">
      <c r="O5841" s="57"/>
    </row>
    <row r="5842" spans="15:15" x14ac:dyDescent="0.2">
      <c r="O5842" s="57"/>
    </row>
    <row r="5843" spans="15:15" x14ac:dyDescent="0.2">
      <c r="O5843" s="57"/>
    </row>
    <row r="5844" spans="15:15" x14ac:dyDescent="0.2">
      <c r="O5844" s="57"/>
    </row>
    <row r="5845" spans="15:15" x14ac:dyDescent="0.2">
      <c r="O5845" s="57"/>
    </row>
    <row r="5846" spans="15:15" x14ac:dyDescent="0.2">
      <c r="O5846" s="57"/>
    </row>
    <row r="5847" spans="15:15" x14ac:dyDescent="0.2">
      <c r="O5847" s="57"/>
    </row>
    <row r="5848" spans="15:15" x14ac:dyDescent="0.2">
      <c r="O5848" s="57"/>
    </row>
    <row r="5849" spans="15:15" x14ac:dyDescent="0.2">
      <c r="O5849" s="57"/>
    </row>
    <row r="5850" spans="15:15" x14ac:dyDescent="0.2">
      <c r="O5850" s="57"/>
    </row>
    <row r="5851" spans="15:15" x14ac:dyDescent="0.2">
      <c r="O5851" s="57"/>
    </row>
    <row r="5852" spans="15:15" x14ac:dyDescent="0.2">
      <c r="O5852" s="57"/>
    </row>
    <row r="5853" spans="15:15" x14ac:dyDescent="0.2">
      <c r="O5853" s="57"/>
    </row>
    <row r="5854" spans="15:15" x14ac:dyDescent="0.2">
      <c r="O5854" s="57"/>
    </row>
    <row r="5855" spans="15:15" x14ac:dyDescent="0.2">
      <c r="O5855" s="57"/>
    </row>
    <row r="5856" spans="15:15" x14ac:dyDescent="0.2">
      <c r="O5856" s="57"/>
    </row>
    <row r="5857" spans="15:15" x14ac:dyDescent="0.2">
      <c r="O5857" s="57"/>
    </row>
    <row r="5858" spans="15:15" x14ac:dyDescent="0.2">
      <c r="O5858" s="57"/>
    </row>
    <row r="5859" spans="15:15" x14ac:dyDescent="0.2">
      <c r="O5859" s="57"/>
    </row>
    <row r="5860" spans="15:15" x14ac:dyDescent="0.2">
      <c r="O5860" s="57"/>
    </row>
    <row r="5861" spans="15:15" x14ac:dyDescent="0.2">
      <c r="O5861" s="57"/>
    </row>
    <row r="5862" spans="15:15" x14ac:dyDescent="0.2">
      <c r="O5862" s="57"/>
    </row>
    <row r="5863" spans="15:15" x14ac:dyDescent="0.2">
      <c r="O5863" s="57"/>
    </row>
    <row r="5864" spans="15:15" x14ac:dyDescent="0.2">
      <c r="O5864" s="57"/>
    </row>
    <row r="5865" spans="15:15" x14ac:dyDescent="0.2">
      <c r="O5865" s="57"/>
    </row>
    <row r="5866" spans="15:15" x14ac:dyDescent="0.2">
      <c r="O5866" s="57"/>
    </row>
    <row r="5867" spans="15:15" x14ac:dyDescent="0.2">
      <c r="O5867" s="57"/>
    </row>
    <row r="5868" spans="15:15" x14ac:dyDescent="0.2">
      <c r="O5868" s="57"/>
    </row>
    <row r="5869" spans="15:15" x14ac:dyDescent="0.2">
      <c r="O5869" s="57"/>
    </row>
    <row r="5870" spans="15:15" x14ac:dyDescent="0.2">
      <c r="O5870" s="57"/>
    </row>
    <row r="5871" spans="15:15" x14ac:dyDescent="0.2">
      <c r="O5871" s="57"/>
    </row>
    <row r="5872" spans="15:15" x14ac:dyDescent="0.2">
      <c r="O5872" s="57"/>
    </row>
    <row r="5873" spans="15:15" x14ac:dyDescent="0.2">
      <c r="O5873" s="57"/>
    </row>
    <row r="5874" spans="15:15" x14ac:dyDescent="0.2">
      <c r="O5874" s="57"/>
    </row>
    <row r="5875" spans="15:15" x14ac:dyDescent="0.2">
      <c r="O5875" s="57"/>
    </row>
    <row r="5876" spans="15:15" x14ac:dyDescent="0.2">
      <c r="O5876" s="57"/>
    </row>
    <row r="5877" spans="15:15" x14ac:dyDescent="0.2">
      <c r="O5877" s="57"/>
    </row>
    <row r="5878" spans="15:15" x14ac:dyDescent="0.2">
      <c r="O5878" s="57"/>
    </row>
    <row r="5879" spans="15:15" x14ac:dyDescent="0.2">
      <c r="O5879" s="57"/>
    </row>
    <row r="5880" spans="15:15" x14ac:dyDescent="0.2">
      <c r="O5880" s="57"/>
    </row>
    <row r="5881" spans="15:15" x14ac:dyDescent="0.2">
      <c r="O5881" s="57"/>
    </row>
    <row r="5882" spans="15:15" x14ac:dyDescent="0.2">
      <c r="O5882" s="57"/>
    </row>
    <row r="5883" spans="15:15" x14ac:dyDescent="0.2">
      <c r="O5883" s="57"/>
    </row>
    <row r="5884" spans="15:15" x14ac:dyDescent="0.2">
      <c r="O5884" s="57"/>
    </row>
    <row r="5885" spans="15:15" x14ac:dyDescent="0.2">
      <c r="O5885" s="57"/>
    </row>
    <row r="5886" spans="15:15" x14ac:dyDescent="0.2">
      <c r="O5886" s="57"/>
    </row>
    <row r="5887" spans="15:15" x14ac:dyDescent="0.2">
      <c r="O5887" s="57"/>
    </row>
    <row r="5888" spans="15:15" x14ac:dyDescent="0.2">
      <c r="O5888" s="57"/>
    </row>
    <row r="5889" spans="15:15" x14ac:dyDescent="0.2">
      <c r="O5889" s="57"/>
    </row>
    <row r="5890" spans="15:15" x14ac:dyDescent="0.2">
      <c r="O5890" s="57"/>
    </row>
    <row r="5891" spans="15:15" x14ac:dyDescent="0.2">
      <c r="O5891" s="57"/>
    </row>
    <row r="5892" spans="15:15" x14ac:dyDescent="0.2">
      <c r="O5892" s="57"/>
    </row>
    <row r="5893" spans="15:15" x14ac:dyDescent="0.2">
      <c r="O5893" s="57"/>
    </row>
    <row r="5894" spans="15:15" x14ac:dyDescent="0.2">
      <c r="O5894" s="57"/>
    </row>
    <row r="5895" spans="15:15" x14ac:dyDescent="0.2">
      <c r="O5895" s="57"/>
    </row>
    <row r="5896" spans="15:15" x14ac:dyDescent="0.2">
      <c r="O5896" s="57"/>
    </row>
    <row r="5897" spans="15:15" x14ac:dyDescent="0.2">
      <c r="O5897" s="57"/>
    </row>
    <row r="5898" spans="15:15" x14ac:dyDescent="0.2">
      <c r="O5898" s="57"/>
    </row>
    <row r="5899" spans="15:15" x14ac:dyDescent="0.2">
      <c r="O5899" s="57"/>
    </row>
    <row r="5900" spans="15:15" x14ac:dyDescent="0.2">
      <c r="O5900" s="57"/>
    </row>
    <row r="5901" spans="15:15" x14ac:dyDescent="0.2">
      <c r="O5901" s="57"/>
    </row>
    <row r="5902" spans="15:15" x14ac:dyDescent="0.2">
      <c r="O5902" s="57"/>
    </row>
    <row r="5903" spans="15:15" x14ac:dyDescent="0.2">
      <c r="O5903" s="57"/>
    </row>
    <row r="5904" spans="15:15" x14ac:dyDescent="0.2">
      <c r="O5904" s="57"/>
    </row>
    <row r="5905" spans="15:15" x14ac:dyDescent="0.2">
      <c r="O5905" s="57"/>
    </row>
    <row r="5906" spans="15:15" x14ac:dyDescent="0.2">
      <c r="O5906" s="57"/>
    </row>
    <row r="5907" spans="15:15" x14ac:dyDescent="0.2">
      <c r="O5907" s="57"/>
    </row>
    <row r="5908" spans="15:15" x14ac:dyDescent="0.2">
      <c r="O5908" s="57"/>
    </row>
    <row r="5909" spans="15:15" x14ac:dyDescent="0.2">
      <c r="O5909" s="57"/>
    </row>
    <row r="5910" spans="15:15" x14ac:dyDescent="0.2">
      <c r="O5910" s="57"/>
    </row>
    <row r="5911" spans="15:15" x14ac:dyDescent="0.2">
      <c r="O5911" s="57"/>
    </row>
    <row r="5912" spans="15:15" x14ac:dyDescent="0.2">
      <c r="O5912" s="57"/>
    </row>
    <row r="5913" spans="15:15" x14ac:dyDescent="0.2">
      <c r="O5913" s="57"/>
    </row>
    <row r="5914" spans="15:15" x14ac:dyDescent="0.2">
      <c r="O5914" s="57"/>
    </row>
    <row r="5915" spans="15:15" x14ac:dyDescent="0.2">
      <c r="O5915" s="57"/>
    </row>
    <row r="5916" spans="15:15" x14ac:dyDescent="0.2">
      <c r="O5916" s="57"/>
    </row>
    <row r="5917" spans="15:15" x14ac:dyDescent="0.2">
      <c r="O5917" s="57"/>
    </row>
    <row r="5918" spans="15:15" x14ac:dyDescent="0.2">
      <c r="O5918" s="57"/>
    </row>
    <row r="5919" spans="15:15" x14ac:dyDescent="0.2">
      <c r="O5919" s="57"/>
    </row>
    <row r="5920" spans="15:15" x14ac:dyDescent="0.2">
      <c r="O5920" s="57"/>
    </row>
    <row r="5921" spans="15:15" x14ac:dyDescent="0.2">
      <c r="O5921" s="57"/>
    </row>
    <row r="5922" spans="15:15" x14ac:dyDescent="0.2">
      <c r="O5922" s="57"/>
    </row>
    <row r="5923" spans="15:15" x14ac:dyDescent="0.2">
      <c r="O5923" s="57"/>
    </row>
    <row r="5924" spans="15:15" x14ac:dyDescent="0.2">
      <c r="O5924" s="57"/>
    </row>
    <row r="5925" spans="15:15" x14ac:dyDescent="0.2">
      <c r="O5925" s="57"/>
    </row>
    <row r="5926" spans="15:15" x14ac:dyDescent="0.2">
      <c r="O5926" s="57"/>
    </row>
    <row r="5927" spans="15:15" x14ac:dyDescent="0.2">
      <c r="O5927" s="57"/>
    </row>
    <row r="5928" spans="15:15" x14ac:dyDescent="0.2">
      <c r="O5928" s="57"/>
    </row>
    <row r="5929" spans="15:15" x14ac:dyDescent="0.2">
      <c r="O5929" s="57"/>
    </row>
    <row r="5930" spans="15:15" x14ac:dyDescent="0.2">
      <c r="O5930" s="57"/>
    </row>
    <row r="5931" spans="15:15" x14ac:dyDescent="0.2">
      <c r="O5931" s="57"/>
    </row>
    <row r="5932" spans="15:15" x14ac:dyDescent="0.2">
      <c r="O5932" s="57"/>
    </row>
    <row r="5933" spans="15:15" x14ac:dyDescent="0.2">
      <c r="O5933" s="57"/>
    </row>
    <row r="5934" spans="15:15" x14ac:dyDescent="0.2">
      <c r="O5934" s="57"/>
    </row>
    <row r="5935" spans="15:15" x14ac:dyDescent="0.2">
      <c r="O5935" s="57"/>
    </row>
    <row r="5936" spans="15:15" x14ac:dyDescent="0.2">
      <c r="O5936" s="57"/>
    </row>
    <row r="5937" spans="15:15" x14ac:dyDescent="0.2">
      <c r="O5937" s="57"/>
    </row>
    <row r="5938" spans="15:15" x14ac:dyDescent="0.2">
      <c r="O5938" s="57"/>
    </row>
    <row r="5939" spans="15:15" x14ac:dyDescent="0.2">
      <c r="O5939" s="57"/>
    </row>
    <row r="5940" spans="15:15" x14ac:dyDescent="0.2">
      <c r="O5940" s="57"/>
    </row>
    <row r="5941" spans="15:15" x14ac:dyDescent="0.2">
      <c r="O5941" s="57"/>
    </row>
    <row r="5942" spans="15:15" x14ac:dyDescent="0.2">
      <c r="O5942" s="57"/>
    </row>
    <row r="5943" spans="15:15" x14ac:dyDescent="0.2">
      <c r="O5943" s="57"/>
    </row>
    <row r="5944" spans="15:15" x14ac:dyDescent="0.2">
      <c r="O5944" s="57"/>
    </row>
    <row r="5945" spans="15:15" x14ac:dyDescent="0.2">
      <c r="O5945" s="57"/>
    </row>
    <row r="5946" spans="15:15" x14ac:dyDescent="0.2">
      <c r="O5946" s="57"/>
    </row>
    <row r="5947" spans="15:15" x14ac:dyDescent="0.2">
      <c r="O5947" s="57"/>
    </row>
    <row r="5948" spans="15:15" x14ac:dyDescent="0.2">
      <c r="O5948" s="57"/>
    </row>
    <row r="5949" spans="15:15" x14ac:dyDescent="0.2">
      <c r="O5949" s="57"/>
    </row>
    <row r="5950" spans="15:15" x14ac:dyDescent="0.2">
      <c r="O5950" s="57"/>
    </row>
    <row r="5951" spans="15:15" x14ac:dyDescent="0.2">
      <c r="O5951" s="57"/>
    </row>
    <row r="5952" spans="15:15" x14ac:dyDescent="0.2">
      <c r="O5952" s="57"/>
    </row>
    <row r="5953" spans="15:15" x14ac:dyDescent="0.2">
      <c r="O5953" s="57"/>
    </row>
    <row r="5954" spans="15:15" x14ac:dyDescent="0.2">
      <c r="O5954" s="57"/>
    </row>
    <row r="5955" spans="15:15" x14ac:dyDescent="0.2">
      <c r="O5955" s="57"/>
    </row>
    <row r="5956" spans="15:15" x14ac:dyDescent="0.2">
      <c r="O5956" s="57"/>
    </row>
    <row r="5957" spans="15:15" x14ac:dyDescent="0.2">
      <c r="O5957" s="57"/>
    </row>
    <row r="5958" spans="15:15" x14ac:dyDescent="0.2">
      <c r="O5958" s="57"/>
    </row>
    <row r="5959" spans="15:15" x14ac:dyDescent="0.2">
      <c r="O5959" s="57"/>
    </row>
    <row r="5960" spans="15:15" x14ac:dyDescent="0.2">
      <c r="O5960" s="57"/>
    </row>
    <row r="5961" spans="15:15" x14ac:dyDescent="0.2">
      <c r="O5961" s="57"/>
    </row>
    <row r="5962" spans="15:15" x14ac:dyDescent="0.2">
      <c r="O5962" s="57"/>
    </row>
    <row r="5963" spans="15:15" x14ac:dyDescent="0.2">
      <c r="O5963" s="57"/>
    </row>
    <row r="5964" spans="15:15" x14ac:dyDescent="0.2">
      <c r="O5964" s="57"/>
    </row>
    <row r="5965" spans="15:15" x14ac:dyDescent="0.2">
      <c r="O5965" s="57"/>
    </row>
    <row r="5966" spans="15:15" x14ac:dyDescent="0.2">
      <c r="O5966" s="57"/>
    </row>
    <row r="5967" spans="15:15" x14ac:dyDescent="0.2">
      <c r="O5967" s="57"/>
    </row>
    <row r="5968" spans="15:15" x14ac:dyDescent="0.2">
      <c r="O5968" s="57"/>
    </row>
    <row r="5969" spans="15:15" x14ac:dyDescent="0.2">
      <c r="O5969" s="57"/>
    </row>
    <row r="5970" spans="15:15" x14ac:dyDescent="0.2">
      <c r="O5970" s="57"/>
    </row>
    <row r="5971" spans="15:15" x14ac:dyDescent="0.2">
      <c r="O5971" s="57"/>
    </row>
    <row r="5972" spans="15:15" x14ac:dyDescent="0.2">
      <c r="O5972" s="57"/>
    </row>
    <row r="5973" spans="15:15" x14ac:dyDescent="0.2">
      <c r="O5973" s="57"/>
    </row>
    <row r="5974" spans="15:15" x14ac:dyDescent="0.2">
      <c r="O5974" s="57"/>
    </row>
    <row r="5975" spans="15:15" x14ac:dyDescent="0.2">
      <c r="O5975" s="57"/>
    </row>
    <row r="5976" spans="15:15" x14ac:dyDescent="0.2">
      <c r="O5976" s="57"/>
    </row>
    <row r="5977" spans="15:15" x14ac:dyDescent="0.2">
      <c r="O5977" s="57"/>
    </row>
    <row r="5978" spans="15:15" x14ac:dyDescent="0.2">
      <c r="O5978" s="57"/>
    </row>
    <row r="5979" spans="15:15" x14ac:dyDescent="0.2">
      <c r="O5979" s="57"/>
    </row>
    <row r="5980" spans="15:15" x14ac:dyDescent="0.2">
      <c r="O5980" s="57"/>
    </row>
    <row r="5981" spans="15:15" x14ac:dyDescent="0.2">
      <c r="O5981" s="57"/>
    </row>
    <row r="5982" spans="15:15" x14ac:dyDescent="0.2">
      <c r="O5982" s="57"/>
    </row>
    <row r="5983" spans="15:15" x14ac:dyDescent="0.2">
      <c r="O5983" s="57"/>
    </row>
    <row r="5984" spans="15:15" x14ac:dyDescent="0.2">
      <c r="O5984" s="57"/>
    </row>
    <row r="5985" spans="15:15" x14ac:dyDescent="0.2">
      <c r="O5985" s="57"/>
    </row>
    <row r="5986" spans="15:15" x14ac:dyDescent="0.2">
      <c r="O5986" s="57"/>
    </row>
    <row r="5987" spans="15:15" x14ac:dyDescent="0.2">
      <c r="O5987" s="57"/>
    </row>
    <row r="5988" spans="15:15" x14ac:dyDescent="0.2">
      <c r="O5988" s="57"/>
    </row>
    <row r="5989" spans="15:15" x14ac:dyDescent="0.2">
      <c r="O5989" s="57"/>
    </row>
    <row r="5990" spans="15:15" x14ac:dyDescent="0.2">
      <c r="O5990" s="57"/>
    </row>
    <row r="5991" spans="15:15" x14ac:dyDescent="0.2">
      <c r="O5991" s="57"/>
    </row>
    <row r="5992" spans="15:15" x14ac:dyDescent="0.2">
      <c r="O5992" s="57"/>
    </row>
    <row r="5993" spans="15:15" x14ac:dyDescent="0.2">
      <c r="O5993" s="57"/>
    </row>
    <row r="5994" spans="15:15" x14ac:dyDescent="0.2">
      <c r="O5994" s="57"/>
    </row>
    <row r="5995" spans="15:15" x14ac:dyDescent="0.2">
      <c r="O5995" s="57"/>
    </row>
    <row r="5996" spans="15:15" x14ac:dyDescent="0.2">
      <c r="O5996" s="57"/>
    </row>
    <row r="5997" spans="15:15" x14ac:dyDescent="0.2">
      <c r="O5997" s="57"/>
    </row>
    <row r="5998" spans="15:15" x14ac:dyDescent="0.2">
      <c r="O5998" s="57"/>
    </row>
    <row r="5999" spans="15:15" x14ac:dyDescent="0.2">
      <c r="O5999" s="57"/>
    </row>
    <row r="6000" spans="15:15" x14ac:dyDescent="0.2">
      <c r="O6000" s="57"/>
    </row>
    <row r="6001" spans="15:15" x14ac:dyDescent="0.2">
      <c r="O6001" s="57"/>
    </row>
    <row r="6002" spans="15:15" x14ac:dyDescent="0.2">
      <c r="O6002" s="57"/>
    </row>
    <row r="6003" spans="15:15" x14ac:dyDescent="0.2">
      <c r="O6003" s="57"/>
    </row>
    <row r="6004" spans="15:15" x14ac:dyDescent="0.2">
      <c r="O6004" s="57"/>
    </row>
    <row r="6005" spans="15:15" x14ac:dyDescent="0.2">
      <c r="O6005" s="57"/>
    </row>
    <row r="6006" spans="15:15" x14ac:dyDescent="0.2">
      <c r="O6006" s="57"/>
    </row>
    <row r="6007" spans="15:15" x14ac:dyDescent="0.2">
      <c r="O6007" s="57"/>
    </row>
    <row r="6008" spans="15:15" x14ac:dyDescent="0.2">
      <c r="O6008" s="57"/>
    </row>
    <row r="6009" spans="15:15" x14ac:dyDescent="0.2">
      <c r="O6009" s="57"/>
    </row>
    <row r="6010" spans="15:15" x14ac:dyDescent="0.2">
      <c r="O6010" s="57"/>
    </row>
    <row r="6011" spans="15:15" x14ac:dyDescent="0.2">
      <c r="O6011" s="57"/>
    </row>
    <row r="6012" spans="15:15" x14ac:dyDescent="0.2">
      <c r="O6012" s="57"/>
    </row>
    <row r="6013" spans="15:15" x14ac:dyDescent="0.2">
      <c r="O6013" s="57"/>
    </row>
    <row r="6014" spans="15:15" x14ac:dyDescent="0.2">
      <c r="O6014" s="57"/>
    </row>
    <row r="6015" spans="15:15" x14ac:dyDescent="0.2">
      <c r="O6015" s="57"/>
    </row>
    <row r="6016" spans="15:15" x14ac:dyDescent="0.2">
      <c r="O6016" s="57"/>
    </row>
    <row r="6017" spans="15:15" x14ac:dyDescent="0.2">
      <c r="O6017" s="57"/>
    </row>
    <row r="6018" spans="15:15" x14ac:dyDescent="0.2">
      <c r="O6018" s="57"/>
    </row>
    <row r="6019" spans="15:15" x14ac:dyDescent="0.2">
      <c r="O6019" s="57"/>
    </row>
    <row r="6020" spans="15:15" x14ac:dyDescent="0.2">
      <c r="O6020" s="57"/>
    </row>
    <row r="6021" spans="15:15" x14ac:dyDescent="0.2">
      <c r="O6021" s="57"/>
    </row>
    <row r="6022" spans="15:15" x14ac:dyDescent="0.2">
      <c r="O6022" s="57"/>
    </row>
    <row r="6023" spans="15:15" x14ac:dyDescent="0.2">
      <c r="O6023" s="57"/>
    </row>
    <row r="6024" spans="15:15" x14ac:dyDescent="0.2">
      <c r="O6024" s="57"/>
    </row>
    <row r="6025" spans="15:15" x14ac:dyDescent="0.2">
      <c r="O6025" s="57"/>
    </row>
    <row r="6026" spans="15:15" x14ac:dyDescent="0.2">
      <c r="O6026" s="57"/>
    </row>
    <row r="6027" spans="15:15" x14ac:dyDescent="0.2">
      <c r="O6027" s="57"/>
    </row>
    <row r="6028" spans="15:15" x14ac:dyDescent="0.2">
      <c r="O6028" s="57"/>
    </row>
    <row r="6029" spans="15:15" x14ac:dyDescent="0.2">
      <c r="O6029" s="57"/>
    </row>
    <row r="6030" spans="15:15" x14ac:dyDescent="0.2">
      <c r="O6030" s="57"/>
    </row>
    <row r="6031" spans="15:15" x14ac:dyDescent="0.2">
      <c r="O6031" s="57"/>
    </row>
    <row r="6032" spans="15:15" x14ac:dyDescent="0.2">
      <c r="O6032" s="57"/>
    </row>
    <row r="6033" spans="15:15" x14ac:dyDescent="0.2">
      <c r="O6033" s="57"/>
    </row>
    <row r="6034" spans="15:15" x14ac:dyDescent="0.2">
      <c r="O6034" s="57"/>
    </row>
    <row r="6035" spans="15:15" x14ac:dyDescent="0.2">
      <c r="O6035" s="57"/>
    </row>
    <row r="6036" spans="15:15" x14ac:dyDescent="0.2">
      <c r="O6036" s="57"/>
    </row>
    <row r="6037" spans="15:15" x14ac:dyDescent="0.2">
      <c r="O6037" s="57"/>
    </row>
    <row r="6038" spans="15:15" x14ac:dyDescent="0.2">
      <c r="O6038" s="57"/>
    </row>
    <row r="6039" spans="15:15" x14ac:dyDescent="0.2">
      <c r="O6039" s="57"/>
    </row>
    <row r="6040" spans="15:15" x14ac:dyDescent="0.2">
      <c r="O6040" s="57"/>
    </row>
    <row r="6041" spans="15:15" x14ac:dyDescent="0.2">
      <c r="O6041" s="57"/>
    </row>
    <row r="6042" spans="15:15" x14ac:dyDescent="0.2">
      <c r="O6042" s="57"/>
    </row>
    <row r="6043" spans="15:15" x14ac:dyDescent="0.2">
      <c r="O6043" s="57"/>
    </row>
    <row r="6044" spans="15:15" x14ac:dyDescent="0.2">
      <c r="O6044" s="57"/>
    </row>
    <row r="6045" spans="15:15" x14ac:dyDescent="0.2">
      <c r="O6045" s="57"/>
    </row>
    <row r="6046" spans="15:15" x14ac:dyDescent="0.2">
      <c r="O6046" s="57"/>
    </row>
    <row r="6047" spans="15:15" x14ac:dyDescent="0.2">
      <c r="O6047" s="57"/>
    </row>
    <row r="6048" spans="15:15" x14ac:dyDescent="0.2">
      <c r="O6048" s="57"/>
    </row>
    <row r="6049" spans="15:15" x14ac:dyDescent="0.2">
      <c r="O6049" s="57"/>
    </row>
    <row r="6050" spans="15:15" x14ac:dyDescent="0.2">
      <c r="O6050" s="57"/>
    </row>
    <row r="6051" spans="15:15" x14ac:dyDescent="0.2">
      <c r="O6051" s="57"/>
    </row>
    <row r="6052" spans="15:15" x14ac:dyDescent="0.2">
      <c r="O6052" s="57"/>
    </row>
    <row r="6053" spans="15:15" x14ac:dyDescent="0.2">
      <c r="O6053" s="57"/>
    </row>
    <row r="6054" spans="15:15" x14ac:dyDescent="0.2">
      <c r="O6054" s="57"/>
    </row>
    <row r="6055" spans="15:15" x14ac:dyDescent="0.2">
      <c r="O6055" s="57"/>
    </row>
    <row r="6056" spans="15:15" x14ac:dyDescent="0.2">
      <c r="O6056" s="57"/>
    </row>
    <row r="6057" spans="15:15" x14ac:dyDescent="0.2">
      <c r="O6057" s="57"/>
    </row>
    <row r="6058" spans="15:15" x14ac:dyDescent="0.2">
      <c r="O6058" s="57"/>
    </row>
    <row r="6059" spans="15:15" x14ac:dyDescent="0.2">
      <c r="O6059" s="57"/>
    </row>
    <row r="6060" spans="15:15" x14ac:dyDescent="0.2">
      <c r="O6060" s="57"/>
    </row>
    <row r="6061" spans="15:15" x14ac:dyDescent="0.2">
      <c r="O6061" s="57"/>
    </row>
    <row r="6062" spans="15:15" x14ac:dyDescent="0.2">
      <c r="O6062" s="57"/>
    </row>
    <row r="6063" spans="15:15" x14ac:dyDescent="0.2">
      <c r="O6063" s="57"/>
    </row>
    <row r="6064" spans="15:15" x14ac:dyDescent="0.2">
      <c r="O6064" s="57"/>
    </row>
    <row r="6065" spans="15:15" x14ac:dyDescent="0.2">
      <c r="O6065" s="57"/>
    </row>
    <row r="6066" spans="15:15" x14ac:dyDescent="0.2">
      <c r="O6066" s="57"/>
    </row>
    <row r="6067" spans="15:15" x14ac:dyDescent="0.2">
      <c r="O6067" s="57"/>
    </row>
    <row r="6068" spans="15:15" x14ac:dyDescent="0.2">
      <c r="O6068" s="57"/>
    </row>
    <row r="6069" spans="15:15" x14ac:dyDescent="0.2">
      <c r="O6069" s="57"/>
    </row>
    <row r="6070" spans="15:15" x14ac:dyDescent="0.2">
      <c r="O6070" s="57"/>
    </row>
    <row r="6071" spans="15:15" x14ac:dyDescent="0.2">
      <c r="O6071" s="57"/>
    </row>
    <row r="6072" spans="15:15" x14ac:dyDescent="0.2">
      <c r="O6072" s="57"/>
    </row>
    <row r="6073" spans="15:15" x14ac:dyDescent="0.2">
      <c r="O6073" s="57"/>
    </row>
    <row r="6074" spans="15:15" x14ac:dyDescent="0.2">
      <c r="O6074" s="57"/>
    </row>
    <row r="6075" spans="15:15" x14ac:dyDescent="0.2">
      <c r="O6075" s="57"/>
    </row>
    <row r="6076" spans="15:15" x14ac:dyDescent="0.2">
      <c r="O6076" s="57"/>
    </row>
    <row r="6077" spans="15:15" x14ac:dyDescent="0.2">
      <c r="O6077" s="57"/>
    </row>
    <row r="6078" spans="15:15" x14ac:dyDescent="0.2">
      <c r="O6078" s="57"/>
    </row>
    <row r="6079" spans="15:15" x14ac:dyDescent="0.2">
      <c r="O6079" s="57"/>
    </row>
    <row r="6080" spans="15:15" x14ac:dyDescent="0.2">
      <c r="O6080" s="57"/>
    </row>
    <row r="6081" spans="15:15" x14ac:dyDescent="0.2">
      <c r="O6081" s="57"/>
    </row>
    <row r="6082" spans="15:15" x14ac:dyDescent="0.2">
      <c r="O6082" s="57"/>
    </row>
    <row r="6083" spans="15:15" x14ac:dyDescent="0.2">
      <c r="O6083" s="57"/>
    </row>
    <row r="6084" spans="15:15" x14ac:dyDescent="0.2">
      <c r="O6084" s="57"/>
    </row>
    <row r="6085" spans="15:15" x14ac:dyDescent="0.2">
      <c r="O6085" s="57"/>
    </row>
    <row r="6086" spans="15:15" x14ac:dyDescent="0.2">
      <c r="O6086" s="57"/>
    </row>
    <row r="6087" spans="15:15" x14ac:dyDescent="0.2">
      <c r="O6087" s="57"/>
    </row>
    <row r="6088" spans="15:15" x14ac:dyDescent="0.2">
      <c r="O6088" s="57"/>
    </row>
    <row r="6089" spans="15:15" x14ac:dyDescent="0.2">
      <c r="O6089" s="57"/>
    </row>
    <row r="6090" spans="15:15" x14ac:dyDescent="0.2">
      <c r="O6090" s="57"/>
    </row>
    <row r="6091" spans="15:15" x14ac:dyDescent="0.2">
      <c r="O6091" s="57"/>
    </row>
    <row r="6092" spans="15:15" x14ac:dyDescent="0.2">
      <c r="O6092" s="57"/>
    </row>
    <row r="6093" spans="15:15" x14ac:dyDescent="0.2">
      <c r="O6093" s="57"/>
    </row>
    <row r="6094" spans="15:15" x14ac:dyDescent="0.2">
      <c r="O6094" s="57"/>
    </row>
    <row r="6095" spans="15:15" x14ac:dyDescent="0.2">
      <c r="O6095" s="57"/>
    </row>
    <row r="6096" spans="15:15" x14ac:dyDescent="0.2">
      <c r="O6096" s="57"/>
    </row>
    <row r="6097" spans="15:15" x14ac:dyDescent="0.2">
      <c r="O6097" s="57"/>
    </row>
    <row r="6098" spans="15:15" x14ac:dyDescent="0.2">
      <c r="O6098" s="57"/>
    </row>
    <row r="6099" spans="15:15" x14ac:dyDescent="0.2">
      <c r="O6099" s="57"/>
    </row>
    <row r="6100" spans="15:15" x14ac:dyDescent="0.2">
      <c r="O6100" s="57"/>
    </row>
    <row r="6101" spans="15:15" x14ac:dyDescent="0.2">
      <c r="O6101" s="57"/>
    </row>
    <row r="6102" spans="15:15" x14ac:dyDescent="0.2">
      <c r="O6102" s="57"/>
    </row>
    <row r="6103" spans="15:15" x14ac:dyDescent="0.2">
      <c r="O6103" s="57"/>
    </row>
    <row r="6104" spans="15:15" x14ac:dyDescent="0.2">
      <c r="O6104" s="57"/>
    </row>
    <row r="6105" spans="15:15" x14ac:dyDescent="0.2">
      <c r="O6105" s="57"/>
    </row>
    <row r="6106" spans="15:15" x14ac:dyDescent="0.2">
      <c r="O6106" s="57"/>
    </row>
    <row r="6107" spans="15:15" x14ac:dyDescent="0.2">
      <c r="O6107" s="57"/>
    </row>
    <row r="6108" spans="15:15" x14ac:dyDescent="0.2">
      <c r="O6108" s="57"/>
    </row>
    <row r="6109" spans="15:15" x14ac:dyDescent="0.2">
      <c r="O6109" s="57"/>
    </row>
    <row r="6110" spans="15:15" x14ac:dyDescent="0.2">
      <c r="O6110" s="57"/>
    </row>
    <row r="6111" spans="15:15" x14ac:dyDescent="0.2">
      <c r="O6111" s="57"/>
    </row>
    <row r="6112" spans="15:15" x14ac:dyDescent="0.2">
      <c r="O6112" s="57"/>
    </row>
    <row r="6113" spans="15:15" x14ac:dyDescent="0.2">
      <c r="O6113" s="57"/>
    </row>
    <row r="6114" spans="15:15" x14ac:dyDescent="0.2">
      <c r="O6114" s="57"/>
    </row>
    <row r="6115" spans="15:15" x14ac:dyDescent="0.2">
      <c r="O6115" s="57"/>
    </row>
    <row r="6116" spans="15:15" x14ac:dyDescent="0.2">
      <c r="O6116" s="57"/>
    </row>
    <row r="6117" spans="15:15" x14ac:dyDescent="0.2">
      <c r="O6117" s="57"/>
    </row>
    <row r="6118" spans="15:15" x14ac:dyDescent="0.2">
      <c r="O6118" s="57"/>
    </row>
    <row r="6119" spans="15:15" x14ac:dyDescent="0.2">
      <c r="O6119" s="57"/>
    </row>
    <row r="6120" spans="15:15" x14ac:dyDescent="0.2">
      <c r="O6120" s="57"/>
    </row>
    <row r="6121" spans="15:15" x14ac:dyDescent="0.2">
      <c r="O6121" s="57"/>
    </row>
    <row r="6122" spans="15:15" x14ac:dyDescent="0.2">
      <c r="O6122" s="57"/>
    </row>
    <row r="6123" spans="15:15" x14ac:dyDescent="0.2">
      <c r="O6123" s="57"/>
    </row>
    <row r="6124" spans="15:15" x14ac:dyDescent="0.2">
      <c r="O6124" s="57"/>
    </row>
    <row r="6125" spans="15:15" x14ac:dyDescent="0.2">
      <c r="O6125" s="57"/>
    </row>
    <row r="6126" spans="15:15" x14ac:dyDescent="0.2">
      <c r="O6126" s="57"/>
    </row>
    <row r="6127" spans="15:15" x14ac:dyDescent="0.2">
      <c r="O6127" s="57"/>
    </row>
    <row r="6128" spans="15:15" x14ac:dyDescent="0.2">
      <c r="O6128" s="57"/>
    </row>
    <row r="6129" spans="15:15" x14ac:dyDescent="0.2">
      <c r="O6129" s="57"/>
    </row>
    <row r="6130" spans="15:15" x14ac:dyDescent="0.2">
      <c r="O6130" s="57"/>
    </row>
    <row r="6131" spans="15:15" x14ac:dyDescent="0.2">
      <c r="O6131" s="57"/>
    </row>
    <row r="6132" spans="15:15" x14ac:dyDescent="0.2">
      <c r="O6132" s="57"/>
    </row>
    <row r="6133" spans="15:15" x14ac:dyDescent="0.2">
      <c r="O6133" s="57"/>
    </row>
    <row r="6134" spans="15:15" x14ac:dyDescent="0.2">
      <c r="O6134" s="57"/>
    </row>
    <row r="6135" spans="15:15" x14ac:dyDescent="0.2">
      <c r="O6135" s="57"/>
    </row>
    <row r="6136" spans="15:15" x14ac:dyDescent="0.2">
      <c r="O6136" s="57"/>
    </row>
    <row r="6137" spans="15:15" x14ac:dyDescent="0.2">
      <c r="O6137" s="57"/>
    </row>
    <row r="6138" spans="15:15" x14ac:dyDescent="0.2">
      <c r="O6138" s="57"/>
    </row>
    <row r="6139" spans="15:15" x14ac:dyDescent="0.2">
      <c r="O6139" s="57"/>
    </row>
    <row r="6140" spans="15:15" x14ac:dyDescent="0.2">
      <c r="O6140" s="57"/>
    </row>
    <row r="6141" spans="15:15" x14ac:dyDescent="0.2">
      <c r="O6141" s="57"/>
    </row>
    <row r="6142" spans="15:15" x14ac:dyDescent="0.2">
      <c r="O6142" s="57"/>
    </row>
    <row r="6143" spans="15:15" x14ac:dyDescent="0.2">
      <c r="O6143" s="57"/>
    </row>
    <row r="6144" spans="15:15" x14ac:dyDescent="0.2">
      <c r="O6144" s="57"/>
    </row>
    <row r="6145" spans="15:15" x14ac:dyDescent="0.2">
      <c r="O6145" s="57"/>
    </row>
    <row r="6146" spans="15:15" x14ac:dyDescent="0.2">
      <c r="O6146" s="57"/>
    </row>
    <row r="6147" spans="15:15" x14ac:dyDescent="0.2">
      <c r="O6147" s="57"/>
    </row>
    <row r="6148" spans="15:15" x14ac:dyDescent="0.2">
      <c r="O6148" s="57"/>
    </row>
    <row r="6149" spans="15:15" x14ac:dyDescent="0.2">
      <c r="O6149" s="57"/>
    </row>
    <row r="6150" spans="15:15" x14ac:dyDescent="0.2">
      <c r="O6150" s="57"/>
    </row>
    <row r="6151" spans="15:15" x14ac:dyDescent="0.2">
      <c r="O6151" s="57"/>
    </row>
    <row r="6152" spans="15:15" x14ac:dyDescent="0.2">
      <c r="O6152" s="57"/>
    </row>
    <row r="6153" spans="15:15" x14ac:dyDescent="0.2">
      <c r="O6153" s="57"/>
    </row>
    <row r="6154" spans="15:15" x14ac:dyDescent="0.2">
      <c r="O6154" s="57"/>
    </row>
    <row r="6155" spans="15:15" x14ac:dyDescent="0.2">
      <c r="O6155" s="57"/>
    </row>
    <row r="6156" spans="15:15" x14ac:dyDescent="0.2">
      <c r="O6156" s="57"/>
    </row>
    <row r="6157" spans="15:15" x14ac:dyDescent="0.2">
      <c r="O6157" s="57"/>
    </row>
    <row r="6158" spans="15:15" x14ac:dyDescent="0.2">
      <c r="O6158" s="57"/>
    </row>
    <row r="6159" spans="15:15" x14ac:dyDescent="0.2">
      <c r="O6159" s="57"/>
    </row>
    <row r="6160" spans="15:15" x14ac:dyDescent="0.2">
      <c r="O6160" s="57"/>
    </row>
    <row r="6161" spans="15:15" x14ac:dyDescent="0.2">
      <c r="O6161" s="57"/>
    </row>
    <row r="6162" spans="15:15" x14ac:dyDescent="0.2">
      <c r="O6162" s="57"/>
    </row>
    <row r="6163" spans="15:15" x14ac:dyDescent="0.2">
      <c r="O6163" s="57"/>
    </row>
    <row r="6164" spans="15:15" x14ac:dyDescent="0.2">
      <c r="O6164" s="57"/>
    </row>
    <row r="6165" spans="15:15" x14ac:dyDescent="0.2">
      <c r="O6165" s="57"/>
    </row>
    <row r="6166" spans="15:15" x14ac:dyDescent="0.2">
      <c r="O6166" s="57"/>
    </row>
    <row r="6167" spans="15:15" x14ac:dyDescent="0.2">
      <c r="O6167" s="57"/>
    </row>
    <row r="6168" spans="15:15" x14ac:dyDescent="0.2">
      <c r="O6168" s="57"/>
    </row>
    <row r="6169" spans="15:15" x14ac:dyDescent="0.2">
      <c r="O6169" s="57"/>
    </row>
    <row r="6170" spans="15:15" x14ac:dyDescent="0.2">
      <c r="O6170" s="57"/>
    </row>
    <row r="6171" spans="15:15" x14ac:dyDescent="0.2">
      <c r="O6171" s="57"/>
    </row>
    <row r="6172" spans="15:15" x14ac:dyDescent="0.2">
      <c r="O6172" s="57"/>
    </row>
    <row r="6173" spans="15:15" x14ac:dyDescent="0.2">
      <c r="O6173" s="57"/>
    </row>
    <row r="6174" spans="15:15" x14ac:dyDescent="0.2">
      <c r="O6174" s="57"/>
    </row>
    <row r="6175" spans="15:15" x14ac:dyDescent="0.2">
      <c r="O6175" s="57"/>
    </row>
    <row r="6176" spans="15:15" x14ac:dyDescent="0.2">
      <c r="O6176" s="57"/>
    </row>
    <row r="6177" spans="15:15" x14ac:dyDescent="0.2">
      <c r="O6177" s="57"/>
    </row>
    <row r="6178" spans="15:15" x14ac:dyDescent="0.2">
      <c r="O6178" s="57"/>
    </row>
    <row r="6179" spans="15:15" x14ac:dyDescent="0.2">
      <c r="O6179" s="57"/>
    </row>
    <row r="6180" spans="15:15" x14ac:dyDescent="0.2">
      <c r="O6180" s="57"/>
    </row>
    <row r="6181" spans="15:15" x14ac:dyDescent="0.2">
      <c r="O6181" s="57"/>
    </row>
    <row r="6182" spans="15:15" x14ac:dyDescent="0.2">
      <c r="O6182" s="57"/>
    </row>
    <row r="6183" spans="15:15" x14ac:dyDescent="0.2">
      <c r="O6183" s="57"/>
    </row>
    <row r="6184" spans="15:15" x14ac:dyDescent="0.2">
      <c r="O6184" s="57"/>
    </row>
    <row r="6185" spans="15:15" x14ac:dyDescent="0.2">
      <c r="O6185" s="57"/>
    </row>
    <row r="6186" spans="15:15" x14ac:dyDescent="0.2">
      <c r="O6186" s="57"/>
    </row>
    <row r="6187" spans="15:15" x14ac:dyDescent="0.2">
      <c r="O6187" s="57"/>
    </row>
    <row r="6188" spans="15:15" x14ac:dyDescent="0.2">
      <c r="O6188" s="57"/>
    </row>
    <row r="6189" spans="15:15" x14ac:dyDescent="0.2">
      <c r="O6189" s="57"/>
    </row>
    <row r="6190" spans="15:15" x14ac:dyDescent="0.2">
      <c r="O6190" s="57"/>
    </row>
    <row r="6191" spans="15:15" x14ac:dyDescent="0.2">
      <c r="O6191" s="57"/>
    </row>
    <row r="6192" spans="15:15" x14ac:dyDescent="0.2">
      <c r="O6192" s="57"/>
    </row>
    <row r="6193" spans="15:15" x14ac:dyDescent="0.2">
      <c r="O6193" s="57"/>
    </row>
    <row r="6194" spans="15:15" x14ac:dyDescent="0.2">
      <c r="O6194" s="57"/>
    </row>
    <row r="6195" spans="15:15" x14ac:dyDescent="0.2">
      <c r="O6195" s="57"/>
    </row>
    <row r="6196" spans="15:15" x14ac:dyDescent="0.2">
      <c r="O6196" s="57"/>
    </row>
    <row r="6197" spans="15:15" x14ac:dyDescent="0.2">
      <c r="O6197" s="57"/>
    </row>
    <row r="6198" spans="15:15" x14ac:dyDescent="0.2">
      <c r="O6198" s="57"/>
    </row>
    <row r="6199" spans="15:15" x14ac:dyDescent="0.2">
      <c r="O6199" s="57"/>
    </row>
    <row r="6200" spans="15:15" x14ac:dyDescent="0.2">
      <c r="O6200" s="57"/>
    </row>
    <row r="6201" spans="15:15" x14ac:dyDescent="0.2">
      <c r="O6201" s="57"/>
    </row>
    <row r="6202" spans="15:15" x14ac:dyDescent="0.2">
      <c r="O6202" s="57"/>
    </row>
    <row r="6203" spans="15:15" x14ac:dyDescent="0.2">
      <c r="O6203" s="57"/>
    </row>
    <row r="6204" spans="15:15" x14ac:dyDescent="0.2">
      <c r="O6204" s="57"/>
    </row>
    <row r="6205" spans="15:15" x14ac:dyDescent="0.2">
      <c r="O6205" s="57"/>
    </row>
    <row r="6206" spans="15:15" x14ac:dyDescent="0.2">
      <c r="O6206" s="57"/>
    </row>
    <row r="6207" spans="15:15" x14ac:dyDescent="0.2">
      <c r="O6207" s="57"/>
    </row>
    <row r="6208" spans="15:15" x14ac:dyDescent="0.2">
      <c r="O6208" s="57"/>
    </row>
    <row r="6209" spans="15:15" x14ac:dyDescent="0.2">
      <c r="O6209" s="57"/>
    </row>
    <row r="6210" spans="15:15" x14ac:dyDescent="0.2">
      <c r="O6210" s="57"/>
    </row>
    <row r="6211" spans="15:15" x14ac:dyDescent="0.2">
      <c r="O6211" s="57"/>
    </row>
    <row r="6212" spans="15:15" x14ac:dyDescent="0.2">
      <c r="O6212" s="57"/>
    </row>
    <row r="6213" spans="15:15" x14ac:dyDescent="0.2">
      <c r="O6213" s="57"/>
    </row>
    <row r="6214" spans="15:15" x14ac:dyDescent="0.2">
      <c r="O6214" s="57"/>
    </row>
    <row r="6215" spans="15:15" x14ac:dyDescent="0.2">
      <c r="O6215" s="57"/>
    </row>
    <row r="6216" spans="15:15" x14ac:dyDescent="0.2">
      <c r="O6216" s="57"/>
    </row>
    <row r="6217" spans="15:15" x14ac:dyDescent="0.2">
      <c r="O6217" s="57"/>
    </row>
    <row r="6218" spans="15:15" x14ac:dyDescent="0.2">
      <c r="O6218" s="57"/>
    </row>
    <row r="6219" spans="15:15" x14ac:dyDescent="0.2">
      <c r="O6219" s="57"/>
    </row>
    <row r="6220" spans="15:15" x14ac:dyDescent="0.2">
      <c r="O6220" s="57"/>
    </row>
    <row r="6221" spans="15:15" x14ac:dyDescent="0.2">
      <c r="O6221" s="57"/>
    </row>
    <row r="6222" spans="15:15" x14ac:dyDescent="0.2">
      <c r="O6222" s="57"/>
    </row>
    <row r="6223" spans="15:15" x14ac:dyDescent="0.2">
      <c r="O6223" s="57"/>
    </row>
    <row r="6224" spans="15:15" x14ac:dyDescent="0.2">
      <c r="O6224" s="57"/>
    </row>
    <row r="6225" spans="15:15" x14ac:dyDescent="0.2">
      <c r="O6225" s="57"/>
    </row>
    <row r="6226" spans="15:15" x14ac:dyDescent="0.2">
      <c r="O6226" s="57"/>
    </row>
    <row r="6227" spans="15:15" x14ac:dyDescent="0.2">
      <c r="O6227" s="57"/>
    </row>
    <row r="6228" spans="15:15" x14ac:dyDescent="0.2">
      <c r="O6228" s="57"/>
    </row>
    <row r="6229" spans="15:15" x14ac:dyDescent="0.2">
      <c r="O6229" s="57"/>
    </row>
    <row r="6230" spans="15:15" x14ac:dyDescent="0.2">
      <c r="O6230" s="57"/>
    </row>
    <row r="6231" spans="15:15" x14ac:dyDescent="0.2">
      <c r="O6231" s="57"/>
    </row>
    <row r="6232" spans="15:15" x14ac:dyDescent="0.2">
      <c r="O6232" s="57"/>
    </row>
    <row r="6233" spans="15:15" x14ac:dyDescent="0.2">
      <c r="O6233" s="57"/>
    </row>
    <row r="6234" spans="15:15" x14ac:dyDescent="0.2">
      <c r="O6234" s="57"/>
    </row>
    <row r="6235" spans="15:15" x14ac:dyDescent="0.2">
      <c r="O6235" s="57"/>
    </row>
    <row r="6236" spans="15:15" x14ac:dyDescent="0.2">
      <c r="O6236" s="57"/>
    </row>
    <row r="6237" spans="15:15" x14ac:dyDescent="0.2">
      <c r="O6237" s="57"/>
    </row>
    <row r="6238" spans="15:15" x14ac:dyDescent="0.2">
      <c r="O6238" s="57"/>
    </row>
    <row r="6239" spans="15:15" x14ac:dyDescent="0.2">
      <c r="O6239" s="57"/>
    </row>
    <row r="6240" spans="15:15" x14ac:dyDescent="0.2">
      <c r="O6240" s="57"/>
    </row>
    <row r="6241" spans="15:15" x14ac:dyDescent="0.2">
      <c r="O6241" s="57"/>
    </row>
    <row r="6242" spans="15:15" x14ac:dyDescent="0.2">
      <c r="O6242" s="57"/>
    </row>
    <row r="6243" spans="15:15" x14ac:dyDescent="0.2">
      <c r="O6243" s="57"/>
    </row>
    <row r="6244" spans="15:15" x14ac:dyDescent="0.2">
      <c r="O6244" s="57"/>
    </row>
    <row r="6245" spans="15:15" x14ac:dyDescent="0.2">
      <c r="O6245" s="57"/>
    </row>
    <row r="6246" spans="15:15" x14ac:dyDescent="0.2">
      <c r="O6246" s="57"/>
    </row>
    <row r="6247" spans="15:15" x14ac:dyDescent="0.2">
      <c r="O6247" s="57"/>
    </row>
    <row r="6248" spans="15:15" x14ac:dyDescent="0.2">
      <c r="O6248" s="57"/>
    </row>
    <row r="6249" spans="15:15" x14ac:dyDescent="0.2">
      <c r="O6249" s="57"/>
    </row>
    <row r="6250" spans="15:15" x14ac:dyDescent="0.2">
      <c r="O6250" s="57"/>
    </row>
    <row r="6251" spans="15:15" x14ac:dyDescent="0.2">
      <c r="O6251" s="57"/>
    </row>
    <row r="6252" spans="15:15" x14ac:dyDescent="0.2">
      <c r="O6252" s="57"/>
    </row>
    <row r="6253" spans="15:15" x14ac:dyDescent="0.2">
      <c r="O6253" s="57"/>
    </row>
    <row r="6254" spans="15:15" x14ac:dyDescent="0.2">
      <c r="O6254" s="57"/>
    </row>
    <row r="6255" spans="15:15" x14ac:dyDescent="0.2">
      <c r="O6255" s="57"/>
    </row>
    <row r="6256" spans="15:15" x14ac:dyDescent="0.2">
      <c r="O6256" s="57"/>
    </row>
    <row r="6257" spans="15:15" x14ac:dyDescent="0.2">
      <c r="O6257" s="57"/>
    </row>
    <row r="6258" spans="15:15" x14ac:dyDescent="0.2">
      <c r="O6258" s="57"/>
    </row>
    <row r="6259" spans="15:15" x14ac:dyDescent="0.2">
      <c r="O6259" s="57"/>
    </row>
    <row r="6260" spans="15:15" x14ac:dyDescent="0.2">
      <c r="O6260" s="57"/>
    </row>
    <row r="6261" spans="15:15" x14ac:dyDescent="0.2">
      <c r="O6261" s="57"/>
    </row>
    <row r="6262" spans="15:15" x14ac:dyDescent="0.2">
      <c r="O6262" s="57"/>
    </row>
    <row r="6263" spans="15:15" x14ac:dyDescent="0.2">
      <c r="O6263" s="57"/>
    </row>
    <row r="6264" spans="15:15" x14ac:dyDescent="0.2">
      <c r="O6264" s="57"/>
    </row>
    <row r="6265" spans="15:15" x14ac:dyDescent="0.2">
      <c r="O6265" s="57"/>
    </row>
    <row r="6266" spans="15:15" x14ac:dyDescent="0.2">
      <c r="O6266" s="57"/>
    </row>
    <row r="6267" spans="15:15" x14ac:dyDescent="0.2">
      <c r="O6267" s="57"/>
    </row>
    <row r="6268" spans="15:15" x14ac:dyDescent="0.2">
      <c r="O6268" s="57"/>
    </row>
    <row r="6269" spans="15:15" x14ac:dyDescent="0.2">
      <c r="O6269" s="57"/>
    </row>
    <row r="6270" spans="15:15" x14ac:dyDescent="0.2">
      <c r="O6270" s="57"/>
    </row>
    <row r="6271" spans="15:15" x14ac:dyDescent="0.2">
      <c r="O6271" s="57"/>
    </row>
    <row r="6272" spans="15:15" x14ac:dyDescent="0.2">
      <c r="O6272" s="57"/>
    </row>
    <row r="6273" spans="15:15" x14ac:dyDescent="0.2">
      <c r="O6273" s="57"/>
    </row>
    <row r="6274" spans="15:15" x14ac:dyDescent="0.2">
      <c r="O6274" s="57"/>
    </row>
    <row r="6275" spans="15:15" x14ac:dyDescent="0.2">
      <c r="O6275" s="57"/>
    </row>
    <row r="6276" spans="15:15" x14ac:dyDescent="0.2">
      <c r="O6276" s="57"/>
    </row>
    <row r="6277" spans="15:15" x14ac:dyDescent="0.2">
      <c r="O6277" s="57"/>
    </row>
    <row r="6278" spans="15:15" x14ac:dyDescent="0.2">
      <c r="O6278" s="57"/>
    </row>
    <row r="6279" spans="15:15" x14ac:dyDescent="0.2">
      <c r="O6279" s="57"/>
    </row>
    <row r="6280" spans="15:15" x14ac:dyDescent="0.2">
      <c r="O6280" s="57"/>
    </row>
    <row r="6281" spans="15:15" x14ac:dyDescent="0.2">
      <c r="O6281" s="57"/>
    </row>
    <row r="6282" spans="15:15" x14ac:dyDescent="0.2">
      <c r="O6282" s="57"/>
    </row>
    <row r="6283" spans="15:15" x14ac:dyDescent="0.2">
      <c r="O6283" s="57"/>
    </row>
    <row r="6284" spans="15:15" x14ac:dyDescent="0.2">
      <c r="O6284" s="57"/>
    </row>
    <row r="6285" spans="15:15" x14ac:dyDescent="0.2">
      <c r="O6285" s="57"/>
    </row>
    <row r="6286" spans="15:15" x14ac:dyDescent="0.2">
      <c r="O6286" s="57"/>
    </row>
    <row r="6287" spans="15:15" x14ac:dyDescent="0.2">
      <c r="O6287" s="57"/>
    </row>
    <row r="6288" spans="15:15" x14ac:dyDescent="0.2">
      <c r="O6288" s="57"/>
    </row>
    <row r="6289" spans="15:15" x14ac:dyDescent="0.2">
      <c r="O6289" s="57"/>
    </row>
    <row r="6290" spans="15:15" x14ac:dyDescent="0.2">
      <c r="O6290" s="57"/>
    </row>
    <row r="6291" spans="15:15" x14ac:dyDescent="0.2">
      <c r="O6291" s="57"/>
    </row>
    <row r="6292" spans="15:15" x14ac:dyDescent="0.2">
      <c r="O6292" s="57"/>
    </row>
    <row r="6293" spans="15:15" x14ac:dyDescent="0.2">
      <c r="O6293" s="57"/>
    </row>
    <row r="6294" spans="15:15" x14ac:dyDescent="0.2">
      <c r="O6294" s="57"/>
    </row>
    <row r="6295" spans="15:15" x14ac:dyDescent="0.2">
      <c r="O6295" s="57"/>
    </row>
    <row r="6296" spans="15:15" x14ac:dyDescent="0.2">
      <c r="O6296" s="57"/>
    </row>
    <row r="6297" spans="15:15" x14ac:dyDescent="0.2">
      <c r="O6297" s="57"/>
    </row>
    <row r="6298" spans="15:15" x14ac:dyDescent="0.2">
      <c r="O6298" s="57"/>
    </row>
    <row r="6299" spans="15:15" x14ac:dyDescent="0.2">
      <c r="O6299" s="57"/>
    </row>
    <row r="6300" spans="15:15" x14ac:dyDescent="0.2">
      <c r="O6300" s="57"/>
    </row>
    <row r="6301" spans="15:15" x14ac:dyDescent="0.2">
      <c r="O6301" s="57"/>
    </row>
    <row r="6302" spans="15:15" x14ac:dyDescent="0.2">
      <c r="O6302" s="57"/>
    </row>
    <row r="6303" spans="15:15" x14ac:dyDescent="0.2">
      <c r="O6303" s="57"/>
    </row>
    <row r="6304" spans="15:15" x14ac:dyDescent="0.2">
      <c r="O6304" s="57"/>
    </row>
    <row r="6305" spans="15:15" x14ac:dyDescent="0.2">
      <c r="O6305" s="57"/>
    </row>
    <row r="6306" spans="15:15" x14ac:dyDescent="0.2">
      <c r="O6306" s="57"/>
    </row>
    <row r="6307" spans="15:15" x14ac:dyDescent="0.2">
      <c r="O6307" s="57"/>
    </row>
    <row r="6308" spans="15:15" x14ac:dyDescent="0.2">
      <c r="O6308" s="57"/>
    </row>
    <row r="6309" spans="15:15" x14ac:dyDescent="0.2">
      <c r="O6309" s="57"/>
    </row>
    <row r="6310" spans="15:15" x14ac:dyDescent="0.2">
      <c r="O6310" s="57"/>
    </row>
    <row r="6311" spans="15:15" x14ac:dyDescent="0.2">
      <c r="O6311" s="57"/>
    </row>
    <row r="6312" spans="15:15" x14ac:dyDescent="0.2">
      <c r="O6312" s="57"/>
    </row>
    <row r="6313" spans="15:15" x14ac:dyDescent="0.2">
      <c r="O6313" s="57"/>
    </row>
    <row r="6314" spans="15:15" x14ac:dyDescent="0.2">
      <c r="O6314" s="57"/>
    </row>
    <row r="6315" spans="15:15" x14ac:dyDescent="0.2">
      <c r="O6315" s="57"/>
    </row>
    <row r="6316" spans="15:15" x14ac:dyDescent="0.2">
      <c r="O6316" s="57"/>
    </row>
    <row r="6317" spans="15:15" x14ac:dyDescent="0.2">
      <c r="O6317" s="57"/>
    </row>
    <row r="6318" spans="15:15" x14ac:dyDescent="0.2">
      <c r="O6318" s="57"/>
    </row>
    <row r="6319" spans="15:15" x14ac:dyDescent="0.2">
      <c r="O6319" s="57"/>
    </row>
    <row r="6320" spans="15:15" x14ac:dyDescent="0.2">
      <c r="O6320" s="57"/>
    </row>
    <row r="6321" spans="15:15" x14ac:dyDescent="0.2">
      <c r="O6321" s="57"/>
    </row>
    <row r="6322" spans="15:15" x14ac:dyDescent="0.2">
      <c r="O6322" s="57"/>
    </row>
    <row r="6323" spans="15:15" x14ac:dyDescent="0.2">
      <c r="O6323" s="57"/>
    </row>
    <row r="6324" spans="15:15" x14ac:dyDescent="0.2">
      <c r="O6324" s="57"/>
    </row>
    <row r="6325" spans="15:15" x14ac:dyDescent="0.2">
      <c r="O6325" s="57"/>
    </row>
    <row r="6326" spans="15:15" x14ac:dyDescent="0.2">
      <c r="O6326" s="57"/>
    </row>
    <row r="6327" spans="15:15" x14ac:dyDescent="0.2">
      <c r="O6327" s="57"/>
    </row>
    <row r="6328" spans="15:15" x14ac:dyDescent="0.2">
      <c r="O6328" s="57"/>
    </row>
    <row r="6329" spans="15:15" x14ac:dyDescent="0.2">
      <c r="O6329" s="57"/>
    </row>
    <row r="6330" spans="15:15" x14ac:dyDescent="0.2">
      <c r="O6330" s="57"/>
    </row>
    <row r="6331" spans="15:15" x14ac:dyDescent="0.2">
      <c r="O6331" s="57"/>
    </row>
    <row r="6332" spans="15:15" x14ac:dyDescent="0.2">
      <c r="O6332" s="57"/>
    </row>
    <row r="6333" spans="15:15" x14ac:dyDescent="0.2">
      <c r="O6333" s="57"/>
    </row>
    <row r="6334" spans="15:15" x14ac:dyDescent="0.2">
      <c r="O6334" s="57"/>
    </row>
    <row r="6335" spans="15:15" x14ac:dyDescent="0.2">
      <c r="O6335" s="57"/>
    </row>
    <row r="6336" spans="15:15" x14ac:dyDescent="0.2">
      <c r="O6336" s="57"/>
    </row>
    <row r="6337" spans="15:15" x14ac:dyDescent="0.2">
      <c r="O6337" s="57"/>
    </row>
    <row r="6338" spans="15:15" x14ac:dyDescent="0.2">
      <c r="O6338" s="57"/>
    </row>
    <row r="6339" spans="15:15" x14ac:dyDescent="0.2">
      <c r="O6339" s="57"/>
    </row>
    <row r="6340" spans="15:15" x14ac:dyDescent="0.2">
      <c r="O6340" s="57"/>
    </row>
    <row r="6341" spans="15:15" x14ac:dyDescent="0.2">
      <c r="O6341" s="57"/>
    </row>
    <row r="6342" spans="15:15" x14ac:dyDescent="0.2">
      <c r="O6342" s="57"/>
    </row>
    <row r="6343" spans="15:15" x14ac:dyDescent="0.2">
      <c r="O6343" s="57"/>
    </row>
    <row r="6344" spans="15:15" x14ac:dyDescent="0.2">
      <c r="O6344" s="57"/>
    </row>
    <row r="6345" spans="15:15" x14ac:dyDescent="0.2">
      <c r="O6345" s="57"/>
    </row>
    <row r="6346" spans="15:15" x14ac:dyDescent="0.2">
      <c r="O6346" s="57"/>
    </row>
    <row r="6347" spans="15:15" x14ac:dyDescent="0.2">
      <c r="O6347" s="57"/>
    </row>
    <row r="6348" spans="15:15" x14ac:dyDescent="0.2">
      <c r="O6348" s="57"/>
    </row>
    <row r="6349" spans="15:15" x14ac:dyDescent="0.2">
      <c r="O6349" s="57"/>
    </row>
    <row r="6350" spans="15:15" x14ac:dyDescent="0.2">
      <c r="O6350" s="57"/>
    </row>
    <row r="6351" spans="15:15" x14ac:dyDescent="0.2">
      <c r="O6351" s="57"/>
    </row>
    <row r="6352" spans="15:15" x14ac:dyDescent="0.2">
      <c r="O6352" s="57"/>
    </row>
    <row r="6353" spans="15:15" x14ac:dyDescent="0.2">
      <c r="O6353" s="57"/>
    </row>
    <row r="6354" spans="15:15" x14ac:dyDescent="0.2">
      <c r="O6354" s="57"/>
    </row>
    <row r="6355" spans="15:15" x14ac:dyDescent="0.2">
      <c r="O6355" s="57"/>
    </row>
    <row r="6356" spans="15:15" x14ac:dyDescent="0.2">
      <c r="O6356" s="57"/>
    </row>
    <row r="6357" spans="15:15" x14ac:dyDescent="0.2">
      <c r="O6357" s="57"/>
    </row>
    <row r="6358" spans="15:15" x14ac:dyDescent="0.2">
      <c r="O6358" s="57"/>
    </row>
    <row r="6359" spans="15:15" x14ac:dyDescent="0.2">
      <c r="O6359" s="57"/>
    </row>
    <row r="6360" spans="15:15" x14ac:dyDescent="0.2">
      <c r="O6360" s="57"/>
    </row>
    <row r="6361" spans="15:15" x14ac:dyDescent="0.2">
      <c r="O6361" s="57"/>
    </row>
    <row r="6362" spans="15:15" x14ac:dyDescent="0.2">
      <c r="O6362" s="57"/>
    </row>
    <row r="6363" spans="15:15" x14ac:dyDescent="0.2">
      <c r="O6363" s="57"/>
    </row>
    <row r="6364" spans="15:15" x14ac:dyDescent="0.2">
      <c r="O6364" s="57"/>
    </row>
    <row r="6365" spans="15:15" x14ac:dyDescent="0.2">
      <c r="O6365" s="57"/>
    </row>
    <row r="6366" spans="15:15" x14ac:dyDescent="0.2">
      <c r="O6366" s="57"/>
    </row>
    <row r="6367" spans="15:15" x14ac:dyDescent="0.2">
      <c r="O6367" s="57"/>
    </row>
    <row r="6368" spans="15:15" x14ac:dyDescent="0.2">
      <c r="O6368" s="57"/>
    </row>
    <row r="6369" spans="15:15" x14ac:dyDescent="0.2">
      <c r="O6369" s="57"/>
    </row>
    <row r="6370" spans="15:15" x14ac:dyDescent="0.2">
      <c r="O6370" s="57"/>
    </row>
    <row r="6371" spans="15:15" x14ac:dyDescent="0.2">
      <c r="O6371" s="57"/>
    </row>
    <row r="6372" spans="15:15" x14ac:dyDescent="0.2">
      <c r="O6372" s="57"/>
    </row>
    <row r="6373" spans="15:15" x14ac:dyDescent="0.2">
      <c r="O6373" s="57"/>
    </row>
    <row r="6374" spans="15:15" x14ac:dyDescent="0.2">
      <c r="O6374" s="57"/>
    </row>
    <row r="6375" spans="15:15" x14ac:dyDescent="0.2">
      <c r="O6375" s="57"/>
    </row>
    <row r="6376" spans="15:15" x14ac:dyDescent="0.2">
      <c r="O6376" s="57"/>
    </row>
    <row r="6377" spans="15:15" x14ac:dyDescent="0.2">
      <c r="O6377" s="57"/>
    </row>
    <row r="6378" spans="15:15" x14ac:dyDescent="0.2">
      <c r="O6378" s="57"/>
    </row>
    <row r="6379" spans="15:15" x14ac:dyDescent="0.2">
      <c r="O6379" s="57"/>
    </row>
    <row r="6380" spans="15:15" x14ac:dyDescent="0.2">
      <c r="O6380" s="57"/>
    </row>
    <row r="6381" spans="15:15" x14ac:dyDescent="0.2">
      <c r="O6381" s="57"/>
    </row>
    <row r="6382" spans="15:15" x14ac:dyDescent="0.2">
      <c r="O6382" s="57"/>
    </row>
    <row r="6383" spans="15:15" x14ac:dyDescent="0.2">
      <c r="O6383" s="57"/>
    </row>
    <row r="6384" spans="15:15" x14ac:dyDescent="0.2">
      <c r="O6384" s="57"/>
    </row>
    <row r="6385" spans="15:15" x14ac:dyDescent="0.2">
      <c r="O6385" s="57"/>
    </row>
    <row r="6386" spans="15:15" x14ac:dyDescent="0.2">
      <c r="O6386" s="57"/>
    </row>
    <row r="6387" spans="15:15" x14ac:dyDescent="0.2">
      <c r="O6387" s="57"/>
    </row>
    <row r="6388" spans="15:15" x14ac:dyDescent="0.2">
      <c r="O6388" s="57"/>
    </row>
    <row r="6389" spans="15:15" x14ac:dyDescent="0.2">
      <c r="O6389" s="57"/>
    </row>
    <row r="6390" spans="15:15" x14ac:dyDescent="0.2">
      <c r="O6390" s="57"/>
    </row>
    <row r="6391" spans="15:15" x14ac:dyDescent="0.2">
      <c r="O6391" s="57"/>
    </row>
    <row r="6392" spans="15:15" x14ac:dyDescent="0.2">
      <c r="O6392" s="57"/>
    </row>
    <row r="6393" spans="15:15" x14ac:dyDescent="0.2">
      <c r="O6393" s="57"/>
    </row>
    <row r="6394" spans="15:15" x14ac:dyDescent="0.2">
      <c r="O6394" s="57"/>
    </row>
    <row r="6395" spans="15:15" x14ac:dyDescent="0.2">
      <c r="O6395" s="57"/>
    </row>
    <row r="6396" spans="15:15" x14ac:dyDescent="0.2">
      <c r="O6396" s="57"/>
    </row>
    <row r="6397" spans="15:15" x14ac:dyDescent="0.2">
      <c r="O6397" s="57"/>
    </row>
    <row r="6398" spans="15:15" x14ac:dyDescent="0.2">
      <c r="O6398" s="57"/>
    </row>
    <row r="6399" spans="15:15" x14ac:dyDescent="0.2">
      <c r="O6399" s="57"/>
    </row>
    <row r="6400" spans="15:15" x14ac:dyDescent="0.2">
      <c r="O6400" s="57"/>
    </row>
    <row r="6401" spans="15:15" x14ac:dyDescent="0.2">
      <c r="O6401" s="57"/>
    </row>
    <row r="6402" spans="15:15" x14ac:dyDescent="0.2">
      <c r="O6402" s="57"/>
    </row>
    <row r="6403" spans="15:15" x14ac:dyDescent="0.2">
      <c r="O6403" s="57"/>
    </row>
    <row r="6404" spans="15:15" x14ac:dyDescent="0.2">
      <c r="O6404" s="57"/>
    </row>
    <row r="6405" spans="15:15" x14ac:dyDescent="0.2">
      <c r="O6405" s="57"/>
    </row>
    <row r="6406" spans="15:15" x14ac:dyDescent="0.2">
      <c r="O6406" s="57"/>
    </row>
    <row r="6407" spans="15:15" x14ac:dyDescent="0.2">
      <c r="O6407" s="57"/>
    </row>
    <row r="6408" spans="15:15" x14ac:dyDescent="0.2">
      <c r="O6408" s="57"/>
    </row>
    <row r="6409" spans="15:15" x14ac:dyDescent="0.2">
      <c r="O6409" s="57"/>
    </row>
    <row r="6410" spans="15:15" x14ac:dyDescent="0.2">
      <c r="O6410" s="57"/>
    </row>
    <row r="6411" spans="15:15" x14ac:dyDescent="0.2">
      <c r="O6411" s="57"/>
    </row>
    <row r="6412" spans="15:15" x14ac:dyDescent="0.2">
      <c r="O6412" s="57"/>
    </row>
    <row r="6413" spans="15:15" x14ac:dyDescent="0.2">
      <c r="O6413" s="57"/>
    </row>
    <row r="6414" spans="15:15" x14ac:dyDescent="0.2">
      <c r="O6414" s="57"/>
    </row>
    <row r="6415" spans="15:15" x14ac:dyDescent="0.2">
      <c r="O6415" s="57"/>
    </row>
    <row r="6416" spans="15:15" x14ac:dyDescent="0.2">
      <c r="O6416" s="57"/>
    </row>
    <row r="6417" spans="15:15" x14ac:dyDescent="0.2">
      <c r="O6417" s="57"/>
    </row>
    <row r="6418" spans="15:15" x14ac:dyDescent="0.2">
      <c r="O6418" s="57"/>
    </row>
    <row r="6419" spans="15:15" x14ac:dyDescent="0.2">
      <c r="O6419" s="57"/>
    </row>
    <row r="6420" spans="15:15" x14ac:dyDescent="0.2">
      <c r="O6420" s="57"/>
    </row>
    <row r="6421" spans="15:15" x14ac:dyDescent="0.2">
      <c r="O6421" s="57"/>
    </row>
    <row r="6422" spans="15:15" x14ac:dyDescent="0.2">
      <c r="O6422" s="57"/>
    </row>
    <row r="6423" spans="15:15" x14ac:dyDescent="0.2">
      <c r="O6423" s="57"/>
    </row>
    <row r="6424" spans="15:15" x14ac:dyDescent="0.2">
      <c r="O6424" s="57"/>
    </row>
    <row r="6425" spans="15:15" x14ac:dyDescent="0.2">
      <c r="O6425" s="57"/>
    </row>
    <row r="6426" spans="15:15" x14ac:dyDescent="0.2">
      <c r="O6426" s="57"/>
    </row>
    <row r="6427" spans="15:15" x14ac:dyDescent="0.2">
      <c r="O6427" s="57"/>
    </row>
    <row r="6428" spans="15:15" x14ac:dyDescent="0.2">
      <c r="O6428" s="57"/>
    </row>
    <row r="6429" spans="15:15" x14ac:dyDescent="0.2">
      <c r="O6429" s="57"/>
    </row>
    <row r="6430" spans="15:15" x14ac:dyDescent="0.2">
      <c r="O6430" s="57"/>
    </row>
    <row r="6431" spans="15:15" x14ac:dyDescent="0.2">
      <c r="O6431" s="57"/>
    </row>
    <row r="6432" spans="15:15" x14ac:dyDescent="0.2">
      <c r="O6432" s="57"/>
    </row>
    <row r="6433" spans="15:15" x14ac:dyDescent="0.2">
      <c r="O6433" s="57"/>
    </row>
    <row r="6434" spans="15:15" x14ac:dyDescent="0.2">
      <c r="O6434" s="57"/>
    </row>
    <row r="6435" spans="15:15" x14ac:dyDescent="0.2">
      <c r="O6435" s="57"/>
    </row>
    <row r="6436" spans="15:15" x14ac:dyDescent="0.2">
      <c r="O6436" s="57"/>
    </row>
    <row r="6437" spans="15:15" x14ac:dyDescent="0.2">
      <c r="O6437" s="57"/>
    </row>
    <row r="6438" spans="15:15" x14ac:dyDescent="0.2">
      <c r="O6438" s="57"/>
    </row>
    <row r="6439" spans="15:15" x14ac:dyDescent="0.2">
      <c r="O6439" s="57"/>
    </row>
    <row r="6440" spans="15:15" x14ac:dyDescent="0.2">
      <c r="O6440" s="57"/>
    </row>
    <row r="6441" spans="15:15" x14ac:dyDescent="0.2">
      <c r="O6441" s="57"/>
    </row>
    <row r="6442" spans="15:15" x14ac:dyDescent="0.2">
      <c r="O6442" s="57"/>
    </row>
    <row r="6443" spans="15:15" x14ac:dyDescent="0.2">
      <c r="O6443" s="57"/>
    </row>
    <row r="6444" spans="15:15" x14ac:dyDescent="0.2">
      <c r="O6444" s="57"/>
    </row>
    <row r="6445" spans="15:15" x14ac:dyDescent="0.2">
      <c r="O6445" s="57"/>
    </row>
    <row r="6446" spans="15:15" x14ac:dyDescent="0.2">
      <c r="O6446" s="57"/>
    </row>
    <row r="6447" spans="15:15" x14ac:dyDescent="0.2">
      <c r="O6447" s="57"/>
    </row>
    <row r="6448" spans="15:15" x14ac:dyDescent="0.2">
      <c r="O6448" s="57"/>
    </row>
    <row r="6449" spans="15:15" x14ac:dyDescent="0.2">
      <c r="O6449" s="57"/>
    </row>
    <row r="6450" spans="15:15" x14ac:dyDescent="0.2">
      <c r="O6450" s="57"/>
    </row>
    <row r="6451" spans="15:15" x14ac:dyDescent="0.2">
      <c r="O6451" s="57"/>
    </row>
    <row r="6452" spans="15:15" x14ac:dyDescent="0.2">
      <c r="O6452" s="57"/>
    </row>
    <row r="6453" spans="15:15" x14ac:dyDescent="0.2">
      <c r="O6453" s="57"/>
    </row>
    <row r="6454" spans="15:15" x14ac:dyDescent="0.2">
      <c r="O6454" s="57"/>
    </row>
    <row r="6455" spans="15:15" x14ac:dyDescent="0.2">
      <c r="O6455" s="57"/>
    </row>
    <row r="6456" spans="15:15" x14ac:dyDescent="0.2">
      <c r="O6456" s="57"/>
    </row>
    <row r="6457" spans="15:15" x14ac:dyDescent="0.2">
      <c r="O6457" s="57"/>
    </row>
    <row r="6458" spans="15:15" x14ac:dyDescent="0.2">
      <c r="O6458" s="57"/>
    </row>
    <row r="6459" spans="15:15" x14ac:dyDescent="0.2">
      <c r="O6459" s="57"/>
    </row>
    <row r="6460" spans="15:15" x14ac:dyDescent="0.2">
      <c r="O6460" s="57"/>
    </row>
    <row r="6461" spans="15:15" x14ac:dyDescent="0.2">
      <c r="O6461" s="57"/>
    </row>
    <row r="6462" spans="15:15" x14ac:dyDescent="0.2">
      <c r="O6462" s="57"/>
    </row>
    <row r="6463" spans="15:15" x14ac:dyDescent="0.2">
      <c r="O6463" s="57"/>
    </row>
    <row r="6464" spans="15:15" x14ac:dyDescent="0.2">
      <c r="O6464" s="57"/>
    </row>
    <row r="6465" spans="15:15" x14ac:dyDescent="0.2">
      <c r="O6465" s="57"/>
    </row>
    <row r="6466" spans="15:15" x14ac:dyDescent="0.2">
      <c r="O6466" s="57"/>
    </row>
    <row r="6467" spans="15:15" x14ac:dyDescent="0.2">
      <c r="O6467" s="57"/>
    </row>
    <row r="6468" spans="15:15" x14ac:dyDescent="0.2">
      <c r="O6468" s="57"/>
    </row>
    <row r="6469" spans="15:15" x14ac:dyDescent="0.2">
      <c r="O6469" s="57"/>
    </row>
    <row r="6470" spans="15:15" x14ac:dyDescent="0.2">
      <c r="O6470" s="57"/>
    </row>
    <row r="6471" spans="15:15" x14ac:dyDescent="0.2">
      <c r="O6471" s="57"/>
    </row>
    <row r="6472" spans="15:15" x14ac:dyDescent="0.2">
      <c r="O6472" s="57"/>
    </row>
    <row r="6473" spans="15:15" x14ac:dyDescent="0.2">
      <c r="O6473" s="57"/>
    </row>
    <row r="6474" spans="15:15" x14ac:dyDescent="0.2">
      <c r="O6474" s="57"/>
    </row>
    <row r="6475" spans="15:15" x14ac:dyDescent="0.2">
      <c r="O6475" s="57"/>
    </row>
    <row r="6476" spans="15:15" x14ac:dyDescent="0.2">
      <c r="O6476" s="57"/>
    </row>
    <row r="6477" spans="15:15" x14ac:dyDescent="0.2">
      <c r="O6477" s="57"/>
    </row>
    <row r="6478" spans="15:15" x14ac:dyDescent="0.2">
      <c r="O6478" s="57"/>
    </row>
    <row r="6479" spans="15:15" x14ac:dyDescent="0.2">
      <c r="O6479" s="57"/>
    </row>
    <row r="6480" spans="15:15" x14ac:dyDescent="0.2">
      <c r="O6480" s="57"/>
    </row>
    <row r="6481" spans="15:15" x14ac:dyDescent="0.2">
      <c r="O6481" s="57"/>
    </row>
    <row r="6482" spans="15:15" x14ac:dyDescent="0.2">
      <c r="O6482" s="57"/>
    </row>
    <row r="6483" spans="15:15" x14ac:dyDescent="0.2">
      <c r="O6483" s="57"/>
    </row>
    <row r="6484" spans="15:15" x14ac:dyDescent="0.2">
      <c r="O6484" s="57"/>
    </row>
    <row r="6485" spans="15:15" x14ac:dyDescent="0.2">
      <c r="O6485" s="57"/>
    </row>
    <row r="6486" spans="15:15" x14ac:dyDescent="0.2">
      <c r="O6486" s="57"/>
    </row>
    <row r="6487" spans="15:15" x14ac:dyDescent="0.2">
      <c r="O6487" s="57"/>
    </row>
    <row r="6488" spans="15:15" x14ac:dyDescent="0.2">
      <c r="O6488" s="57"/>
    </row>
    <row r="6489" spans="15:15" x14ac:dyDescent="0.2">
      <c r="O6489" s="57"/>
    </row>
    <row r="6490" spans="15:15" x14ac:dyDescent="0.2">
      <c r="O6490" s="57"/>
    </row>
    <row r="6491" spans="15:15" x14ac:dyDescent="0.2">
      <c r="O6491" s="57"/>
    </row>
    <row r="6492" spans="15:15" x14ac:dyDescent="0.2">
      <c r="O6492" s="57"/>
    </row>
    <row r="6493" spans="15:15" x14ac:dyDescent="0.2">
      <c r="O6493" s="57"/>
    </row>
    <row r="6494" spans="15:15" x14ac:dyDescent="0.2">
      <c r="O6494" s="57"/>
    </row>
    <row r="6495" spans="15:15" x14ac:dyDescent="0.2">
      <c r="O6495" s="57"/>
    </row>
    <row r="6496" spans="15:15" x14ac:dyDescent="0.2">
      <c r="O6496" s="57"/>
    </row>
    <row r="6497" spans="15:15" x14ac:dyDescent="0.2">
      <c r="O6497" s="57"/>
    </row>
    <row r="6498" spans="15:15" x14ac:dyDescent="0.2">
      <c r="O6498" s="57"/>
    </row>
    <row r="6499" spans="15:15" x14ac:dyDescent="0.2">
      <c r="O6499" s="57"/>
    </row>
    <row r="6500" spans="15:15" x14ac:dyDescent="0.2">
      <c r="O6500" s="57"/>
    </row>
    <row r="6501" spans="15:15" x14ac:dyDescent="0.2">
      <c r="O6501" s="57"/>
    </row>
    <row r="6502" spans="15:15" x14ac:dyDescent="0.2">
      <c r="O6502" s="57"/>
    </row>
    <row r="6503" spans="15:15" x14ac:dyDescent="0.2">
      <c r="O6503" s="57"/>
    </row>
    <row r="6504" spans="15:15" x14ac:dyDescent="0.2">
      <c r="O6504" s="57"/>
    </row>
    <row r="6505" spans="15:15" x14ac:dyDescent="0.2">
      <c r="O6505" s="57"/>
    </row>
    <row r="6506" spans="15:15" x14ac:dyDescent="0.2">
      <c r="O6506" s="57"/>
    </row>
    <row r="6507" spans="15:15" x14ac:dyDescent="0.2">
      <c r="O6507" s="57"/>
    </row>
    <row r="6508" spans="15:15" x14ac:dyDescent="0.2">
      <c r="O6508" s="57"/>
    </row>
    <row r="6509" spans="15:15" x14ac:dyDescent="0.2">
      <c r="O6509" s="57"/>
    </row>
    <row r="6510" spans="15:15" x14ac:dyDescent="0.2">
      <c r="O6510" s="57"/>
    </row>
    <row r="6511" spans="15:15" x14ac:dyDescent="0.2">
      <c r="O6511" s="57"/>
    </row>
    <row r="6512" spans="15:15" x14ac:dyDescent="0.2">
      <c r="O6512" s="57"/>
    </row>
    <row r="6513" spans="15:15" x14ac:dyDescent="0.2">
      <c r="O6513" s="57"/>
    </row>
    <row r="6514" spans="15:15" x14ac:dyDescent="0.2">
      <c r="O6514" s="57"/>
    </row>
    <row r="6515" spans="15:15" x14ac:dyDescent="0.2">
      <c r="O6515" s="57"/>
    </row>
    <row r="6516" spans="15:15" x14ac:dyDescent="0.2">
      <c r="O6516" s="57"/>
    </row>
    <row r="6517" spans="15:15" x14ac:dyDescent="0.2">
      <c r="O6517" s="57"/>
    </row>
    <row r="6518" spans="15:15" x14ac:dyDescent="0.2">
      <c r="O6518" s="57"/>
    </row>
    <row r="6519" spans="15:15" x14ac:dyDescent="0.2">
      <c r="O6519" s="57"/>
    </row>
    <row r="6520" spans="15:15" x14ac:dyDescent="0.2">
      <c r="O6520" s="57"/>
    </row>
    <row r="6521" spans="15:15" x14ac:dyDescent="0.2">
      <c r="O6521" s="57"/>
    </row>
    <row r="6522" spans="15:15" x14ac:dyDescent="0.2">
      <c r="O6522" s="57"/>
    </row>
    <row r="6523" spans="15:15" x14ac:dyDescent="0.2">
      <c r="O6523" s="57"/>
    </row>
    <row r="6524" spans="15:15" x14ac:dyDescent="0.2">
      <c r="O6524" s="57"/>
    </row>
    <row r="6525" spans="15:15" x14ac:dyDescent="0.2">
      <c r="O6525" s="57"/>
    </row>
    <row r="6526" spans="15:15" x14ac:dyDescent="0.2">
      <c r="O6526" s="57"/>
    </row>
    <row r="6527" spans="15:15" x14ac:dyDescent="0.2">
      <c r="O6527" s="57"/>
    </row>
    <row r="6528" spans="15:15" x14ac:dyDescent="0.2">
      <c r="O6528" s="57"/>
    </row>
    <row r="6529" spans="15:15" x14ac:dyDescent="0.2">
      <c r="O6529" s="57"/>
    </row>
    <row r="6530" spans="15:15" x14ac:dyDescent="0.2">
      <c r="O6530" s="57"/>
    </row>
    <row r="6531" spans="15:15" x14ac:dyDescent="0.2">
      <c r="O6531" s="57"/>
    </row>
    <row r="6532" spans="15:15" x14ac:dyDescent="0.2">
      <c r="O6532" s="57"/>
    </row>
    <row r="6533" spans="15:15" x14ac:dyDescent="0.2">
      <c r="O6533" s="57"/>
    </row>
    <row r="6534" spans="15:15" x14ac:dyDescent="0.2">
      <c r="O6534" s="57"/>
    </row>
    <row r="6535" spans="15:15" x14ac:dyDescent="0.2">
      <c r="O6535" s="57"/>
    </row>
    <row r="6536" spans="15:15" x14ac:dyDescent="0.2">
      <c r="O6536" s="57"/>
    </row>
    <row r="6537" spans="15:15" x14ac:dyDescent="0.2">
      <c r="O6537" s="57"/>
    </row>
    <row r="6538" spans="15:15" x14ac:dyDescent="0.2">
      <c r="O6538" s="57"/>
    </row>
    <row r="6539" spans="15:15" x14ac:dyDescent="0.2">
      <c r="O6539" s="57"/>
    </row>
    <row r="6540" spans="15:15" x14ac:dyDescent="0.2">
      <c r="O6540" s="57"/>
    </row>
    <row r="6541" spans="15:15" x14ac:dyDescent="0.2">
      <c r="O6541" s="57"/>
    </row>
    <row r="6542" spans="15:15" x14ac:dyDescent="0.2">
      <c r="O6542" s="57"/>
    </row>
    <row r="6543" spans="15:15" x14ac:dyDescent="0.2">
      <c r="O6543" s="57"/>
    </row>
    <row r="6544" spans="15:15" x14ac:dyDescent="0.2">
      <c r="O6544" s="57"/>
    </row>
    <row r="6545" spans="15:15" x14ac:dyDescent="0.2">
      <c r="O6545" s="57"/>
    </row>
    <row r="6546" spans="15:15" x14ac:dyDescent="0.2">
      <c r="O6546" s="57"/>
    </row>
    <row r="6547" spans="15:15" x14ac:dyDescent="0.2">
      <c r="O6547" s="57"/>
    </row>
    <row r="6548" spans="15:15" x14ac:dyDescent="0.2">
      <c r="O6548" s="57"/>
    </row>
    <row r="6549" spans="15:15" x14ac:dyDescent="0.2">
      <c r="O6549" s="57"/>
    </row>
    <row r="6550" spans="15:15" x14ac:dyDescent="0.2">
      <c r="O6550" s="57"/>
    </row>
    <row r="6551" spans="15:15" x14ac:dyDescent="0.2">
      <c r="O6551" s="57"/>
    </row>
    <row r="6552" spans="15:15" x14ac:dyDescent="0.2">
      <c r="O6552" s="57"/>
    </row>
    <row r="6553" spans="15:15" x14ac:dyDescent="0.2">
      <c r="O6553" s="57"/>
    </row>
    <row r="6554" spans="15:15" x14ac:dyDescent="0.2">
      <c r="O6554" s="57"/>
    </row>
    <row r="6555" spans="15:15" x14ac:dyDescent="0.2">
      <c r="O6555" s="57"/>
    </row>
    <row r="6556" spans="15:15" x14ac:dyDescent="0.2">
      <c r="O6556" s="57"/>
    </row>
    <row r="6557" spans="15:15" x14ac:dyDescent="0.2">
      <c r="O6557" s="57"/>
    </row>
    <row r="6558" spans="15:15" x14ac:dyDescent="0.2">
      <c r="O6558" s="57"/>
    </row>
    <row r="6559" spans="15:15" x14ac:dyDescent="0.2">
      <c r="O6559" s="57"/>
    </row>
    <row r="6560" spans="15:15" x14ac:dyDescent="0.2">
      <c r="O6560" s="57"/>
    </row>
    <row r="6561" spans="15:15" x14ac:dyDescent="0.2">
      <c r="O6561" s="57"/>
    </row>
    <row r="6562" spans="15:15" x14ac:dyDescent="0.2">
      <c r="O6562" s="57"/>
    </row>
    <row r="6563" spans="15:15" x14ac:dyDescent="0.2">
      <c r="O6563" s="57"/>
    </row>
    <row r="6564" spans="15:15" x14ac:dyDescent="0.2">
      <c r="O6564" s="57"/>
    </row>
    <row r="6565" spans="15:15" x14ac:dyDescent="0.2">
      <c r="O6565" s="57"/>
    </row>
    <row r="6566" spans="15:15" x14ac:dyDescent="0.2">
      <c r="O6566" s="57"/>
    </row>
    <row r="6567" spans="15:15" x14ac:dyDescent="0.2">
      <c r="O6567" s="57"/>
    </row>
    <row r="6568" spans="15:15" x14ac:dyDescent="0.2">
      <c r="O6568" s="57"/>
    </row>
    <row r="6569" spans="15:15" x14ac:dyDescent="0.2">
      <c r="O6569" s="57"/>
    </row>
    <row r="6570" spans="15:15" x14ac:dyDescent="0.2">
      <c r="O6570" s="57"/>
    </row>
    <row r="6571" spans="15:15" x14ac:dyDescent="0.2">
      <c r="O6571" s="57"/>
    </row>
    <row r="6572" spans="15:15" x14ac:dyDescent="0.2">
      <c r="O6572" s="57"/>
    </row>
    <row r="6573" spans="15:15" x14ac:dyDescent="0.2">
      <c r="O6573" s="57"/>
    </row>
    <row r="6574" spans="15:15" x14ac:dyDescent="0.2">
      <c r="O6574" s="57"/>
    </row>
    <row r="6575" spans="15:15" x14ac:dyDescent="0.2">
      <c r="O6575" s="57"/>
    </row>
    <row r="6576" spans="15:15" x14ac:dyDescent="0.2">
      <c r="O6576" s="57"/>
    </row>
    <row r="6577" spans="15:15" x14ac:dyDescent="0.2">
      <c r="O6577" s="57"/>
    </row>
    <row r="6578" spans="15:15" x14ac:dyDescent="0.2">
      <c r="O6578" s="57"/>
    </row>
    <row r="6579" spans="15:15" x14ac:dyDescent="0.2">
      <c r="O6579" s="57"/>
    </row>
    <row r="6580" spans="15:15" x14ac:dyDescent="0.2">
      <c r="O6580" s="57"/>
    </row>
    <row r="6581" spans="15:15" x14ac:dyDescent="0.2">
      <c r="O6581" s="57"/>
    </row>
    <row r="6582" spans="15:15" x14ac:dyDescent="0.2">
      <c r="O6582" s="57"/>
    </row>
    <row r="6583" spans="15:15" x14ac:dyDescent="0.2">
      <c r="O6583" s="57"/>
    </row>
    <row r="6584" spans="15:15" x14ac:dyDescent="0.2">
      <c r="O6584" s="57"/>
    </row>
    <row r="6585" spans="15:15" x14ac:dyDescent="0.2">
      <c r="O6585" s="57"/>
    </row>
    <row r="6586" spans="15:15" x14ac:dyDescent="0.2">
      <c r="O6586" s="57"/>
    </row>
    <row r="6587" spans="15:15" x14ac:dyDescent="0.2">
      <c r="O6587" s="57"/>
    </row>
    <row r="6588" spans="15:15" x14ac:dyDescent="0.2">
      <c r="O6588" s="57"/>
    </row>
    <row r="6589" spans="15:15" x14ac:dyDescent="0.2">
      <c r="O6589" s="57"/>
    </row>
    <row r="6590" spans="15:15" x14ac:dyDescent="0.2">
      <c r="O6590" s="57"/>
    </row>
    <row r="6591" spans="15:15" x14ac:dyDescent="0.2">
      <c r="O6591" s="57"/>
    </row>
    <row r="6592" spans="15:15" x14ac:dyDescent="0.2">
      <c r="O6592" s="57"/>
    </row>
    <row r="6593" spans="15:15" x14ac:dyDescent="0.2">
      <c r="O6593" s="57"/>
    </row>
    <row r="6594" spans="15:15" x14ac:dyDescent="0.2">
      <c r="O6594" s="57"/>
    </row>
    <row r="6595" spans="15:15" x14ac:dyDescent="0.2">
      <c r="O6595" s="57"/>
    </row>
    <row r="6596" spans="15:15" x14ac:dyDescent="0.2">
      <c r="O6596" s="57"/>
    </row>
    <row r="6597" spans="15:15" x14ac:dyDescent="0.2">
      <c r="O6597" s="57"/>
    </row>
    <row r="6598" spans="15:15" x14ac:dyDescent="0.2">
      <c r="O6598" s="57"/>
    </row>
    <row r="6599" spans="15:15" x14ac:dyDescent="0.2">
      <c r="O6599" s="57"/>
    </row>
    <row r="6600" spans="15:15" x14ac:dyDescent="0.2">
      <c r="O6600" s="57"/>
    </row>
    <row r="6601" spans="15:15" x14ac:dyDescent="0.2">
      <c r="O6601" s="57"/>
    </row>
    <row r="6602" spans="15:15" x14ac:dyDescent="0.2">
      <c r="O6602" s="57"/>
    </row>
    <row r="6603" spans="15:15" x14ac:dyDescent="0.2">
      <c r="O6603" s="57"/>
    </row>
    <row r="6604" spans="15:15" x14ac:dyDescent="0.2">
      <c r="O6604" s="57"/>
    </row>
    <row r="6605" spans="15:15" x14ac:dyDescent="0.2">
      <c r="O6605" s="57"/>
    </row>
    <row r="6606" spans="15:15" x14ac:dyDescent="0.2">
      <c r="O6606" s="57"/>
    </row>
    <row r="6607" spans="15:15" x14ac:dyDescent="0.2">
      <c r="O6607" s="57"/>
    </row>
    <row r="6608" spans="15:15" x14ac:dyDescent="0.2">
      <c r="O6608" s="57"/>
    </row>
    <row r="6609" spans="15:15" x14ac:dyDescent="0.2">
      <c r="O6609" s="57"/>
    </row>
    <row r="6610" spans="15:15" x14ac:dyDescent="0.2">
      <c r="O6610" s="57"/>
    </row>
    <row r="6611" spans="15:15" x14ac:dyDescent="0.2">
      <c r="O6611" s="57"/>
    </row>
    <row r="6612" spans="15:15" x14ac:dyDescent="0.2">
      <c r="O6612" s="57"/>
    </row>
    <row r="6613" spans="15:15" x14ac:dyDescent="0.2">
      <c r="O6613" s="57"/>
    </row>
    <row r="6614" spans="15:15" x14ac:dyDescent="0.2">
      <c r="O6614" s="57"/>
    </row>
    <row r="6615" spans="15:15" x14ac:dyDescent="0.2">
      <c r="O6615" s="57"/>
    </row>
    <row r="6616" spans="15:15" x14ac:dyDescent="0.2">
      <c r="O6616" s="57"/>
    </row>
    <row r="6617" spans="15:15" x14ac:dyDescent="0.2">
      <c r="O6617" s="57"/>
    </row>
    <row r="6618" spans="15:15" x14ac:dyDescent="0.2">
      <c r="O6618" s="57"/>
    </row>
    <row r="6619" spans="15:15" x14ac:dyDescent="0.2">
      <c r="O6619" s="57"/>
    </row>
    <row r="6620" spans="15:15" x14ac:dyDescent="0.2">
      <c r="O6620" s="57"/>
    </row>
    <row r="6621" spans="15:15" x14ac:dyDescent="0.2">
      <c r="O6621" s="57"/>
    </row>
    <row r="6622" spans="15:15" x14ac:dyDescent="0.2">
      <c r="O6622" s="57"/>
    </row>
    <row r="6623" spans="15:15" x14ac:dyDescent="0.2">
      <c r="O6623" s="57"/>
    </row>
    <row r="6624" spans="15:15" x14ac:dyDescent="0.2">
      <c r="O6624" s="57"/>
    </row>
    <row r="6625" spans="15:15" x14ac:dyDescent="0.2">
      <c r="O6625" s="57"/>
    </row>
    <row r="6626" spans="15:15" x14ac:dyDescent="0.2">
      <c r="O6626" s="57"/>
    </row>
    <row r="6627" spans="15:15" x14ac:dyDescent="0.2">
      <c r="O6627" s="57"/>
    </row>
    <row r="6628" spans="15:15" x14ac:dyDescent="0.2">
      <c r="O6628" s="57"/>
    </row>
    <row r="6629" spans="15:15" x14ac:dyDescent="0.2">
      <c r="O6629" s="57"/>
    </row>
    <row r="6630" spans="15:15" x14ac:dyDescent="0.2">
      <c r="O6630" s="57"/>
    </row>
    <row r="6631" spans="15:15" x14ac:dyDescent="0.2">
      <c r="O6631" s="57"/>
    </row>
    <row r="6632" spans="15:15" x14ac:dyDescent="0.2">
      <c r="O6632" s="57"/>
    </row>
    <row r="6633" spans="15:15" x14ac:dyDescent="0.2">
      <c r="O6633" s="57"/>
    </row>
    <row r="6634" spans="15:15" x14ac:dyDescent="0.2">
      <c r="O6634" s="57"/>
    </row>
    <row r="6635" spans="15:15" x14ac:dyDescent="0.2">
      <c r="O6635" s="57"/>
    </row>
    <row r="6636" spans="15:15" x14ac:dyDescent="0.2">
      <c r="O6636" s="57"/>
    </row>
    <row r="6637" spans="15:15" x14ac:dyDescent="0.2">
      <c r="O6637" s="57"/>
    </row>
    <row r="6638" spans="15:15" x14ac:dyDescent="0.2">
      <c r="O6638" s="57"/>
    </row>
    <row r="6639" spans="15:15" x14ac:dyDescent="0.2">
      <c r="O6639" s="57"/>
    </row>
    <row r="6640" spans="15:15" x14ac:dyDescent="0.2">
      <c r="O6640" s="57"/>
    </row>
    <row r="6641" spans="15:15" x14ac:dyDescent="0.2">
      <c r="O6641" s="57"/>
    </row>
    <row r="6642" spans="15:15" x14ac:dyDescent="0.2">
      <c r="O6642" s="57"/>
    </row>
    <row r="6643" spans="15:15" x14ac:dyDescent="0.2">
      <c r="O6643" s="57"/>
    </row>
    <row r="6644" spans="15:15" x14ac:dyDescent="0.2">
      <c r="O6644" s="57"/>
    </row>
    <row r="6645" spans="15:15" x14ac:dyDescent="0.2">
      <c r="O6645" s="57"/>
    </row>
    <row r="6646" spans="15:15" x14ac:dyDescent="0.2">
      <c r="O6646" s="57"/>
    </row>
    <row r="6647" spans="15:15" x14ac:dyDescent="0.2">
      <c r="O6647" s="57"/>
    </row>
    <row r="6648" spans="15:15" x14ac:dyDescent="0.2">
      <c r="O6648" s="57"/>
    </row>
    <row r="6649" spans="15:15" x14ac:dyDescent="0.2">
      <c r="O6649" s="57"/>
    </row>
    <row r="6650" spans="15:15" x14ac:dyDescent="0.2">
      <c r="O6650" s="57"/>
    </row>
    <row r="6651" spans="15:15" x14ac:dyDescent="0.2">
      <c r="O6651" s="57"/>
    </row>
    <row r="6652" spans="15:15" x14ac:dyDescent="0.2">
      <c r="O6652" s="57"/>
    </row>
    <row r="6653" spans="15:15" x14ac:dyDescent="0.2">
      <c r="O6653" s="57"/>
    </row>
    <row r="6654" spans="15:15" x14ac:dyDescent="0.2">
      <c r="O6654" s="57"/>
    </row>
    <row r="6655" spans="15:15" x14ac:dyDescent="0.2">
      <c r="O6655" s="57"/>
    </row>
    <row r="6656" spans="15:15" x14ac:dyDescent="0.2">
      <c r="O6656" s="57"/>
    </row>
    <row r="6657" spans="15:15" x14ac:dyDescent="0.2">
      <c r="O6657" s="57"/>
    </row>
    <row r="6658" spans="15:15" x14ac:dyDescent="0.2">
      <c r="O6658" s="57"/>
    </row>
    <row r="6659" spans="15:15" x14ac:dyDescent="0.2">
      <c r="O6659" s="57"/>
    </row>
    <row r="6660" spans="15:15" x14ac:dyDescent="0.2">
      <c r="O6660" s="57"/>
    </row>
    <row r="6661" spans="15:15" x14ac:dyDescent="0.2">
      <c r="O6661" s="57"/>
    </row>
    <row r="6662" spans="15:15" x14ac:dyDescent="0.2">
      <c r="O6662" s="57"/>
    </row>
    <row r="6663" spans="15:15" x14ac:dyDescent="0.2">
      <c r="O6663" s="57"/>
    </row>
    <row r="6664" spans="15:15" x14ac:dyDescent="0.2">
      <c r="O6664" s="57"/>
    </row>
    <row r="6665" spans="15:15" x14ac:dyDescent="0.2">
      <c r="O6665" s="57"/>
    </row>
    <row r="6666" spans="15:15" x14ac:dyDescent="0.2">
      <c r="O6666" s="57"/>
    </row>
    <row r="6667" spans="15:15" x14ac:dyDescent="0.2">
      <c r="O6667" s="57"/>
    </row>
    <row r="6668" spans="15:15" x14ac:dyDescent="0.2">
      <c r="O6668" s="57"/>
    </row>
    <row r="6669" spans="15:15" x14ac:dyDescent="0.2">
      <c r="O6669" s="57"/>
    </row>
    <row r="6670" spans="15:15" x14ac:dyDescent="0.2">
      <c r="O6670" s="57"/>
    </row>
    <row r="6671" spans="15:15" x14ac:dyDescent="0.2">
      <c r="O6671" s="57"/>
    </row>
    <row r="6672" spans="15:15" x14ac:dyDescent="0.2">
      <c r="O6672" s="57"/>
    </row>
    <row r="6673" spans="15:15" x14ac:dyDescent="0.2">
      <c r="O6673" s="57"/>
    </row>
    <row r="6674" spans="15:15" x14ac:dyDescent="0.2">
      <c r="O6674" s="57"/>
    </row>
    <row r="6675" spans="15:15" x14ac:dyDescent="0.2">
      <c r="O6675" s="57"/>
    </row>
    <row r="6676" spans="15:15" x14ac:dyDescent="0.2">
      <c r="O6676" s="57"/>
    </row>
    <row r="6677" spans="15:15" x14ac:dyDescent="0.2">
      <c r="O6677" s="57"/>
    </row>
    <row r="6678" spans="15:15" x14ac:dyDescent="0.2">
      <c r="O6678" s="57"/>
    </row>
    <row r="6679" spans="15:15" x14ac:dyDescent="0.2">
      <c r="O6679" s="57"/>
    </row>
    <row r="6680" spans="15:15" x14ac:dyDescent="0.2">
      <c r="O6680" s="57"/>
    </row>
    <row r="6681" spans="15:15" x14ac:dyDescent="0.2">
      <c r="O6681" s="57"/>
    </row>
    <row r="6682" spans="15:15" x14ac:dyDescent="0.2">
      <c r="O6682" s="57"/>
    </row>
    <row r="6683" spans="15:15" x14ac:dyDescent="0.2">
      <c r="O6683" s="57"/>
    </row>
    <row r="6684" spans="15:15" x14ac:dyDescent="0.2">
      <c r="O6684" s="57"/>
    </row>
    <row r="6685" spans="15:15" x14ac:dyDescent="0.2">
      <c r="O6685" s="57"/>
    </row>
    <row r="6686" spans="15:15" x14ac:dyDescent="0.2">
      <c r="O6686" s="57"/>
    </row>
    <row r="6687" spans="15:15" x14ac:dyDescent="0.2">
      <c r="O6687" s="57"/>
    </row>
    <row r="6688" spans="15:15" x14ac:dyDescent="0.2">
      <c r="O6688" s="57"/>
    </row>
    <row r="6689" spans="15:15" x14ac:dyDescent="0.2">
      <c r="O6689" s="57"/>
    </row>
    <row r="6690" spans="15:15" x14ac:dyDescent="0.2">
      <c r="O6690" s="57"/>
    </row>
    <row r="6691" spans="15:15" x14ac:dyDescent="0.2">
      <c r="O6691" s="57"/>
    </row>
    <row r="6692" spans="15:15" x14ac:dyDescent="0.2">
      <c r="O6692" s="57"/>
    </row>
    <row r="6693" spans="15:15" x14ac:dyDescent="0.2">
      <c r="O6693" s="57"/>
    </row>
    <row r="6694" spans="15:15" x14ac:dyDescent="0.2">
      <c r="O6694" s="57"/>
    </row>
    <row r="6695" spans="15:15" x14ac:dyDescent="0.2">
      <c r="O6695" s="57"/>
    </row>
    <row r="6696" spans="15:15" x14ac:dyDescent="0.2">
      <c r="O6696" s="57"/>
    </row>
    <row r="6697" spans="15:15" x14ac:dyDescent="0.2">
      <c r="O6697" s="57"/>
    </row>
    <row r="6698" spans="15:15" x14ac:dyDescent="0.2">
      <c r="O6698" s="57"/>
    </row>
    <row r="6699" spans="15:15" x14ac:dyDescent="0.2">
      <c r="O6699" s="57"/>
    </row>
    <row r="6700" spans="15:15" x14ac:dyDescent="0.2">
      <c r="O6700" s="57"/>
    </row>
    <row r="6701" spans="15:15" x14ac:dyDescent="0.2">
      <c r="O6701" s="57"/>
    </row>
    <row r="6702" spans="15:15" x14ac:dyDescent="0.2">
      <c r="O6702" s="57"/>
    </row>
    <row r="6703" spans="15:15" x14ac:dyDescent="0.2">
      <c r="O6703" s="57"/>
    </row>
    <row r="6704" spans="15:15" x14ac:dyDescent="0.2">
      <c r="O6704" s="57"/>
    </row>
    <row r="6705" spans="15:15" x14ac:dyDescent="0.2">
      <c r="O6705" s="57"/>
    </row>
    <row r="6706" spans="15:15" x14ac:dyDescent="0.2">
      <c r="O6706" s="57"/>
    </row>
    <row r="6707" spans="15:15" x14ac:dyDescent="0.2">
      <c r="O6707" s="57"/>
    </row>
    <row r="6708" spans="15:15" x14ac:dyDescent="0.2">
      <c r="O6708" s="57"/>
    </row>
    <row r="6709" spans="15:15" x14ac:dyDescent="0.2">
      <c r="O6709" s="57"/>
    </row>
    <row r="6710" spans="15:15" x14ac:dyDescent="0.2">
      <c r="O6710" s="57"/>
    </row>
    <row r="6711" spans="15:15" x14ac:dyDescent="0.2">
      <c r="O6711" s="57"/>
    </row>
    <row r="6712" spans="15:15" x14ac:dyDescent="0.2">
      <c r="O6712" s="57"/>
    </row>
    <row r="6713" spans="15:15" x14ac:dyDescent="0.2">
      <c r="O6713" s="57"/>
    </row>
    <row r="6714" spans="15:15" x14ac:dyDescent="0.2">
      <c r="O6714" s="57"/>
    </row>
    <row r="6715" spans="15:15" x14ac:dyDescent="0.2">
      <c r="O6715" s="57"/>
    </row>
    <row r="6716" spans="15:15" x14ac:dyDescent="0.2">
      <c r="O6716" s="57"/>
    </row>
    <row r="6717" spans="15:15" x14ac:dyDescent="0.2">
      <c r="O6717" s="57"/>
    </row>
    <row r="6718" spans="15:15" x14ac:dyDescent="0.2">
      <c r="O6718" s="57"/>
    </row>
    <row r="6719" spans="15:15" x14ac:dyDescent="0.2">
      <c r="O6719" s="57"/>
    </row>
    <row r="6720" spans="15:15" x14ac:dyDescent="0.2">
      <c r="O6720" s="57"/>
    </row>
    <row r="6721" spans="15:15" x14ac:dyDescent="0.2">
      <c r="O6721" s="57"/>
    </row>
    <row r="6722" spans="15:15" x14ac:dyDescent="0.2">
      <c r="O6722" s="57"/>
    </row>
    <row r="6723" spans="15:15" x14ac:dyDescent="0.2">
      <c r="O6723" s="57"/>
    </row>
    <row r="6724" spans="15:15" x14ac:dyDescent="0.2">
      <c r="O6724" s="57"/>
    </row>
    <row r="6725" spans="15:15" x14ac:dyDescent="0.2">
      <c r="O6725" s="57"/>
    </row>
    <row r="6726" spans="15:15" x14ac:dyDescent="0.2">
      <c r="O6726" s="57"/>
    </row>
    <row r="6727" spans="15:15" x14ac:dyDescent="0.2">
      <c r="O6727" s="57"/>
    </row>
    <row r="6728" spans="15:15" x14ac:dyDescent="0.2">
      <c r="O6728" s="57"/>
    </row>
    <row r="6729" spans="15:15" x14ac:dyDescent="0.2">
      <c r="O6729" s="57"/>
    </row>
    <row r="6730" spans="15:15" x14ac:dyDescent="0.2">
      <c r="O6730" s="57"/>
    </row>
    <row r="6731" spans="15:15" x14ac:dyDescent="0.2">
      <c r="O6731" s="57"/>
    </row>
    <row r="6732" spans="15:15" x14ac:dyDescent="0.2">
      <c r="O6732" s="57"/>
    </row>
    <row r="6733" spans="15:15" x14ac:dyDescent="0.2">
      <c r="O6733" s="57"/>
    </row>
    <row r="6734" spans="15:15" x14ac:dyDescent="0.2">
      <c r="O6734" s="57"/>
    </row>
    <row r="6735" spans="15:15" x14ac:dyDescent="0.2">
      <c r="O6735" s="57"/>
    </row>
    <row r="6736" spans="15:15" x14ac:dyDescent="0.2">
      <c r="O6736" s="57"/>
    </row>
    <row r="6737" spans="15:15" x14ac:dyDescent="0.2">
      <c r="O6737" s="57"/>
    </row>
    <row r="6738" spans="15:15" x14ac:dyDescent="0.2">
      <c r="O6738" s="57"/>
    </row>
    <row r="6739" spans="15:15" x14ac:dyDescent="0.2">
      <c r="O6739" s="57"/>
    </row>
    <row r="6740" spans="15:15" x14ac:dyDescent="0.2">
      <c r="O6740" s="57"/>
    </row>
    <row r="6741" spans="15:15" x14ac:dyDescent="0.2">
      <c r="O6741" s="57"/>
    </row>
    <row r="6742" spans="15:15" x14ac:dyDescent="0.2">
      <c r="O6742" s="57"/>
    </row>
    <row r="6743" spans="15:15" x14ac:dyDescent="0.2">
      <c r="O6743" s="57"/>
    </row>
    <row r="6744" spans="15:15" x14ac:dyDescent="0.2">
      <c r="O6744" s="57"/>
    </row>
    <row r="6745" spans="15:15" x14ac:dyDescent="0.2">
      <c r="O6745" s="57"/>
    </row>
    <row r="6746" spans="15:15" x14ac:dyDescent="0.2">
      <c r="O6746" s="57"/>
    </row>
    <row r="6747" spans="15:15" x14ac:dyDescent="0.2">
      <c r="O6747" s="57"/>
    </row>
    <row r="6748" spans="15:15" x14ac:dyDescent="0.2">
      <c r="O6748" s="57"/>
    </row>
    <row r="6749" spans="15:15" x14ac:dyDescent="0.2">
      <c r="O6749" s="57"/>
    </row>
    <row r="6750" spans="15:15" x14ac:dyDescent="0.2">
      <c r="O6750" s="57"/>
    </row>
    <row r="6751" spans="15:15" x14ac:dyDescent="0.2">
      <c r="O6751" s="57"/>
    </row>
    <row r="6752" spans="15:15" x14ac:dyDescent="0.2">
      <c r="O6752" s="57"/>
    </row>
    <row r="6753" spans="15:15" x14ac:dyDescent="0.2">
      <c r="O6753" s="57"/>
    </row>
    <row r="6754" spans="15:15" x14ac:dyDescent="0.2">
      <c r="O6754" s="57"/>
    </row>
    <row r="6755" spans="15:15" x14ac:dyDescent="0.2">
      <c r="O6755" s="57"/>
    </row>
    <row r="6756" spans="15:15" x14ac:dyDescent="0.2">
      <c r="O6756" s="57"/>
    </row>
    <row r="6757" spans="15:15" x14ac:dyDescent="0.2">
      <c r="O6757" s="57"/>
    </row>
    <row r="6758" spans="15:15" x14ac:dyDescent="0.2">
      <c r="O6758" s="57"/>
    </row>
    <row r="6759" spans="15:15" x14ac:dyDescent="0.2">
      <c r="O6759" s="57"/>
    </row>
    <row r="6760" spans="15:15" x14ac:dyDescent="0.2">
      <c r="O6760" s="57"/>
    </row>
    <row r="6761" spans="15:15" x14ac:dyDescent="0.2">
      <c r="O6761" s="57"/>
    </row>
    <row r="6762" spans="15:15" x14ac:dyDescent="0.2">
      <c r="O6762" s="57"/>
    </row>
    <row r="6763" spans="15:15" x14ac:dyDescent="0.2">
      <c r="O6763" s="57"/>
    </row>
    <row r="6764" spans="15:15" x14ac:dyDescent="0.2">
      <c r="O6764" s="57"/>
    </row>
    <row r="6765" spans="15:15" x14ac:dyDescent="0.2">
      <c r="O6765" s="57"/>
    </row>
    <row r="6766" spans="15:15" x14ac:dyDescent="0.2">
      <c r="O6766" s="57"/>
    </row>
    <row r="6767" spans="15:15" x14ac:dyDescent="0.2">
      <c r="O6767" s="57"/>
    </row>
    <row r="6768" spans="15:15" x14ac:dyDescent="0.2">
      <c r="O6768" s="57"/>
    </row>
    <row r="6769" spans="15:15" x14ac:dyDescent="0.2">
      <c r="O6769" s="57"/>
    </row>
    <row r="6770" spans="15:15" x14ac:dyDescent="0.2">
      <c r="O6770" s="57"/>
    </row>
    <row r="6771" spans="15:15" x14ac:dyDescent="0.2">
      <c r="O6771" s="57"/>
    </row>
    <row r="6772" spans="15:15" x14ac:dyDescent="0.2">
      <c r="O6772" s="57"/>
    </row>
    <row r="6773" spans="15:15" x14ac:dyDescent="0.2">
      <c r="O6773" s="57"/>
    </row>
    <row r="6774" spans="15:15" x14ac:dyDescent="0.2">
      <c r="O6774" s="57"/>
    </row>
    <row r="6775" spans="15:15" x14ac:dyDescent="0.2">
      <c r="O6775" s="57"/>
    </row>
    <row r="6776" spans="15:15" x14ac:dyDescent="0.2">
      <c r="O6776" s="57"/>
    </row>
    <row r="6777" spans="15:15" x14ac:dyDescent="0.2">
      <c r="O6777" s="57"/>
    </row>
    <row r="6778" spans="15:15" x14ac:dyDescent="0.2">
      <c r="O6778" s="57"/>
    </row>
    <row r="6779" spans="15:15" x14ac:dyDescent="0.2">
      <c r="O6779" s="57"/>
    </row>
    <row r="6780" spans="15:15" x14ac:dyDescent="0.2">
      <c r="O6780" s="57"/>
    </row>
    <row r="6781" spans="15:15" x14ac:dyDescent="0.2">
      <c r="O6781" s="57"/>
    </row>
    <row r="6782" spans="15:15" x14ac:dyDescent="0.2">
      <c r="O6782" s="57"/>
    </row>
    <row r="6783" spans="15:15" x14ac:dyDescent="0.2">
      <c r="O6783" s="57"/>
    </row>
    <row r="6784" spans="15:15" x14ac:dyDescent="0.2">
      <c r="O6784" s="57"/>
    </row>
    <row r="6785" spans="15:15" x14ac:dyDescent="0.2">
      <c r="O6785" s="57"/>
    </row>
    <row r="6786" spans="15:15" x14ac:dyDescent="0.2">
      <c r="O6786" s="57"/>
    </row>
    <row r="6787" spans="15:15" x14ac:dyDescent="0.2">
      <c r="O6787" s="57"/>
    </row>
    <row r="6788" spans="15:15" x14ac:dyDescent="0.2">
      <c r="O6788" s="57"/>
    </row>
    <row r="6789" spans="15:15" x14ac:dyDescent="0.2">
      <c r="O6789" s="57"/>
    </row>
    <row r="6790" spans="15:15" x14ac:dyDescent="0.2">
      <c r="O6790" s="57"/>
    </row>
    <row r="6791" spans="15:15" x14ac:dyDescent="0.2">
      <c r="O6791" s="57"/>
    </row>
    <row r="6792" spans="15:15" x14ac:dyDescent="0.2">
      <c r="O6792" s="57"/>
    </row>
    <row r="6793" spans="15:15" x14ac:dyDescent="0.2">
      <c r="O6793" s="57"/>
    </row>
    <row r="6794" spans="15:15" x14ac:dyDescent="0.2">
      <c r="O6794" s="57"/>
    </row>
    <row r="6795" spans="15:15" x14ac:dyDescent="0.2">
      <c r="O6795" s="57"/>
    </row>
    <row r="6796" spans="15:15" x14ac:dyDescent="0.2">
      <c r="O6796" s="57"/>
    </row>
    <row r="6797" spans="15:15" x14ac:dyDescent="0.2">
      <c r="O6797" s="57"/>
    </row>
    <row r="6798" spans="15:15" x14ac:dyDescent="0.2">
      <c r="O6798" s="57"/>
    </row>
    <row r="6799" spans="15:15" x14ac:dyDescent="0.2">
      <c r="O6799" s="57"/>
    </row>
    <row r="6800" spans="15:15" x14ac:dyDescent="0.2">
      <c r="O6800" s="57"/>
    </row>
    <row r="6801" spans="15:15" x14ac:dyDescent="0.2">
      <c r="O6801" s="57"/>
    </row>
    <row r="6802" spans="15:15" x14ac:dyDescent="0.2">
      <c r="O6802" s="57"/>
    </row>
    <row r="6803" spans="15:15" x14ac:dyDescent="0.2">
      <c r="O6803" s="57"/>
    </row>
    <row r="6804" spans="15:15" x14ac:dyDescent="0.2">
      <c r="O6804" s="57"/>
    </row>
    <row r="6805" spans="15:15" x14ac:dyDescent="0.2">
      <c r="O6805" s="57"/>
    </row>
    <row r="6806" spans="15:15" x14ac:dyDescent="0.2">
      <c r="O6806" s="57"/>
    </row>
    <row r="6807" spans="15:15" x14ac:dyDescent="0.2">
      <c r="O6807" s="57"/>
    </row>
    <row r="6808" spans="15:15" x14ac:dyDescent="0.2">
      <c r="O6808" s="57"/>
    </row>
    <row r="6809" spans="15:15" x14ac:dyDescent="0.2">
      <c r="O6809" s="57"/>
    </row>
    <row r="6810" spans="15:15" x14ac:dyDescent="0.2">
      <c r="O6810" s="57"/>
    </row>
    <row r="6811" spans="15:15" x14ac:dyDescent="0.2">
      <c r="O6811" s="57"/>
    </row>
    <row r="6812" spans="15:15" x14ac:dyDescent="0.2">
      <c r="O6812" s="57"/>
    </row>
    <row r="6813" spans="15:15" x14ac:dyDescent="0.2">
      <c r="O6813" s="57"/>
    </row>
    <row r="6814" spans="15:15" x14ac:dyDescent="0.2">
      <c r="O6814" s="57"/>
    </row>
    <row r="6815" spans="15:15" x14ac:dyDescent="0.2">
      <c r="O6815" s="57"/>
    </row>
    <row r="6816" spans="15:15" x14ac:dyDescent="0.2">
      <c r="O6816" s="57"/>
    </row>
    <row r="6817" spans="15:15" x14ac:dyDescent="0.2">
      <c r="O6817" s="57"/>
    </row>
    <row r="6818" spans="15:15" x14ac:dyDescent="0.2">
      <c r="O6818" s="57"/>
    </row>
    <row r="6819" spans="15:15" x14ac:dyDescent="0.2">
      <c r="O6819" s="57"/>
    </row>
    <row r="6820" spans="15:15" x14ac:dyDescent="0.2">
      <c r="O6820" s="57"/>
    </row>
    <row r="6821" spans="15:15" x14ac:dyDescent="0.2">
      <c r="O6821" s="57"/>
    </row>
    <row r="6822" spans="15:15" x14ac:dyDescent="0.2">
      <c r="O6822" s="57"/>
    </row>
    <row r="6823" spans="15:15" x14ac:dyDescent="0.2">
      <c r="O6823" s="57"/>
    </row>
    <row r="6824" spans="15:15" x14ac:dyDescent="0.2">
      <c r="O6824" s="57"/>
    </row>
    <row r="6825" spans="15:15" x14ac:dyDescent="0.2">
      <c r="O6825" s="57"/>
    </row>
    <row r="6826" spans="15:15" x14ac:dyDescent="0.2">
      <c r="O6826" s="57"/>
    </row>
    <row r="6827" spans="15:15" x14ac:dyDescent="0.2">
      <c r="O6827" s="57"/>
    </row>
    <row r="6828" spans="15:15" x14ac:dyDescent="0.2">
      <c r="O6828" s="57"/>
    </row>
    <row r="6829" spans="15:15" x14ac:dyDescent="0.2">
      <c r="O6829" s="57"/>
    </row>
    <row r="6830" spans="15:15" x14ac:dyDescent="0.2">
      <c r="O6830" s="57"/>
    </row>
    <row r="6831" spans="15:15" x14ac:dyDescent="0.2">
      <c r="O6831" s="57"/>
    </row>
    <row r="6832" spans="15:15" x14ac:dyDescent="0.2">
      <c r="O6832" s="57"/>
    </row>
    <row r="6833" spans="15:15" x14ac:dyDescent="0.2">
      <c r="O6833" s="57"/>
    </row>
    <row r="6834" spans="15:15" x14ac:dyDescent="0.2">
      <c r="O6834" s="57"/>
    </row>
    <row r="6835" spans="15:15" x14ac:dyDescent="0.2">
      <c r="O6835" s="57"/>
    </row>
    <row r="6836" spans="15:15" x14ac:dyDescent="0.2">
      <c r="O6836" s="57"/>
    </row>
    <row r="6837" spans="15:15" x14ac:dyDescent="0.2">
      <c r="O6837" s="57"/>
    </row>
    <row r="6838" spans="15:15" x14ac:dyDescent="0.2">
      <c r="O6838" s="57"/>
    </row>
    <row r="6839" spans="15:15" x14ac:dyDescent="0.2">
      <c r="O6839" s="57"/>
    </row>
    <row r="6840" spans="15:15" x14ac:dyDescent="0.2">
      <c r="O6840" s="57"/>
    </row>
    <row r="6841" spans="15:15" x14ac:dyDescent="0.2">
      <c r="O6841" s="57"/>
    </row>
    <row r="6842" spans="15:15" x14ac:dyDescent="0.2">
      <c r="O6842" s="57"/>
    </row>
    <row r="6843" spans="15:15" x14ac:dyDescent="0.2">
      <c r="O6843" s="57"/>
    </row>
    <row r="6844" spans="15:15" x14ac:dyDescent="0.2">
      <c r="O6844" s="57"/>
    </row>
    <row r="6845" spans="15:15" x14ac:dyDescent="0.2">
      <c r="O6845" s="57"/>
    </row>
    <row r="6846" spans="15:15" x14ac:dyDescent="0.2">
      <c r="O6846" s="57"/>
    </row>
    <row r="6847" spans="15:15" x14ac:dyDescent="0.2">
      <c r="O6847" s="57"/>
    </row>
    <row r="6848" spans="15:15" x14ac:dyDescent="0.2">
      <c r="O6848" s="57"/>
    </row>
    <row r="6849" spans="15:15" x14ac:dyDescent="0.2">
      <c r="O6849" s="57"/>
    </row>
    <row r="6850" spans="15:15" x14ac:dyDescent="0.2">
      <c r="O6850" s="57"/>
    </row>
    <row r="6851" spans="15:15" x14ac:dyDescent="0.2">
      <c r="O6851" s="57"/>
    </row>
    <row r="6852" spans="15:15" x14ac:dyDescent="0.2">
      <c r="O6852" s="57"/>
    </row>
    <row r="6853" spans="15:15" x14ac:dyDescent="0.2">
      <c r="O6853" s="57"/>
    </row>
    <row r="6854" spans="15:15" x14ac:dyDescent="0.2">
      <c r="O6854" s="57"/>
    </row>
    <row r="6855" spans="15:15" x14ac:dyDescent="0.2">
      <c r="O6855" s="57"/>
    </row>
    <row r="6856" spans="15:15" x14ac:dyDescent="0.2">
      <c r="O6856" s="57"/>
    </row>
    <row r="6857" spans="15:15" x14ac:dyDescent="0.2">
      <c r="O6857" s="57"/>
    </row>
    <row r="6858" spans="15:15" x14ac:dyDescent="0.2">
      <c r="O6858" s="57"/>
    </row>
    <row r="6859" spans="15:15" x14ac:dyDescent="0.2">
      <c r="O6859" s="57"/>
    </row>
    <row r="6860" spans="15:15" x14ac:dyDescent="0.2">
      <c r="O6860" s="57"/>
    </row>
    <row r="6861" spans="15:15" x14ac:dyDescent="0.2">
      <c r="O6861" s="57"/>
    </row>
    <row r="6862" spans="15:15" x14ac:dyDescent="0.2">
      <c r="O6862" s="57"/>
    </row>
    <row r="6863" spans="15:15" x14ac:dyDescent="0.2">
      <c r="O6863" s="57"/>
    </row>
    <row r="6864" spans="15:15" x14ac:dyDescent="0.2">
      <c r="O6864" s="57"/>
    </row>
    <row r="6865" spans="15:15" x14ac:dyDescent="0.2">
      <c r="O6865" s="57"/>
    </row>
    <row r="6866" spans="15:15" x14ac:dyDescent="0.2">
      <c r="O6866" s="57"/>
    </row>
    <row r="6867" spans="15:15" x14ac:dyDescent="0.2">
      <c r="O6867" s="57"/>
    </row>
    <row r="6868" spans="15:15" x14ac:dyDescent="0.2">
      <c r="O6868" s="57"/>
    </row>
    <row r="6869" spans="15:15" x14ac:dyDescent="0.2">
      <c r="O6869" s="57"/>
    </row>
    <row r="6870" spans="15:15" x14ac:dyDescent="0.2">
      <c r="O6870" s="57"/>
    </row>
    <row r="6871" spans="15:15" x14ac:dyDescent="0.2">
      <c r="O6871" s="57"/>
    </row>
    <row r="6872" spans="15:15" x14ac:dyDescent="0.2">
      <c r="O6872" s="57"/>
    </row>
    <row r="6873" spans="15:15" x14ac:dyDescent="0.2">
      <c r="O6873" s="57"/>
    </row>
    <row r="6874" spans="15:15" x14ac:dyDescent="0.2">
      <c r="O6874" s="57"/>
    </row>
    <row r="6875" spans="15:15" x14ac:dyDescent="0.2">
      <c r="O6875" s="57"/>
    </row>
    <row r="6876" spans="15:15" x14ac:dyDescent="0.2">
      <c r="O6876" s="57"/>
    </row>
    <row r="6877" spans="15:15" x14ac:dyDescent="0.2">
      <c r="O6877" s="57"/>
    </row>
    <row r="6878" spans="15:15" x14ac:dyDescent="0.2">
      <c r="O6878" s="57"/>
    </row>
    <row r="6879" spans="15:15" x14ac:dyDescent="0.2">
      <c r="O6879" s="57"/>
    </row>
    <row r="6880" spans="15:15" x14ac:dyDescent="0.2">
      <c r="O6880" s="57"/>
    </row>
    <row r="6881" spans="15:15" x14ac:dyDescent="0.2">
      <c r="O6881" s="57"/>
    </row>
    <row r="6882" spans="15:15" x14ac:dyDescent="0.2">
      <c r="O6882" s="57"/>
    </row>
    <row r="6883" spans="15:15" x14ac:dyDescent="0.2">
      <c r="O6883" s="57"/>
    </row>
    <row r="6884" spans="15:15" x14ac:dyDescent="0.2">
      <c r="O6884" s="57"/>
    </row>
    <row r="6885" spans="15:15" x14ac:dyDescent="0.2">
      <c r="O6885" s="57"/>
    </row>
    <row r="6886" spans="15:15" x14ac:dyDescent="0.2">
      <c r="O6886" s="57"/>
    </row>
    <row r="6887" spans="15:15" x14ac:dyDescent="0.2">
      <c r="O6887" s="57"/>
    </row>
    <row r="6888" spans="15:15" x14ac:dyDescent="0.2">
      <c r="O6888" s="57"/>
    </row>
    <row r="6889" spans="15:15" x14ac:dyDescent="0.2">
      <c r="O6889" s="57"/>
    </row>
    <row r="6890" spans="15:15" x14ac:dyDescent="0.2">
      <c r="O6890" s="57"/>
    </row>
    <row r="6891" spans="15:15" x14ac:dyDescent="0.2">
      <c r="O6891" s="57"/>
    </row>
    <row r="6892" spans="15:15" x14ac:dyDescent="0.2">
      <c r="O6892" s="57"/>
    </row>
    <row r="6893" spans="15:15" x14ac:dyDescent="0.2">
      <c r="O6893" s="57"/>
    </row>
    <row r="6894" spans="15:15" x14ac:dyDescent="0.2">
      <c r="O6894" s="57"/>
    </row>
    <row r="6895" spans="15:15" x14ac:dyDescent="0.2">
      <c r="O6895" s="57"/>
    </row>
    <row r="6896" spans="15:15" x14ac:dyDescent="0.2">
      <c r="O6896" s="57"/>
    </row>
    <row r="6897" spans="15:15" x14ac:dyDescent="0.2">
      <c r="O6897" s="57"/>
    </row>
    <row r="6898" spans="15:15" x14ac:dyDescent="0.2">
      <c r="O6898" s="57"/>
    </row>
    <row r="6899" spans="15:15" x14ac:dyDescent="0.2">
      <c r="O6899" s="57"/>
    </row>
    <row r="6900" spans="15:15" x14ac:dyDescent="0.2">
      <c r="O6900" s="57"/>
    </row>
    <row r="6901" spans="15:15" x14ac:dyDescent="0.2">
      <c r="O6901" s="57"/>
    </row>
    <row r="6902" spans="15:15" x14ac:dyDescent="0.2">
      <c r="O6902" s="57"/>
    </row>
    <row r="6903" spans="15:15" x14ac:dyDescent="0.2">
      <c r="O6903" s="57"/>
    </row>
    <row r="6904" spans="15:15" x14ac:dyDescent="0.2">
      <c r="O6904" s="57"/>
    </row>
    <row r="6905" spans="15:15" x14ac:dyDescent="0.2">
      <c r="O6905" s="57"/>
    </row>
    <row r="6906" spans="15:15" x14ac:dyDescent="0.2">
      <c r="O6906" s="57"/>
    </row>
    <row r="6907" spans="15:15" x14ac:dyDescent="0.2">
      <c r="O6907" s="57"/>
    </row>
    <row r="6908" spans="15:15" x14ac:dyDescent="0.2">
      <c r="O6908" s="57"/>
    </row>
    <row r="6909" spans="15:15" x14ac:dyDescent="0.2">
      <c r="O6909" s="57"/>
    </row>
    <row r="6910" spans="15:15" x14ac:dyDescent="0.2">
      <c r="O6910" s="57"/>
    </row>
    <row r="6911" spans="15:15" x14ac:dyDescent="0.2">
      <c r="O6911" s="57"/>
    </row>
    <row r="6912" spans="15:15" x14ac:dyDescent="0.2">
      <c r="O6912" s="57"/>
    </row>
    <row r="6913" spans="15:15" x14ac:dyDescent="0.2">
      <c r="O6913" s="57"/>
    </row>
    <row r="6914" spans="15:15" x14ac:dyDescent="0.2">
      <c r="O6914" s="57"/>
    </row>
    <row r="6915" spans="15:15" x14ac:dyDescent="0.2">
      <c r="O6915" s="57"/>
    </row>
    <row r="6916" spans="15:15" x14ac:dyDescent="0.2">
      <c r="O6916" s="57"/>
    </row>
    <row r="6917" spans="15:15" x14ac:dyDescent="0.2">
      <c r="O6917" s="57"/>
    </row>
    <row r="6918" spans="15:15" x14ac:dyDescent="0.2">
      <c r="O6918" s="57"/>
    </row>
    <row r="6919" spans="15:15" x14ac:dyDescent="0.2">
      <c r="O6919" s="57"/>
    </row>
    <row r="6920" spans="15:15" x14ac:dyDescent="0.2">
      <c r="O6920" s="57"/>
    </row>
    <row r="6921" spans="15:15" x14ac:dyDescent="0.2">
      <c r="O6921" s="57"/>
    </row>
    <row r="6922" spans="15:15" x14ac:dyDescent="0.2">
      <c r="O6922" s="57"/>
    </row>
    <row r="6923" spans="15:15" x14ac:dyDescent="0.2">
      <c r="O6923" s="57"/>
    </row>
    <row r="6924" spans="15:15" x14ac:dyDescent="0.2">
      <c r="O6924" s="57"/>
    </row>
    <row r="6925" spans="15:15" x14ac:dyDescent="0.2">
      <c r="O6925" s="57"/>
    </row>
    <row r="6926" spans="15:15" x14ac:dyDescent="0.2">
      <c r="O6926" s="57"/>
    </row>
    <row r="6927" spans="15:15" x14ac:dyDescent="0.2">
      <c r="O6927" s="57"/>
    </row>
    <row r="6928" spans="15:15" x14ac:dyDescent="0.2">
      <c r="O6928" s="57"/>
    </row>
    <row r="6929" spans="15:15" x14ac:dyDescent="0.2">
      <c r="O6929" s="57"/>
    </row>
    <row r="6930" spans="15:15" x14ac:dyDescent="0.2">
      <c r="O6930" s="57"/>
    </row>
    <row r="6931" spans="15:15" x14ac:dyDescent="0.2">
      <c r="O6931" s="57"/>
    </row>
    <row r="6932" spans="15:15" x14ac:dyDescent="0.2">
      <c r="O6932" s="57"/>
    </row>
    <row r="6933" spans="15:15" x14ac:dyDescent="0.2">
      <c r="O6933" s="57"/>
    </row>
    <row r="6934" spans="15:15" x14ac:dyDescent="0.2">
      <c r="O6934" s="57"/>
    </row>
    <row r="6935" spans="15:15" x14ac:dyDescent="0.2">
      <c r="O6935" s="57"/>
    </row>
    <row r="6936" spans="15:15" x14ac:dyDescent="0.2">
      <c r="O6936" s="57"/>
    </row>
    <row r="6937" spans="15:15" x14ac:dyDescent="0.2">
      <c r="O6937" s="57"/>
    </row>
    <row r="6938" spans="15:15" x14ac:dyDescent="0.2">
      <c r="O6938" s="57"/>
    </row>
    <row r="6939" spans="15:15" x14ac:dyDescent="0.2">
      <c r="O6939" s="57"/>
    </row>
    <row r="6940" spans="15:15" x14ac:dyDescent="0.2">
      <c r="O6940" s="57"/>
    </row>
    <row r="6941" spans="15:15" x14ac:dyDescent="0.2">
      <c r="O6941" s="57"/>
    </row>
    <row r="6942" spans="15:15" x14ac:dyDescent="0.2">
      <c r="O6942" s="57"/>
    </row>
    <row r="6943" spans="15:15" x14ac:dyDescent="0.2">
      <c r="O6943" s="57"/>
    </row>
    <row r="6944" spans="15:15" x14ac:dyDescent="0.2">
      <c r="O6944" s="57"/>
    </row>
    <row r="6945" spans="15:15" x14ac:dyDescent="0.2">
      <c r="O6945" s="57"/>
    </row>
    <row r="6946" spans="15:15" x14ac:dyDescent="0.2">
      <c r="O6946" s="57"/>
    </row>
    <row r="6947" spans="15:15" x14ac:dyDescent="0.2">
      <c r="O6947" s="57"/>
    </row>
    <row r="6948" spans="15:15" x14ac:dyDescent="0.2">
      <c r="O6948" s="57"/>
    </row>
    <row r="6949" spans="15:15" x14ac:dyDescent="0.2">
      <c r="O6949" s="57"/>
    </row>
    <row r="6950" spans="15:15" x14ac:dyDescent="0.2">
      <c r="O6950" s="57"/>
    </row>
    <row r="6951" spans="15:15" x14ac:dyDescent="0.2">
      <c r="O6951" s="57"/>
    </row>
    <row r="6952" spans="15:15" x14ac:dyDescent="0.2">
      <c r="O6952" s="57"/>
    </row>
    <row r="6953" spans="15:15" x14ac:dyDescent="0.2">
      <c r="O6953" s="57"/>
    </row>
    <row r="6954" spans="15:15" x14ac:dyDescent="0.2">
      <c r="O6954" s="57"/>
    </row>
    <row r="6955" spans="15:15" x14ac:dyDescent="0.2">
      <c r="O6955" s="57"/>
    </row>
    <row r="6956" spans="15:15" x14ac:dyDescent="0.2">
      <c r="O6956" s="57"/>
    </row>
    <row r="6957" spans="15:15" x14ac:dyDescent="0.2">
      <c r="O6957" s="57"/>
    </row>
    <row r="6958" spans="15:15" x14ac:dyDescent="0.2">
      <c r="O6958" s="57"/>
    </row>
    <row r="6959" spans="15:15" x14ac:dyDescent="0.2">
      <c r="O6959" s="57"/>
    </row>
    <row r="6960" spans="15:15" x14ac:dyDescent="0.2">
      <c r="O6960" s="57"/>
    </row>
    <row r="6961" spans="15:15" x14ac:dyDescent="0.2">
      <c r="O6961" s="57"/>
    </row>
    <row r="6962" spans="15:15" x14ac:dyDescent="0.2">
      <c r="O6962" s="57"/>
    </row>
    <row r="6963" spans="15:15" x14ac:dyDescent="0.2">
      <c r="O6963" s="57"/>
    </row>
    <row r="6964" spans="15:15" x14ac:dyDescent="0.2">
      <c r="O6964" s="57"/>
    </row>
    <row r="6965" spans="15:15" x14ac:dyDescent="0.2">
      <c r="O6965" s="57"/>
    </row>
    <row r="6966" spans="15:15" x14ac:dyDescent="0.2">
      <c r="O6966" s="57"/>
    </row>
    <row r="6967" spans="15:15" x14ac:dyDescent="0.2">
      <c r="O6967" s="57"/>
    </row>
    <row r="6968" spans="15:15" x14ac:dyDescent="0.2">
      <c r="O6968" s="57"/>
    </row>
    <row r="6969" spans="15:15" x14ac:dyDescent="0.2">
      <c r="O6969" s="57"/>
    </row>
    <row r="6970" spans="15:15" x14ac:dyDescent="0.2">
      <c r="O6970" s="57"/>
    </row>
    <row r="6971" spans="15:15" x14ac:dyDescent="0.2">
      <c r="O6971" s="57"/>
    </row>
    <row r="6972" spans="15:15" x14ac:dyDescent="0.2">
      <c r="O6972" s="57"/>
    </row>
    <row r="6973" spans="15:15" x14ac:dyDescent="0.2">
      <c r="O6973" s="57"/>
    </row>
    <row r="6974" spans="15:15" x14ac:dyDescent="0.2">
      <c r="O6974" s="57"/>
    </row>
    <row r="6975" spans="15:15" x14ac:dyDescent="0.2">
      <c r="O6975" s="57"/>
    </row>
    <row r="6976" spans="15:15" x14ac:dyDescent="0.2">
      <c r="O6976" s="57"/>
    </row>
    <row r="6977" spans="15:15" x14ac:dyDescent="0.2">
      <c r="O6977" s="57"/>
    </row>
    <row r="6978" spans="15:15" x14ac:dyDescent="0.2">
      <c r="O6978" s="57"/>
    </row>
    <row r="6979" spans="15:15" x14ac:dyDescent="0.2">
      <c r="O6979" s="57"/>
    </row>
    <row r="6980" spans="15:15" x14ac:dyDescent="0.2">
      <c r="O6980" s="57"/>
    </row>
    <row r="6981" spans="15:15" x14ac:dyDescent="0.2">
      <c r="O6981" s="57"/>
    </row>
    <row r="6982" spans="15:15" x14ac:dyDescent="0.2">
      <c r="O6982" s="57"/>
    </row>
    <row r="6983" spans="15:15" x14ac:dyDescent="0.2">
      <c r="O6983" s="57"/>
    </row>
    <row r="6984" spans="15:15" x14ac:dyDescent="0.2">
      <c r="O6984" s="57"/>
    </row>
    <row r="6985" spans="15:15" x14ac:dyDescent="0.2">
      <c r="O6985" s="57"/>
    </row>
    <row r="6986" spans="15:15" x14ac:dyDescent="0.2">
      <c r="O6986" s="57"/>
    </row>
    <row r="6987" spans="15:15" x14ac:dyDescent="0.2">
      <c r="O6987" s="57"/>
    </row>
    <row r="6988" spans="15:15" x14ac:dyDescent="0.2">
      <c r="O6988" s="57"/>
    </row>
    <row r="6989" spans="15:15" x14ac:dyDescent="0.2">
      <c r="O6989" s="57"/>
    </row>
    <row r="6990" spans="15:15" x14ac:dyDescent="0.2">
      <c r="O6990" s="57"/>
    </row>
    <row r="6991" spans="15:15" x14ac:dyDescent="0.2">
      <c r="O6991" s="57"/>
    </row>
    <row r="6992" spans="15:15" x14ac:dyDescent="0.2">
      <c r="O6992" s="57"/>
    </row>
    <row r="6993" spans="15:15" x14ac:dyDescent="0.2">
      <c r="O6993" s="57"/>
    </row>
    <row r="6994" spans="15:15" x14ac:dyDescent="0.2">
      <c r="O6994" s="57"/>
    </row>
    <row r="6995" spans="15:15" x14ac:dyDescent="0.2">
      <c r="O6995" s="57"/>
    </row>
    <row r="6996" spans="15:15" x14ac:dyDescent="0.2">
      <c r="O6996" s="57"/>
    </row>
    <row r="6997" spans="15:15" x14ac:dyDescent="0.2">
      <c r="O6997" s="57"/>
    </row>
    <row r="6998" spans="15:15" x14ac:dyDescent="0.2">
      <c r="O6998" s="57"/>
    </row>
    <row r="6999" spans="15:15" x14ac:dyDescent="0.2">
      <c r="O6999" s="57"/>
    </row>
    <row r="7000" spans="15:15" x14ac:dyDescent="0.2">
      <c r="O7000" s="57"/>
    </row>
    <row r="7001" spans="15:15" x14ac:dyDescent="0.2">
      <c r="O7001" s="57"/>
    </row>
    <row r="7002" spans="15:15" x14ac:dyDescent="0.2">
      <c r="O7002" s="57"/>
    </row>
    <row r="7003" spans="15:15" x14ac:dyDescent="0.2">
      <c r="O7003" s="57"/>
    </row>
    <row r="7004" spans="15:15" x14ac:dyDescent="0.2">
      <c r="O7004" s="57"/>
    </row>
    <row r="7005" spans="15:15" x14ac:dyDescent="0.2">
      <c r="O7005" s="57"/>
    </row>
    <row r="7006" spans="15:15" x14ac:dyDescent="0.2">
      <c r="O7006" s="57"/>
    </row>
    <row r="7007" spans="15:15" x14ac:dyDescent="0.2">
      <c r="O7007" s="57"/>
    </row>
    <row r="7008" spans="15:15" x14ac:dyDescent="0.2">
      <c r="O7008" s="57"/>
    </row>
    <row r="7009" spans="15:15" x14ac:dyDescent="0.2">
      <c r="O7009" s="57"/>
    </row>
    <row r="7010" spans="15:15" x14ac:dyDescent="0.2">
      <c r="O7010" s="57"/>
    </row>
    <row r="7011" spans="15:15" x14ac:dyDescent="0.2">
      <c r="O7011" s="57"/>
    </row>
    <row r="7012" spans="15:15" x14ac:dyDescent="0.2">
      <c r="O7012" s="57"/>
    </row>
    <row r="7013" spans="15:15" x14ac:dyDescent="0.2">
      <c r="O7013" s="57"/>
    </row>
    <row r="7014" spans="15:15" x14ac:dyDescent="0.2">
      <c r="O7014" s="57"/>
    </row>
    <row r="7015" spans="15:15" x14ac:dyDescent="0.2">
      <c r="O7015" s="57"/>
    </row>
    <row r="7016" spans="15:15" x14ac:dyDescent="0.2">
      <c r="O7016" s="57"/>
    </row>
    <row r="7017" spans="15:15" x14ac:dyDescent="0.2">
      <c r="O7017" s="57"/>
    </row>
    <row r="7018" spans="15:15" x14ac:dyDescent="0.2">
      <c r="O7018" s="57"/>
    </row>
    <row r="7019" spans="15:15" x14ac:dyDescent="0.2">
      <c r="O7019" s="57"/>
    </row>
    <row r="7020" spans="15:15" x14ac:dyDescent="0.2">
      <c r="O7020" s="57"/>
    </row>
    <row r="7021" spans="15:15" x14ac:dyDescent="0.2">
      <c r="O7021" s="57"/>
    </row>
    <row r="7022" spans="15:15" x14ac:dyDescent="0.2">
      <c r="O7022" s="57"/>
    </row>
    <row r="7023" spans="15:15" x14ac:dyDescent="0.2">
      <c r="O7023" s="57"/>
    </row>
    <row r="7024" spans="15:15" x14ac:dyDescent="0.2">
      <c r="O7024" s="57"/>
    </row>
    <row r="7025" spans="15:15" x14ac:dyDescent="0.2">
      <c r="O7025" s="57"/>
    </row>
    <row r="7026" spans="15:15" x14ac:dyDescent="0.2">
      <c r="O7026" s="57"/>
    </row>
    <row r="7027" spans="15:15" x14ac:dyDescent="0.2">
      <c r="O7027" s="57"/>
    </row>
    <row r="7028" spans="15:15" x14ac:dyDescent="0.2">
      <c r="O7028" s="57"/>
    </row>
    <row r="7029" spans="15:15" x14ac:dyDescent="0.2">
      <c r="O7029" s="57"/>
    </row>
    <row r="7030" spans="15:15" x14ac:dyDescent="0.2">
      <c r="O7030" s="57"/>
    </row>
    <row r="7031" spans="15:15" x14ac:dyDescent="0.2">
      <c r="O7031" s="57"/>
    </row>
    <row r="7032" spans="15:15" x14ac:dyDescent="0.2">
      <c r="O7032" s="57"/>
    </row>
    <row r="7033" spans="15:15" x14ac:dyDescent="0.2">
      <c r="O7033" s="57"/>
    </row>
    <row r="7034" spans="15:15" x14ac:dyDescent="0.2">
      <c r="O7034" s="57"/>
    </row>
    <row r="7035" spans="15:15" x14ac:dyDescent="0.2">
      <c r="O7035" s="57"/>
    </row>
    <row r="7036" spans="15:15" x14ac:dyDescent="0.2">
      <c r="O7036" s="57"/>
    </row>
    <row r="7037" spans="15:15" x14ac:dyDescent="0.2">
      <c r="O7037" s="57"/>
    </row>
    <row r="7038" spans="15:15" x14ac:dyDescent="0.2">
      <c r="O7038" s="57"/>
    </row>
    <row r="7039" spans="15:15" x14ac:dyDescent="0.2">
      <c r="O7039" s="57"/>
    </row>
    <row r="7040" spans="15:15" x14ac:dyDescent="0.2">
      <c r="O7040" s="57"/>
    </row>
    <row r="7041" spans="15:15" x14ac:dyDescent="0.2">
      <c r="O7041" s="57"/>
    </row>
    <row r="7042" spans="15:15" x14ac:dyDescent="0.2">
      <c r="O7042" s="57"/>
    </row>
    <row r="7043" spans="15:15" x14ac:dyDescent="0.2">
      <c r="O7043" s="57"/>
    </row>
    <row r="7044" spans="15:15" x14ac:dyDescent="0.2">
      <c r="O7044" s="57"/>
    </row>
    <row r="7045" spans="15:15" x14ac:dyDescent="0.2">
      <c r="O7045" s="57"/>
    </row>
    <row r="7046" spans="15:15" x14ac:dyDescent="0.2">
      <c r="O7046" s="57"/>
    </row>
    <row r="7047" spans="15:15" x14ac:dyDescent="0.2">
      <c r="O7047" s="57"/>
    </row>
    <row r="7048" spans="15:15" x14ac:dyDescent="0.2">
      <c r="O7048" s="57"/>
    </row>
    <row r="7049" spans="15:15" x14ac:dyDescent="0.2">
      <c r="O7049" s="57"/>
    </row>
    <row r="7050" spans="15:15" x14ac:dyDescent="0.2">
      <c r="O7050" s="57"/>
    </row>
    <row r="7051" spans="15:15" x14ac:dyDescent="0.2">
      <c r="O7051" s="57"/>
    </row>
    <row r="7052" spans="15:15" x14ac:dyDescent="0.2">
      <c r="O7052" s="57"/>
    </row>
    <row r="7053" spans="15:15" x14ac:dyDescent="0.2">
      <c r="O7053" s="57"/>
    </row>
    <row r="7054" spans="15:15" x14ac:dyDescent="0.2">
      <c r="O7054" s="57"/>
    </row>
    <row r="7055" spans="15:15" x14ac:dyDescent="0.2">
      <c r="O7055" s="57"/>
    </row>
    <row r="7056" spans="15:15" x14ac:dyDescent="0.2">
      <c r="O7056" s="57"/>
    </row>
    <row r="7057" spans="15:15" x14ac:dyDescent="0.2">
      <c r="O7057" s="57"/>
    </row>
    <row r="7058" spans="15:15" x14ac:dyDescent="0.2">
      <c r="O7058" s="57"/>
    </row>
    <row r="7059" spans="15:15" x14ac:dyDescent="0.2">
      <c r="O7059" s="57"/>
    </row>
    <row r="7060" spans="15:15" x14ac:dyDescent="0.2">
      <c r="O7060" s="57"/>
    </row>
    <row r="7061" spans="15:15" x14ac:dyDescent="0.2">
      <c r="O7061" s="57"/>
    </row>
    <row r="7062" spans="15:15" x14ac:dyDescent="0.2">
      <c r="O7062" s="57"/>
    </row>
    <row r="7063" spans="15:15" x14ac:dyDescent="0.2">
      <c r="O7063" s="57"/>
    </row>
    <row r="7064" spans="15:15" x14ac:dyDescent="0.2">
      <c r="O7064" s="57"/>
    </row>
    <row r="7065" spans="15:15" x14ac:dyDescent="0.2">
      <c r="O7065" s="57"/>
    </row>
    <row r="7066" spans="15:15" x14ac:dyDescent="0.2">
      <c r="O7066" s="57"/>
    </row>
    <row r="7067" spans="15:15" x14ac:dyDescent="0.2">
      <c r="O7067" s="57"/>
    </row>
    <row r="7068" spans="15:15" x14ac:dyDescent="0.2">
      <c r="O7068" s="57"/>
    </row>
    <row r="7069" spans="15:15" x14ac:dyDescent="0.2">
      <c r="O7069" s="57"/>
    </row>
    <row r="7070" spans="15:15" x14ac:dyDescent="0.2">
      <c r="O7070" s="57"/>
    </row>
    <row r="7071" spans="15:15" x14ac:dyDescent="0.2">
      <c r="O7071" s="57"/>
    </row>
    <row r="7072" spans="15:15" x14ac:dyDescent="0.2">
      <c r="O7072" s="57"/>
    </row>
    <row r="7073" spans="15:15" x14ac:dyDescent="0.2">
      <c r="O7073" s="57"/>
    </row>
    <row r="7074" spans="15:15" x14ac:dyDescent="0.2">
      <c r="O7074" s="57"/>
    </row>
    <row r="7075" spans="15:15" x14ac:dyDescent="0.2">
      <c r="O7075" s="57"/>
    </row>
    <row r="7076" spans="15:15" x14ac:dyDescent="0.2">
      <c r="O7076" s="57"/>
    </row>
    <row r="7077" spans="15:15" x14ac:dyDescent="0.2">
      <c r="O7077" s="57"/>
    </row>
    <row r="7078" spans="15:15" x14ac:dyDescent="0.2">
      <c r="O7078" s="57"/>
    </row>
    <row r="7079" spans="15:15" x14ac:dyDescent="0.2">
      <c r="O7079" s="57"/>
    </row>
    <row r="7080" spans="15:15" x14ac:dyDescent="0.2">
      <c r="O7080" s="57"/>
    </row>
    <row r="7081" spans="15:15" x14ac:dyDescent="0.2">
      <c r="O7081" s="57"/>
    </row>
    <row r="7082" spans="15:15" x14ac:dyDescent="0.2">
      <c r="O7082" s="57"/>
    </row>
    <row r="7083" spans="15:15" x14ac:dyDescent="0.2">
      <c r="O7083" s="57"/>
    </row>
    <row r="7084" spans="15:15" x14ac:dyDescent="0.2">
      <c r="O7084" s="57"/>
    </row>
    <row r="7085" spans="15:15" x14ac:dyDescent="0.2">
      <c r="O7085" s="57"/>
    </row>
    <row r="7086" spans="15:15" x14ac:dyDescent="0.2">
      <c r="O7086" s="57"/>
    </row>
    <row r="7087" spans="15:15" x14ac:dyDescent="0.2">
      <c r="O7087" s="57"/>
    </row>
    <row r="7088" spans="15:15" x14ac:dyDescent="0.2">
      <c r="O7088" s="57"/>
    </row>
    <row r="7089" spans="15:15" x14ac:dyDescent="0.2">
      <c r="O7089" s="57"/>
    </row>
    <row r="7090" spans="15:15" x14ac:dyDescent="0.2">
      <c r="O7090" s="57"/>
    </row>
    <row r="7091" spans="15:15" x14ac:dyDescent="0.2">
      <c r="O7091" s="57"/>
    </row>
    <row r="7092" spans="15:15" x14ac:dyDescent="0.2">
      <c r="O7092" s="57"/>
    </row>
    <row r="7093" spans="15:15" x14ac:dyDescent="0.2">
      <c r="O7093" s="57"/>
    </row>
    <row r="7094" spans="15:15" x14ac:dyDescent="0.2">
      <c r="O7094" s="57"/>
    </row>
    <row r="7095" spans="15:15" x14ac:dyDescent="0.2">
      <c r="O7095" s="57"/>
    </row>
    <row r="7096" spans="15:15" x14ac:dyDescent="0.2">
      <c r="O7096" s="57"/>
    </row>
    <row r="7097" spans="15:15" x14ac:dyDescent="0.2">
      <c r="O7097" s="57"/>
    </row>
    <row r="7098" spans="15:15" x14ac:dyDescent="0.2">
      <c r="O7098" s="57"/>
    </row>
    <row r="7099" spans="15:15" x14ac:dyDescent="0.2">
      <c r="O7099" s="57"/>
    </row>
    <row r="7100" spans="15:15" x14ac:dyDescent="0.2">
      <c r="O7100" s="57"/>
    </row>
    <row r="7101" spans="15:15" x14ac:dyDescent="0.2">
      <c r="O7101" s="57"/>
    </row>
    <row r="7102" spans="15:15" x14ac:dyDescent="0.2">
      <c r="O7102" s="57"/>
    </row>
    <row r="7103" spans="15:15" x14ac:dyDescent="0.2">
      <c r="O7103" s="57"/>
    </row>
    <row r="7104" spans="15:15" x14ac:dyDescent="0.2">
      <c r="O7104" s="57"/>
    </row>
    <row r="7105" spans="15:15" x14ac:dyDescent="0.2">
      <c r="O7105" s="57"/>
    </row>
    <row r="7106" spans="15:15" x14ac:dyDescent="0.2">
      <c r="O7106" s="57"/>
    </row>
    <row r="7107" spans="15:15" x14ac:dyDescent="0.2">
      <c r="O7107" s="57"/>
    </row>
    <row r="7108" spans="15:15" x14ac:dyDescent="0.2">
      <c r="O7108" s="57"/>
    </row>
    <row r="7109" spans="15:15" x14ac:dyDescent="0.2">
      <c r="O7109" s="57"/>
    </row>
    <row r="7110" spans="15:15" x14ac:dyDescent="0.2">
      <c r="O7110" s="57"/>
    </row>
    <row r="7111" spans="15:15" x14ac:dyDescent="0.2">
      <c r="O7111" s="57"/>
    </row>
    <row r="7112" spans="15:15" x14ac:dyDescent="0.2">
      <c r="O7112" s="57"/>
    </row>
    <row r="7113" spans="15:15" x14ac:dyDescent="0.2">
      <c r="O7113" s="57"/>
    </row>
    <row r="7114" spans="15:15" x14ac:dyDescent="0.2">
      <c r="O7114" s="57"/>
    </row>
    <row r="7115" spans="15:15" x14ac:dyDescent="0.2">
      <c r="O7115" s="57"/>
    </row>
    <row r="7116" spans="15:15" x14ac:dyDescent="0.2">
      <c r="O7116" s="57"/>
    </row>
    <row r="7117" spans="15:15" x14ac:dyDescent="0.2">
      <c r="O7117" s="57"/>
    </row>
    <row r="7118" spans="15:15" x14ac:dyDescent="0.2">
      <c r="O7118" s="57"/>
    </row>
    <row r="7119" spans="15:15" x14ac:dyDescent="0.2">
      <c r="O7119" s="57"/>
    </row>
    <row r="7120" spans="15:15" x14ac:dyDescent="0.2">
      <c r="O7120" s="57"/>
    </row>
    <row r="7121" spans="15:15" x14ac:dyDescent="0.2">
      <c r="O7121" s="57"/>
    </row>
    <row r="7122" spans="15:15" x14ac:dyDescent="0.2">
      <c r="O7122" s="57"/>
    </row>
    <row r="7123" spans="15:15" x14ac:dyDescent="0.2">
      <c r="O7123" s="57"/>
    </row>
    <row r="7124" spans="15:15" x14ac:dyDescent="0.2">
      <c r="O7124" s="57"/>
    </row>
    <row r="7125" spans="15:15" x14ac:dyDescent="0.2">
      <c r="O7125" s="57"/>
    </row>
    <row r="7126" spans="15:15" x14ac:dyDescent="0.2">
      <c r="O7126" s="57"/>
    </row>
    <row r="7127" spans="15:15" x14ac:dyDescent="0.2">
      <c r="O7127" s="57"/>
    </row>
    <row r="7128" spans="15:15" x14ac:dyDescent="0.2">
      <c r="O7128" s="57"/>
    </row>
    <row r="7129" spans="15:15" x14ac:dyDescent="0.2">
      <c r="O7129" s="57"/>
    </row>
    <row r="7130" spans="15:15" x14ac:dyDescent="0.2">
      <c r="O7130" s="57"/>
    </row>
    <row r="7131" spans="15:15" x14ac:dyDescent="0.2">
      <c r="O7131" s="57"/>
    </row>
    <row r="7132" spans="15:15" x14ac:dyDescent="0.2">
      <c r="O7132" s="57"/>
    </row>
    <row r="7133" spans="15:15" x14ac:dyDescent="0.2">
      <c r="O7133" s="57"/>
    </row>
    <row r="7134" spans="15:15" x14ac:dyDescent="0.2">
      <c r="O7134" s="57"/>
    </row>
    <row r="7135" spans="15:15" x14ac:dyDescent="0.2">
      <c r="O7135" s="57"/>
    </row>
    <row r="7136" spans="15:15" x14ac:dyDescent="0.2">
      <c r="O7136" s="57"/>
    </row>
    <row r="7137" spans="15:15" x14ac:dyDescent="0.2">
      <c r="O7137" s="57"/>
    </row>
    <row r="7138" spans="15:15" x14ac:dyDescent="0.2">
      <c r="O7138" s="57"/>
    </row>
    <row r="7139" spans="15:15" x14ac:dyDescent="0.2">
      <c r="O7139" s="57"/>
    </row>
    <row r="7140" spans="15:15" x14ac:dyDescent="0.2">
      <c r="O7140" s="57"/>
    </row>
    <row r="7141" spans="15:15" x14ac:dyDescent="0.2">
      <c r="O7141" s="57"/>
    </row>
    <row r="7142" spans="15:15" x14ac:dyDescent="0.2">
      <c r="O7142" s="57"/>
    </row>
    <row r="7143" spans="15:15" x14ac:dyDescent="0.2">
      <c r="O7143" s="57"/>
    </row>
    <row r="7144" spans="15:15" x14ac:dyDescent="0.2">
      <c r="O7144" s="57"/>
    </row>
    <row r="7145" spans="15:15" x14ac:dyDescent="0.2">
      <c r="O7145" s="57"/>
    </row>
    <row r="7146" spans="15:15" x14ac:dyDescent="0.2">
      <c r="O7146" s="57"/>
    </row>
    <row r="7147" spans="15:15" x14ac:dyDescent="0.2">
      <c r="O7147" s="57"/>
    </row>
    <row r="7148" spans="15:15" x14ac:dyDescent="0.2">
      <c r="O7148" s="57"/>
    </row>
    <row r="7149" spans="15:15" x14ac:dyDescent="0.2">
      <c r="O7149" s="57"/>
    </row>
    <row r="7150" spans="15:15" x14ac:dyDescent="0.2">
      <c r="O7150" s="57"/>
    </row>
    <row r="7151" spans="15:15" x14ac:dyDescent="0.2">
      <c r="O7151" s="57"/>
    </row>
    <row r="7152" spans="15:15" x14ac:dyDescent="0.2">
      <c r="O7152" s="57"/>
    </row>
    <row r="7153" spans="15:15" x14ac:dyDescent="0.2">
      <c r="O7153" s="57"/>
    </row>
    <row r="7154" spans="15:15" x14ac:dyDescent="0.2">
      <c r="O7154" s="57"/>
    </row>
    <row r="7155" spans="15:15" x14ac:dyDescent="0.2">
      <c r="O7155" s="57"/>
    </row>
    <row r="7156" spans="15:15" x14ac:dyDescent="0.2">
      <c r="O7156" s="57"/>
    </row>
    <row r="7157" spans="15:15" x14ac:dyDescent="0.2">
      <c r="O7157" s="57"/>
    </row>
    <row r="7158" spans="15:15" x14ac:dyDescent="0.2">
      <c r="O7158" s="57"/>
    </row>
    <row r="7159" spans="15:15" x14ac:dyDescent="0.2">
      <c r="O7159" s="57"/>
    </row>
    <row r="7160" spans="15:15" x14ac:dyDescent="0.2">
      <c r="O7160" s="57"/>
    </row>
    <row r="7161" spans="15:15" x14ac:dyDescent="0.2">
      <c r="O7161" s="57"/>
    </row>
    <row r="7162" spans="15:15" x14ac:dyDescent="0.2">
      <c r="O7162" s="57"/>
    </row>
    <row r="7163" spans="15:15" x14ac:dyDescent="0.2">
      <c r="O7163" s="57"/>
    </row>
    <row r="7164" spans="15:15" x14ac:dyDescent="0.2">
      <c r="O7164" s="57"/>
    </row>
    <row r="7165" spans="15:15" x14ac:dyDescent="0.2">
      <c r="O7165" s="57"/>
    </row>
    <row r="7166" spans="15:15" x14ac:dyDescent="0.2">
      <c r="O7166" s="57"/>
    </row>
    <row r="7167" spans="15:15" x14ac:dyDescent="0.2">
      <c r="O7167" s="57"/>
    </row>
    <row r="7168" spans="15:15" x14ac:dyDescent="0.2">
      <c r="O7168" s="57"/>
    </row>
    <row r="7169" spans="15:15" x14ac:dyDescent="0.2">
      <c r="O7169" s="57"/>
    </row>
    <row r="7170" spans="15:15" x14ac:dyDescent="0.2">
      <c r="O7170" s="57"/>
    </row>
    <row r="7171" spans="15:15" x14ac:dyDescent="0.2">
      <c r="O7171" s="57"/>
    </row>
    <row r="7172" spans="15:15" x14ac:dyDescent="0.2">
      <c r="O7172" s="57"/>
    </row>
    <row r="7173" spans="15:15" x14ac:dyDescent="0.2">
      <c r="O7173" s="57"/>
    </row>
    <row r="7174" spans="15:15" x14ac:dyDescent="0.2">
      <c r="O7174" s="57"/>
    </row>
    <row r="7175" spans="15:15" x14ac:dyDescent="0.2">
      <c r="O7175" s="57"/>
    </row>
    <row r="7176" spans="15:15" x14ac:dyDescent="0.2">
      <c r="O7176" s="57"/>
    </row>
    <row r="7177" spans="15:15" x14ac:dyDescent="0.2">
      <c r="O7177" s="57"/>
    </row>
    <row r="7178" spans="15:15" x14ac:dyDescent="0.2">
      <c r="O7178" s="57"/>
    </row>
    <row r="7179" spans="15:15" x14ac:dyDescent="0.2">
      <c r="O7179" s="57"/>
    </row>
    <row r="7180" spans="15:15" x14ac:dyDescent="0.2">
      <c r="O7180" s="57"/>
    </row>
    <row r="7181" spans="15:15" x14ac:dyDescent="0.2">
      <c r="O7181" s="57"/>
    </row>
    <row r="7182" spans="15:15" x14ac:dyDescent="0.2">
      <c r="O7182" s="57"/>
    </row>
    <row r="7183" spans="15:15" x14ac:dyDescent="0.2">
      <c r="O7183" s="57"/>
    </row>
    <row r="7184" spans="15:15" x14ac:dyDescent="0.2">
      <c r="O7184" s="57"/>
    </row>
    <row r="7185" spans="15:15" x14ac:dyDescent="0.2">
      <c r="O7185" s="57"/>
    </row>
    <row r="7186" spans="15:15" x14ac:dyDescent="0.2">
      <c r="O7186" s="57"/>
    </row>
    <row r="7187" spans="15:15" x14ac:dyDescent="0.2">
      <c r="O7187" s="57"/>
    </row>
    <row r="7188" spans="15:15" x14ac:dyDescent="0.2">
      <c r="O7188" s="57"/>
    </row>
    <row r="7189" spans="15:15" x14ac:dyDescent="0.2">
      <c r="O7189" s="57"/>
    </row>
    <row r="7190" spans="15:15" x14ac:dyDescent="0.2">
      <c r="O7190" s="57"/>
    </row>
    <row r="7191" spans="15:15" x14ac:dyDescent="0.2">
      <c r="O7191" s="57"/>
    </row>
    <row r="7192" spans="15:15" x14ac:dyDescent="0.2">
      <c r="O7192" s="57"/>
    </row>
    <row r="7193" spans="15:15" x14ac:dyDescent="0.2">
      <c r="O7193" s="57"/>
    </row>
    <row r="7194" spans="15:15" x14ac:dyDescent="0.2">
      <c r="O7194" s="57"/>
    </row>
    <row r="7195" spans="15:15" x14ac:dyDescent="0.2">
      <c r="O7195" s="57"/>
    </row>
    <row r="7196" spans="15:15" x14ac:dyDescent="0.2">
      <c r="O7196" s="57"/>
    </row>
    <row r="7197" spans="15:15" x14ac:dyDescent="0.2">
      <c r="O7197" s="57"/>
    </row>
    <row r="7198" spans="15:15" x14ac:dyDescent="0.2">
      <c r="O7198" s="57"/>
    </row>
    <row r="7199" spans="15:15" x14ac:dyDescent="0.2">
      <c r="O7199" s="57"/>
    </row>
    <row r="7200" spans="15:15" x14ac:dyDescent="0.2">
      <c r="O7200" s="57"/>
    </row>
    <row r="7201" spans="15:15" x14ac:dyDescent="0.2">
      <c r="O7201" s="57"/>
    </row>
    <row r="7202" spans="15:15" x14ac:dyDescent="0.2">
      <c r="O7202" s="57"/>
    </row>
    <row r="7203" spans="15:15" x14ac:dyDescent="0.2">
      <c r="O7203" s="57"/>
    </row>
    <row r="7204" spans="15:15" x14ac:dyDescent="0.2">
      <c r="O7204" s="57"/>
    </row>
    <row r="7205" spans="15:15" x14ac:dyDescent="0.2">
      <c r="O7205" s="57"/>
    </row>
    <row r="7206" spans="15:15" x14ac:dyDescent="0.2">
      <c r="O7206" s="57"/>
    </row>
    <row r="7207" spans="15:15" x14ac:dyDescent="0.2">
      <c r="O7207" s="57"/>
    </row>
    <row r="7208" spans="15:15" x14ac:dyDescent="0.2">
      <c r="O7208" s="57"/>
    </row>
    <row r="7209" spans="15:15" x14ac:dyDescent="0.2">
      <c r="O7209" s="57"/>
    </row>
    <row r="7210" spans="15:15" x14ac:dyDescent="0.2">
      <c r="O7210" s="57"/>
    </row>
    <row r="7211" spans="15:15" x14ac:dyDescent="0.2">
      <c r="O7211" s="57"/>
    </row>
    <row r="7212" spans="15:15" x14ac:dyDescent="0.2">
      <c r="O7212" s="57"/>
    </row>
    <row r="7213" spans="15:15" x14ac:dyDescent="0.2">
      <c r="O7213" s="57"/>
    </row>
    <row r="7214" spans="15:15" x14ac:dyDescent="0.2">
      <c r="O7214" s="57"/>
    </row>
    <row r="7215" spans="15:15" x14ac:dyDescent="0.2">
      <c r="O7215" s="57"/>
    </row>
    <row r="7216" spans="15:15" x14ac:dyDescent="0.2">
      <c r="O7216" s="57"/>
    </row>
    <row r="7217" spans="15:15" x14ac:dyDescent="0.2">
      <c r="O7217" s="57"/>
    </row>
    <row r="7218" spans="15:15" x14ac:dyDescent="0.2">
      <c r="O7218" s="57"/>
    </row>
    <row r="7219" spans="15:15" x14ac:dyDescent="0.2">
      <c r="O7219" s="57"/>
    </row>
    <row r="7220" spans="15:15" x14ac:dyDescent="0.2">
      <c r="O7220" s="57"/>
    </row>
    <row r="7221" spans="15:15" x14ac:dyDescent="0.2">
      <c r="O7221" s="57"/>
    </row>
    <row r="7222" spans="15:15" x14ac:dyDescent="0.2">
      <c r="O7222" s="57"/>
    </row>
    <row r="7223" spans="15:15" x14ac:dyDescent="0.2">
      <c r="O7223" s="57"/>
    </row>
    <row r="7224" spans="15:15" x14ac:dyDescent="0.2">
      <c r="O7224" s="57"/>
    </row>
    <row r="7225" spans="15:15" x14ac:dyDescent="0.2">
      <c r="O7225" s="57"/>
    </row>
    <row r="7226" spans="15:15" x14ac:dyDescent="0.2">
      <c r="O7226" s="57"/>
    </row>
    <row r="7227" spans="15:15" x14ac:dyDescent="0.2">
      <c r="O7227" s="57"/>
    </row>
    <row r="7228" spans="15:15" x14ac:dyDescent="0.2">
      <c r="O7228" s="57"/>
    </row>
    <row r="7229" spans="15:15" x14ac:dyDescent="0.2">
      <c r="O7229" s="57"/>
    </row>
    <row r="7230" spans="15:15" x14ac:dyDescent="0.2">
      <c r="O7230" s="57"/>
    </row>
    <row r="7231" spans="15:15" x14ac:dyDescent="0.2">
      <c r="O7231" s="57"/>
    </row>
    <row r="7232" spans="15:15" x14ac:dyDescent="0.2">
      <c r="O7232" s="57"/>
    </row>
    <row r="7233" spans="15:15" x14ac:dyDescent="0.2">
      <c r="O7233" s="57"/>
    </row>
    <row r="7234" spans="15:15" x14ac:dyDescent="0.2">
      <c r="O7234" s="57"/>
    </row>
    <row r="7235" spans="15:15" x14ac:dyDescent="0.2">
      <c r="O7235" s="57"/>
    </row>
    <row r="7236" spans="15:15" x14ac:dyDescent="0.2">
      <c r="O7236" s="57"/>
    </row>
    <row r="7237" spans="15:15" x14ac:dyDescent="0.2">
      <c r="O7237" s="57"/>
    </row>
    <row r="7238" spans="15:15" x14ac:dyDescent="0.2">
      <c r="O7238" s="57"/>
    </row>
    <row r="7239" spans="15:15" x14ac:dyDescent="0.2">
      <c r="O7239" s="57"/>
    </row>
    <row r="7240" spans="15:15" x14ac:dyDescent="0.2">
      <c r="O7240" s="57"/>
    </row>
    <row r="7241" spans="15:15" x14ac:dyDescent="0.2">
      <c r="O7241" s="57"/>
    </row>
    <row r="7242" spans="15:15" x14ac:dyDescent="0.2">
      <c r="O7242" s="57"/>
    </row>
    <row r="7243" spans="15:15" x14ac:dyDescent="0.2">
      <c r="O7243" s="57"/>
    </row>
    <row r="7244" spans="15:15" x14ac:dyDescent="0.2">
      <c r="O7244" s="57"/>
    </row>
    <row r="7245" spans="15:15" x14ac:dyDescent="0.2">
      <c r="O7245" s="57"/>
    </row>
    <row r="7246" spans="15:15" x14ac:dyDescent="0.2">
      <c r="O7246" s="57"/>
    </row>
    <row r="7247" spans="15:15" x14ac:dyDescent="0.2">
      <c r="O7247" s="57"/>
    </row>
    <row r="7248" spans="15:15" x14ac:dyDescent="0.2">
      <c r="O7248" s="57"/>
    </row>
    <row r="7249" spans="15:15" x14ac:dyDescent="0.2">
      <c r="O7249" s="57"/>
    </row>
    <row r="7250" spans="15:15" x14ac:dyDescent="0.2">
      <c r="O7250" s="57"/>
    </row>
    <row r="7251" spans="15:15" x14ac:dyDescent="0.2">
      <c r="O7251" s="57"/>
    </row>
    <row r="7252" spans="15:15" x14ac:dyDescent="0.2">
      <c r="O7252" s="57"/>
    </row>
    <row r="7253" spans="15:15" x14ac:dyDescent="0.2">
      <c r="O7253" s="57"/>
    </row>
    <row r="7254" spans="15:15" x14ac:dyDescent="0.2">
      <c r="O7254" s="57"/>
    </row>
    <row r="7255" spans="15:15" x14ac:dyDescent="0.2">
      <c r="O7255" s="57"/>
    </row>
    <row r="7256" spans="15:15" x14ac:dyDescent="0.2">
      <c r="O7256" s="57"/>
    </row>
    <row r="7257" spans="15:15" x14ac:dyDescent="0.2">
      <c r="O7257" s="57"/>
    </row>
    <row r="7258" spans="15:15" x14ac:dyDescent="0.2">
      <c r="O7258" s="57"/>
    </row>
    <row r="7259" spans="15:15" x14ac:dyDescent="0.2">
      <c r="O7259" s="57"/>
    </row>
    <row r="7260" spans="15:15" x14ac:dyDescent="0.2">
      <c r="O7260" s="57"/>
    </row>
    <row r="7261" spans="15:15" x14ac:dyDescent="0.2">
      <c r="O7261" s="57"/>
    </row>
    <row r="7262" spans="15:15" x14ac:dyDescent="0.2">
      <c r="O7262" s="57"/>
    </row>
    <row r="7263" spans="15:15" x14ac:dyDescent="0.2">
      <c r="O7263" s="57"/>
    </row>
    <row r="7264" spans="15:15" x14ac:dyDescent="0.2">
      <c r="O7264" s="57"/>
    </row>
    <row r="7265" spans="15:15" x14ac:dyDescent="0.2">
      <c r="O7265" s="57"/>
    </row>
    <row r="7266" spans="15:15" x14ac:dyDescent="0.2">
      <c r="O7266" s="57"/>
    </row>
    <row r="7267" spans="15:15" x14ac:dyDescent="0.2">
      <c r="O7267" s="57"/>
    </row>
    <row r="7268" spans="15:15" x14ac:dyDescent="0.2">
      <c r="O7268" s="57"/>
    </row>
    <row r="7269" spans="15:15" x14ac:dyDescent="0.2">
      <c r="O7269" s="57"/>
    </row>
    <row r="7270" spans="15:15" x14ac:dyDescent="0.2">
      <c r="O7270" s="57"/>
    </row>
    <row r="7271" spans="15:15" x14ac:dyDescent="0.2">
      <c r="O7271" s="57"/>
    </row>
    <row r="7272" spans="15:15" x14ac:dyDescent="0.2">
      <c r="O7272" s="57"/>
    </row>
    <row r="7273" spans="15:15" x14ac:dyDescent="0.2">
      <c r="O7273" s="57"/>
    </row>
    <row r="7274" spans="15:15" x14ac:dyDescent="0.2">
      <c r="O7274" s="57"/>
    </row>
    <row r="7275" spans="15:15" x14ac:dyDescent="0.2">
      <c r="O7275" s="57"/>
    </row>
    <row r="7276" spans="15:15" x14ac:dyDescent="0.2">
      <c r="O7276" s="57"/>
    </row>
    <row r="7277" spans="15:15" x14ac:dyDescent="0.2">
      <c r="O7277" s="57"/>
    </row>
    <row r="7278" spans="15:15" x14ac:dyDescent="0.2">
      <c r="O7278" s="57"/>
    </row>
    <row r="7279" spans="15:15" x14ac:dyDescent="0.2">
      <c r="O7279" s="57"/>
    </row>
    <row r="7280" spans="15:15" x14ac:dyDescent="0.2">
      <c r="O7280" s="57"/>
    </row>
    <row r="7281" spans="15:15" x14ac:dyDescent="0.2">
      <c r="O7281" s="57"/>
    </row>
    <row r="7282" spans="15:15" x14ac:dyDescent="0.2">
      <c r="O7282" s="57"/>
    </row>
    <row r="7283" spans="15:15" x14ac:dyDescent="0.2">
      <c r="O7283" s="57"/>
    </row>
    <row r="7284" spans="15:15" x14ac:dyDescent="0.2">
      <c r="O7284" s="57"/>
    </row>
    <row r="7285" spans="15:15" x14ac:dyDescent="0.2">
      <c r="O7285" s="57"/>
    </row>
    <row r="7286" spans="15:15" x14ac:dyDescent="0.2">
      <c r="O7286" s="57"/>
    </row>
    <row r="7287" spans="15:15" x14ac:dyDescent="0.2">
      <c r="O7287" s="57"/>
    </row>
    <row r="7288" spans="15:15" x14ac:dyDescent="0.2">
      <c r="O7288" s="57"/>
    </row>
    <row r="7289" spans="15:15" x14ac:dyDescent="0.2">
      <c r="O7289" s="57"/>
    </row>
    <row r="7290" spans="15:15" x14ac:dyDescent="0.2">
      <c r="O7290" s="57"/>
    </row>
    <row r="7291" spans="15:15" x14ac:dyDescent="0.2">
      <c r="O7291" s="57"/>
    </row>
    <row r="7292" spans="15:15" x14ac:dyDescent="0.2">
      <c r="O7292" s="57"/>
    </row>
    <row r="7293" spans="15:15" x14ac:dyDescent="0.2">
      <c r="O7293" s="57"/>
    </row>
    <row r="7294" spans="15:15" x14ac:dyDescent="0.2">
      <c r="O7294" s="57"/>
    </row>
    <row r="7295" spans="15:15" x14ac:dyDescent="0.2">
      <c r="O7295" s="57"/>
    </row>
    <row r="7296" spans="15:15" x14ac:dyDescent="0.2">
      <c r="O7296" s="57"/>
    </row>
    <row r="7297" spans="15:15" x14ac:dyDescent="0.2">
      <c r="O7297" s="57"/>
    </row>
    <row r="7298" spans="15:15" x14ac:dyDescent="0.2">
      <c r="O7298" s="57"/>
    </row>
    <row r="7299" spans="15:15" x14ac:dyDescent="0.2">
      <c r="O7299" s="57"/>
    </row>
    <row r="7300" spans="15:15" x14ac:dyDescent="0.2">
      <c r="O7300" s="57"/>
    </row>
    <row r="7301" spans="15:15" x14ac:dyDescent="0.2">
      <c r="O7301" s="57"/>
    </row>
    <row r="7302" spans="15:15" x14ac:dyDescent="0.2">
      <c r="O7302" s="57"/>
    </row>
    <row r="7303" spans="15:15" x14ac:dyDescent="0.2">
      <c r="O7303" s="57"/>
    </row>
    <row r="7304" spans="15:15" x14ac:dyDescent="0.2">
      <c r="O7304" s="57"/>
    </row>
    <row r="7305" spans="15:15" x14ac:dyDescent="0.2">
      <c r="O7305" s="57"/>
    </row>
    <row r="7306" spans="15:15" x14ac:dyDescent="0.2">
      <c r="O7306" s="57"/>
    </row>
    <row r="7307" spans="15:15" x14ac:dyDescent="0.2">
      <c r="O7307" s="57"/>
    </row>
    <row r="7308" spans="15:15" x14ac:dyDescent="0.2">
      <c r="O7308" s="57"/>
    </row>
    <row r="7309" spans="15:15" x14ac:dyDescent="0.2">
      <c r="O7309" s="57"/>
    </row>
    <row r="7310" spans="15:15" x14ac:dyDescent="0.2">
      <c r="O7310" s="57"/>
    </row>
    <row r="7311" spans="15:15" x14ac:dyDescent="0.2">
      <c r="O7311" s="57"/>
    </row>
    <row r="7312" spans="15:15" x14ac:dyDescent="0.2">
      <c r="O7312" s="57"/>
    </row>
    <row r="7313" spans="15:15" x14ac:dyDescent="0.2">
      <c r="O7313" s="57"/>
    </row>
    <row r="7314" spans="15:15" x14ac:dyDescent="0.2">
      <c r="O7314" s="57"/>
    </row>
    <row r="7315" spans="15:15" x14ac:dyDescent="0.2">
      <c r="O7315" s="57"/>
    </row>
    <row r="7316" spans="15:15" x14ac:dyDescent="0.2">
      <c r="O7316" s="57"/>
    </row>
    <row r="7317" spans="15:15" x14ac:dyDescent="0.2">
      <c r="O7317" s="57"/>
    </row>
    <row r="7318" spans="15:15" x14ac:dyDescent="0.2">
      <c r="O7318" s="57"/>
    </row>
    <row r="7319" spans="15:15" x14ac:dyDescent="0.2">
      <c r="O7319" s="57"/>
    </row>
    <row r="7320" spans="15:15" x14ac:dyDescent="0.2">
      <c r="O7320" s="57"/>
    </row>
    <row r="7321" spans="15:15" x14ac:dyDescent="0.2">
      <c r="O7321" s="57"/>
    </row>
    <row r="7322" spans="15:15" x14ac:dyDescent="0.2">
      <c r="O7322" s="57"/>
    </row>
    <row r="7323" spans="15:15" x14ac:dyDescent="0.2">
      <c r="O7323" s="57"/>
    </row>
    <row r="7324" spans="15:15" x14ac:dyDescent="0.2">
      <c r="O7324" s="57"/>
    </row>
    <row r="7325" spans="15:15" x14ac:dyDescent="0.2">
      <c r="O7325" s="57"/>
    </row>
    <row r="7326" spans="15:15" x14ac:dyDescent="0.2">
      <c r="O7326" s="57"/>
    </row>
    <row r="7327" spans="15:15" x14ac:dyDescent="0.2">
      <c r="O7327" s="57"/>
    </row>
    <row r="7328" spans="15:15" x14ac:dyDescent="0.2">
      <c r="O7328" s="57"/>
    </row>
    <row r="7329" spans="15:15" x14ac:dyDescent="0.2">
      <c r="O7329" s="57"/>
    </row>
    <row r="7330" spans="15:15" x14ac:dyDescent="0.2">
      <c r="O7330" s="57"/>
    </row>
    <row r="7331" spans="15:15" x14ac:dyDescent="0.2">
      <c r="O7331" s="57"/>
    </row>
    <row r="7332" spans="15:15" x14ac:dyDescent="0.2">
      <c r="O7332" s="57"/>
    </row>
    <row r="7333" spans="15:15" x14ac:dyDescent="0.2">
      <c r="O7333" s="57"/>
    </row>
    <row r="7334" spans="15:15" x14ac:dyDescent="0.2">
      <c r="O7334" s="57"/>
    </row>
    <row r="7335" spans="15:15" x14ac:dyDescent="0.2">
      <c r="O7335" s="57"/>
    </row>
    <row r="7336" spans="15:15" x14ac:dyDescent="0.2">
      <c r="O7336" s="57"/>
    </row>
    <row r="7337" spans="15:15" x14ac:dyDescent="0.2">
      <c r="O7337" s="57"/>
    </row>
    <row r="7338" spans="15:15" x14ac:dyDescent="0.2">
      <c r="O7338" s="57"/>
    </row>
    <row r="7339" spans="15:15" x14ac:dyDescent="0.2">
      <c r="O7339" s="57"/>
    </row>
    <row r="7340" spans="15:15" x14ac:dyDescent="0.2">
      <c r="O7340" s="57"/>
    </row>
    <row r="7341" spans="15:15" x14ac:dyDescent="0.2">
      <c r="O7341" s="57"/>
    </row>
    <row r="7342" spans="15:15" x14ac:dyDescent="0.2">
      <c r="O7342" s="57"/>
    </row>
    <row r="7343" spans="15:15" x14ac:dyDescent="0.2">
      <c r="O7343" s="57"/>
    </row>
    <row r="7344" spans="15:15" x14ac:dyDescent="0.2">
      <c r="O7344" s="57"/>
    </row>
    <row r="7345" spans="15:15" x14ac:dyDescent="0.2">
      <c r="O7345" s="57"/>
    </row>
    <row r="7346" spans="15:15" x14ac:dyDescent="0.2">
      <c r="O7346" s="57"/>
    </row>
    <row r="7347" spans="15:15" x14ac:dyDescent="0.2">
      <c r="O7347" s="57"/>
    </row>
    <row r="7348" spans="15:15" x14ac:dyDescent="0.2">
      <c r="O7348" s="57"/>
    </row>
    <row r="7349" spans="15:15" x14ac:dyDescent="0.2">
      <c r="O7349" s="57"/>
    </row>
    <row r="7350" spans="15:15" x14ac:dyDescent="0.2">
      <c r="O7350" s="57"/>
    </row>
    <row r="7351" spans="15:15" x14ac:dyDescent="0.2">
      <c r="O7351" s="57"/>
    </row>
    <row r="7352" spans="15:15" x14ac:dyDescent="0.2">
      <c r="O7352" s="57"/>
    </row>
    <row r="7353" spans="15:15" x14ac:dyDescent="0.2">
      <c r="O7353" s="57"/>
    </row>
    <row r="7354" spans="15:15" x14ac:dyDescent="0.2">
      <c r="O7354" s="57"/>
    </row>
    <row r="7355" spans="15:15" x14ac:dyDescent="0.2">
      <c r="O7355" s="57"/>
    </row>
    <row r="7356" spans="15:15" x14ac:dyDescent="0.2">
      <c r="O7356" s="57"/>
    </row>
    <row r="7357" spans="15:15" x14ac:dyDescent="0.2">
      <c r="O7357" s="57"/>
    </row>
    <row r="7358" spans="15:15" x14ac:dyDescent="0.2">
      <c r="O7358" s="57"/>
    </row>
    <row r="7359" spans="15:15" x14ac:dyDescent="0.2">
      <c r="O7359" s="57"/>
    </row>
    <row r="7360" spans="15:15" x14ac:dyDescent="0.2">
      <c r="O7360" s="57"/>
    </row>
    <row r="7361" spans="15:15" x14ac:dyDescent="0.2">
      <c r="O7361" s="57"/>
    </row>
    <row r="7362" spans="15:15" x14ac:dyDescent="0.2">
      <c r="O7362" s="57"/>
    </row>
    <row r="7363" spans="15:15" x14ac:dyDescent="0.2">
      <c r="O7363" s="57"/>
    </row>
    <row r="7364" spans="15:15" x14ac:dyDescent="0.2">
      <c r="O7364" s="57"/>
    </row>
    <row r="7365" spans="15:15" x14ac:dyDescent="0.2">
      <c r="O7365" s="57"/>
    </row>
    <row r="7366" spans="15:15" x14ac:dyDescent="0.2">
      <c r="O7366" s="57"/>
    </row>
    <row r="7367" spans="15:15" x14ac:dyDescent="0.2">
      <c r="O7367" s="57"/>
    </row>
    <row r="7368" spans="15:15" x14ac:dyDescent="0.2">
      <c r="O7368" s="57"/>
    </row>
    <row r="7369" spans="15:15" x14ac:dyDescent="0.2">
      <c r="O7369" s="57"/>
    </row>
    <row r="7370" spans="15:15" x14ac:dyDescent="0.2">
      <c r="O7370" s="57"/>
    </row>
    <row r="7371" spans="15:15" x14ac:dyDescent="0.2">
      <c r="O7371" s="57"/>
    </row>
    <row r="7372" spans="15:15" x14ac:dyDescent="0.2">
      <c r="O7372" s="57"/>
    </row>
    <row r="7373" spans="15:15" x14ac:dyDescent="0.2">
      <c r="O7373" s="57"/>
    </row>
    <row r="7374" spans="15:15" x14ac:dyDescent="0.2">
      <c r="O7374" s="57"/>
    </row>
    <row r="7375" spans="15:15" x14ac:dyDescent="0.2">
      <c r="O7375" s="57"/>
    </row>
    <row r="7376" spans="15:15" x14ac:dyDescent="0.2">
      <c r="O7376" s="57"/>
    </row>
    <row r="7377" spans="15:15" x14ac:dyDescent="0.2">
      <c r="O7377" s="57"/>
    </row>
    <row r="7378" spans="15:15" x14ac:dyDescent="0.2">
      <c r="O7378" s="57"/>
    </row>
    <row r="7379" spans="15:15" x14ac:dyDescent="0.2">
      <c r="O7379" s="57"/>
    </row>
    <row r="7380" spans="15:15" x14ac:dyDescent="0.2">
      <c r="O7380" s="57"/>
    </row>
    <row r="7381" spans="15:15" x14ac:dyDescent="0.2">
      <c r="O7381" s="57"/>
    </row>
    <row r="7382" spans="15:15" x14ac:dyDescent="0.2">
      <c r="O7382" s="57"/>
    </row>
    <row r="7383" spans="15:15" x14ac:dyDescent="0.2">
      <c r="O7383" s="57"/>
    </row>
    <row r="7384" spans="15:15" x14ac:dyDescent="0.2">
      <c r="O7384" s="57"/>
    </row>
    <row r="7385" spans="15:15" x14ac:dyDescent="0.2">
      <c r="O7385" s="57"/>
    </row>
    <row r="7386" spans="15:15" x14ac:dyDescent="0.2">
      <c r="O7386" s="57"/>
    </row>
    <row r="7387" spans="15:15" x14ac:dyDescent="0.2">
      <c r="O7387" s="57"/>
    </row>
    <row r="7388" spans="15:15" x14ac:dyDescent="0.2">
      <c r="O7388" s="57"/>
    </row>
    <row r="7389" spans="15:15" x14ac:dyDescent="0.2">
      <c r="O7389" s="57"/>
    </row>
    <row r="7390" spans="15:15" x14ac:dyDescent="0.2">
      <c r="O7390" s="57"/>
    </row>
    <row r="7391" spans="15:15" x14ac:dyDescent="0.2">
      <c r="O7391" s="57"/>
    </row>
    <row r="7392" spans="15:15" x14ac:dyDescent="0.2">
      <c r="O7392" s="57"/>
    </row>
    <row r="7393" spans="15:15" x14ac:dyDescent="0.2">
      <c r="O7393" s="57"/>
    </row>
    <row r="7394" spans="15:15" x14ac:dyDescent="0.2">
      <c r="O7394" s="57"/>
    </row>
    <row r="7395" spans="15:15" x14ac:dyDescent="0.2">
      <c r="O7395" s="57"/>
    </row>
    <row r="7396" spans="15:15" x14ac:dyDescent="0.2">
      <c r="O7396" s="57"/>
    </row>
    <row r="7397" spans="15:15" x14ac:dyDescent="0.2">
      <c r="O7397" s="57"/>
    </row>
    <row r="7398" spans="15:15" x14ac:dyDescent="0.2">
      <c r="O7398" s="57"/>
    </row>
    <row r="7399" spans="15:15" x14ac:dyDescent="0.2">
      <c r="O7399" s="57"/>
    </row>
    <row r="7400" spans="15:15" x14ac:dyDescent="0.2">
      <c r="O7400" s="57"/>
    </row>
    <row r="7401" spans="15:15" x14ac:dyDescent="0.2">
      <c r="O7401" s="57"/>
    </row>
    <row r="7402" spans="15:15" x14ac:dyDescent="0.2">
      <c r="O7402" s="57"/>
    </row>
    <row r="7403" spans="15:15" x14ac:dyDescent="0.2">
      <c r="O7403" s="57"/>
    </row>
    <row r="7404" spans="15:15" x14ac:dyDescent="0.2">
      <c r="O7404" s="57"/>
    </row>
    <row r="7405" spans="15:15" x14ac:dyDescent="0.2">
      <c r="O7405" s="57"/>
    </row>
    <row r="7406" spans="15:15" x14ac:dyDescent="0.2">
      <c r="O7406" s="57"/>
    </row>
    <row r="7407" spans="15:15" x14ac:dyDescent="0.2">
      <c r="O7407" s="57"/>
    </row>
    <row r="7408" spans="15:15" x14ac:dyDescent="0.2">
      <c r="O7408" s="57"/>
    </row>
    <row r="7409" spans="15:15" x14ac:dyDescent="0.2">
      <c r="O7409" s="57"/>
    </row>
    <row r="7410" spans="15:15" x14ac:dyDescent="0.2">
      <c r="O7410" s="57"/>
    </row>
    <row r="7411" spans="15:15" x14ac:dyDescent="0.2">
      <c r="O7411" s="57"/>
    </row>
    <row r="7412" spans="15:15" x14ac:dyDescent="0.2">
      <c r="O7412" s="57"/>
    </row>
    <row r="7413" spans="15:15" x14ac:dyDescent="0.2">
      <c r="O7413" s="57"/>
    </row>
    <row r="7414" spans="15:15" x14ac:dyDescent="0.2">
      <c r="O7414" s="57"/>
    </row>
    <row r="7415" spans="15:15" x14ac:dyDescent="0.2">
      <c r="O7415" s="57"/>
    </row>
    <row r="7416" spans="15:15" x14ac:dyDescent="0.2">
      <c r="O7416" s="57"/>
    </row>
    <row r="7417" spans="15:15" x14ac:dyDescent="0.2">
      <c r="O7417" s="57"/>
    </row>
    <row r="7418" spans="15:15" x14ac:dyDescent="0.2">
      <c r="O7418" s="57"/>
    </row>
    <row r="7419" spans="15:15" x14ac:dyDescent="0.2">
      <c r="O7419" s="57"/>
    </row>
    <row r="7420" spans="15:15" x14ac:dyDescent="0.2">
      <c r="O7420" s="57"/>
    </row>
    <row r="7421" spans="15:15" x14ac:dyDescent="0.2">
      <c r="O7421" s="57"/>
    </row>
    <row r="7422" spans="15:15" x14ac:dyDescent="0.2">
      <c r="O7422" s="57"/>
    </row>
    <row r="7423" spans="15:15" x14ac:dyDescent="0.2">
      <c r="O7423" s="57"/>
    </row>
    <row r="7424" spans="15:15" x14ac:dyDescent="0.2">
      <c r="O7424" s="57"/>
    </row>
    <row r="7425" spans="15:15" x14ac:dyDescent="0.2">
      <c r="O7425" s="57"/>
    </row>
    <row r="7426" spans="15:15" x14ac:dyDescent="0.2">
      <c r="O7426" s="57"/>
    </row>
    <row r="7427" spans="15:15" x14ac:dyDescent="0.2">
      <c r="O7427" s="57"/>
    </row>
    <row r="7428" spans="15:15" x14ac:dyDescent="0.2">
      <c r="O7428" s="57"/>
    </row>
    <row r="7429" spans="15:15" x14ac:dyDescent="0.2">
      <c r="O7429" s="57"/>
    </row>
    <row r="7430" spans="15:15" x14ac:dyDescent="0.2">
      <c r="O7430" s="57"/>
    </row>
    <row r="7431" spans="15:15" x14ac:dyDescent="0.2">
      <c r="O7431" s="57"/>
    </row>
    <row r="7432" spans="15:15" x14ac:dyDescent="0.2">
      <c r="O7432" s="57"/>
    </row>
    <row r="7433" spans="15:15" x14ac:dyDescent="0.2">
      <c r="O7433" s="57"/>
    </row>
    <row r="7434" spans="15:15" x14ac:dyDescent="0.2">
      <c r="O7434" s="57"/>
    </row>
    <row r="7435" spans="15:15" x14ac:dyDescent="0.2">
      <c r="O7435" s="57"/>
    </row>
    <row r="7436" spans="15:15" x14ac:dyDescent="0.2">
      <c r="O7436" s="57"/>
    </row>
    <row r="7437" spans="15:15" x14ac:dyDescent="0.2">
      <c r="O7437" s="57"/>
    </row>
    <row r="7438" spans="15:15" x14ac:dyDescent="0.2">
      <c r="O7438" s="57"/>
    </row>
    <row r="7439" spans="15:15" x14ac:dyDescent="0.2">
      <c r="O7439" s="57"/>
    </row>
    <row r="7440" spans="15:15" x14ac:dyDescent="0.2">
      <c r="O7440" s="57"/>
    </row>
    <row r="7441" spans="15:15" x14ac:dyDescent="0.2">
      <c r="O7441" s="57"/>
    </row>
    <row r="7442" spans="15:15" x14ac:dyDescent="0.2">
      <c r="O7442" s="57"/>
    </row>
    <row r="7443" spans="15:15" x14ac:dyDescent="0.2">
      <c r="O7443" s="57"/>
    </row>
    <row r="7444" spans="15:15" x14ac:dyDescent="0.2">
      <c r="O7444" s="57"/>
    </row>
    <row r="7445" spans="15:15" x14ac:dyDescent="0.2">
      <c r="O7445" s="57"/>
    </row>
    <row r="7446" spans="15:15" x14ac:dyDescent="0.2">
      <c r="O7446" s="57"/>
    </row>
    <row r="7447" spans="15:15" x14ac:dyDescent="0.2">
      <c r="O7447" s="57"/>
    </row>
    <row r="7448" spans="15:15" x14ac:dyDescent="0.2">
      <c r="O7448" s="57"/>
    </row>
    <row r="7449" spans="15:15" x14ac:dyDescent="0.2">
      <c r="O7449" s="57"/>
    </row>
    <row r="7450" spans="15:15" x14ac:dyDescent="0.2">
      <c r="O7450" s="57"/>
    </row>
    <row r="7451" spans="15:15" x14ac:dyDescent="0.2">
      <c r="O7451" s="57"/>
    </row>
    <row r="7452" spans="15:15" x14ac:dyDescent="0.2">
      <c r="O7452" s="57"/>
    </row>
    <row r="7453" spans="15:15" x14ac:dyDescent="0.2">
      <c r="O7453" s="57"/>
    </row>
    <row r="7454" spans="15:15" x14ac:dyDescent="0.2">
      <c r="O7454" s="57"/>
    </row>
    <row r="7455" spans="15:15" x14ac:dyDescent="0.2">
      <c r="O7455" s="57"/>
    </row>
    <row r="7456" spans="15:15" x14ac:dyDescent="0.2">
      <c r="O7456" s="57"/>
    </row>
    <row r="7457" spans="15:15" x14ac:dyDescent="0.2">
      <c r="O7457" s="57"/>
    </row>
    <row r="7458" spans="15:15" x14ac:dyDescent="0.2">
      <c r="O7458" s="57"/>
    </row>
    <row r="7459" spans="15:15" x14ac:dyDescent="0.2">
      <c r="O7459" s="57"/>
    </row>
    <row r="7460" spans="15:15" x14ac:dyDescent="0.2">
      <c r="O7460" s="57"/>
    </row>
    <row r="7461" spans="15:15" x14ac:dyDescent="0.2">
      <c r="O7461" s="57"/>
    </row>
    <row r="7462" spans="15:15" x14ac:dyDescent="0.2">
      <c r="O7462" s="57"/>
    </row>
    <row r="7463" spans="15:15" x14ac:dyDescent="0.2">
      <c r="O7463" s="57"/>
    </row>
    <row r="7464" spans="15:15" x14ac:dyDescent="0.2">
      <c r="O7464" s="57"/>
    </row>
    <row r="7465" spans="15:15" x14ac:dyDescent="0.2">
      <c r="O7465" s="57"/>
    </row>
    <row r="7466" spans="15:15" x14ac:dyDescent="0.2">
      <c r="O7466" s="57"/>
    </row>
    <row r="7467" spans="15:15" x14ac:dyDescent="0.2">
      <c r="O7467" s="57"/>
    </row>
    <row r="7468" spans="15:15" x14ac:dyDescent="0.2">
      <c r="O7468" s="57"/>
    </row>
    <row r="7469" spans="15:15" x14ac:dyDescent="0.2">
      <c r="O7469" s="57"/>
    </row>
    <row r="7470" spans="15:15" x14ac:dyDescent="0.2">
      <c r="O7470" s="57"/>
    </row>
    <row r="7471" spans="15:15" x14ac:dyDescent="0.2">
      <c r="O7471" s="57"/>
    </row>
    <row r="7472" spans="15:15" x14ac:dyDescent="0.2">
      <c r="O7472" s="57"/>
    </row>
    <row r="7473" spans="15:15" x14ac:dyDescent="0.2">
      <c r="O7473" s="57"/>
    </row>
    <row r="7474" spans="15:15" x14ac:dyDescent="0.2">
      <c r="O7474" s="57"/>
    </row>
    <row r="7475" spans="15:15" x14ac:dyDescent="0.2">
      <c r="O7475" s="57"/>
    </row>
    <row r="7476" spans="15:15" x14ac:dyDescent="0.2">
      <c r="O7476" s="57"/>
    </row>
    <row r="7477" spans="15:15" x14ac:dyDescent="0.2">
      <c r="O7477" s="57"/>
    </row>
    <row r="7478" spans="15:15" x14ac:dyDescent="0.2">
      <c r="O7478" s="57"/>
    </row>
    <row r="7479" spans="15:15" x14ac:dyDescent="0.2">
      <c r="O7479" s="57"/>
    </row>
    <row r="7480" spans="15:15" x14ac:dyDescent="0.2">
      <c r="O7480" s="57"/>
    </row>
    <row r="7481" spans="15:15" x14ac:dyDescent="0.2">
      <c r="O7481" s="57"/>
    </row>
    <row r="7482" spans="15:15" x14ac:dyDescent="0.2">
      <c r="O7482" s="57"/>
    </row>
    <row r="7483" spans="15:15" x14ac:dyDescent="0.2">
      <c r="O7483" s="57"/>
    </row>
    <row r="7484" spans="15:15" x14ac:dyDescent="0.2">
      <c r="O7484" s="57"/>
    </row>
    <row r="7485" spans="15:15" x14ac:dyDescent="0.2">
      <c r="O7485" s="57"/>
    </row>
    <row r="7486" spans="15:15" x14ac:dyDescent="0.2">
      <c r="O7486" s="57"/>
    </row>
    <row r="7487" spans="15:15" x14ac:dyDescent="0.2">
      <c r="O7487" s="57"/>
    </row>
    <row r="7488" spans="15:15" x14ac:dyDescent="0.2">
      <c r="O7488" s="57"/>
    </row>
    <row r="7489" spans="15:15" x14ac:dyDescent="0.2">
      <c r="O7489" s="57"/>
    </row>
    <row r="7490" spans="15:15" x14ac:dyDescent="0.2">
      <c r="O7490" s="57"/>
    </row>
    <row r="7491" spans="15:15" x14ac:dyDescent="0.2">
      <c r="O7491" s="57"/>
    </row>
    <row r="7492" spans="15:15" x14ac:dyDescent="0.2">
      <c r="O7492" s="57"/>
    </row>
    <row r="7493" spans="15:15" x14ac:dyDescent="0.2">
      <c r="O7493" s="57"/>
    </row>
    <row r="7494" spans="15:15" x14ac:dyDescent="0.2">
      <c r="O7494" s="57"/>
    </row>
    <row r="7495" spans="15:15" x14ac:dyDescent="0.2">
      <c r="O7495" s="57"/>
    </row>
    <row r="7496" spans="15:15" x14ac:dyDescent="0.2">
      <c r="O7496" s="57"/>
    </row>
    <row r="7497" spans="15:15" x14ac:dyDescent="0.2">
      <c r="O7497" s="57"/>
    </row>
    <row r="7498" spans="15:15" x14ac:dyDescent="0.2">
      <c r="O7498" s="57"/>
    </row>
    <row r="7499" spans="15:15" x14ac:dyDescent="0.2">
      <c r="O7499" s="57"/>
    </row>
    <row r="7500" spans="15:15" x14ac:dyDescent="0.2">
      <c r="O7500" s="57"/>
    </row>
    <row r="7501" spans="15:15" x14ac:dyDescent="0.2">
      <c r="O7501" s="57"/>
    </row>
    <row r="7502" spans="15:15" x14ac:dyDescent="0.2">
      <c r="O7502" s="57"/>
    </row>
    <row r="7503" spans="15:15" x14ac:dyDescent="0.2">
      <c r="O7503" s="57"/>
    </row>
    <row r="7504" spans="15:15" x14ac:dyDescent="0.2">
      <c r="O7504" s="57"/>
    </row>
    <row r="7505" spans="15:15" x14ac:dyDescent="0.2">
      <c r="O7505" s="57"/>
    </row>
    <row r="7506" spans="15:15" x14ac:dyDescent="0.2">
      <c r="O7506" s="57"/>
    </row>
    <row r="7507" spans="15:15" x14ac:dyDescent="0.2">
      <c r="O7507" s="57"/>
    </row>
    <row r="7508" spans="15:15" x14ac:dyDescent="0.2">
      <c r="O7508" s="57"/>
    </row>
    <row r="7509" spans="15:15" x14ac:dyDescent="0.2">
      <c r="O7509" s="57"/>
    </row>
    <row r="7510" spans="15:15" x14ac:dyDescent="0.2">
      <c r="O7510" s="57"/>
    </row>
    <row r="7511" spans="15:15" x14ac:dyDescent="0.2">
      <c r="O7511" s="57"/>
    </row>
    <row r="7512" spans="15:15" x14ac:dyDescent="0.2">
      <c r="O7512" s="57"/>
    </row>
    <row r="7513" spans="15:15" x14ac:dyDescent="0.2">
      <c r="O7513" s="57"/>
    </row>
    <row r="7514" spans="15:15" x14ac:dyDescent="0.2">
      <c r="O7514" s="57"/>
    </row>
    <row r="7515" spans="15:15" x14ac:dyDescent="0.2">
      <c r="O7515" s="57"/>
    </row>
    <row r="7516" spans="15:15" x14ac:dyDescent="0.2">
      <c r="O7516" s="57"/>
    </row>
    <row r="7517" spans="15:15" x14ac:dyDescent="0.2">
      <c r="O7517" s="57"/>
    </row>
    <row r="7518" spans="15:15" x14ac:dyDescent="0.2">
      <c r="O7518" s="57"/>
    </row>
    <row r="7519" spans="15:15" x14ac:dyDescent="0.2">
      <c r="O7519" s="57"/>
    </row>
    <row r="7520" spans="15:15" x14ac:dyDescent="0.2">
      <c r="O7520" s="57"/>
    </row>
    <row r="7521" spans="15:15" x14ac:dyDescent="0.2">
      <c r="O7521" s="57"/>
    </row>
    <row r="7522" spans="15:15" x14ac:dyDescent="0.2">
      <c r="O7522" s="57"/>
    </row>
    <row r="7523" spans="15:15" x14ac:dyDescent="0.2">
      <c r="O7523" s="57"/>
    </row>
    <row r="7524" spans="15:15" x14ac:dyDescent="0.2">
      <c r="O7524" s="57"/>
    </row>
    <row r="7525" spans="15:15" x14ac:dyDescent="0.2">
      <c r="O7525" s="57"/>
    </row>
    <row r="7526" spans="15:15" x14ac:dyDescent="0.2">
      <c r="O7526" s="57"/>
    </row>
    <row r="7527" spans="15:15" x14ac:dyDescent="0.2">
      <c r="O7527" s="57"/>
    </row>
    <row r="7528" spans="15:15" x14ac:dyDescent="0.2">
      <c r="O7528" s="57"/>
    </row>
    <row r="7529" spans="15:15" x14ac:dyDescent="0.2">
      <c r="O7529" s="57"/>
    </row>
    <row r="7530" spans="15:15" x14ac:dyDescent="0.2">
      <c r="O7530" s="57"/>
    </row>
    <row r="7531" spans="15:15" x14ac:dyDescent="0.2">
      <c r="O7531" s="57"/>
    </row>
    <row r="7532" spans="15:15" x14ac:dyDescent="0.2">
      <c r="O7532" s="57"/>
    </row>
    <row r="7533" spans="15:15" x14ac:dyDescent="0.2">
      <c r="O7533" s="57"/>
    </row>
    <row r="7534" spans="15:15" x14ac:dyDescent="0.2">
      <c r="O7534" s="57"/>
    </row>
    <row r="7535" spans="15:15" x14ac:dyDescent="0.2">
      <c r="O7535" s="57"/>
    </row>
    <row r="7536" spans="15:15" x14ac:dyDescent="0.2">
      <c r="O7536" s="57"/>
    </row>
    <row r="7537" spans="15:15" x14ac:dyDescent="0.2">
      <c r="O7537" s="57"/>
    </row>
    <row r="7538" spans="15:15" x14ac:dyDescent="0.2">
      <c r="O7538" s="57"/>
    </row>
    <row r="7539" spans="15:15" x14ac:dyDescent="0.2">
      <c r="O7539" s="57"/>
    </row>
    <row r="7540" spans="15:15" x14ac:dyDescent="0.2">
      <c r="O7540" s="57"/>
    </row>
    <row r="7541" spans="15:15" x14ac:dyDescent="0.2">
      <c r="O7541" s="57"/>
    </row>
    <row r="7542" spans="15:15" x14ac:dyDescent="0.2">
      <c r="O7542" s="57"/>
    </row>
    <row r="7543" spans="15:15" x14ac:dyDescent="0.2">
      <c r="O7543" s="57"/>
    </row>
    <row r="7544" spans="15:15" x14ac:dyDescent="0.2">
      <c r="O7544" s="57"/>
    </row>
    <row r="7545" spans="15:15" x14ac:dyDescent="0.2">
      <c r="O7545" s="57"/>
    </row>
    <row r="7546" spans="15:15" x14ac:dyDescent="0.2">
      <c r="O7546" s="57"/>
    </row>
    <row r="7547" spans="15:15" x14ac:dyDescent="0.2">
      <c r="O7547" s="57"/>
    </row>
    <row r="7548" spans="15:15" x14ac:dyDescent="0.2">
      <c r="O7548" s="57"/>
    </row>
    <row r="7549" spans="15:15" x14ac:dyDescent="0.2">
      <c r="O7549" s="57"/>
    </row>
    <row r="7550" spans="15:15" x14ac:dyDescent="0.2">
      <c r="O7550" s="57"/>
    </row>
    <row r="7551" spans="15:15" x14ac:dyDescent="0.2">
      <c r="O7551" s="57"/>
    </row>
    <row r="7552" spans="15:15" x14ac:dyDescent="0.2">
      <c r="O7552" s="57"/>
    </row>
    <row r="7553" spans="15:15" x14ac:dyDescent="0.2">
      <c r="O7553" s="57"/>
    </row>
    <row r="7554" spans="15:15" x14ac:dyDescent="0.2">
      <c r="O7554" s="57"/>
    </row>
    <row r="7555" spans="15:15" x14ac:dyDescent="0.2">
      <c r="O7555" s="57"/>
    </row>
    <row r="7556" spans="15:15" x14ac:dyDescent="0.2">
      <c r="O7556" s="57"/>
    </row>
    <row r="7557" spans="15:15" x14ac:dyDescent="0.2">
      <c r="O7557" s="57"/>
    </row>
    <row r="7558" spans="15:15" x14ac:dyDescent="0.2">
      <c r="O7558" s="57"/>
    </row>
    <row r="7559" spans="15:15" x14ac:dyDescent="0.2">
      <c r="O7559" s="57"/>
    </row>
    <row r="7560" spans="15:15" x14ac:dyDescent="0.2">
      <c r="O7560" s="57"/>
    </row>
    <row r="7561" spans="15:15" x14ac:dyDescent="0.2">
      <c r="O7561" s="57"/>
    </row>
    <row r="7562" spans="15:15" x14ac:dyDescent="0.2">
      <c r="O7562" s="57"/>
    </row>
    <row r="7563" spans="15:15" x14ac:dyDescent="0.2">
      <c r="O7563" s="57"/>
    </row>
    <row r="7564" spans="15:15" x14ac:dyDescent="0.2">
      <c r="O7564" s="57"/>
    </row>
    <row r="7565" spans="15:15" x14ac:dyDescent="0.2">
      <c r="O7565" s="57"/>
    </row>
    <row r="7566" spans="15:15" x14ac:dyDescent="0.2">
      <c r="O7566" s="57"/>
    </row>
    <row r="7567" spans="15:15" x14ac:dyDescent="0.2">
      <c r="O7567" s="57"/>
    </row>
    <row r="7568" spans="15:15" x14ac:dyDescent="0.2">
      <c r="O7568" s="57"/>
    </row>
    <row r="7569" spans="15:15" x14ac:dyDescent="0.2">
      <c r="O7569" s="57"/>
    </row>
    <row r="7570" spans="15:15" x14ac:dyDescent="0.2">
      <c r="O7570" s="57"/>
    </row>
    <row r="7571" spans="15:15" x14ac:dyDescent="0.2">
      <c r="O7571" s="57"/>
    </row>
    <row r="7572" spans="15:15" x14ac:dyDescent="0.2">
      <c r="O7572" s="57"/>
    </row>
    <row r="7573" spans="15:15" x14ac:dyDescent="0.2">
      <c r="O7573" s="57"/>
    </row>
    <row r="7574" spans="15:15" x14ac:dyDescent="0.2">
      <c r="O7574" s="57"/>
    </row>
    <row r="7575" spans="15:15" x14ac:dyDescent="0.2">
      <c r="O7575" s="57"/>
    </row>
    <row r="7576" spans="15:15" x14ac:dyDescent="0.2">
      <c r="O7576" s="57"/>
    </row>
    <row r="7577" spans="15:15" x14ac:dyDescent="0.2">
      <c r="O7577" s="57"/>
    </row>
    <row r="7578" spans="15:15" x14ac:dyDescent="0.2">
      <c r="O7578" s="57"/>
    </row>
    <row r="7579" spans="15:15" x14ac:dyDescent="0.2">
      <c r="O7579" s="57"/>
    </row>
    <row r="7580" spans="15:15" x14ac:dyDescent="0.2">
      <c r="O7580" s="57"/>
    </row>
    <row r="7581" spans="15:15" x14ac:dyDescent="0.2">
      <c r="O7581" s="57"/>
    </row>
    <row r="7582" spans="15:15" x14ac:dyDescent="0.2">
      <c r="O7582" s="57"/>
    </row>
    <row r="7583" spans="15:15" x14ac:dyDescent="0.2">
      <c r="O7583" s="57"/>
    </row>
    <row r="7584" spans="15:15" x14ac:dyDescent="0.2">
      <c r="O7584" s="57"/>
    </row>
    <row r="7585" spans="15:15" x14ac:dyDescent="0.2">
      <c r="O7585" s="57"/>
    </row>
    <row r="7586" spans="15:15" x14ac:dyDescent="0.2">
      <c r="O7586" s="57"/>
    </row>
    <row r="7587" spans="15:15" x14ac:dyDescent="0.2">
      <c r="O7587" s="57"/>
    </row>
    <row r="7588" spans="15:15" x14ac:dyDescent="0.2">
      <c r="O7588" s="57"/>
    </row>
    <row r="7589" spans="15:15" x14ac:dyDescent="0.2">
      <c r="O7589" s="57"/>
    </row>
    <row r="7590" spans="15:15" x14ac:dyDescent="0.2">
      <c r="O7590" s="57"/>
    </row>
    <row r="7591" spans="15:15" x14ac:dyDescent="0.2">
      <c r="O7591" s="57"/>
    </row>
    <row r="7592" spans="15:15" x14ac:dyDescent="0.2">
      <c r="O7592" s="57"/>
    </row>
    <row r="7593" spans="15:15" x14ac:dyDescent="0.2">
      <c r="O7593" s="57"/>
    </row>
    <row r="7594" spans="15:15" x14ac:dyDescent="0.2">
      <c r="O7594" s="57"/>
    </row>
    <row r="7595" spans="15:15" x14ac:dyDescent="0.2">
      <c r="O7595" s="57"/>
    </row>
    <row r="7596" spans="15:15" x14ac:dyDescent="0.2">
      <c r="O7596" s="57"/>
    </row>
    <row r="7597" spans="15:15" x14ac:dyDescent="0.2">
      <c r="O7597" s="57"/>
    </row>
    <row r="7598" spans="15:15" x14ac:dyDescent="0.2">
      <c r="O7598" s="57"/>
    </row>
    <row r="7599" spans="15:15" x14ac:dyDescent="0.2">
      <c r="O7599" s="57"/>
    </row>
    <row r="7600" spans="15:15" x14ac:dyDescent="0.2">
      <c r="O7600" s="57"/>
    </row>
    <row r="7601" spans="15:15" x14ac:dyDescent="0.2">
      <c r="O7601" s="57"/>
    </row>
    <row r="7602" spans="15:15" x14ac:dyDescent="0.2">
      <c r="O7602" s="57"/>
    </row>
    <row r="7603" spans="15:15" x14ac:dyDescent="0.2">
      <c r="O7603" s="57"/>
    </row>
    <row r="7604" spans="15:15" x14ac:dyDescent="0.2">
      <c r="O7604" s="57"/>
    </row>
    <row r="7605" spans="15:15" x14ac:dyDescent="0.2">
      <c r="O7605" s="57"/>
    </row>
    <row r="7606" spans="15:15" x14ac:dyDescent="0.2">
      <c r="O7606" s="57"/>
    </row>
    <row r="7607" spans="15:15" x14ac:dyDescent="0.2">
      <c r="O7607" s="57"/>
    </row>
    <row r="7608" spans="15:15" x14ac:dyDescent="0.2">
      <c r="O7608" s="57"/>
    </row>
    <row r="7609" spans="15:15" x14ac:dyDescent="0.2">
      <c r="O7609" s="57"/>
    </row>
    <row r="7610" spans="15:15" x14ac:dyDescent="0.2">
      <c r="O7610" s="57"/>
    </row>
    <row r="7611" spans="15:15" x14ac:dyDescent="0.2">
      <c r="O7611" s="57"/>
    </row>
    <row r="7612" spans="15:15" x14ac:dyDescent="0.2">
      <c r="O7612" s="57"/>
    </row>
    <row r="7613" spans="15:15" x14ac:dyDescent="0.2">
      <c r="O7613" s="57"/>
    </row>
    <row r="7614" spans="15:15" x14ac:dyDescent="0.2">
      <c r="O7614" s="57"/>
    </row>
    <row r="7615" spans="15:15" x14ac:dyDescent="0.2">
      <c r="O7615" s="57"/>
    </row>
    <row r="7616" spans="15:15" x14ac:dyDescent="0.2">
      <c r="O7616" s="57"/>
    </row>
    <row r="7617" spans="15:15" x14ac:dyDescent="0.2">
      <c r="O7617" s="57"/>
    </row>
    <row r="7618" spans="15:15" x14ac:dyDescent="0.2">
      <c r="O7618" s="57"/>
    </row>
    <row r="7619" spans="15:15" x14ac:dyDescent="0.2">
      <c r="O7619" s="57"/>
    </row>
    <row r="7620" spans="15:15" x14ac:dyDescent="0.2">
      <c r="O7620" s="57"/>
    </row>
    <row r="7621" spans="15:15" x14ac:dyDescent="0.2">
      <c r="O7621" s="57"/>
    </row>
    <row r="7622" spans="15:15" x14ac:dyDescent="0.2">
      <c r="O7622" s="57"/>
    </row>
    <row r="7623" spans="15:15" x14ac:dyDescent="0.2">
      <c r="O7623" s="57"/>
    </row>
    <row r="7624" spans="15:15" x14ac:dyDescent="0.2">
      <c r="O7624" s="57"/>
    </row>
    <row r="7625" spans="15:15" x14ac:dyDescent="0.2">
      <c r="O7625" s="57"/>
    </row>
    <row r="7626" spans="15:15" x14ac:dyDescent="0.2">
      <c r="O7626" s="57"/>
    </row>
    <row r="7627" spans="15:15" x14ac:dyDescent="0.2">
      <c r="O7627" s="57"/>
    </row>
    <row r="7628" spans="15:15" x14ac:dyDescent="0.2">
      <c r="O7628" s="57"/>
    </row>
    <row r="7629" spans="15:15" x14ac:dyDescent="0.2">
      <c r="O7629" s="57"/>
    </row>
    <row r="7630" spans="15:15" x14ac:dyDescent="0.2">
      <c r="O7630" s="57"/>
    </row>
    <row r="7631" spans="15:15" x14ac:dyDescent="0.2">
      <c r="O7631" s="57"/>
    </row>
    <row r="7632" spans="15:15" x14ac:dyDescent="0.2">
      <c r="O7632" s="57"/>
    </row>
    <row r="7633" spans="15:15" x14ac:dyDescent="0.2">
      <c r="O7633" s="57"/>
    </row>
    <row r="7634" spans="15:15" x14ac:dyDescent="0.2">
      <c r="O7634" s="57"/>
    </row>
    <row r="7635" spans="15:15" x14ac:dyDescent="0.2">
      <c r="O7635" s="57"/>
    </row>
    <row r="7636" spans="15:15" x14ac:dyDescent="0.2">
      <c r="O7636" s="57"/>
    </row>
    <row r="7637" spans="15:15" x14ac:dyDescent="0.2">
      <c r="O7637" s="57"/>
    </row>
    <row r="7638" spans="15:15" x14ac:dyDescent="0.2">
      <c r="O7638" s="57"/>
    </row>
    <row r="7639" spans="15:15" x14ac:dyDescent="0.2">
      <c r="O7639" s="57"/>
    </row>
    <row r="7640" spans="15:15" x14ac:dyDescent="0.2">
      <c r="O7640" s="57"/>
    </row>
    <row r="7641" spans="15:15" x14ac:dyDescent="0.2">
      <c r="O7641" s="57"/>
    </row>
    <row r="7642" spans="15:15" x14ac:dyDescent="0.2">
      <c r="O7642" s="57"/>
    </row>
    <row r="7643" spans="15:15" x14ac:dyDescent="0.2">
      <c r="O7643" s="57"/>
    </row>
    <row r="7644" spans="15:15" x14ac:dyDescent="0.2">
      <c r="O7644" s="57"/>
    </row>
    <row r="7645" spans="15:15" x14ac:dyDescent="0.2">
      <c r="O7645" s="57"/>
    </row>
    <row r="7646" spans="15:15" x14ac:dyDescent="0.2">
      <c r="O7646" s="57"/>
    </row>
    <row r="7647" spans="15:15" x14ac:dyDescent="0.2">
      <c r="O7647" s="57"/>
    </row>
    <row r="7648" spans="15:15" x14ac:dyDescent="0.2">
      <c r="O7648" s="57"/>
    </row>
    <row r="7649" spans="15:15" x14ac:dyDescent="0.2">
      <c r="O7649" s="57"/>
    </row>
    <row r="7650" spans="15:15" x14ac:dyDescent="0.2">
      <c r="O7650" s="57"/>
    </row>
    <row r="7651" spans="15:15" x14ac:dyDescent="0.2">
      <c r="O7651" s="57"/>
    </row>
    <row r="7652" spans="15:15" x14ac:dyDescent="0.2">
      <c r="O7652" s="57"/>
    </row>
    <row r="7653" spans="15:15" x14ac:dyDescent="0.2">
      <c r="O7653" s="57"/>
    </row>
    <row r="7654" spans="15:15" x14ac:dyDescent="0.2">
      <c r="O7654" s="57"/>
    </row>
    <row r="7655" spans="15:15" x14ac:dyDescent="0.2">
      <c r="O7655" s="57"/>
    </row>
    <row r="7656" spans="15:15" x14ac:dyDescent="0.2">
      <c r="O7656" s="57"/>
    </row>
    <row r="7657" spans="15:15" x14ac:dyDescent="0.2">
      <c r="O7657" s="57"/>
    </row>
    <row r="7658" spans="15:15" x14ac:dyDescent="0.2">
      <c r="O7658" s="57"/>
    </row>
    <row r="7659" spans="15:15" x14ac:dyDescent="0.2">
      <c r="O7659" s="57"/>
    </row>
    <row r="7660" spans="15:15" x14ac:dyDescent="0.2">
      <c r="O7660" s="57"/>
    </row>
    <row r="7661" spans="15:15" x14ac:dyDescent="0.2">
      <c r="O7661" s="57"/>
    </row>
    <row r="7662" spans="15:15" x14ac:dyDescent="0.2">
      <c r="O7662" s="57"/>
    </row>
    <row r="7663" spans="15:15" x14ac:dyDescent="0.2">
      <c r="O7663" s="57"/>
    </row>
    <row r="7664" spans="15:15" x14ac:dyDescent="0.2">
      <c r="O7664" s="57"/>
    </row>
    <row r="7665" spans="15:15" x14ac:dyDescent="0.2">
      <c r="O7665" s="57"/>
    </row>
    <row r="7666" spans="15:15" x14ac:dyDescent="0.2">
      <c r="O7666" s="57"/>
    </row>
    <row r="7667" spans="15:15" x14ac:dyDescent="0.2">
      <c r="O7667" s="57"/>
    </row>
    <row r="7668" spans="15:15" x14ac:dyDescent="0.2">
      <c r="O7668" s="57"/>
    </row>
    <row r="7669" spans="15:15" x14ac:dyDescent="0.2">
      <c r="O7669" s="57"/>
    </row>
    <row r="7670" spans="15:15" x14ac:dyDescent="0.2">
      <c r="O7670" s="57"/>
    </row>
    <row r="7671" spans="15:15" x14ac:dyDescent="0.2">
      <c r="O7671" s="57"/>
    </row>
    <row r="7672" spans="15:15" x14ac:dyDescent="0.2">
      <c r="O7672" s="57"/>
    </row>
    <row r="7673" spans="15:15" x14ac:dyDescent="0.2">
      <c r="O7673" s="57"/>
    </row>
    <row r="7674" spans="15:15" x14ac:dyDescent="0.2">
      <c r="O7674" s="57"/>
    </row>
    <row r="7675" spans="15:15" x14ac:dyDescent="0.2">
      <c r="O7675" s="57"/>
    </row>
    <row r="7676" spans="15:15" x14ac:dyDescent="0.2">
      <c r="O7676" s="57"/>
    </row>
    <row r="7677" spans="15:15" x14ac:dyDescent="0.2">
      <c r="O7677" s="57"/>
    </row>
    <row r="7678" spans="15:15" x14ac:dyDescent="0.2">
      <c r="O7678" s="57"/>
    </row>
    <row r="7679" spans="15:15" x14ac:dyDescent="0.2">
      <c r="O7679" s="57"/>
    </row>
    <row r="7680" spans="15:15" x14ac:dyDescent="0.2">
      <c r="O7680" s="57"/>
    </row>
    <row r="7681" spans="15:15" x14ac:dyDescent="0.2">
      <c r="O7681" s="57"/>
    </row>
    <row r="7682" spans="15:15" x14ac:dyDescent="0.2">
      <c r="O7682" s="57"/>
    </row>
    <row r="7683" spans="15:15" x14ac:dyDescent="0.2">
      <c r="O7683" s="57"/>
    </row>
    <row r="7684" spans="15:15" x14ac:dyDescent="0.2">
      <c r="O7684" s="57"/>
    </row>
    <row r="7685" spans="15:15" x14ac:dyDescent="0.2">
      <c r="O7685" s="57"/>
    </row>
    <row r="7686" spans="15:15" x14ac:dyDescent="0.2">
      <c r="O7686" s="57"/>
    </row>
    <row r="7687" spans="15:15" x14ac:dyDescent="0.2">
      <c r="O7687" s="57"/>
    </row>
    <row r="7688" spans="15:15" x14ac:dyDescent="0.2">
      <c r="O7688" s="57"/>
    </row>
    <row r="7689" spans="15:15" x14ac:dyDescent="0.2">
      <c r="O7689" s="57"/>
    </row>
    <row r="7690" spans="15:15" x14ac:dyDescent="0.2">
      <c r="O7690" s="57"/>
    </row>
    <row r="7691" spans="15:15" x14ac:dyDescent="0.2">
      <c r="O7691" s="57"/>
    </row>
    <row r="7692" spans="15:15" x14ac:dyDescent="0.2">
      <c r="O7692" s="57"/>
    </row>
    <row r="7693" spans="15:15" x14ac:dyDescent="0.2">
      <c r="O7693" s="57"/>
    </row>
    <row r="7694" spans="15:15" x14ac:dyDescent="0.2">
      <c r="O7694" s="57"/>
    </row>
    <row r="7695" spans="15:15" x14ac:dyDescent="0.2">
      <c r="O7695" s="57"/>
    </row>
    <row r="7696" spans="15:15" x14ac:dyDescent="0.2">
      <c r="O7696" s="57"/>
    </row>
    <row r="7697" spans="15:15" x14ac:dyDescent="0.2">
      <c r="O7697" s="57"/>
    </row>
    <row r="7698" spans="15:15" x14ac:dyDescent="0.2">
      <c r="O7698" s="57"/>
    </row>
    <row r="7699" spans="15:15" x14ac:dyDescent="0.2">
      <c r="O7699" s="57"/>
    </row>
    <row r="7700" spans="15:15" x14ac:dyDescent="0.2">
      <c r="O7700" s="57"/>
    </row>
    <row r="7701" spans="15:15" x14ac:dyDescent="0.2">
      <c r="O7701" s="57"/>
    </row>
    <row r="7702" spans="15:15" x14ac:dyDescent="0.2">
      <c r="O7702" s="57"/>
    </row>
    <row r="7703" spans="15:15" x14ac:dyDescent="0.2">
      <c r="O7703" s="57"/>
    </row>
    <row r="7704" spans="15:15" x14ac:dyDescent="0.2">
      <c r="O7704" s="57"/>
    </row>
    <row r="7705" spans="15:15" x14ac:dyDescent="0.2">
      <c r="O7705" s="57"/>
    </row>
    <row r="7706" spans="15:15" x14ac:dyDescent="0.2">
      <c r="O7706" s="57"/>
    </row>
    <row r="7707" spans="15:15" x14ac:dyDescent="0.2">
      <c r="O7707" s="57"/>
    </row>
    <row r="7708" spans="15:15" x14ac:dyDescent="0.2">
      <c r="O7708" s="57"/>
    </row>
    <row r="7709" spans="15:15" x14ac:dyDescent="0.2">
      <c r="O7709" s="57"/>
    </row>
    <row r="7710" spans="15:15" x14ac:dyDescent="0.2">
      <c r="O7710" s="57"/>
    </row>
    <row r="7711" spans="15:15" x14ac:dyDescent="0.2">
      <c r="O7711" s="57"/>
    </row>
    <row r="7712" spans="15:15" x14ac:dyDescent="0.2">
      <c r="O7712" s="57"/>
    </row>
    <row r="7713" spans="15:15" x14ac:dyDescent="0.2">
      <c r="O7713" s="57"/>
    </row>
    <row r="7714" spans="15:15" x14ac:dyDescent="0.2">
      <c r="O7714" s="57"/>
    </row>
    <row r="7715" spans="15:15" x14ac:dyDescent="0.2">
      <c r="O7715" s="57"/>
    </row>
    <row r="7716" spans="15:15" x14ac:dyDescent="0.2">
      <c r="O7716" s="57"/>
    </row>
    <row r="7717" spans="15:15" x14ac:dyDescent="0.2">
      <c r="O7717" s="57"/>
    </row>
    <row r="7718" spans="15:15" x14ac:dyDescent="0.2">
      <c r="O7718" s="57"/>
    </row>
    <row r="7719" spans="15:15" x14ac:dyDescent="0.2">
      <c r="O7719" s="57"/>
    </row>
    <row r="7720" spans="15:15" x14ac:dyDescent="0.2">
      <c r="O7720" s="57"/>
    </row>
    <row r="7721" spans="15:15" x14ac:dyDescent="0.2">
      <c r="O7721" s="57"/>
    </row>
    <row r="7722" spans="15:15" x14ac:dyDescent="0.2">
      <c r="O7722" s="57"/>
    </row>
    <row r="7723" spans="15:15" x14ac:dyDescent="0.2">
      <c r="O7723" s="57"/>
    </row>
    <row r="7724" spans="15:15" x14ac:dyDescent="0.2">
      <c r="O7724" s="57"/>
    </row>
    <row r="7725" spans="15:15" x14ac:dyDescent="0.2">
      <c r="O7725" s="57"/>
    </row>
    <row r="7726" spans="15:15" x14ac:dyDescent="0.2">
      <c r="O7726" s="57"/>
    </row>
    <row r="7727" spans="15:15" x14ac:dyDescent="0.2">
      <c r="O7727" s="57"/>
    </row>
    <row r="7728" spans="15:15" x14ac:dyDescent="0.2">
      <c r="O7728" s="57"/>
    </row>
    <row r="7729" spans="15:15" x14ac:dyDescent="0.2">
      <c r="O7729" s="57"/>
    </row>
    <row r="7730" spans="15:15" x14ac:dyDescent="0.2">
      <c r="O7730" s="57"/>
    </row>
    <row r="7731" spans="15:15" x14ac:dyDescent="0.2">
      <c r="O7731" s="57"/>
    </row>
    <row r="7732" spans="15:15" x14ac:dyDescent="0.2">
      <c r="O7732" s="57"/>
    </row>
    <row r="7733" spans="15:15" x14ac:dyDescent="0.2">
      <c r="O7733" s="57"/>
    </row>
    <row r="7734" spans="15:15" x14ac:dyDescent="0.2">
      <c r="O7734" s="57"/>
    </row>
    <row r="7735" spans="15:15" x14ac:dyDescent="0.2">
      <c r="O7735" s="57"/>
    </row>
    <row r="7736" spans="15:15" x14ac:dyDescent="0.2">
      <c r="O7736" s="57"/>
    </row>
    <row r="7737" spans="15:15" x14ac:dyDescent="0.2">
      <c r="O7737" s="57"/>
    </row>
    <row r="7738" spans="15:15" x14ac:dyDescent="0.2">
      <c r="O7738" s="57"/>
    </row>
    <row r="7739" spans="15:15" x14ac:dyDescent="0.2">
      <c r="O7739" s="57"/>
    </row>
    <row r="7740" spans="15:15" x14ac:dyDescent="0.2">
      <c r="O7740" s="57"/>
    </row>
    <row r="7741" spans="15:15" x14ac:dyDescent="0.2">
      <c r="O7741" s="57"/>
    </row>
    <row r="7742" spans="15:15" x14ac:dyDescent="0.2">
      <c r="O7742" s="57"/>
    </row>
    <row r="7743" spans="15:15" x14ac:dyDescent="0.2">
      <c r="O7743" s="57"/>
    </row>
    <row r="7744" spans="15:15" x14ac:dyDescent="0.2">
      <c r="O7744" s="57"/>
    </row>
    <row r="7745" spans="15:15" x14ac:dyDescent="0.2">
      <c r="O7745" s="57"/>
    </row>
    <row r="7746" spans="15:15" x14ac:dyDescent="0.2">
      <c r="O7746" s="57"/>
    </row>
    <row r="7747" spans="15:15" x14ac:dyDescent="0.2">
      <c r="O7747" s="57"/>
    </row>
    <row r="7748" spans="15:15" x14ac:dyDescent="0.2">
      <c r="O7748" s="57"/>
    </row>
    <row r="7749" spans="15:15" x14ac:dyDescent="0.2">
      <c r="O7749" s="57"/>
    </row>
    <row r="7750" spans="15:15" x14ac:dyDescent="0.2">
      <c r="O7750" s="57"/>
    </row>
    <row r="7751" spans="15:15" x14ac:dyDescent="0.2">
      <c r="O7751" s="57"/>
    </row>
    <row r="7752" spans="15:15" x14ac:dyDescent="0.2">
      <c r="O7752" s="57"/>
    </row>
    <row r="7753" spans="15:15" x14ac:dyDescent="0.2">
      <c r="O7753" s="57"/>
    </row>
    <row r="7754" spans="15:15" x14ac:dyDescent="0.2">
      <c r="O7754" s="57"/>
    </row>
    <row r="7755" spans="15:15" x14ac:dyDescent="0.2">
      <c r="O7755" s="57"/>
    </row>
    <row r="7756" spans="15:15" x14ac:dyDescent="0.2">
      <c r="O7756" s="57"/>
    </row>
    <row r="7757" spans="15:15" x14ac:dyDescent="0.2">
      <c r="O7757" s="57"/>
    </row>
    <row r="7758" spans="15:15" x14ac:dyDescent="0.2">
      <c r="O7758" s="57"/>
    </row>
    <row r="7759" spans="15:15" x14ac:dyDescent="0.2">
      <c r="O7759" s="57"/>
    </row>
    <row r="7760" spans="15:15" x14ac:dyDescent="0.2">
      <c r="O7760" s="57"/>
    </row>
    <row r="7761" spans="15:15" x14ac:dyDescent="0.2">
      <c r="O7761" s="57"/>
    </row>
    <row r="7762" spans="15:15" x14ac:dyDescent="0.2">
      <c r="O7762" s="57"/>
    </row>
    <row r="7763" spans="15:15" x14ac:dyDescent="0.2">
      <c r="O7763" s="57"/>
    </row>
    <row r="7764" spans="15:15" x14ac:dyDescent="0.2">
      <c r="O7764" s="57"/>
    </row>
    <row r="7765" spans="15:15" x14ac:dyDescent="0.2">
      <c r="O7765" s="57"/>
    </row>
    <row r="7766" spans="15:15" x14ac:dyDescent="0.2">
      <c r="O7766" s="57"/>
    </row>
    <row r="7767" spans="15:15" x14ac:dyDescent="0.2">
      <c r="O7767" s="57"/>
    </row>
    <row r="7768" spans="15:15" x14ac:dyDescent="0.2">
      <c r="O7768" s="57"/>
    </row>
    <row r="7769" spans="15:15" x14ac:dyDescent="0.2">
      <c r="O7769" s="57"/>
    </row>
    <row r="7770" spans="15:15" x14ac:dyDescent="0.2">
      <c r="O7770" s="57"/>
    </row>
    <row r="7771" spans="15:15" x14ac:dyDescent="0.2">
      <c r="O7771" s="57"/>
    </row>
    <row r="7772" spans="15:15" x14ac:dyDescent="0.2">
      <c r="O7772" s="57"/>
    </row>
    <row r="7773" spans="15:15" x14ac:dyDescent="0.2">
      <c r="O7773" s="57"/>
    </row>
    <row r="7774" spans="15:15" x14ac:dyDescent="0.2">
      <c r="O7774" s="57"/>
    </row>
    <row r="7775" spans="15:15" x14ac:dyDescent="0.2">
      <c r="O7775" s="57"/>
    </row>
    <row r="7776" spans="15:15" x14ac:dyDescent="0.2">
      <c r="O7776" s="57"/>
    </row>
    <row r="7777" spans="15:15" x14ac:dyDescent="0.2">
      <c r="O7777" s="57"/>
    </row>
    <row r="7778" spans="15:15" x14ac:dyDescent="0.2">
      <c r="O7778" s="57"/>
    </row>
    <row r="7779" spans="15:15" x14ac:dyDescent="0.2">
      <c r="O7779" s="57"/>
    </row>
    <row r="7780" spans="15:15" x14ac:dyDescent="0.2">
      <c r="O7780" s="57"/>
    </row>
    <row r="7781" spans="15:15" x14ac:dyDescent="0.2">
      <c r="O7781" s="57"/>
    </row>
    <row r="7782" spans="15:15" x14ac:dyDescent="0.2">
      <c r="O7782" s="57"/>
    </row>
    <row r="7783" spans="15:15" x14ac:dyDescent="0.2">
      <c r="O7783" s="57"/>
    </row>
    <row r="7784" spans="15:15" x14ac:dyDescent="0.2">
      <c r="O7784" s="57"/>
    </row>
    <row r="7785" spans="15:15" x14ac:dyDescent="0.2">
      <c r="O7785" s="57"/>
    </row>
    <row r="7786" spans="15:15" x14ac:dyDescent="0.2">
      <c r="O7786" s="57"/>
    </row>
    <row r="7787" spans="15:15" x14ac:dyDescent="0.2">
      <c r="O7787" s="57"/>
    </row>
    <row r="7788" spans="15:15" x14ac:dyDescent="0.2">
      <c r="O7788" s="57"/>
    </row>
    <row r="7789" spans="15:15" x14ac:dyDescent="0.2">
      <c r="O7789" s="57"/>
    </row>
    <row r="7790" spans="15:15" x14ac:dyDescent="0.2">
      <c r="O7790" s="57"/>
    </row>
    <row r="7791" spans="15:15" x14ac:dyDescent="0.2">
      <c r="O7791" s="57"/>
    </row>
    <row r="7792" spans="15:15" x14ac:dyDescent="0.2">
      <c r="O7792" s="57"/>
    </row>
    <row r="7793" spans="15:15" x14ac:dyDescent="0.2">
      <c r="O7793" s="57"/>
    </row>
    <row r="7794" spans="15:15" x14ac:dyDescent="0.2">
      <c r="O7794" s="57"/>
    </row>
    <row r="7795" spans="15:15" x14ac:dyDescent="0.2">
      <c r="O7795" s="57"/>
    </row>
    <row r="7796" spans="15:15" x14ac:dyDescent="0.2">
      <c r="O7796" s="57"/>
    </row>
    <row r="7797" spans="15:15" x14ac:dyDescent="0.2">
      <c r="O7797" s="57"/>
    </row>
    <row r="7798" spans="15:15" x14ac:dyDescent="0.2">
      <c r="O7798" s="57"/>
    </row>
    <row r="7799" spans="15:15" x14ac:dyDescent="0.2">
      <c r="O7799" s="57"/>
    </row>
    <row r="7800" spans="15:15" x14ac:dyDescent="0.2">
      <c r="O7800" s="57"/>
    </row>
    <row r="7801" spans="15:15" x14ac:dyDescent="0.2">
      <c r="O7801" s="57"/>
    </row>
    <row r="7802" spans="15:15" x14ac:dyDescent="0.2">
      <c r="O7802" s="57"/>
    </row>
    <row r="7803" spans="15:15" x14ac:dyDescent="0.2">
      <c r="O7803" s="57"/>
    </row>
    <row r="7804" spans="15:15" x14ac:dyDescent="0.2">
      <c r="O7804" s="57"/>
    </row>
    <row r="7805" spans="15:15" x14ac:dyDescent="0.2">
      <c r="O7805" s="57"/>
    </row>
    <row r="7806" spans="15:15" x14ac:dyDescent="0.2">
      <c r="O7806" s="57"/>
    </row>
    <row r="7807" spans="15:15" x14ac:dyDescent="0.2">
      <c r="O7807" s="57"/>
    </row>
    <row r="7808" spans="15:15" x14ac:dyDescent="0.2">
      <c r="O7808" s="57"/>
    </row>
    <row r="7809" spans="15:15" x14ac:dyDescent="0.2">
      <c r="O7809" s="57"/>
    </row>
    <row r="7810" spans="15:15" x14ac:dyDescent="0.2">
      <c r="O7810" s="57"/>
    </row>
    <row r="7811" spans="15:15" x14ac:dyDescent="0.2">
      <c r="O7811" s="57"/>
    </row>
    <row r="7812" spans="15:15" x14ac:dyDescent="0.2">
      <c r="O7812" s="57"/>
    </row>
    <row r="7813" spans="15:15" x14ac:dyDescent="0.2">
      <c r="O7813" s="57"/>
    </row>
    <row r="7814" spans="15:15" x14ac:dyDescent="0.2">
      <c r="O7814" s="57"/>
    </row>
    <row r="7815" spans="15:15" x14ac:dyDescent="0.2">
      <c r="O7815" s="57"/>
    </row>
    <row r="7816" spans="15:15" x14ac:dyDescent="0.2">
      <c r="O7816" s="57"/>
    </row>
    <row r="7817" spans="15:15" x14ac:dyDescent="0.2">
      <c r="O7817" s="57"/>
    </row>
    <row r="7818" spans="15:15" x14ac:dyDescent="0.2">
      <c r="O7818" s="57"/>
    </row>
    <row r="7819" spans="15:15" x14ac:dyDescent="0.2">
      <c r="O7819" s="57"/>
    </row>
    <row r="7820" spans="15:15" x14ac:dyDescent="0.2">
      <c r="O7820" s="57"/>
    </row>
    <row r="7821" spans="15:15" x14ac:dyDescent="0.2">
      <c r="O7821" s="57"/>
    </row>
    <row r="7822" spans="15:15" x14ac:dyDescent="0.2">
      <c r="O7822" s="57"/>
    </row>
    <row r="7823" spans="15:15" x14ac:dyDescent="0.2">
      <c r="O7823" s="57"/>
    </row>
    <row r="7824" spans="15:15" x14ac:dyDescent="0.2">
      <c r="O7824" s="57"/>
    </row>
    <row r="7825" spans="15:15" x14ac:dyDescent="0.2">
      <c r="O7825" s="57"/>
    </row>
    <row r="7826" spans="15:15" x14ac:dyDescent="0.2">
      <c r="O7826" s="57"/>
    </row>
    <row r="7827" spans="15:15" x14ac:dyDescent="0.2">
      <c r="O7827" s="57"/>
    </row>
    <row r="7828" spans="15:15" x14ac:dyDescent="0.2">
      <c r="O7828" s="57"/>
    </row>
    <row r="7829" spans="15:15" x14ac:dyDescent="0.2">
      <c r="O7829" s="57"/>
    </row>
    <row r="7830" spans="15:15" x14ac:dyDescent="0.2">
      <c r="O7830" s="57"/>
    </row>
    <row r="7831" spans="15:15" x14ac:dyDescent="0.2">
      <c r="O7831" s="57"/>
    </row>
    <row r="7832" spans="15:15" x14ac:dyDescent="0.2">
      <c r="O7832" s="57"/>
    </row>
    <row r="7833" spans="15:15" x14ac:dyDescent="0.2">
      <c r="O7833" s="57"/>
    </row>
    <row r="7834" spans="15:15" x14ac:dyDescent="0.2">
      <c r="O7834" s="57"/>
    </row>
    <row r="7835" spans="15:15" x14ac:dyDescent="0.2">
      <c r="O7835" s="57"/>
    </row>
    <row r="7836" spans="15:15" x14ac:dyDescent="0.2">
      <c r="O7836" s="57"/>
    </row>
    <row r="7837" spans="15:15" x14ac:dyDescent="0.2">
      <c r="O7837" s="57"/>
    </row>
    <row r="7838" spans="15:15" x14ac:dyDescent="0.2">
      <c r="O7838" s="57"/>
    </row>
    <row r="7839" spans="15:15" x14ac:dyDescent="0.2">
      <c r="O7839" s="57"/>
    </row>
    <row r="7840" spans="15:15" x14ac:dyDescent="0.2">
      <c r="O7840" s="57"/>
    </row>
    <row r="7841" spans="15:15" x14ac:dyDescent="0.2">
      <c r="O7841" s="57"/>
    </row>
    <row r="7842" spans="15:15" x14ac:dyDescent="0.2">
      <c r="O7842" s="57"/>
    </row>
    <row r="7843" spans="15:15" x14ac:dyDescent="0.2">
      <c r="O7843" s="57"/>
    </row>
    <row r="7844" spans="15:15" x14ac:dyDescent="0.2">
      <c r="O7844" s="57"/>
    </row>
    <row r="7845" spans="15:15" x14ac:dyDescent="0.2">
      <c r="O7845" s="57"/>
    </row>
    <row r="7846" spans="15:15" x14ac:dyDescent="0.2">
      <c r="O7846" s="57"/>
    </row>
    <row r="7847" spans="15:15" x14ac:dyDescent="0.2">
      <c r="O7847" s="57"/>
    </row>
    <row r="7848" spans="15:15" x14ac:dyDescent="0.2">
      <c r="O7848" s="57"/>
    </row>
    <row r="7849" spans="15:15" x14ac:dyDescent="0.2">
      <c r="O7849" s="57"/>
    </row>
    <row r="7850" spans="15:15" x14ac:dyDescent="0.2">
      <c r="O7850" s="57"/>
    </row>
    <row r="7851" spans="15:15" x14ac:dyDescent="0.2">
      <c r="O7851" s="57"/>
    </row>
    <row r="7852" spans="15:15" x14ac:dyDescent="0.2">
      <c r="O7852" s="57"/>
    </row>
    <row r="7853" spans="15:15" x14ac:dyDescent="0.2">
      <c r="O7853" s="57"/>
    </row>
    <row r="7854" spans="15:15" x14ac:dyDescent="0.2">
      <c r="O7854" s="57"/>
    </row>
    <row r="7855" spans="15:15" x14ac:dyDescent="0.2">
      <c r="O7855" s="57"/>
    </row>
    <row r="7856" spans="15:15" x14ac:dyDescent="0.2">
      <c r="O7856" s="57"/>
    </row>
    <row r="7857" spans="15:15" x14ac:dyDescent="0.2">
      <c r="O7857" s="57"/>
    </row>
    <row r="7858" spans="15:15" x14ac:dyDescent="0.2">
      <c r="O7858" s="57"/>
    </row>
    <row r="7859" spans="15:15" x14ac:dyDescent="0.2">
      <c r="O7859" s="57"/>
    </row>
    <row r="7860" spans="15:15" x14ac:dyDescent="0.2">
      <c r="O7860" s="57"/>
    </row>
    <row r="7861" spans="15:15" x14ac:dyDescent="0.2">
      <c r="O7861" s="57"/>
    </row>
    <row r="7862" spans="15:15" x14ac:dyDescent="0.2">
      <c r="O7862" s="57"/>
    </row>
    <row r="7863" spans="15:15" x14ac:dyDescent="0.2">
      <c r="O7863" s="57"/>
    </row>
    <row r="7864" spans="15:15" x14ac:dyDescent="0.2">
      <c r="O7864" s="57"/>
    </row>
    <row r="7865" spans="15:15" x14ac:dyDescent="0.2">
      <c r="O7865" s="57"/>
    </row>
    <row r="7866" spans="15:15" x14ac:dyDescent="0.2">
      <c r="O7866" s="57"/>
    </row>
    <row r="7867" spans="15:15" x14ac:dyDescent="0.2">
      <c r="O7867" s="57"/>
    </row>
    <row r="7868" spans="15:15" x14ac:dyDescent="0.2">
      <c r="O7868" s="57"/>
    </row>
    <row r="7869" spans="15:15" x14ac:dyDescent="0.2">
      <c r="O7869" s="57"/>
    </row>
    <row r="7870" spans="15:15" x14ac:dyDescent="0.2">
      <c r="O7870" s="57"/>
    </row>
    <row r="7871" spans="15:15" x14ac:dyDescent="0.2">
      <c r="O7871" s="57"/>
    </row>
    <row r="7872" spans="15:15" x14ac:dyDescent="0.2">
      <c r="O7872" s="57"/>
    </row>
    <row r="7873" spans="15:15" x14ac:dyDescent="0.2">
      <c r="O7873" s="57"/>
    </row>
    <row r="7874" spans="15:15" x14ac:dyDescent="0.2">
      <c r="O7874" s="57"/>
    </row>
    <row r="7875" spans="15:15" x14ac:dyDescent="0.2">
      <c r="O7875" s="57"/>
    </row>
    <row r="7876" spans="15:15" x14ac:dyDescent="0.2">
      <c r="O7876" s="57"/>
    </row>
    <row r="7877" spans="15:15" x14ac:dyDescent="0.2">
      <c r="O7877" s="57"/>
    </row>
    <row r="7878" spans="15:15" x14ac:dyDescent="0.2">
      <c r="O7878" s="57"/>
    </row>
    <row r="7879" spans="15:15" x14ac:dyDescent="0.2">
      <c r="O7879" s="57"/>
    </row>
    <row r="7880" spans="15:15" x14ac:dyDescent="0.2">
      <c r="O7880" s="57"/>
    </row>
    <row r="7881" spans="15:15" x14ac:dyDescent="0.2">
      <c r="O7881" s="57"/>
    </row>
    <row r="7882" spans="15:15" x14ac:dyDescent="0.2">
      <c r="O7882" s="57"/>
    </row>
    <row r="7883" spans="15:15" x14ac:dyDescent="0.2">
      <c r="O7883" s="57"/>
    </row>
    <row r="7884" spans="15:15" x14ac:dyDescent="0.2">
      <c r="O7884" s="57"/>
    </row>
    <row r="7885" spans="15:15" x14ac:dyDescent="0.2">
      <c r="O7885" s="57"/>
    </row>
    <row r="7886" spans="15:15" x14ac:dyDescent="0.2">
      <c r="O7886" s="57"/>
    </row>
    <row r="7887" spans="15:15" x14ac:dyDescent="0.2">
      <c r="O7887" s="57"/>
    </row>
    <row r="7888" spans="15:15" x14ac:dyDescent="0.2">
      <c r="O7888" s="57"/>
    </row>
    <row r="7889" spans="15:15" x14ac:dyDescent="0.2">
      <c r="O7889" s="57"/>
    </row>
    <row r="7890" spans="15:15" x14ac:dyDescent="0.2">
      <c r="O7890" s="57"/>
    </row>
    <row r="7891" spans="15:15" x14ac:dyDescent="0.2">
      <c r="O7891" s="57"/>
    </row>
    <row r="7892" spans="15:15" x14ac:dyDescent="0.2">
      <c r="O7892" s="57"/>
    </row>
    <row r="7893" spans="15:15" x14ac:dyDescent="0.2">
      <c r="O7893" s="57"/>
    </row>
    <row r="7894" spans="15:15" x14ac:dyDescent="0.2">
      <c r="O7894" s="57"/>
    </row>
    <row r="7895" spans="15:15" x14ac:dyDescent="0.2">
      <c r="O7895" s="57"/>
    </row>
    <row r="7896" spans="15:15" x14ac:dyDescent="0.2">
      <c r="O7896" s="57"/>
    </row>
    <row r="7897" spans="15:15" x14ac:dyDescent="0.2">
      <c r="O7897" s="57"/>
    </row>
    <row r="7898" spans="15:15" x14ac:dyDescent="0.2">
      <c r="O7898" s="57"/>
    </row>
    <row r="7899" spans="15:15" x14ac:dyDescent="0.2">
      <c r="O7899" s="57"/>
    </row>
    <row r="7900" spans="15:15" x14ac:dyDescent="0.2">
      <c r="O7900" s="57"/>
    </row>
    <row r="7901" spans="15:15" x14ac:dyDescent="0.2">
      <c r="O7901" s="57"/>
    </row>
    <row r="7902" spans="15:15" x14ac:dyDescent="0.2">
      <c r="O7902" s="57"/>
    </row>
    <row r="7903" spans="15:15" x14ac:dyDescent="0.2">
      <c r="O7903" s="57"/>
    </row>
    <row r="7904" spans="15:15" x14ac:dyDescent="0.2">
      <c r="O7904" s="57"/>
    </row>
    <row r="7905" spans="15:15" x14ac:dyDescent="0.2">
      <c r="O7905" s="57"/>
    </row>
    <row r="7906" spans="15:15" x14ac:dyDescent="0.2">
      <c r="O7906" s="57"/>
    </row>
    <row r="7907" spans="15:15" x14ac:dyDescent="0.2">
      <c r="O7907" s="57"/>
    </row>
    <row r="7908" spans="15:15" x14ac:dyDescent="0.2">
      <c r="O7908" s="57"/>
    </row>
    <row r="7909" spans="15:15" x14ac:dyDescent="0.2">
      <c r="O7909" s="57"/>
    </row>
    <row r="7910" spans="15:15" x14ac:dyDescent="0.2">
      <c r="O7910" s="57"/>
    </row>
    <row r="7911" spans="15:15" x14ac:dyDescent="0.2">
      <c r="O7911" s="57"/>
    </row>
    <row r="7912" spans="15:15" x14ac:dyDescent="0.2">
      <c r="O7912" s="57"/>
    </row>
    <row r="7913" spans="15:15" x14ac:dyDescent="0.2">
      <c r="O7913" s="57"/>
    </row>
    <row r="7914" spans="15:15" x14ac:dyDescent="0.2">
      <c r="O7914" s="57"/>
    </row>
    <row r="7915" spans="15:15" x14ac:dyDescent="0.2">
      <c r="O7915" s="57"/>
    </row>
    <row r="7916" spans="15:15" x14ac:dyDescent="0.2">
      <c r="O7916" s="57"/>
    </row>
    <row r="7917" spans="15:15" x14ac:dyDescent="0.2">
      <c r="O7917" s="57"/>
    </row>
    <row r="7918" spans="15:15" x14ac:dyDescent="0.2">
      <c r="O7918" s="57"/>
    </row>
    <row r="7919" spans="15:15" x14ac:dyDescent="0.2">
      <c r="O7919" s="57"/>
    </row>
    <row r="7920" spans="15:15" x14ac:dyDescent="0.2">
      <c r="O7920" s="57"/>
    </row>
    <row r="7921" spans="15:15" x14ac:dyDescent="0.2">
      <c r="O7921" s="57"/>
    </row>
    <row r="7922" spans="15:15" x14ac:dyDescent="0.2">
      <c r="O7922" s="57"/>
    </row>
    <row r="7923" spans="15:15" x14ac:dyDescent="0.2">
      <c r="O7923" s="57"/>
    </row>
    <row r="7924" spans="15:15" x14ac:dyDescent="0.2">
      <c r="O7924" s="57"/>
    </row>
    <row r="7925" spans="15:15" x14ac:dyDescent="0.2">
      <c r="O7925" s="57"/>
    </row>
    <row r="7926" spans="15:15" x14ac:dyDescent="0.2">
      <c r="O7926" s="57"/>
    </row>
    <row r="7927" spans="15:15" x14ac:dyDescent="0.2">
      <c r="O7927" s="57"/>
    </row>
    <row r="7928" spans="15:15" x14ac:dyDescent="0.2">
      <c r="O7928" s="57"/>
    </row>
    <row r="7929" spans="15:15" x14ac:dyDescent="0.2">
      <c r="O7929" s="57"/>
    </row>
    <row r="7930" spans="15:15" x14ac:dyDescent="0.2">
      <c r="O7930" s="57"/>
    </row>
    <row r="7931" spans="15:15" x14ac:dyDescent="0.2">
      <c r="O7931" s="57"/>
    </row>
    <row r="7932" spans="15:15" x14ac:dyDescent="0.2">
      <c r="O7932" s="57"/>
    </row>
    <row r="7933" spans="15:15" x14ac:dyDescent="0.2">
      <c r="O7933" s="57"/>
    </row>
    <row r="7934" spans="15:15" x14ac:dyDescent="0.2">
      <c r="O7934" s="57"/>
    </row>
    <row r="7935" spans="15:15" x14ac:dyDescent="0.2">
      <c r="O7935" s="57"/>
    </row>
    <row r="7936" spans="15:15" x14ac:dyDescent="0.2">
      <c r="O7936" s="57"/>
    </row>
    <row r="7937" spans="15:15" x14ac:dyDescent="0.2">
      <c r="O7937" s="57"/>
    </row>
    <row r="7938" spans="15:15" x14ac:dyDescent="0.2">
      <c r="O7938" s="57"/>
    </row>
    <row r="7939" spans="15:15" x14ac:dyDescent="0.2">
      <c r="O7939" s="57"/>
    </row>
    <row r="7940" spans="15:15" x14ac:dyDescent="0.2">
      <c r="O7940" s="57"/>
    </row>
    <row r="7941" spans="15:15" x14ac:dyDescent="0.2">
      <c r="O7941" s="57"/>
    </row>
    <row r="7942" spans="15:15" x14ac:dyDescent="0.2">
      <c r="O7942" s="57"/>
    </row>
    <row r="7943" spans="15:15" x14ac:dyDescent="0.2">
      <c r="O7943" s="57"/>
    </row>
    <row r="7944" spans="15:15" x14ac:dyDescent="0.2">
      <c r="O7944" s="57"/>
    </row>
    <row r="7945" spans="15:15" x14ac:dyDescent="0.2">
      <c r="O7945" s="57"/>
    </row>
    <row r="7946" spans="15:15" x14ac:dyDescent="0.2">
      <c r="O7946" s="57"/>
    </row>
    <row r="7947" spans="15:15" x14ac:dyDescent="0.2">
      <c r="O7947" s="57"/>
    </row>
    <row r="7948" spans="15:15" x14ac:dyDescent="0.2">
      <c r="O7948" s="57"/>
    </row>
    <row r="7949" spans="15:15" x14ac:dyDescent="0.2">
      <c r="O7949" s="57"/>
    </row>
    <row r="7950" spans="15:15" x14ac:dyDescent="0.2">
      <c r="O7950" s="57"/>
    </row>
    <row r="7951" spans="15:15" x14ac:dyDescent="0.2">
      <c r="O7951" s="57"/>
    </row>
    <row r="7952" spans="15:15" x14ac:dyDescent="0.2">
      <c r="O7952" s="57"/>
    </row>
    <row r="7953" spans="15:15" x14ac:dyDescent="0.2">
      <c r="O7953" s="57"/>
    </row>
    <row r="7954" spans="15:15" x14ac:dyDescent="0.2">
      <c r="O7954" s="57"/>
    </row>
    <row r="7955" spans="15:15" x14ac:dyDescent="0.2">
      <c r="O7955" s="57"/>
    </row>
    <row r="7956" spans="15:15" x14ac:dyDescent="0.2">
      <c r="O7956" s="57"/>
    </row>
    <row r="7957" spans="15:15" x14ac:dyDescent="0.2">
      <c r="O7957" s="57"/>
    </row>
    <row r="7958" spans="15:15" x14ac:dyDescent="0.2">
      <c r="O7958" s="57"/>
    </row>
    <row r="7959" spans="15:15" x14ac:dyDescent="0.2">
      <c r="O7959" s="57"/>
    </row>
    <row r="7960" spans="15:15" x14ac:dyDescent="0.2">
      <c r="O7960" s="57"/>
    </row>
    <row r="7961" spans="15:15" x14ac:dyDescent="0.2">
      <c r="O7961" s="57"/>
    </row>
    <row r="7962" spans="15:15" x14ac:dyDescent="0.2">
      <c r="O7962" s="57"/>
    </row>
    <row r="7963" spans="15:15" x14ac:dyDescent="0.2">
      <c r="O7963" s="57"/>
    </row>
    <row r="7964" spans="15:15" x14ac:dyDescent="0.2">
      <c r="O7964" s="57"/>
    </row>
    <row r="7965" spans="15:15" x14ac:dyDescent="0.2">
      <c r="O7965" s="57"/>
    </row>
    <row r="7966" spans="15:15" x14ac:dyDescent="0.2">
      <c r="O7966" s="57"/>
    </row>
    <row r="7967" spans="15:15" x14ac:dyDescent="0.2">
      <c r="O7967" s="57"/>
    </row>
    <row r="7968" spans="15:15" x14ac:dyDescent="0.2">
      <c r="O7968" s="57"/>
    </row>
    <row r="7969" spans="15:15" x14ac:dyDescent="0.2">
      <c r="O7969" s="57"/>
    </row>
    <row r="7970" spans="15:15" x14ac:dyDescent="0.2">
      <c r="O7970" s="57"/>
    </row>
    <row r="7971" spans="15:15" x14ac:dyDescent="0.2">
      <c r="O7971" s="57"/>
    </row>
    <row r="7972" spans="15:15" x14ac:dyDescent="0.2">
      <c r="O7972" s="57"/>
    </row>
    <row r="7973" spans="15:15" x14ac:dyDescent="0.2">
      <c r="O7973" s="57"/>
    </row>
    <row r="7974" spans="15:15" x14ac:dyDescent="0.2">
      <c r="O7974" s="57"/>
    </row>
    <row r="7975" spans="15:15" x14ac:dyDescent="0.2">
      <c r="O7975" s="57"/>
    </row>
    <row r="7976" spans="15:15" x14ac:dyDescent="0.2">
      <c r="O7976" s="57"/>
    </row>
    <row r="7977" spans="15:15" x14ac:dyDescent="0.2">
      <c r="O7977" s="57"/>
    </row>
    <row r="7978" spans="15:15" x14ac:dyDescent="0.2">
      <c r="O7978" s="57"/>
    </row>
    <row r="7979" spans="15:15" x14ac:dyDescent="0.2">
      <c r="O7979" s="57"/>
    </row>
    <row r="7980" spans="15:15" x14ac:dyDescent="0.2">
      <c r="O7980" s="57"/>
    </row>
    <row r="7981" spans="15:15" x14ac:dyDescent="0.2">
      <c r="O7981" s="57"/>
    </row>
    <row r="7982" spans="15:15" x14ac:dyDescent="0.2">
      <c r="O7982" s="57"/>
    </row>
    <row r="7983" spans="15:15" x14ac:dyDescent="0.2">
      <c r="O7983" s="57"/>
    </row>
    <row r="7984" spans="15:15" x14ac:dyDescent="0.2">
      <c r="O7984" s="57"/>
    </row>
    <row r="7985" spans="15:15" x14ac:dyDescent="0.2">
      <c r="O7985" s="57"/>
    </row>
    <row r="7986" spans="15:15" x14ac:dyDescent="0.2">
      <c r="O7986" s="57"/>
    </row>
    <row r="7987" spans="15:15" x14ac:dyDescent="0.2">
      <c r="O7987" s="57"/>
    </row>
    <row r="7988" spans="15:15" x14ac:dyDescent="0.2">
      <c r="O7988" s="57"/>
    </row>
    <row r="7989" spans="15:15" x14ac:dyDescent="0.2">
      <c r="O7989" s="57"/>
    </row>
    <row r="7990" spans="15:15" x14ac:dyDescent="0.2">
      <c r="O7990" s="57"/>
    </row>
    <row r="7991" spans="15:15" x14ac:dyDescent="0.2">
      <c r="O7991" s="57"/>
    </row>
    <row r="7992" spans="15:15" x14ac:dyDescent="0.2">
      <c r="O7992" s="57"/>
    </row>
    <row r="7993" spans="15:15" x14ac:dyDescent="0.2">
      <c r="O7993" s="57"/>
    </row>
    <row r="7994" spans="15:15" x14ac:dyDescent="0.2">
      <c r="O7994" s="57"/>
    </row>
    <row r="7995" spans="15:15" x14ac:dyDescent="0.2">
      <c r="O7995" s="57"/>
    </row>
    <row r="7996" spans="15:15" x14ac:dyDescent="0.2">
      <c r="O7996" s="57"/>
    </row>
    <row r="7997" spans="15:15" x14ac:dyDescent="0.2">
      <c r="O7997" s="57"/>
    </row>
    <row r="7998" spans="15:15" x14ac:dyDescent="0.2">
      <c r="O7998" s="57"/>
    </row>
    <row r="7999" spans="15:15" x14ac:dyDescent="0.2">
      <c r="O7999" s="57"/>
    </row>
    <row r="8000" spans="15:15" x14ac:dyDescent="0.2">
      <c r="O8000" s="57"/>
    </row>
    <row r="8001" spans="15:15" x14ac:dyDescent="0.2">
      <c r="O8001" s="57"/>
    </row>
    <row r="8002" spans="15:15" x14ac:dyDescent="0.2">
      <c r="O8002" s="57"/>
    </row>
    <row r="8003" spans="15:15" x14ac:dyDescent="0.2">
      <c r="O8003" s="57"/>
    </row>
    <row r="8004" spans="15:15" x14ac:dyDescent="0.2">
      <c r="O8004" s="57"/>
    </row>
    <row r="8005" spans="15:15" x14ac:dyDescent="0.2">
      <c r="O8005" s="57"/>
    </row>
    <row r="8006" spans="15:15" x14ac:dyDescent="0.2">
      <c r="O8006" s="57"/>
    </row>
    <row r="8007" spans="15:15" x14ac:dyDescent="0.2">
      <c r="O8007" s="57"/>
    </row>
    <row r="8008" spans="15:15" x14ac:dyDescent="0.2">
      <c r="O8008" s="57"/>
    </row>
    <row r="8009" spans="15:15" x14ac:dyDescent="0.2">
      <c r="O8009" s="57"/>
    </row>
    <row r="8010" spans="15:15" x14ac:dyDescent="0.2">
      <c r="O8010" s="57"/>
    </row>
    <row r="8011" spans="15:15" x14ac:dyDescent="0.2">
      <c r="O8011" s="57"/>
    </row>
    <row r="8012" spans="15:15" x14ac:dyDescent="0.2">
      <c r="O8012" s="57"/>
    </row>
    <row r="8013" spans="15:15" x14ac:dyDescent="0.2">
      <c r="O8013" s="57"/>
    </row>
    <row r="8014" spans="15:15" x14ac:dyDescent="0.2">
      <c r="O8014" s="57"/>
    </row>
    <row r="8015" spans="15:15" x14ac:dyDescent="0.2">
      <c r="O8015" s="57"/>
    </row>
    <row r="8016" spans="15:15" x14ac:dyDescent="0.2">
      <c r="O8016" s="57"/>
    </row>
    <row r="8017" spans="15:15" x14ac:dyDescent="0.2">
      <c r="O8017" s="57"/>
    </row>
    <row r="8018" spans="15:15" x14ac:dyDescent="0.2">
      <c r="O8018" s="57"/>
    </row>
    <row r="8019" spans="15:15" x14ac:dyDescent="0.2">
      <c r="O8019" s="57"/>
    </row>
    <row r="8020" spans="15:15" x14ac:dyDescent="0.2">
      <c r="O8020" s="57"/>
    </row>
    <row r="8021" spans="15:15" x14ac:dyDescent="0.2">
      <c r="O8021" s="57"/>
    </row>
    <row r="8022" spans="15:15" x14ac:dyDescent="0.2">
      <c r="O8022" s="57"/>
    </row>
    <row r="8023" spans="15:15" x14ac:dyDescent="0.2">
      <c r="O8023" s="57"/>
    </row>
    <row r="8024" spans="15:15" x14ac:dyDescent="0.2">
      <c r="O8024" s="57"/>
    </row>
    <row r="8025" spans="15:15" x14ac:dyDescent="0.2">
      <c r="O8025" s="57"/>
    </row>
    <row r="8026" spans="15:15" x14ac:dyDescent="0.2">
      <c r="O8026" s="57"/>
    </row>
    <row r="8027" spans="15:15" x14ac:dyDescent="0.2">
      <c r="O8027" s="57"/>
    </row>
    <row r="8028" spans="15:15" x14ac:dyDescent="0.2">
      <c r="O8028" s="57"/>
    </row>
    <row r="8029" spans="15:15" x14ac:dyDescent="0.2">
      <c r="O8029" s="57"/>
    </row>
    <row r="8030" spans="15:15" x14ac:dyDescent="0.2">
      <c r="O8030" s="57"/>
    </row>
    <row r="8031" spans="15:15" x14ac:dyDescent="0.2">
      <c r="O8031" s="57"/>
    </row>
    <row r="8032" spans="15:15" x14ac:dyDescent="0.2">
      <c r="O8032" s="57"/>
    </row>
    <row r="8033" spans="15:15" x14ac:dyDescent="0.2">
      <c r="O8033" s="57"/>
    </row>
    <row r="8034" spans="15:15" x14ac:dyDescent="0.2">
      <c r="O8034" s="57"/>
    </row>
    <row r="8035" spans="15:15" x14ac:dyDescent="0.2">
      <c r="O8035" s="57"/>
    </row>
    <row r="8036" spans="15:15" x14ac:dyDescent="0.2">
      <c r="O8036" s="57"/>
    </row>
    <row r="8037" spans="15:15" x14ac:dyDescent="0.2">
      <c r="O8037" s="57"/>
    </row>
    <row r="8038" spans="15:15" x14ac:dyDescent="0.2">
      <c r="O8038" s="57"/>
    </row>
    <row r="8039" spans="15:15" x14ac:dyDescent="0.2">
      <c r="O8039" s="57"/>
    </row>
    <row r="8040" spans="15:15" x14ac:dyDescent="0.2">
      <c r="O8040" s="57"/>
    </row>
    <row r="8041" spans="15:15" x14ac:dyDescent="0.2">
      <c r="O8041" s="57"/>
    </row>
    <row r="8042" spans="15:15" x14ac:dyDescent="0.2">
      <c r="O8042" s="57"/>
    </row>
    <row r="8043" spans="15:15" x14ac:dyDescent="0.2">
      <c r="O8043" s="57"/>
    </row>
    <row r="8044" spans="15:15" x14ac:dyDescent="0.2">
      <c r="O8044" s="57"/>
    </row>
    <row r="8045" spans="15:15" x14ac:dyDescent="0.2">
      <c r="O8045" s="57"/>
    </row>
    <row r="8046" spans="15:15" x14ac:dyDescent="0.2">
      <c r="O8046" s="57"/>
    </row>
    <row r="8047" spans="15:15" x14ac:dyDescent="0.2">
      <c r="O8047" s="57"/>
    </row>
    <row r="8048" spans="15:15" x14ac:dyDescent="0.2">
      <c r="O8048" s="57"/>
    </row>
    <row r="8049" spans="15:15" x14ac:dyDescent="0.2">
      <c r="O8049" s="57"/>
    </row>
    <row r="8050" spans="15:15" x14ac:dyDescent="0.2">
      <c r="O8050" s="57"/>
    </row>
    <row r="8051" spans="15:15" x14ac:dyDescent="0.2">
      <c r="O8051" s="57"/>
    </row>
    <row r="8052" spans="15:15" x14ac:dyDescent="0.2">
      <c r="O8052" s="57"/>
    </row>
    <row r="8053" spans="15:15" x14ac:dyDescent="0.2">
      <c r="O8053" s="57"/>
    </row>
    <row r="8054" spans="15:15" x14ac:dyDescent="0.2">
      <c r="O8054" s="57"/>
    </row>
    <row r="8055" spans="15:15" x14ac:dyDescent="0.2">
      <c r="O8055" s="57"/>
    </row>
    <row r="8056" spans="15:15" x14ac:dyDescent="0.2">
      <c r="O8056" s="57"/>
    </row>
    <row r="8057" spans="15:15" x14ac:dyDescent="0.2">
      <c r="O8057" s="57"/>
    </row>
    <row r="8058" spans="15:15" x14ac:dyDescent="0.2">
      <c r="O8058" s="57"/>
    </row>
    <row r="8059" spans="15:15" x14ac:dyDescent="0.2">
      <c r="O8059" s="57"/>
    </row>
    <row r="8060" spans="15:15" x14ac:dyDescent="0.2">
      <c r="O8060" s="57"/>
    </row>
    <row r="8061" spans="15:15" x14ac:dyDescent="0.2">
      <c r="O8061" s="57"/>
    </row>
    <row r="8062" spans="15:15" x14ac:dyDescent="0.2">
      <c r="O8062" s="57"/>
    </row>
    <row r="8063" spans="15:15" x14ac:dyDescent="0.2">
      <c r="O8063" s="57"/>
    </row>
    <row r="8064" spans="15:15" x14ac:dyDescent="0.2">
      <c r="O8064" s="57"/>
    </row>
    <row r="8065" spans="15:15" x14ac:dyDescent="0.2">
      <c r="O8065" s="57"/>
    </row>
    <row r="8066" spans="15:15" x14ac:dyDescent="0.2">
      <c r="O8066" s="57"/>
    </row>
    <row r="8067" spans="15:15" x14ac:dyDescent="0.2">
      <c r="O8067" s="57"/>
    </row>
    <row r="8068" spans="15:15" x14ac:dyDescent="0.2">
      <c r="O8068" s="57"/>
    </row>
    <row r="8069" spans="15:15" x14ac:dyDescent="0.2">
      <c r="O8069" s="57"/>
    </row>
    <row r="8070" spans="15:15" x14ac:dyDescent="0.2">
      <c r="O8070" s="57"/>
    </row>
    <row r="8071" spans="15:15" x14ac:dyDescent="0.2">
      <c r="O8071" s="57"/>
    </row>
    <row r="8072" spans="15:15" x14ac:dyDescent="0.2">
      <c r="O8072" s="57"/>
    </row>
    <row r="8073" spans="15:15" x14ac:dyDescent="0.2">
      <c r="O8073" s="57"/>
    </row>
    <row r="8074" spans="15:15" x14ac:dyDescent="0.2">
      <c r="O8074" s="57"/>
    </row>
    <row r="8075" spans="15:15" x14ac:dyDescent="0.2">
      <c r="O8075" s="57"/>
    </row>
    <row r="8076" spans="15:15" x14ac:dyDescent="0.2">
      <c r="O8076" s="57"/>
    </row>
    <row r="8077" spans="15:15" x14ac:dyDescent="0.2">
      <c r="O8077" s="57"/>
    </row>
    <row r="8078" spans="15:15" x14ac:dyDescent="0.2">
      <c r="O8078" s="57"/>
    </row>
    <row r="8079" spans="15:15" x14ac:dyDescent="0.2">
      <c r="O8079" s="57"/>
    </row>
    <row r="8080" spans="15:15" x14ac:dyDescent="0.2">
      <c r="O8080" s="57"/>
    </row>
    <row r="8081" spans="15:15" x14ac:dyDescent="0.2">
      <c r="O8081" s="57"/>
    </row>
    <row r="8082" spans="15:15" x14ac:dyDescent="0.2">
      <c r="O8082" s="57"/>
    </row>
    <row r="8083" spans="15:15" x14ac:dyDescent="0.2">
      <c r="O8083" s="57"/>
    </row>
    <row r="8084" spans="15:15" x14ac:dyDescent="0.2">
      <c r="O8084" s="57"/>
    </row>
    <row r="8085" spans="15:15" x14ac:dyDescent="0.2">
      <c r="O8085" s="57"/>
    </row>
    <row r="8086" spans="15:15" x14ac:dyDescent="0.2">
      <c r="O8086" s="57"/>
    </row>
    <row r="8087" spans="15:15" x14ac:dyDescent="0.2">
      <c r="O8087" s="57"/>
    </row>
    <row r="8088" spans="15:15" x14ac:dyDescent="0.2">
      <c r="O8088" s="57"/>
    </row>
    <row r="8089" spans="15:15" x14ac:dyDescent="0.2">
      <c r="O8089" s="57"/>
    </row>
    <row r="8090" spans="15:15" x14ac:dyDescent="0.2">
      <c r="O8090" s="57"/>
    </row>
    <row r="8091" spans="15:15" x14ac:dyDescent="0.2">
      <c r="O8091" s="57"/>
    </row>
    <row r="8092" spans="15:15" x14ac:dyDescent="0.2">
      <c r="O8092" s="57"/>
    </row>
    <row r="8093" spans="15:15" x14ac:dyDescent="0.2">
      <c r="O8093" s="57"/>
    </row>
    <row r="8094" spans="15:15" x14ac:dyDescent="0.2">
      <c r="O8094" s="57"/>
    </row>
    <row r="8095" spans="15:15" x14ac:dyDescent="0.2">
      <c r="O8095" s="57"/>
    </row>
    <row r="8096" spans="15:15" x14ac:dyDescent="0.2">
      <c r="O8096" s="57"/>
    </row>
    <row r="8097" spans="15:15" x14ac:dyDescent="0.2">
      <c r="O8097" s="57"/>
    </row>
    <row r="8098" spans="15:15" x14ac:dyDescent="0.2">
      <c r="O8098" s="57"/>
    </row>
    <row r="8099" spans="15:15" x14ac:dyDescent="0.2">
      <c r="O8099" s="57"/>
    </row>
    <row r="8100" spans="15:15" x14ac:dyDescent="0.2">
      <c r="O8100" s="57"/>
    </row>
    <row r="8101" spans="15:15" x14ac:dyDescent="0.2">
      <c r="O8101" s="57"/>
    </row>
    <row r="8102" spans="15:15" x14ac:dyDescent="0.2">
      <c r="O8102" s="57"/>
    </row>
    <row r="8103" spans="15:15" x14ac:dyDescent="0.2">
      <c r="O8103" s="57"/>
    </row>
    <row r="8104" spans="15:15" x14ac:dyDescent="0.2">
      <c r="O8104" s="57"/>
    </row>
    <row r="8105" spans="15:15" x14ac:dyDescent="0.2">
      <c r="O8105" s="57"/>
    </row>
    <row r="8106" spans="15:15" x14ac:dyDescent="0.2">
      <c r="O8106" s="57"/>
    </row>
    <row r="8107" spans="15:15" x14ac:dyDescent="0.2">
      <c r="O8107" s="57"/>
    </row>
    <row r="8108" spans="15:15" x14ac:dyDescent="0.2">
      <c r="O8108" s="57"/>
    </row>
    <row r="8109" spans="15:15" x14ac:dyDescent="0.2">
      <c r="O8109" s="57"/>
    </row>
    <row r="8110" spans="15:15" x14ac:dyDescent="0.2">
      <c r="O8110" s="57"/>
    </row>
    <row r="8111" spans="15:15" x14ac:dyDescent="0.2">
      <c r="O8111" s="57"/>
    </row>
    <row r="8112" spans="15:15" x14ac:dyDescent="0.2">
      <c r="O8112" s="57"/>
    </row>
    <row r="8113" spans="15:15" x14ac:dyDescent="0.2">
      <c r="O8113" s="57"/>
    </row>
    <row r="8114" spans="15:15" x14ac:dyDescent="0.2">
      <c r="O8114" s="57"/>
    </row>
    <row r="8115" spans="15:15" x14ac:dyDescent="0.2">
      <c r="O8115" s="57"/>
    </row>
    <row r="8116" spans="15:15" x14ac:dyDescent="0.2">
      <c r="O8116" s="57"/>
    </row>
    <row r="8117" spans="15:15" x14ac:dyDescent="0.2">
      <c r="O8117" s="57"/>
    </row>
    <row r="8118" spans="15:15" x14ac:dyDescent="0.2">
      <c r="O8118" s="57"/>
    </row>
    <row r="8119" spans="15:15" x14ac:dyDescent="0.2">
      <c r="O8119" s="57"/>
    </row>
    <row r="8120" spans="15:15" x14ac:dyDescent="0.2">
      <c r="O8120" s="57"/>
    </row>
    <row r="8121" spans="15:15" x14ac:dyDescent="0.2">
      <c r="O8121" s="57"/>
    </row>
    <row r="8122" spans="15:15" x14ac:dyDescent="0.2">
      <c r="O8122" s="57"/>
    </row>
    <row r="8123" spans="15:15" x14ac:dyDescent="0.2">
      <c r="O8123" s="57"/>
    </row>
    <row r="8124" spans="15:15" x14ac:dyDescent="0.2">
      <c r="O8124" s="57"/>
    </row>
    <row r="8125" spans="15:15" x14ac:dyDescent="0.2">
      <c r="O8125" s="57"/>
    </row>
    <row r="8126" spans="15:15" x14ac:dyDescent="0.2">
      <c r="O8126" s="57"/>
    </row>
    <row r="8127" spans="15:15" x14ac:dyDescent="0.2">
      <c r="O8127" s="57"/>
    </row>
    <row r="8128" spans="15:15" x14ac:dyDescent="0.2">
      <c r="O8128" s="57"/>
    </row>
    <row r="8129" spans="15:15" x14ac:dyDescent="0.2">
      <c r="O8129" s="57"/>
    </row>
    <row r="8130" spans="15:15" x14ac:dyDescent="0.2">
      <c r="O8130" s="57"/>
    </row>
    <row r="8131" spans="15:15" x14ac:dyDescent="0.2">
      <c r="O8131" s="57"/>
    </row>
    <row r="8132" spans="15:15" x14ac:dyDescent="0.2">
      <c r="O8132" s="57"/>
    </row>
    <row r="8133" spans="15:15" x14ac:dyDescent="0.2">
      <c r="O8133" s="57"/>
    </row>
    <row r="8134" spans="15:15" x14ac:dyDescent="0.2">
      <c r="O8134" s="57"/>
    </row>
    <row r="8135" spans="15:15" x14ac:dyDescent="0.2">
      <c r="O8135" s="57"/>
    </row>
    <row r="8136" spans="15:15" x14ac:dyDescent="0.2">
      <c r="O8136" s="57"/>
    </row>
    <row r="8137" spans="15:15" x14ac:dyDescent="0.2">
      <c r="O8137" s="57"/>
    </row>
    <row r="8138" spans="15:15" x14ac:dyDescent="0.2">
      <c r="O8138" s="57"/>
    </row>
    <row r="8139" spans="15:15" x14ac:dyDescent="0.2">
      <c r="O8139" s="57"/>
    </row>
    <row r="8140" spans="15:15" x14ac:dyDescent="0.2">
      <c r="O8140" s="57"/>
    </row>
    <row r="8141" spans="15:15" x14ac:dyDescent="0.2">
      <c r="O8141" s="57"/>
    </row>
    <row r="8142" spans="15:15" x14ac:dyDescent="0.2">
      <c r="O8142" s="57"/>
    </row>
    <row r="8143" spans="15:15" x14ac:dyDescent="0.2">
      <c r="O8143" s="57"/>
    </row>
    <row r="8144" spans="15:15" x14ac:dyDescent="0.2">
      <c r="O8144" s="57"/>
    </row>
    <row r="8145" spans="15:15" x14ac:dyDescent="0.2">
      <c r="O8145" s="57"/>
    </row>
    <row r="8146" spans="15:15" x14ac:dyDescent="0.2">
      <c r="O8146" s="57"/>
    </row>
    <row r="8147" spans="15:15" x14ac:dyDescent="0.2">
      <c r="O8147" s="57"/>
    </row>
    <row r="8148" spans="15:15" x14ac:dyDescent="0.2">
      <c r="O8148" s="57"/>
    </row>
    <row r="8149" spans="15:15" x14ac:dyDescent="0.2">
      <c r="O8149" s="57"/>
    </row>
    <row r="8150" spans="15:15" x14ac:dyDescent="0.2">
      <c r="O8150" s="57"/>
    </row>
    <row r="8151" spans="15:15" x14ac:dyDescent="0.2">
      <c r="O8151" s="57"/>
    </row>
    <row r="8152" spans="15:15" x14ac:dyDescent="0.2">
      <c r="O8152" s="57"/>
    </row>
    <row r="8153" spans="15:15" x14ac:dyDescent="0.2">
      <c r="O8153" s="57"/>
    </row>
    <row r="8154" spans="15:15" x14ac:dyDescent="0.2">
      <c r="O8154" s="57"/>
    </row>
    <row r="8155" spans="15:15" x14ac:dyDescent="0.2">
      <c r="O8155" s="57"/>
    </row>
    <row r="8156" spans="15:15" x14ac:dyDescent="0.2">
      <c r="O8156" s="57"/>
    </row>
    <row r="8157" spans="15:15" x14ac:dyDescent="0.2">
      <c r="O8157" s="57"/>
    </row>
    <row r="8158" spans="15:15" x14ac:dyDescent="0.2">
      <c r="O8158" s="57"/>
    </row>
    <row r="8159" spans="15:15" x14ac:dyDescent="0.2">
      <c r="O8159" s="57"/>
    </row>
    <row r="8160" spans="15:15" x14ac:dyDescent="0.2">
      <c r="O8160" s="57"/>
    </row>
    <row r="8161" spans="15:15" x14ac:dyDescent="0.2">
      <c r="O8161" s="57"/>
    </row>
    <row r="8162" spans="15:15" x14ac:dyDescent="0.2">
      <c r="O8162" s="57"/>
    </row>
    <row r="8163" spans="15:15" x14ac:dyDescent="0.2">
      <c r="O8163" s="57"/>
    </row>
    <row r="8164" spans="15:15" x14ac:dyDescent="0.2">
      <c r="O8164" s="57"/>
    </row>
    <row r="8165" spans="15:15" x14ac:dyDescent="0.2">
      <c r="O8165" s="57"/>
    </row>
    <row r="8166" spans="15:15" x14ac:dyDescent="0.2">
      <c r="O8166" s="57"/>
    </row>
    <row r="8167" spans="15:15" x14ac:dyDescent="0.2">
      <c r="O8167" s="57"/>
    </row>
    <row r="8168" spans="15:15" x14ac:dyDescent="0.2">
      <c r="O8168" s="57"/>
    </row>
    <row r="8169" spans="15:15" x14ac:dyDescent="0.2">
      <c r="O8169" s="57"/>
    </row>
    <row r="8170" spans="15:15" x14ac:dyDescent="0.2">
      <c r="O8170" s="57"/>
    </row>
    <row r="8171" spans="15:15" x14ac:dyDescent="0.2">
      <c r="O8171" s="57"/>
    </row>
    <row r="8172" spans="15:15" x14ac:dyDescent="0.2">
      <c r="O8172" s="57"/>
    </row>
    <row r="8173" spans="15:15" x14ac:dyDescent="0.2">
      <c r="O8173" s="57"/>
    </row>
    <row r="8174" spans="15:15" x14ac:dyDescent="0.2">
      <c r="O8174" s="57"/>
    </row>
    <row r="8175" spans="15:15" x14ac:dyDescent="0.2">
      <c r="O8175" s="57"/>
    </row>
    <row r="8176" spans="15:15" x14ac:dyDescent="0.2">
      <c r="O8176" s="57"/>
    </row>
    <row r="8177" spans="15:15" x14ac:dyDescent="0.2">
      <c r="O8177" s="57"/>
    </row>
    <row r="8178" spans="15:15" x14ac:dyDescent="0.2">
      <c r="O8178" s="57"/>
    </row>
    <row r="8179" spans="15:15" x14ac:dyDescent="0.2">
      <c r="O8179" s="57"/>
    </row>
    <row r="8180" spans="15:15" x14ac:dyDescent="0.2">
      <c r="O8180" s="57"/>
    </row>
    <row r="8181" spans="15:15" x14ac:dyDescent="0.2">
      <c r="O8181" s="57"/>
    </row>
    <row r="8182" spans="15:15" x14ac:dyDescent="0.2">
      <c r="O8182" s="57"/>
    </row>
    <row r="8183" spans="15:15" x14ac:dyDescent="0.2">
      <c r="O8183" s="57"/>
    </row>
    <row r="8184" spans="15:15" x14ac:dyDescent="0.2">
      <c r="O8184" s="57"/>
    </row>
    <row r="8185" spans="15:15" x14ac:dyDescent="0.2">
      <c r="O8185" s="57"/>
    </row>
    <row r="8186" spans="15:15" x14ac:dyDescent="0.2">
      <c r="O8186" s="57"/>
    </row>
    <row r="8187" spans="15:15" x14ac:dyDescent="0.2">
      <c r="O8187" s="57"/>
    </row>
    <row r="8188" spans="15:15" x14ac:dyDescent="0.2">
      <c r="O8188" s="57"/>
    </row>
    <row r="8189" spans="15:15" x14ac:dyDescent="0.2">
      <c r="O8189" s="57"/>
    </row>
    <row r="8190" spans="15:15" x14ac:dyDescent="0.2">
      <c r="O8190" s="57"/>
    </row>
    <row r="8191" spans="15:15" x14ac:dyDescent="0.2">
      <c r="O8191" s="57"/>
    </row>
    <row r="8192" spans="15:15" x14ac:dyDescent="0.2">
      <c r="O8192" s="57"/>
    </row>
    <row r="8193" spans="15:15" x14ac:dyDescent="0.2">
      <c r="O8193" s="57"/>
    </row>
    <row r="8194" spans="15:15" x14ac:dyDescent="0.2">
      <c r="O8194" s="57"/>
    </row>
    <row r="8195" spans="15:15" x14ac:dyDescent="0.2">
      <c r="O8195" s="57"/>
    </row>
    <row r="8196" spans="15:15" x14ac:dyDescent="0.2">
      <c r="O8196" s="57"/>
    </row>
    <row r="8197" spans="15:15" x14ac:dyDescent="0.2">
      <c r="O8197" s="57"/>
    </row>
    <row r="8198" spans="15:15" x14ac:dyDescent="0.2">
      <c r="O8198" s="57"/>
    </row>
    <row r="8199" spans="15:15" x14ac:dyDescent="0.2">
      <c r="O8199" s="57"/>
    </row>
    <row r="8200" spans="15:15" x14ac:dyDescent="0.2">
      <c r="O8200" s="57"/>
    </row>
    <row r="8201" spans="15:15" x14ac:dyDescent="0.2">
      <c r="O8201" s="57"/>
    </row>
    <row r="8202" spans="15:15" x14ac:dyDescent="0.2">
      <c r="O8202" s="57"/>
    </row>
    <row r="8203" spans="15:15" x14ac:dyDescent="0.2">
      <c r="O8203" s="57"/>
    </row>
    <row r="8204" spans="15:15" x14ac:dyDescent="0.2">
      <c r="O8204" s="57"/>
    </row>
    <row r="8205" spans="15:15" x14ac:dyDescent="0.2">
      <c r="O8205" s="57"/>
    </row>
    <row r="8206" spans="15:15" x14ac:dyDescent="0.2">
      <c r="O8206" s="57"/>
    </row>
    <row r="8207" spans="15:15" x14ac:dyDescent="0.2">
      <c r="O8207" s="57"/>
    </row>
    <row r="8208" spans="15:15" x14ac:dyDescent="0.2">
      <c r="O8208" s="57"/>
    </row>
    <row r="8209" spans="15:15" x14ac:dyDescent="0.2">
      <c r="O8209" s="57"/>
    </row>
    <row r="8210" spans="15:15" x14ac:dyDescent="0.2">
      <c r="O8210" s="57"/>
    </row>
    <row r="8211" spans="15:15" x14ac:dyDescent="0.2">
      <c r="O8211" s="57"/>
    </row>
    <row r="8212" spans="15:15" x14ac:dyDescent="0.2">
      <c r="O8212" s="57"/>
    </row>
    <row r="8213" spans="15:15" x14ac:dyDescent="0.2">
      <c r="O8213" s="57"/>
    </row>
    <row r="8214" spans="15:15" x14ac:dyDescent="0.2">
      <c r="O8214" s="57"/>
    </row>
    <row r="8215" spans="15:15" x14ac:dyDescent="0.2">
      <c r="O8215" s="57"/>
    </row>
    <row r="8216" spans="15:15" x14ac:dyDescent="0.2">
      <c r="O8216" s="57"/>
    </row>
    <row r="8217" spans="15:15" x14ac:dyDescent="0.2">
      <c r="O8217" s="57"/>
    </row>
    <row r="8218" spans="15:15" x14ac:dyDescent="0.2">
      <c r="O8218" s="57"/>
    </row>
    <row r="8219" spans="15:15" x14ac:dyDescent="0.2">
      <c r="O8219" s="57"/>
    </row>
    <row r="8220" spans="15:15" x14ac:dyDescent="0.2">
      <c r="O8220" s="57"/>
    </row>
    <row r="8221" spans="15:15" x14ac:dyDescent="0.2">
      <c r="O8221" s="57"/>
    </row>
    <row r="8222" spans="15:15" x14ac:dyDescent="0.2">
      <c r="O8222" s="57"/>
    </row>
    <row r="8223" spans="15:15" x14ac:dyDescent="0.2">
      <c r="O8223" s="57"/>
    </row>
    <row r="8224" spans="15:15" x14ac:dyDescent="0.2">
      <c r="O8224" s="57"/>
    </row>
    <row r="8225" spans="15:15" x14ac:dyDescent="0.2">
      <c r="O8225" s="57"/>
    </row>
    <row r="8226" spans="15:15" x14ac:dyDescent="0.2">
      <c r="O8226" s="57"/>
    </row>
    <row r="8227" spans="15:15" x14ac:dyDescent="0.2">
      <c r="O8227" s="57"/>
    </row>
    <row r="8228" spans="15:15" x14ac:dyDescent="0.2">
      <c r="O8228" s="57"/>
    </row>
    <row r="8229" spans="15:15" x14ac:dyDescent="0.2">
      <c r="O8229" s="57"/>
    </row>
    <row r="8230" spans="15:15" x14ac:dyDescent="0.2">
      <c r="O8230" s="57"/>
    </row>
    <row r="8231" spans="15:15" x14ac:dyDescent="0.2">
      <c r="O8231" s="57"/>
    </row>
    <row r="8232" spans="15:15" x14ac:dyDescent="0.2">
      <c r="O8232" s="57"/>
    </row>
    <row r="8233" spans="15:15" x14ac:dyDescent="0.2">
      <c r="O8233" s="57"/>
    </row>
    <row r="8234" spans="15:15" x14ac:dyDescent="0.2">
      <c r="O8234" s="57"/>
    </row>
    <row r="8235" spans="15:15" x14ac:dyDescent="0.2">
      <c r="O8235" s="57"/>
    </row>
    <row r="8236" spans="15:15" x14ac:dyDescent="0.2">
      <c r="O8236" s="57"/>
    </row>
    <row r="8237" spans="15:15" x14ac:dyDescent="0.2">
      <c r="O8237" s="57"/>
    </row>
    <row r="8238" spans="15:15" x14ac:dyDescent="0.2">
      <c r="O8238" s="57"/>
    </row>
    <row r="8239" spans="15:15" x14ac:dyDescent="0.2">
      <c r="O8239" s="57"/>
    </row>
    <row r="8240" spans="15:15" x14ac:dyDescent="0.2">
      <c r="O8240" s="57"/>
    </row>
    <row r="8241" spans="15:15" x14ac:dyDescent="0.2">
      <c r="O8241" s="57"/>
    </row>
    <row r="8242" spans="15:15" x14ac:dyDescent="0.2">
      <c r="O8242" s="57"/>
    </row>
    <row r="8243" spans="15:15" x14ac:dyDescent="0.2">
      <c r="O8243" s="57"/>
    </row>
    <row r="8244" spans="15:15" x14ac:dyDescent="0.2">
      <c r="O8244" s="57"/>
    </row>
    <row r="8245" spans="15:15" x14ac:dyDescent="0.2">
      <c r="O8245" s="57"/>
    </row>
    <row r="8246" spans="15:15" x14ac:dyDescent="0.2">
      <c r="O8246" s="57"/>
    </row>
    <row r="8247" spans="15:15" x14ac:dyDescent="0.2">
      <c r="O8247" s="57"/>
    </row>
    <row r="8248" spans="15:15" x14ac:dyDescent="0.2">
      <c r="O8248" s="57"/>
    </row>
    <row r="8249" spans="15:15" x14ac:dyDescent="0.2">
      <c r="O8249" s="57"/>
    </row>
    <row r="8250" spans="15:15" x14ac:dyDescent="0.2">
      <c r="O8250" s="57"/>
    </row>
    <row r="8251" spans="15:15" x14ac:dyDescent="0.2">
      <c r="O8251" s="57"/>
    </row>
    <row r="8252" spans="15:15" x14ac:dyDescent="0.2">
      <c r="O8252" s="57"/>
    </row>
    <row r="8253" spans="15:15" x14ac:dyDescent="0.2">
      <c r="O8253" s="57"/>
    </row>
    <row r="8254" spans="15:15" x14ac:dyDescent="0.2">
      <c r="O8254" s="57"/>
    </row>
    <row r="8255" spans="15:15" x14ac:dyDescent="0.2">
      <c r="O8255" s="57"/>
    </row>
    <row r="8256" spans="15:15" x14ac:dyDescent="0.2">
      <c r="O8256" s="57"/>
    </row>
    <row r="8257" spans="15:15" x14ac:dyDescent="0.2">
      <c r="O8257" s="57"/>
    </row>
    <row r="8258" spans="15:15" x14ac:dyDescent="0.2">
      <c r="O8258" s="57"/>
    </row>
    <row r="8259" spans="15:15" x14ac:dyDescent="0.2">
      <c r="O8259" s="57"/>
    </row>
    <row r="8260" spans="15:15" x14ac:dyDescent="0.2">
      <c r="O8260" s="57"/>
    </row>
    <row r="8261" spans="15:15" x14ac:dyDescent="0.2">
      <c r="O8261" s="57"/>
    </row>
    <row r="8262" spans="15:15" x14ac:dyDescent="0.2">
      <c r="O8262" s="57"/>
    </row>
    <row r="8263" spans="15:15" x14ac:dyDescent="0.2">
      <c r="O8263" s="57"/>
    </row>
    <row r="8264" spans="15:15" x14ac:dyDescent="0.2">
      <c r="O8264" s="57"/>
    </row>
    <row r="8265" spans="15:15" x14ac:dyDescent="0.2">
      <c r="O8265" s="57"/>
    </row>
    <row r="8266" spans="15:15" x14ac:dyDescent="0.2">
      <c r="O8266" s="57"/>
    </row>
    <row r="8267" spans="15:15" x14ac:dyDescent="0.2">
      <c r="O8267" s="57"/>
    </row>
    <row r="8268" spans="15:15" x14ac:dyDescent="0.2">
      <c r="O8268" s="57"/>
    </row>
    <row r="8269" spans="15:15" x14ac:dyDescent="0.2">
      <c r="O8269" s="57"/>
    </row>
    <row r="8270" spans="15:15" x14ac:dyDescent="0.2">
      <c r="O8270" s="57"/>
    </row>
    <row r="8271" spans="15:15" x14ac:dyDescent="0.2">
      <c r="O8271" s="57"/>
    </row>
    <row r="8272" spans="15:15" x14ac:dyDescent="0.2">
      <c r="O8272" s="57"/>
    </row>
    <row r="8273" spans="15:15" x14ac:dyDescent="0.2">
      <c r="O8273" s="57"/>
    </row>
    <row r="8274" spans="15:15" x14ac:dyDescent="0.2">
      <c r="O8274" s="57"/>
    </row>
    <row r="8275" spans="15:15" x14ac:dyDescent="0.2">
      <c r="O8275" s="57"/>
    </row>
    <row r="8276" spans="15:15" x14ac:dyDescent="0.2">
      <c r="O8276" s="57"/>
    </row>
    <row r="8277" spans="15:15" x14ac:dyDescent="0.2">
      <c r="O8277" s="57"/>
    </row>
    <row r="8278" spans="15:15" x14ac:dyDescent="0.2">
      <c r="O8278" s="57"/>
    </row>
    <row r="8279" spans="15:15" x14ac:dyDescent="0.2">
      <c r="O8279" s="57"/>
    </row>
    <row r="8280" spans="15:15" x14ac:dyDescent="0.2">
      <c r="O8280" s="57"/>
    </row>
    <row r="8281" spans="15:15" x14ac:dyDescent="0.2">
      <c r="O8281" s="57"/>
    </row>
    <row r="8282" spans="15:15" x14ac:dyDescent="0.2">
      <c r="O8282" s="57"/>
    </row>
    <row r="8283" spans="15:15" x14ac:dyDescent="0.2">
      <c r="O8283" s="57"/>
    </row>
    <row r="8284" spans="15:15" x14ac:dyDescent="0.2">
      <c r="O8284" s="57"/>
    </row>
    <row r="8285" spans="15:15" x14ac:dyDescent="0.2">
      <c r="O8285" s="57"/>
    </row>
    <row r="8286" spans="15:15" x14ac:dyDescent="0.2">
      <c r="O8286" s="57"/>
    </row>
    <row r="8287" spans="15:15" x14ac:dyDescent="0.2">
      <c r="O8287" s="57"/>
    </row>
    <row r="8288" spans="15:15" x14ac:dyDescent="0.2">
      <c r="O8288" s="57"/>
    </row>
    <row r="8289" spans="15:15" x14ac:dyDescent="0.2">
      <c r="O8289" s="57"/>
    </row>
    <row r="8290" spans="15:15" x14ac:dyDescent="0.2">
      <c r="O8290" s="57"/>
    </row>
    <row r="8291" spans="15:15" x14ac:dyDescent="0.2">
      <c r="O8291" s="57"/>
    </row>
    <row r="8292" spans="15:15" x14ac:dyDescent="0.2">
      <c r="O8292" s="57"/>
    </row>
    <row r="8293" spans="15:15" x14ac:dyDescent="0.2">
      <c r="O8293" s="57"/>
    </row>
    <row r="8294" spans="15:15" x14ac:dyDescent="0.2">
      <c r="O8294" s="57"/>
    </row>
    <row r="8295" spans="15:15" x14ac:dyDescent="0.2">
      <c r="O8295" s="57"/>
    </row>
    <row r="8296" spans="15:15" x14ac:dyDescent="0.2">
      <c r="O8296" s="57"/>
    </row>
    <row r="8297" spans="15:15" x14ac:dyDescent="0.2">
      <c r="O8297" s="57"/>
    </row>
    <row r="8298" spans="15:15" x14ac:dyDescent="0.2">
      <c r="O8298" s="57"/>
    </row>
    <row r="8299" spans="15:15" x14ac:dyDescent="0.2">
      <c r="O8299" s="57"/>
    </row>
    <row r="8300" spans="15:15" x14ac:dyDescent="0.2">
      <c r="O8300" s="57"/>
    </row>
    <row r="8301" spans="15:15" x14ac:dyDescent="0.2">
      <c r="O8301" s="57"/>
    </row>
    <row r="8302" spans="15:15" x14ac:dyDescent="0.2">
      <c r="O8302" s="57"/>
    </row>
    <row r="8303" spans="15:15" x14ac:dyDescent="0.2">
      <c r="O8303" s="57"/>
    </row>
    <row r="8304" spans="15:15" x14ac:dyDescent="0.2">
      <c r="O8304" s="57"/>
    </row>
    <row r="8305" spans="15:15" x14ac:dyDescent="0.2">
      <c r="O8305" s="57"/>
    </row>
    <row r="8306" spans="15:15" x14ac:dyDescent="0.2">
      <c r="O8306" s="57"/>
    </row>
    <row r="8307" spans="15:15" x14ac:dyDescent="0.2">
      <c r="O8307" s="57"/>
    </row>
    <row r="8308" spans="15:15" x14ac:dyDescent="0.2">
      <c r="O8308" s="57"/>
    </row>
    <row r="8309" spans="15:15" x14ac:dyDescent="0.2">
      <c r="O8309" s="57"/>
    </row>
    <row r="8310" spans="15:15" x14ac:dyDescent="0.2">
      <c r="O8310" s="57"/>
    </row>
    <row r="8311" spans="15:15" x14ac:dyDescent="0.2">
      <c r="O8311" s="57"/>
    </row>
    <row r="8312" spans="15:15" x14ac:dyDescent="0.2">
      <c r="O8312" s="57"/>
    </row>
    <row r="8313" spans="15:15" x14ac:dyDescent="0.2">
      <c r="O8313" s="57"/>
    </row>
    <row r="8314" spans="15:15" x14ac:dyDescent="0.2">
      <c r="O8314" s="57"/>
    </row>
    <row r="8315" spans="15:15" x14ac:dyDescent="0.2">
      <c r="O8315" s="57"/>
    </row>
    <row r="8316" spans="15:15" x14ac:dyDescent="0.2">
      <c r="O8316" s="57"/>
    </row>
    <row r="8317" spans="15:15" x14ac:dyDescent="0.2">
      <c r="O8317" s="57"/>
    </row>
    <row r="8318" spans="15:15" x14ac:dyDescent="0.2">
      <c r="O8318" s="57"/>
    </row>
    <row r="8319" spans="15:15" x14ac:dyDescent="0.2">
      <c r="O8319" s="57"/>
    </row>
    <row r="8320" spans="15:15" x14ac:dyDescent="0.2">
      <c r="O8320" s="57"/>
    </row>
    <row r="8321" spans="15:15" x14ac:dyDescent="0.2">
      <c r="O8321" s="57"/>
    </row>
    <row r="8322" spans="15:15" x14ac:dyDescent="0.2">
      <c r="O8322" s="57"/>
    </row>
    <row r="8323" spans="15:15" x14ac:dyDescent="0.2">
      <c r="O8323" s="57"/>
    </row>
    <row r="8324" spans="15:15" x14ac:dyDescent="0.2">
      <c r="O8324" s="57"/>
    </row>
    <row r="8325" spans="15:15" x14ac:dyDescent="0.2">
      <c r="O8325" s="57"/>
    </row>
    <row r="8326" spans="15:15" x14ac:dyDescent="0.2">
      <c r="O8326" s="57"/>
    </row>
    <row r="8327" spans="15:15" x14ac:dyDescent="0.2">
      <c r="O8327" s="57"/>
    </row>
    <row r="8328" spans="15:15" x14ac:dyDescent="0.2">
      <c r="O8328" s="57"/>
    </row>
    <row r="8329" spans="15:15" x14ac:dyDescent="0.2">
      <c r="O8329" s="57"/>
    </row>
    <row r="8330" spans="15:15" x14ac:dyDescent="0.2">
      <c r="O8330" s="57"/>
    </row>
    <row r="8331" spans="15:15" x14ac:dyDescent="0.2">
      <c r="O8331" s="57"/>
    </row>
    <row r="8332" spans="15:15" x14ac:dyDescent="0.2">
      <c r="O8332" s="57"/>
    </row>
    <row r="8333" spans="15:15" x14ac:dyDescent="0.2">
      <c r="O8333" s="57"/>
    </row>
    <row r="8334" spans="15:15" x14ac:dyDescent="0.2">
      <c r="O8334" s="57"/>
    </row>
    <row r="8335" spans="15:15" x14ac:dyDescent="0.2">
      <c r="O8335" s="57"/>
    </row>
    <row r="8336" spans="15:15" x14ac:dyDescent="0.2">
      <c r="O8336" s="57"/>
    </row>
    <row r="8337" spans="15:15" x14ac:dyDescent="0.2">
      <c r="O8337" s="57"/>
    </row>
    <row r="8338" spans="15:15" x14ac:dyDescent="0.2">
      <c r="O8338" s="57"/>
    </row>
    <row r="8339" spans="15:15" x14ac:dyDescent="0.2">
      <c r="O8339" s="57"/>
    </row>
    <row r="8340" spans="15:15" x14ac:dyDescent="0.2">
      <c r="O8340" s="57"/>
    </row>
    <row r="8341" spans="15:15" x14ac:dyDescent="0.2">
      <c r="O8341" s="57"/>
    </row>
    <row r="8342" spans="15:15" x14ac:dyDescent="0.2">
      <c r="O8342" s="57"/>
    </row>
    <row r="8343" spans="15:15" x14ac:dyDescent="0.2">
      <c r="O8343" s="57"/>
    </row>
    <row r="8344" spans="15:15" x14ac:dyDescent="0.2">
      <c r="O8344" s="57"/>
    </row>
    <row r="8345" spans="15:15" x14ac:dyDescent="0.2">
      <c r="O8345" s="57"/>
    </row>
    <row r="8346" spans="15:15" x14ac:dyDescent="0.2">
      <c r="O8346" s="57"/>
    </row>
    <row r="8347" spans="15:15" x14ac:dyDescent="0.2">
      <c r="O8347" s="57"/>
    </row>
    <row r="8348" spans="15:15" x14ac:dyDescent="0.2">
      <c r="O8348" s="57"/>
    </row>
    <row r="8349" spans="15:15" x14ac:dyDescent="0.2">
      <c r="O8349" s="57"/>
    </row>
    <row r="8350" spans="15:15" x14ac:dyDescent="0.2">
      <c r="O8350" s="57"/>
    </row>
    <row r="8351" spans="15:15" x14ac:dyDescent="0.2">
      <c r="O8351" s="57"/>
    </row>
    <row r="8352" spans="15:15" x14ac:dyDescent="0.2">
      <c r="O8352" s="57"/>
    </row>
    <row r="8353" spans="15:15" x14ac:dyDescent="0.2">
      <c r="O8353" s="57"/>
    </row>
    <row r="8354" spans="15:15" x14ac:dyDescent="0.2">
      <c r="O8354" s="57"/>
    </row>
    <row r="8355" spans="15:15" x14ac:dyDescent="0.2">
      <c r="O8355" s="57"/>
    </row>
    <row r="8356" spans="15:15" x14ac:dyDescent="0.2">
      <c r="O8356" s="57"/>
    </row>
    <row r="8357" spans="15:15" x14ac:dyDescent="0.2">
      <c r="O8357" s="57"/>
    </row>
    <row r="8358" spans="15:15" x14ac:dyDescent="0.2">
      <c r="O8358" s="57"/>
    </row>
    <row r="8359" spans="15:15" x14ac:dyDescent="0.2">
      <c r="O8359" s="57"/>
    </row>
    <row r="8360" spans="15:15" x14ac:dyDescent="0.2">
      <c r="O8360" s="57"/>
    </row>
    <row r="8361" spans="15:15" x14ac:dyDescent="0.2">
      <c r="O8361" s="57"/>
    </row>
    <row r="8362" spans="15:15" x14ac:dyDescent="0.2">
      <c r="O8362" s="57"/>
    </row>
    <row r="8363" spans="15:15" x14ac:dyDescent="0.2">
      <c r="O8363" s="57"/>
    </row>
    <row r="8364" spans="15:15" x14ac:dyDescent="0.2">
      <c r="O8364" s="57"/>
    </row>
    <row r="8365" spans="15:15" x14ac:dyDescent="0.2">
      <c r="O8365" s="57"/>
    </row>
    <row r="8366" spans="15:15" x14ac:dyDescent="0.2">
      <c r="O8366" s="57"/>
    </row>
    <row r="8367" spans="15:15" x14ac:dyDescent="0.2">
      <c r="O8367" s="57"/>
    </row>
    <row r="8368" spans="15:15" x14ac:dyDescent="0.2">
      <c r="O8368" s="57"/>
    </row>
    <row r="8369" spans="15:15" x14ac:dyDescent="0.2">
      <c r="O8369" s="57"/>
    </row>
    <row r="8370" spans="15:15" x14ac:dyDescent="0.2">
      <c r="O8370" s="57"/>
    </row>
    <row r="8371" spans="15:15" x14ac:dyDescent="0.2">
      <c r="O8371" s="57"/>
    </row>
    <row r="8372" spans="15:15" x14ac:dyDescent="0.2">
      <c r="O8372" s="57"/>
    </row>
    <row r="8373" spans="15:15" x14ac:dyDescent="0.2">
      <c r="O8373" s="57"/>
    </row>
    <row r="8374" spans="15:15" x14ac:dyDescent="0.2">
      <c r="O8374" s="57"/>
    </row>
    <row r="8375" spans="15:15" x14ac:dyDescent="0.2">
      <c r="O8375" s="57"/>
    </row>
    <row r="8376" spans="15:15" x14ac:dyDescent="0.2">
      <c r="O8376" s="57"/>
    </row>
    <row r="8377" spans="15:15" x14ac:dyDescent="0.2">
      <c r="O8377" s="57"/>
    </row>
    <row r="8378" spans="15:15" x14ac:dyDescent="0.2">
      <c r="O8378" s="57"/>
    </row>
    <row r="8379" spans="15:15" x14ac:dyDescent="0.2">
      <c r="O8379" s="57"/>
    </row>
    <row r="8380" spans="15:15" x14ac:dyDescent="0.2">
      <c r="O8380" s="57"/>
    </row>
    <row r="8381" spans="15:15" x14ac:dyDescent="0.2">
      <c r="O8381" s="57"/>
    </row>
    <row r="8382" spans="15:15" x14ac:dyDescent="0.2">
      <c r="O8382" s="57"/>
    </row>
    <row r="8383" spans="15:15" x14ac:dyDescent="0.2">
      <c r="O8383" s="57"/>
    </row>
    <row r="8384" spans="15:15" x14ac:dyDescent="0.2">
      <c r="O8384" s="57"/>
    </row>
    <row r="8385" spans="15:15" x14ac:dyDescent="0.2">
      <c r="O8385" s="57"/>
    </row>
    <row r="8386" spans="15:15" x14ac:dyDescent="0.2">
      <c r="O8386" s="57"/>
    </row>
    <row r="8387" spans="15:15" x14ac:dyDescent="0.2">
      <c r="O8387" s="57"/>
    </row>
    <row r="8388" spans="15:15" x14ac:dyDescent="0.2">
      <c r="O8388" s="57"/>
    </row>
    <row r="8389" spans="15:15" x14ac:dyDescent="0.2">
      <c r="O8389" s="57"/>
    </row>
    <row r="8390" spans="15:15" x14ac:dyDescent="0.2">
      <c r="O8390" s="57"/>
    </row>
    <row r="8391" spans="15:15" x14ac:dyDescent="0.2">
      <c r="O8391" s="57"/>
    </row>
    <row r="8392" spans="15:15" x14ac:dyDescent="0.2">
      <c r="O8392" s="57"/>
    </row>
    <row r="8393" spans="15:15" x14ac:dyDescent="0.2">
      <c r="O8393" s="57"/>
    </row>
    <row r="8394" spans="15:15" x14ac:dyDescent="0.2">
      <c r="O8394" s="57"/>
    </row>
    <row r="8395" spans="15:15" x14ac:dyDescent="0.2">
      <c r="O8395" s="57"/>
    </row>
    <row r="8396" spans="15:15" x14ac:dyDescent="0.2">
      <c r="O8396" s="57"/>
    </row>
    <row r="8397" spans="15:15" x14ac:dyDescent="0.2">
      <c r="O8397" s="57"/>
    </row>
    <row r="8398" spans="15:15" x14ac:dyDescent="0.2">
      <c r="O8398" s="57"/>
    </row>
    <row r="8399" spans="15:15" x14ac:dyDescent="0.2">
      <c r="O8399" s="57"/>
    </row>
    <row r="8400" spans="15:15" x14ac:dyDescent="0.2">
      <c r="O8400" s="57"/>
    </row>
    <row r="8401" spans="15:15" x14ac:dyDescent="0.2">
      <c r="O8401" s="57"/>
    </row>
    <row r="8402" spans="15:15" x14ac:dyDescent="0.2">
      <c r="O8402" s="57"/>
    </row>
    <row r="8403" spans="15:15" x14ac:dyDescent="0.2">
      <c r="O8403" s="57"/>
    </row>
    <row r="8404" spans="15:15" x14ac:dyDescent="0.2">
      <c r="O8404" s="57"/>
    </row>
    <row r="8405" spans="15:15" x14ac:dyDescent="0.2">
      <c r="O8405" s="57"/>
    </row>
    <row r="8406" spans="15:15" x14ac:dyDescent="0.2">
      <c r="O8406" s="57"/>
    </row>
    <row r="8407" spans="15:15" x14ac:dyDescent="0.2">
      <c r="O8407" s="57"/>
    </row>
    <row r="8408" spans="15:15" x14ac:dyDescent="0.2">
      <c r="O8408" s="57"/>
    </row>
    <row r="8409" spans="15:15" x14ac:dyDescent="0.2">
      <c r="O8409" s="57"/>
    </row>
    <row r="8410" spans="15:15" x14ac:dyDescent="0.2">
      <c r="O8410" s="57"/>
    </row>
    <row r="8411" spans="15:15" x14ac:dyDescent="0.2">
      <c r="O8411" s="57"/>
    </row>
    <row r="8412" spans="15:15" x14ac:dyDescent="0.2">
      <c r="O8412" s="57"/>
    </row>
    <row r="8413" spans="15:15" x14ac:dyDescent="0.2">
      <c r="O8413" s="57"/>
    </row>
    <row r="8414" spans="15:15" x14ac:dyDescent="0.2">
      <c r="O8414" s="57"/>
    </row>
    <row r="8415" spans="15:15" x14ac:dyDescent="0.2">
      <c r="O8415" s="57"/>
    </row>
    <row r="8416" spans="15:15" x14ac:dyDescent="0.2">
      <c r="O8416" s="57"/>
    </row>
    <row r="8417" spans="15:15" x14ac:dyDescent="0.2">
      <c r="O8417" s="57"/>
    </row>
    <row r="8418" spans="15:15" x14ac:dyDescent="0.2">
      <c r="O8418" s="57"/>
    </row>
    <row r="8419" spans="15:15" x14ac:dyDescent="0.2">
      <c r="O8419" s="57"/>
    </row>
    <row r="8420" spans="15:15" x14ac:dyDescent="0.2">
      <c r="O8420" s="57"/>
    </row>
    <row r="8421" spans="15:15" x14ac:dyDescent="0.2">
      <c r="O8421" s="57"/>
    </row>
    <row r="8422" spans="15:15" x14ac:dyDescent="0.2">
      <c r="O8422" s="57"/>
    </row>
    <row r="8423" spans="15:15" x14ac:dyDescent="0.2">
      <c r="O8423" s="57"/>
    </row>
    <row r="8424" spans="15:15" x14ac:dyDescent="0.2">
      <c r="O8424" s="57"/>
    </row>
    <row r="8425" spans="15:15" x14ac:dyDescent="0.2">
      <c r="O8425" s="57"/>
    </row>
    <row r="8426" spans="15:15" x14ac:dyDescent="0.2">
      <c r="O8426" s="57"/>
    </row>
    <row r="8427" spans="15:15" x14ac:dyDescent="0.2">
      <c r="O8427" s="57"/>
    </row>
    <row r="8428" spans="15:15" x14ac:dyDescent="0.2">
      <c r="O8428" s="57"/>
    </row>
    <row r="8429" spans="15:15" x14ac:dyDescent="0.2">
      <c r="O8429" s="57"/>
    </row>
    <row r="8430" spans="15:15" x14ac:dyDescent="0.2">
      <c r="O8430" s="57"/>
    </row>
    <row r="8431" spans="15:15" x14ac:dyDescent="0.2">
      <c r="O8431" s="57"/>
    </row>
    <row r="8432" spans="15:15" x14ac:dyDescent="0.2">
      <c r="O8432" s="57"/>
    </row>
    <row r="8433" spans="15:15" x14ac:dyDescent="0.2">
      <c r="O8433" s="57"/>
    </row>
    <row r="8434" spans="15:15" x14ac:dyDescent="0.2">
      <c r="O8434" s="57"/>
    </row>
    <row r="8435" spans="15:15" x14ac:dyDescent="0.2">
      <c r="O8435" s="57"/>
    </row>
    <row r="8436" spans="15:15" x14ac:dyDescent="0.2">
      <c r="O8436" s="57"/>
    </row>
    <row r="8437" spans="15:15" x14ac:dyDescent="0.2">
      <c r="O8437" s="57"/>
    </row>
    <row r="8438" spans="15:15" x14ac:dyDescent="0.2">
      <c r="O8438" s="57"/>
    </row>
    <row r="8439" spans="15:15" x14ac:dyDescent="0.2">
      <c r="O8439" s="57"/>
    </row>
    <row r="8440" spans="15:15" x14ac:dyDescent="0.2">
      <c r="O8440" s="57"/>
    </row>
    <row r="8441" spans="15:15" x14ac:dyDescent="0.2">
      <c r="O8441" s="57"/>
    </row>
    <row r="8442" spans="15:15" x14ac:dyDescent="0.2">
      <c r="O8442" s="57"/>
    </row>
    <row r="8443" spans="15:15" x14ac:dyDescent="0.2">
      <c r="O8443" s="57"/>
    </row>
    <row r="8444" spans="15:15" x14ac:dyDescent="0.2">
      <c r="O8444" s="57"/>
    </row>
    <row r="8445" spans="15:15" x14ac:dyDescent="0.2">
      <c r="O8445" s="57"/>
    </row>
    <row r="8446" spans="15:15" x14ac:dyDescent="0.2">
      <c r="O8446" s="57"/>
    </row>
    <row r="8447" spans="15:15" x14ac:dyDescent="0.2">
      <c r="O8447" s="57"/>
    </row>
    <row r="8448" spans="15:15" x14ac:dyDescent="0.2">
      <c r="O8448" s="57"/>
    </row>
    <row r="8449" spans="15:15" x14ac:dyDescent="0.2">
      <c r="O8449" s="57"/>
    </row>
    <row r="8450" spans="15:15" x14ac:dyDescent="0.2">
      <c r="O8450" s="57"/>
    </row>
    <row r="8451" spans="15:15" x14ac:dyDescent="0.2">
      <c r="O8451" s="57"/>
    </row>
    <row r="8452" spans="15:15" x14ac:dyDescent="0.2">
      <c r="O8452" s="57"/>
    </row>
    <row r="8453" spans="15:15" x14ac:dyDescent="0.2">
      <c r="O8453" s="57"/>
    </row>
    <row r="8454" spans="15:15" x14ac:dyDescent="0.2">
      <c r="O8454" s="57"/>
    </row>
    <row r="8455" spans="15:15" x14ac:dyDescent="0.2">
      <c r="O8455" s="57"/>
    </row>
    <row r="8456" spans="15:15" x14ac:dyDescent="0.2">
      <c r="O8456" s="57"/>
    </row>
    <row r="8457" spans="15:15" x14ac:dyDescent="0.2">
      <c r="O8457" s="57"/>
    </row>
    <row r="8458" spans="15:15" x14ac:dyDescent="0.2">
      <c r="O8458" s="57"/>
    </row>
    <row r="8459" spans="15:15" x14ac:dyDescent="0.2">
      <c r="O8459" s="57"/>
    </row>
    <row r="8460" spans="15:15" x14ac:dyDescent="0.2">
      <c r="O8460" s="57"/>
    </row>
    <row r="8461" spans="15:15" x14ac:dyDescent="0.2">
      <c r="O8461" s="57"/>
    </row>
    <row r="8462" spans="15:15" x14ac:dyDescent="0.2">
      <c r="O8462" s="57"/>
    </row>
    <row r="8463" spans="15:15" x14ac:dyDescent="0.2">
      <c r="O8463" s="57"/>
    </row>
    <row r="8464" spans="15:15" x14ac:dyDescent="0.2">
      <c r="O8464" s="57"/>
    </row>
    <row r="8465" spans="15:15" x14ac:dyDescent="0.2">
      <c r="O8465" s="57"/>
    </row>
    <row r="8466" spans="15:15" x14ac:dyDescent="0.2">
      <c r="O8466" s="57"/>
    </row>
    <row r="8467" spans="15:15" x14ac:dyDescent="0.2">
      <c r="O8467" s="57"/>
    </row>
    <row r="8468" spans="15:15" x14ac:dyDescent="0.2">
      <c r="O8468" s="57"/>
    </row>
    <row r="8469" spans="15:15" x14ac:dyDescent="0.2">
      <c r="O8469" s="57"/>
    </row>
    <row r="8470" spans="15:15" x14ac:dyDescent="0.2">
      <c r="O8470" s="57"/>
    </row>
    <row r="8471" spans="15:15" x14ac:dyDescent="0.2">
      <c r="O8471" s="57"/>
    </row>
    <row r="8472" spans="15:15" x14ac:dyDescent="0.2">
      <c r="O8472" s="57"/>
    </row>
    <row r="8473" spans="15:15" x14ac:dyDescent="0.2">
      <c r="O8473" s="57"/>
    </row>
    <row r="8474" spans="15:15" x14ac:dyDescent="0.2">
      <c r="O8474" s="57"/>
    </row>
    <row r="8475" spans="15:15" x14ac:dyDescent="0.2">
      <c r="O8475" s="57"/>
    </row>
    <row r="8476" spans="15:15" x14ac:dyDescent="0.2">
      <c r="O8476" s="57"/>
    </row>
    <row r="8477" spans="15:15" x14ac:dyDescent="0.2">
      <c r="O8477" s="57"/>
    </row>
    <row r="8478" spans="15:15" x14ac:dyDescent="0.2">
      <c r="O8478" s="57"/>
    </row>
    <row r="8479" spans="15:15" x14ac:dyDescent="0.2">
      <c r="O8479" s="57"/>
    </row>
    <row r="8480" spans="15:15" x14ac:dyDescent="0.2">
      <c r="O8480" s="57"/>
    </row>
    <row r="8481" spans="15:15" x14ac:dyDescent="0.2">
      <c r="O8481" s="57"/>
    </row>
    <row r="8482" spans="15:15" x14ac:dyDescent="0.2">
      <c r="O8482" s="57"/>
    </row>
    <row r="8483" spans="15:15" x14ac:dyDescent="0.2">
      <c r="O8483" s="57"/>
    </row>
    <row r="8484" spans="15:15" x14ac:dyDescent="0.2">
      <c r="O8484" s="57"/>
    </row>
    <row r="8485" spans="15:15" x14ac:dyDescent="0.2">
      <c r="O8485" s="57"/>
    </row>
    <row r="8486" spans="15:15" x14ac:dyDescent="0.2">
      <c r="O8486" s="57"/>
    </row>
    <row r="8487" spans="15:15" x14ac:dyDescent="0.2">
      <c r="O8487" s="57"/>
    </row>
    <row r="8488" spans="15:15" x14ac:dyDescent="0.2">
      <c r="O8488" s="57"/>
    </row>
    <row r="8489" spans="15:15" x14ac:dyDescent="0.2">
      <c r="O8489" s="57"/>
    </row>
    <row r="8490" spans="15:15" x14ac:dyDescent="0.2">
      <c r="O8490" s="57"/>
    </row>
    <row r="8491" spans="15:15" x14ac:dyDescent="0.2">
      <c r="O8491" s="57"/>
    </row>
    <row r="8492" spans="15:15" x14ac:dyDescent="0.2">
      <c r="O8492" s="57"/>
    </row>
    <row r="8493" spans="15:15" x14ac:dyDescent="0.2">
      <c r="O8493" s="57"/>
    </row>
    <row r="8494" spans="15:15" x14ac:dyDescent="0.2">
      <c r="O8494" s="57"/>
    </row>
    <row r="8495" spans="15:15" x14ac:dyDescent="0.2">
      <c r="O8495" s="57"/>
    </row>
    <row r="8496" spans="15:15" x14ac:dyDescent="0.2">
      <c r="O8496" s="57"/>
    </row>
    <row r="8497" spans="15:15" x14ac:dyDescent="0.2">
      <c r="O8497" s="57"/>
    </row>
    <row r="8498" spans="15:15" x14ac:dyDescent="0.2">
      <c r="O8498" s="57"/>
    </row>
    <row r="8499" spans="15:15" x14ac:dyDescent="0.2">
      <c r="O8499" s="57"/>
    </row>
    <row r="8500" spans="15:15" x14ac:dyDescent="0.2">
      <c r="O8500" s="57"/>
    </row>
    <row r="8501" spans="15:15" x14ac:dyDescent="0.2">
      <c r="O8501" s="57"/>
    </row>
    <row r="8502" spans="15:15" x14ac:dyDescent="0.2">
      <c r="O8502" s="57"/>
    </row>
    <row r="8503" spans="15:15" x14ac:dyDescent="0.2">
      <c r="O8503" s="57"/>
    </row>
    <row r="8504" spans="15:15" x14ac:dyDescent="0.2">
      <c r="O8504" s="57"/>
    </row>
    <row r="8505" spans="15:15" x14ac:dyDescent="0.2">
      <c r="O8505" s="57"/>
    </row>
    <row r="8506" spans="15:15" x14ac:dyDescent="0.2">
      <c r="O8506" s="57"/>
    </row>
    <row r="8507" spans="15:15" x14ac:dyDescent="0.2">
      <c r="O8507" s="57"/>
    </row>
    <row r="8508" spans="15:15" x14ac:dyDescent="0.2">
      <c r="O8508" s="57"/>
    </row>
    <row r="8509" spans="15:15" x14ac:dyDescent="0.2">
      <c r="O8509" s="57"/>
    </row>
    <row r="8510" spans="15:15" x14ac:dyDescent="0.2">
      <c r="O8510" s="57"/>
    </row>
    <row r="8511" spans="15:15" x14ac:dyDescent="0.2">
      <c r="O8511" s="57"/>
    </row>
    <row r="8512" spans="15:15" x14ac:dyDescent="0.2">
      <c r="O8512" s="57"/>
    </row>
    <row r="8513" spans="15:15" x14ac:dyDescent="0.2">
      <c r="O8513" s="57"/>
    </row>
    <row r="8514" spans="15:15" x14ac:dyDescent="0.2">
      <c r="O8514" s="57"/>
    </row>
    <row r="8515" spans="15:15" x14ac:dyDescent="0.2">
      <c r="O8515" s="57"/>
    </row>
    <row r="8516" spans="15:15" x14ac:dyDescent="0.2">
      <c r="O8516" s="57"/>
    </row>
    <row r="8517" spans="15:15" x14ac:dyDescent="0.2">
      <c r="O8517" s="57"/>
    </row>
    <row r="8518" spans="15:15" x14ac:dyDescent="0.2">
      <c r="O8518" s="57"/>
    </row>
    <row r="8519" spans="15:15" x14ac:dyDescent="0.2">
      <c r="O8519" s="57"/>
    </row>
    <row r="8520" spans="15:15" x14ac:dyDescent="0.2">
      <c r="O8520" s="57"/>
    </row>
    <row r="8521" spans="15:15" x14ac:dyDescent="0.2">
      <c r="O8521" s="57"/>
    </row>
    <row r="8522" spans="15:15" x14ac:dyDescent="0.2">
      <c r="O8522" s="57"/>
    </row>
    <row r="8523" spans="15:15" x14ac:dyDescent="0.2">
      <c r="O8523" s="57"/>
    </row>
    <row r="8524" spans="15:15" x14ac:dyDescent="0.2">
      <c r="O8524" s="57"/>
    </row>
    <row r="8525" spans="15:15" x14ac:dyDescent="0.2">
      <c r="O8525" s="57"/>
    </row>
    <row r="8526" spans="15:15" x14ac:dyDescent="0.2">
      <c r="O8526" s="57"/>
    </row>
    <row r="8527" spans="15:15" x14ac:dyDescent="0.2">
      <c r="O8527" s="57"/>
    </row>
    <row r="8528" spans="15:15" x14ac:dyDescent="0.2">
      <c r="O8528" s="57"/>
    </row>
    <row r="8529" spans="15:15" x14ac:dyDescent="0.2">
      <c r="O8529" s="57"/>
    </row>
    <row r="8530" spans="15:15" x14ac:dyDescent="0.2">
      <c r="O8530" s="57"/>
    </row>
    <row r="8531" spans="15:15" x14ac:dyDescent="0.2">
      <c r="O8531" s="57"/>
    </row>
    <row r="8532" spans="15:15" x14ac:dyDescent="0.2">
      <c r="O8532" s="57"/>
    </row>
    <row r="8533" spans="15:15" x14ac:dyDescent="0.2">
      <c r="O8533" s="57"/>
    </row>
    <row r="8534" spans="15:15" x14ac:dyDescent="0.2">
      <c r="O8534" s="57"/>
    </row>
    <row r="8535" spans="15:15" x14ac:dyDescent="0.2">
      <c r="O8535" s="57"/>
    </row>
    <row r="8536" spans="15:15" x14ac:dyDescent="0.2">
      <c r="O8536" s="57"/>
    </row>
    <row r="8537" spans="15:15" x14ac:dyDescent="0.2">
      <c r="O8537" s="57"/>
    </row>
    <row r="8538" spans="15:15" x14ac:dyDescent="0.2">
      <c r="O8538" s="57"/>
    </row>
    <row r="8539" spans="15:15" x14ac:dyDescent="0.2">
      <c r="O8539" s="57"/>
    </row>
    <row r="8540" spans="15:15" x14ac:dyDescent="0.2">
      <c r="O8540" s="57"/>
    </row>
    <row r="8541" spans="15:15" x14ac:dyDescent="0.2">
      <c r="O8541" s="57"/>
    </row>
    <row r="8542" spans="15:15" x14ac:dyDescent="0.2">
      <c r="O8542" s="57"/>
    </row>
    <row r="8543" spans="15:15" x14ac:dyDescent="0.2">
      <c r="O8543" s="57"/>
    </row>
    <row r="8544" spans="15:15" x14ac:dyDescent="0.2">
      <c r="O8544" s="57"/>
    </row>
    <row r="8545" spans="15:15" x14ac:dyDescent="0.2">
      <c r="O8545" s="57"/>
    </row>
    <row r="8546" spans="15:15" x14ac:dyDescent="0.2">
      <c r="O8546" s="57"/>
    </row>
    <row r="8547" spans="15:15" x14ac:dyDescent="0.2">
      <c r="O8547" s="57"/>
    </row>
    <row r="8548" spans="15:15" x14ac:dyDescent="0.2">
      <c r="O8548" s="57"/>
    </row>
    <row r="8549" spans="15:15" x14ac:dyDescent="0.2">
      <c r="O8549" s="57"/>
    </row>
    <row r="8550" spans="15:15" x14ac:dyDescent="0.2">
      <c r="O8550" s="57"/>
    </row>
    <row r="8551" spans="15:15" x14ac:dyDescent="0.2">
      <c r="O8551" s="57"/>
    </row>
    <row r="8552" spans="15:15" x14ac:dyDescent="0.2">
      <c r="O8552" s="57"/>
    </row>
    <row r="8553" spans="15:15" x14ac:dyDescent="0.2">
      <c r="O8553" s="57"/>
    </row>
    <row r="8554" spans="15:15" x14ac:dyDescent="0.2">
      <c r="O8554" s="57"/>
    </row>
    <row r="8555" spans="15:15" x14ac:dyDescent="0.2">
      <c r="O8555" s="57"/>
    </row>
    <row r="8556" spans="15:15" x14ac:dyDescent="0.2">
      <c r="O8556" s="57"/>
    </row>
    <row r="8557" spans="15:15" x14ac:dyDescent="0.2">
      <c r="O8557" s="57"/>
    </row>
    <row r="8558" spans="15:15" x14ac:dyDescent="0.2">
      <c r="O8558" s="57"/>
    </row>
    <row r="8559" spans="15:15" x14ac:dyDescent="0.2">
      <c r="O8559" s="57"/>
    </row>
    <row r="8560" spans="15:15" x14ac:dyDescent="0.2">
      <c r="O8560" s="57"/>
    </row>
    <row r="8561" spans="15:15" x14ac:dyDescent="0.2">
      <c r="O8561" s="57"/>
    </row>
    <row r="8562" spans="15:15" x14ac:dyDescent="0.2">
      <c r="O8562" s="57"/>
    </row>
    <row r="8563" spans="15:15" x14ac:dyDescent="0.2">
      <c r="O8563" s="57"/>
    </row>
    <row r="8564" spans="15:15" x14ac:dyDescent="0.2">
      <c r="O8564" s="57"/>
    </row>
    <row r="8565" spans="15:15" x14ac:dyDescent="0.2">
      <c r="O8565" s="57"/>
    </row>
    <row r="8566" spans="15:15" x14ac:dyDescent="0.2">
      <c r="O8566" s="57"/>
    </row>
    <row r="8567" spans="15:15" x14ac:dyDescent="0.2">
      <c r="O8567" s="57"/>
    </row>
    <row r="8568" spans="15:15" x14ac:dyDescent="0.2">
      <c r="O8568" s="57"/>
    </row>
    <row r="8569" spans="15:15" x14ac:dyDescent="0.2">
      <c r="O8569" s="57"/>
    </row>
    <row r="8570" spans="15:15" x14ac:dyDescent="0.2">
      <c r="O8570" s="57"/>
    </row>
    <row r="8571" spans="15:15" x14ac:dyDescent="0.2">
      <c r="O8571" s="57"/>
    </row>
    <row r="8572" spans="15:15" x14ac:dyDescent="0.2">
      <c r="O8572" s="57"/>
    </row>
    <row r="8573" spans="15:15" x14ac:dyDescent="0.2">
      <c r="O8573" s="57"/>
    </row>
    <row r="8574" spans="15:15" x14ac:dyDescent="0.2">
      <c r="O8574" s="57"/>
    </row>
    <row r="8575" spans="15:15" x14ac:dyDescent="0.2">
      <c r="O8575" s="57"/>
    </row>
    <row r="8576" spans="15:15" x14ac:dyDescent="0.2">
      <c r="O8576" s="57"/>
    </row>
    <row r="8577" spans="15:15" x14ac:dyDescent="0.2">
      <c r="O8577" s="57"/>
    </row>
    <row r="8578" spans="15:15" x14ac:dyDescent="0.2">
      <c r="O8578" s="57"/>
    </row>
    <row r="8579" spans="15:15" x14ac:dyDescent="0.2">
      <c r="O8579" s="57"/>
    </row>
    <row r="8580" spans="15:15" x14ac:dyDescent="0.2">
      <c r="O8580" s="57"/>
    </row>
    <row r="8581" spans="15:15" x14ac:dyDescent="0.2">
      <c r="O8581" s="57"/>
    </row>
    <row r="8582" spans="15:15" x14ac:dyDescent="0.2">
      <c r="O8582" s="57"/>
    </row>
    <row r="8583" spans="15:15" x14ac:dyDescent="0.2">
      <c r="O8583" s="57"/>
    </row>
    <row r="8584" spans="15:15" x14ac:dyDescent="0.2">
      <c r="O8584" s="57"/>
    </row>
    <row r="8585" spans="15:15" x14ac:dyDescent="0.2">
      <c r="O8585" s="57"/>
    </row>
    <row r="8586" spans="15:15" x14ac:dyDescent="0.2">
      <c r="O8586" s="57"/>
    </row>
    <row r="8587" spans="15:15" x14ac:dyDescent="0.2">
      <c r="O8587" s="57"/>
    </row>
    <row r="8588" spans="15:15" x14ac:dyDescent="0.2">
      <c r="O8588" s="57"/>
    </row>
    <row r="8589" spans="15:15" x14ac:dyDescent="0.2">
      <c r="O8589" s="57"/>
    </row>
    <row r="8590" spans="15:15" x14ac:dyDescent="0.2">
      <c r="O8590" s="57"/>
    </row>
    <row r="8591" spans="15:15" x14ac:dyDescent="0.2">
      <c r="O8591" s="57"/>
    </row>
    <row r="8592" spans="15:15" x14ac:dyDescent="0.2">
      <c r="O8592" s="57"/>
    </row>
    <row r="8593" spans="15:15" x14ac:dyDescent="0.2">
      <c r="O8593" s="57"/>
    </row>
    <row r="8594" spans="15:15" x14ac:dyDescent="0.2">
      <c r="O8594" s="57"/>
    </row>
    <row r="8595" spans="15:15" x14ac:dyDescent="0.2">
      <c r="O8595" s="57"/>
    </row>
    <row r="8596" spans="15:15" x14ac:dyDescent="0.2">
      <c r="O8596" s="57"/>
    </row>
    <row r="8597" spans="15:15" x14ac:dyDescent="0.2">
      <c r="O8597" s="57"/>
    </row>
    <row r="8598" spans="15:15" x14ac:dyDescent="0.2">
      <c r="O8598" s="57"/>
    </row>
    <row r="8599" spans="15:15" x14ac:dyDescent="0.2">
      <c r="O8599" s="57"/>
    </row>
    <row r="8600" spans="15:15" x14ac:dyDescent="0.2">
      <c r="O8600" s="57"/>
    </row>
    <row r="8601" spans="15:15" x14ac:dyDescent="0.2">
      <c r="O8601" s="57"/>
    </row>
    <row r="8602" spans="15:15" x14ac:dyDescent="0.2">
      <c r="O8602" s="57"/>
    </row>
    <row r="8603" spans="15:15" x14ac:dyDescent="0.2">
      <c r="O8603" s="57"/>
    </row>
    <row r="8604" spans="15:15" x14ac:dyDescent="0.2">
      <c r="O8604" s="57"/>
    </row>
    <row r="8605" spans="15:15" x14ac:dyDescent="0.2">
      <c r="O8605" s="57"/>
    </row>
    <row r="8606" spans="15:15" x14ac:dyDescent="0.2">
      <c r="O8606" s="57"/>
    </row>
    <row r="8607" spans="15:15" x14ac:dyDescent="0.2">
      <c r="O8607" s="57"/>
    </row>
    <row r="8608" spans="15:15" x14ac:dyDescent="0.2">
      <c r="O8608" s="57"/>
    </row>
    <row r="8609" spans="15:15" x14ac:dyDescent="0.2">
      <c r="O8609" s="57"/>
    </row>
    <row r="8610" spans="15:15" x14ac:dyDescent="0.2">
      <c r="O8610" s="57"/>
    </row>
    <row r="8611" spans="15:15" x14ac:dyDescent="0.2">
      <c r="O8611" s="57"/>
    </row>
    <row r="8612" spans="15:15" x14ac:dyDescent="0.2">
      <c r="O8612" s="57"/>
    </row>
    <row r="8613" spans="15:15" x14ac:dyDescent="0.2">
      <c r="O8613" s="57"/>
    </row>
    <row r="8614" spans="15:15" x14ac:dyDescent="0.2">
      <c r="O8614" s="57"/>
    </row>
    <row r="8615" spans="15:15" x14ac:dyDescent="0.2">
      <c r="O8615" s="57"/>
    </row>
    <row r="8616" spans="15:15" x14ac:dyDescent="0.2">
      <c r="O8616" s="57"/>
    </row>
    <row r="8617" spans="15:15" x14ac:dyDescent="0.2">
      <c r="O8617" s="57"/>
    </row>
    <row r="8618" spans="15:15" x14ac:dyDescent="0.2">
      <c r="O8618" s="57"/>
    </row>
    <row r="8619" spans="15:15" x14ac:dyDescent="0.2">
      <c r="O8619" s="57"/>
    </row>
    <row r="8620" spans="15:15" x14ac:dyDescent="0.2">
      <c r="O8620" s="57"/>
    </row>
    <row r="8621" spans="15:15" x14ac:dyDescent="0.2">
      <c r="O8621" s="57"/>
    </row>
    <row r="8622" spans="15:15" x14ac:dyDescent="0.2">
      <c r="O8622" s="57"/>
    </row>
    <row r="8623" spans="15:15" x14ac:dyDescent="0.2">
      <c r="O8623" s="57"/>
    </row>
    <row r="8624" spans="15:15" x14ac:dyDescent="0.2">
      <c r="O8624" s="57"/>
    </row>
    <row r="8625" spans="15:15" x14ac:dyDescent="0.2">
      <c r="O8625" s="57"/>
    </row>
    <row r="8626" spans="15:15" x14ac:dyDescent="0.2">
      <c r="O8626" s="57"/>
    </row>
    <row r="8627" spans="15:15" x14ac:dyDescent="0.2">
      <c r="O8627" s="57"/>
    </row>
    <row r="8628" spans="15:15" x14ac:dyDescent="0.2">
      <c r="O8628" s="57"/>
    </row>
    <row r="8629" spans="15:15" x14ac:dyDescent="0.2">
      <c r="O8629" s="57"/>
    </row>
    <row r="8630" spans="15:15" x14ac:dyDescent="0.2">
      <c r="O8630" s="57"/>
    </row>
    <row r="8631" spans="15:15" x14ac:dyDescent="0.2">
      <c r="O8631" s="57"/>
    </row>
    <row r="8632" spans="15:15" x14ac:dyDescent="0.2">
      <c r="O8632" s="57"/>
    </row>
    <row r="8633" spans="15:15" x14ac:dyDescent="0.2">
      <c r="O8633" s="57"/>
    </row>
    <row r="8634" spans="15:15" x14ac:dyDescent="0.2">
      <c r="O8634" s="57"/>
    </row>
    <row r="8635" spans="15:15" x14ac:dyDescent="0.2">
      <c r="O8635" s="57"/>
    </row>
    <row r="8636" spans="15:15" x14ac:dyDescent="0.2">
      <c r="O8636" s="57"/>
    </row>
    <row r="8637" spans="15:15" x14ac:dyDescent="0.2">
      <c r="O8637" s="57"/>
    </row>
    <row r="8638" spans="15:15" x14ac:dyDescent="0.2">
      <c r="O8638" s="57"/>
    </row>
    <row r="8639" spans="15:15" x14ac:dyDescent="0.2">
      <c r="O8639" s="57"/>
    </row>
    <row r="8640" spans="15:15" x14ac:dyDescent="0.2">
      <c r="O8640" s="57"/>
    </row>
    <row r="8641" spans="15:15" x14ac:dyDescent="0.2">
      <c r="O8641" s="57"/>
    </row>
    <row r="8642" spans="15:15" x14ac:dyDescent="0.2">
      <c r="O8642" s="57"/>
    </row>
    <row r="8643" spans="15:15" x14ac:dyDescent="0.2">
      <c r="O8643" s="57"/>
    </row>
    <row r="8644" spans="15:15" x14ac:dyDescent="0.2">
      <c r="O8644" s="57"/>
    </row>
    <row r="8645" spans="15:15" x14ac:dyDescent="0.2">
      <c r="O8645" s="57"/>
    </row>
    <row r="8646" spans="15:15" x14ac:dyDescent="0.2">
      <c r="O8646" s="57"/>
    </row>
    <row r="8647" spans="15:15" x14ac:dyDescent="0.2">
      <c r="O8647" s="57"/>
    </row>
    <row r="8648" spans="15:15" x14ac:dyDescent="0.2">
      <c r="O8648" s="57"/>
    </row>
    <row r="8649" spans="15:15" x14ac:dyDescent="0.2">
      <c r="O8649" s="57"/>
    </row>
    <row r="8650" spans="15:15" x14ac:dyDescent="0.2">
      <c r="O8650" s="57"/>
    </row>
    <row r="8651" spans="15:15" x14ac:dyDescent="0.2">
      <c r="O8651" s="57"/>
    </row>
    <row r="8652" spans="15:15" x14ac:dyDescent="0.2">
      <c r="O8652" s="57"/>
    </row>
    <row r="8653" spans="15:15" x14ac:dyDescent="0.2">
      <c r="O8653" s="57"/>
    </row>
    <row r="8654" spans="15:15" x14ac:dyDescent="0.2">
      <c r="O8654" s="57"/>
    </row>
    <row r="8655" spans="15:15" x14ac:dyDescent="0.2">
      <c r="O8655" s="57"/>
    </row>
    <row r="8656" spans="15:15" x14ac:dyDescent="0.2">
      <c r="O8656" s="57"/>
    </row>
    <row r="8657" spans="15:15" x14ac:dyDescent="0.2">
      <c r="O8657" s="57"/>
    </row>
    <row r="8658" spans="15:15" x14ac:dyDescent="0.2">
      <c r="O8658" s="57"/>
    </row>
    <row r="8659" spans="15:15" x14ac:dyDescent="0.2">
      <c r="O8659" s="57"/>
    </row>
    <row r="8660" spans="15:15" x14ac:dyDescent="0.2">
      <c r="O8660" s="57"/>
    </row>
    <row r="8661" spans="15:15" x14ac:dyDescent="0.2">
      <c r="O8661" s="57"/>
    </row>
    <row r="8662" spans="15:15" x14ac:dyDescent="0.2">
      <c r="O8662" s="57"/>
    </row>
    <row r="8663" spans="15:15" x14ac:dyDescent="0.2">
      <c r="O8663" s="57"/>
    </row>
    <row r="8664" spans="15:15" x14ac:dyDescent="0.2">
      <c r="O8664" s="57"/>
    </row>
    <row r="8665" spans="15:15" x14ac:dyDescent="0.2">
      <c r="O8665" s="57"/>
    </row>
    <row r="8666" spans="15:15" x14ac:dyDescent="0.2">
      <c r="O8666" s="57"/>
    </row>
    <row r="8667" spans="15:15" x14ac:dyDescent="0.2">
      <c r="O8667" s="57"/>
    </row>
    <row r="8668" spans="15:15" x14ac:dyDescent="0.2">
      <c r="O8668" s="57"/>
    </row>
    <row r="8669" spans="15:15" x14ac:dyDescent="0.2">
      <c r="O8669" s="57"/>
    </row>
    <row r="8670" spans="15:15" x14ac:dyDescent="0.2">
      <c r="O8670" s="57"/>
    </row>
    <row r="8671" spans="15:15" x14ac:dyDescent="0.2">
      <c r="O8671" s="57"/>
    </row>
    <row r="8672" spans="15:15" x14ac:dyDescent="0.2">
      <c r="O8672" s="57"/>
    </row>
    <row r="8673" spans="15:15" x14ac:dyDescent="0.2">
      <c r="O8673" s="57"/>
    </row>
    <row r="8674" spans="15:15" x14ac:dyDescent="0.2">
      <c r="O8674" s="57"/>
    </row>
    <row r="8675" spans="15:15" x14ac:dyDescent="0.2">
      <c r="O8675" s="57"/>
    </row>
    <row r="8676" spans="15:15" x14ac:dyDescent="0.2">
      <c r="O8676" s="57"/>
    </row>
    <row r="8677" spans="15:15" x14ac:dyDescent="0.2">
      <c r="O8677" s="57"/>
    </row>
    <row r="8678" spans="15:15" x14ac:dyDescent="0.2">
      <c r="O8678" s="57"/>
    </row>
    <row r="8679" spans="15:15" x14ac:dyDescent="0.2">
      <c r="O8679" s="57"/>
    </row>
    <row r="8680" spans="15:15" x14ac:dyDescent="0.2">
      <c r="O8680" s="57"/>
    </row>
    <row r="8681" spans="15:15" x14ac:dyDescent="0.2">
      <c r="O8681" s="57"/>
    </row>
    <row r="8682" spans="15:15" x14ac:dyDescent="0.2">
      <c r="O8682" s="57"/>
    </row>
    <row r="8683" spans="15:15" x14ac:dyDescent="0.2">
      <c r="O8683" s="57"/>
    </row>
    <row r="8684" spans="15:15" x14ac:dyDescent="0.2">
      <c r="O8684" s="57"/>
    </row>
    <row r="8685" spans="15:15" x14ac:dyDescent="0.2">
      <c r="O8685" s="57"/>
    </row>
    <row r="8686" spans="15:15" x14ac:dyDescent="0.2">
      <c r="O8686" s="57"/>
    </row>
    <row r="8687" spans="15:15" x14ac:dyDescent="0.2">
      <c r="O8687" s="57"/>
    </row>
    <row r="8688" spans="15:15" x14ac:dyDescent="0.2">
      <c r="O8688" s="57"/>
    </row>
    <row r="8689" spans="15:15" x14ac:dyDescent="0.2">
      <c r="O8689" s="57"/>
    </row>
    <row r="8690" spans="15:15" x14ac:dyDescent="0.2">
      <c r="O8690" s="57"/>
    </row>
    <row r="8691" spans="15:15" x14ac:dyDescent="0.2">
      <c r="O8691" s="57"/>
    </row>
    <row r="8692" spans="15:15" x14ac:dyDescent="0.2">
      <c r="O8692" s="57"/>
    </row>
    <row r="8693" spans="15:15" x14ac:dyDescent="0.2">
      <c r="O8693" s="57"/>
    </row>
    <row r="8694" spans="15:15" x14ac:dyDescent="0.2">
      <c r="O8694" s="57"/>
    </row>
    <row r="8695" spans="15:15" x14ac:dyDescent="0.2">
      <c r="O8695" s="57"/>
    </row>
    <row r="8696" spans="15:15" x14ac:dyDescent="0.2">
      <c r="O8696" s="57"/>
    </row>
    <row r="8697" spans="15:15" x14ac:dyDescent="0.2">
      <c r="O8697" s="57"/>
    </row>
    <row r="8698" spans="15:15" x14ac:dyDescent="0.2">
      <c r="O8698" s="57"/>
    </row>
    <row r="8699" spans="15:15" x14ac:dyDescent="0.2">
      <c r="O8699" s="57"/>
    </row>
    <row r="8700" spans="15:15" x14ac:dyDescent="0.2">
      <c r="O8700" s="57"/>
    </row>
    <row r="8701" spans="15:15" x14ac:dyDescent="0.2">
      <c r="O8701" s="57"/>
    </row>
    <row r="8702" spans="15:15" x14ac:dyDescent="0.2">
      <c r="O8702" s="57"/>
    </row>
    <row r="8703" spans="15:15" x14ac:dyDescent="0.2">
      <c r="O8703" s="57"/>
    </row>
    <row r="8704" spans="15:15" x14ac:dyDescent="0.2">
      <c r="O8704" s="57"/>
    </row>
    <row r="8705" spans="15:15" x14ac:dyDescent="0.2">
      <c r="O8705" s="57"/>
    </row>
    <row r="8706" spans="15:15" x14ac:dyDescent="0.2">
      <c r="O8706" s="57"/>
    </row>
    <row r="8707" spans="15:15" x14ac:dyDescent="0.2">
      <c r="O8707" s="57"/>
    </row>
    <row r="8708" spans="15:15" x14ac:dyDescent="0.2">
      <c r="O8708" s="57"/>
    </row>
    <row r="8709" spans="15:15" x14ac:dyDescent="0.2">
      <c r="O8709" s="57"/>
    </row>
    <row r="8710" spans="15:15" x14ac:dyDescent="0.2">
      <c r="O8710" s="57"/>
    </row>
    <row r="8711" spans="15:15" x14ac:dyDescent="0.2">
      <c r="O8711" s="57"/>
    </row>
    <row r="8712" spans="15:15" x14ac:dyDescent="0.2">
      <c r="O8712" s="57"/>
    </row>
    <row r="8713" spans="15:15" x14ac:dyDescent="0.2">
      <c r="O8713" s="57"/>
    </row>
    <row r="8714" spans="15:15" x14ac:dyDescent="0.2">
      <c r="O8714" s="57"/>
    </row>
    <row r="8715" spans="15:15" x14ac:dyDescent="0.2">
      <c r="O8715" s="57"/>
    </row>
    <row r="8716" spans="15:15" x14ac:dyDescent="0.2">
      <c r="O8716" s="57"/>
    </row>
    <row r="8717" spans="15:15" x14ac:dyDescent="0.2">
      <c r="O8717" s="57"/>
    </row>
    <row r="8718" spans="15:15" x14ac:dyDescent="0.2">
      <c r="O8718" s="57"/>
    </row>
    <row r="8719" spans="15:15" x14ac:dyDescent="0.2">
      <c r="O8719" s="57"/>
    </row>
    <row r="8720" spans="15:15" x14ac:dyDescent="0.2">
      <c r="O8720" s="57"/>
    </row>
    <row r="8721" spans="15:15" x14ac:dyDescent="0.2">
      <c r="O8721" s="57"/>
    </row>
    <row r="8722" spans="15:15" x14ac:dyDescent="0.2">
      <c r="O8722" s="57"/>
    </row>
    <row r="8723" spans="15:15" x14ac:dyDescent="0.2">
      <c r="O8723" s="57"/>
    </row>
    <row r="8724" spans="15:15" x14ac:dyDescent="0.2">
      <c r="O8724" s="57"/>
    </row>
    <row r="8725" spans="15:15" x14ac:dyDescent="0.2">
      <c r="O8725" s="57"/>
    </row>
    <row r="8726" spans="15:15" x14ac:dyDescent="0.2">
      <c r="O8726" s="57"/>
    </row>
    <row r="8727" spans="15:15" x14ac:dyDescent="0.2">
      <c r="O8727" s="57"/>
    </row>
    <row r="8728" spans="15:15" x14ac:dyDescent="0.2">
      <c r="O8728" s="57"/>
    </row>
    <row r="8729" spans="15:15" x14ac:dyDescent="0.2">
      <c r="O8729" s="57"/>
    </row>
    <row r="8730" spans="15:15" x14ac:dyDescent="0.2">
      <c r="O8730" s="57"/>
    </row>
    <row r="8731" spans="15:15" x14ac:dyDescent="0.2">
      <c r="O8731" s="57"/>
    </row>
    <row r="8732" spans="15:15" x14ac:dyDescent="0.2">
      <c r="O8732" s="57"/>
    </row>
    <row r="8733" spans="15:15" x14ac:dyDescent="0.2">
      <c r="O8733" s="57"/>
    </row>
    <row r="8734" spans="15:15" x14ac:dyDescent="0.2">
      <c r="O8734" s="57"/>
    </row>
    <row r="8735" spans="15:15" x14ac:dyDescent="0.2">
      <c r="O8735" s="57"/>
    </row>
    <row r="8736" spans="15:15" x14ac:dyDescent="0.2">
      <c r="O8736" s="57"/>
    </row>
    <row r="8737" spans="15:15" x14ac:dyDescent="0.2">
      <c r="O8737" s="57"/>
    </row>
    <row r="8738" spans="15:15" x14ac:dyDescent="0.2">
      <c r="O8738" s="57"/>
    </row>
    <row r="8739" spans="15:15" x14ac:dyDescent="0.2">
      <c r="O8739" s="57"/>
    </row>
    <row r="8740" spans="15:15" x14ac:dyDescent="0.2">
      <c r="O8740" s="57"/>
    </row>
    <row r="8741" spans="15:15" x14ac:dyDescent="0.2">
      <c r="O8741" s="57"/>
    </row>
    <row r="8742" spans="15:15" x14ac:dyDescent="0.2">
      <c r="O8742" s="57"/>
    </row>
    <row r="8743" spans="15:15" x14ac:dyDescent="0.2">
      <c r="O8743" s="57"/>
    </row>
    <row r="8744" spans="15:15" x14ac:dyDescent="0.2">
      <c r="O8744" s="57"/>
    </row>
    <row r="8745" spans="15:15" x14ac:dyDescent="0.2">
      <c r="O8745" s="57"/>
    </row>
    <row r="8746" spans="15:15" x14ac:dyDescent="0.2">
      <c r="O8746" s="57"/>
    </row>
    <row r="8747" spans="15:15" x14ac:dyDescent="0.2">
      <c r="O8747" s="57"/>
    </row>
    <row r="8748" spans="15:15" x14ac:dyDescent="0.2">
      <c r="O8748" s="57"/>
    </row>
    <row r="8749" spans="15:15" x14ac:dyDescent="0.2">
      <c r="O8749" s="57"/>
    </row>
    <row r="8750" spans="15:15" x14ac:dyDescent="0.2">
      <c r="O8750" s="57"/>
    </row>
    <row r="8751" spans="15:15" x14ac:dyDescent="0.2">
      <c r="O8751" s="57"/>
    </row>
    <row r="8752" spans="15:15" x14ac:dyDescent="0.2">
      <c r="O8752" s="57"/>
    </row>
    <row r="8753" spans="15:15" x14ac:dyDescent="0.2">
      <c r="O8753" s="57"/>
    </row>
    <row r="8754" spans="15:15" x14ac:dyDescent="0.2">
      <c r="O8754" s="57"/>
    </row>
    <row r="8755" spans="15:15" x14ac:dyDescent="0.2">
      <c r="O8755" s="57"/>
    </row>
    <row r="8756" spans="15:15" x14ac:dyDescent="0.2">
      <c r="O8756" s="57"/>
    </row>
    <row r="8757" spans="15:15" x14ac:dyDescent="0.2">
      <c r="O8757" s="57"/>
    </row>
    <row r="8758" spans="15:15" x14ac:dyDescent="0.2">
      <c r="O8758" s="57"/>
    </row>
    <row r="8759" spans="15:15" x14ac:dyDescent="0.2">
      <c r="O8759" s="57"/>
    </row>
    <row r="8760" spans="15:15" x14ac:dyDescent="0.2">
      <c r="O8760" s="57"/>
    </row>
    <row r="8761" spans="15:15" x14ac:dyDescent="0.2">
      <c r="O8761" s="57"/>
    </row>
    <row r="8762" spans="15:15" x14ac:dyDescent="0.2">
      <c r="O8762" s="57"/>
    </row>
    <row r="8763" spans="15:15" x14ac:dyDescent="0.2">
      <c r="O8763" s="57"/>
    </row>
    <row r="8764" spans="15:15" x14ac:dyDescent="0.2">
      <c r="O8764" s="57"/>
    </row>
    <row r="8765" spans="15:15" x14ac:dyDescent="0.2">
      <c r="O8765" s="57"/>
    </row>
    <row r="8766" spans="15:15" x14ac:dyDescent="0.2">
      <c r="O8766" s="57"/>
    </row>
    <row r="8767" spans="15:15" x14ac:dyDescent="0.2">
      <c r="O8767" s="57"/>
    </row>
    <row r="8768" spans="15:15" x14ac:dyDescent="0.2">
      <c r="O8768" s="57"/>
    </row>
    <row r="8769" spans="15:15" x14ac:dyDescent="0.2">
      <c r="O8769" s="57"/>
    </row>
    <row r="8770" spans="15:15" x14ac:dyDescent="0.2">
      <c r="O8770" s="57"/>
    </row>
    <row r="8771" spans="15:15" x14ac:dyDescent="0.2">
      <c r="O8771" s="57"/>
    </row>
    <row r="8772" spans="15:15" x14ac:dyDescent="0.2">
      <c r="O8772" s="57"/>
    </row>
    <row r="8773" spans="15:15" x14ac:dyDescent="0.2">
      <c r="O8773" s="57"/>
    </row>
    <row r="8774" spans="15:15" x14ac:dyDescent="0.2">
      <c r="O8774" s="57"/>
    </row>
    <row r="8775" spans="15:15" x14ac:dyDescent="0.2">
      <c r="O8775" s="57"/>
    </row>
    <row r="8776" spans="15:15" x14ac:dyDescent="0.2">
      <c r="O8776" s="57"/>
    </row>
    <row r="8777" spans="15:15" x14ac:dyDescent="0.2">
      <c r="O8777" s="57"/>
    </row>
    <row r="8778" spans="15:15" x14ac:dyDescent="0.2">
      <c r="O8778" s="57"/>
    </row>
    <row r="8779" spans="15:15" x14ac:dyDescent="0.2">
      <c r="O8779" s="57"/>
    </row>
    <row r="8780" spans="15:15" x14ac:dyDescent="0.2">
      <c r="O8780" s="57"/>
    </row>
    <row r="8781" spans="15:15" x14ac:dyDescent="0.2">
      <c r="O8781" s="57"/>
    </row>
    <row r="8782" spans="15:15" x14ac:dyDescent="0.2">
      <c r="O8782" s="57"/>
    </row>
    <row r="8783" spans="15:15" x14ac:dyDescent="0.2">
      <c r="O8783" s="57"/>
    </row>
    <row r="8784" spans="15:15" x14ac:dyDescent="0.2">
      <c r="O8784" s="57"/>
    </row>
    <row r="8785" spans="15:15" x14ac:dyDescent="0.2">
      <c r="O8785" s="57"/>
    </row>
    <row r="8786" spans="15:15" x14ac:dyDescent="0.2">
      <c r="O8786" s="57"/>
    </row>
    <row r="8787" spans="15:15" x14ac:dyDescent="0.2">
      <c r="O8787" s="57"/>
    </row>
    <row r="8788" spans="15:15" x14ac:dyDescent="0.2">
      <c r="O8788" s="57"/>
    </row>
    <row r="8789" spans="15:15" x14ac:dyDescent="0.2">
      <c r="O8789" s="57"/>
    </row>
    <row r="8790" spans="15:15" x14ac:dyDescent="0.2">
      <c r="O8790" s="57"/>
    </row>
    <row r="8791" spans="15:15" x14ac:dyDescent="0.2">
      <c r="O8791" s="57"/>
    </row>
    <row r="8792" spans="15:15" x14ac:dyDescent="0.2">
      <c r="O8792" s="57"/>
    </row>
    <row r="8793" spans="15:15" x14ac:dyDescent="0.2">
      <c r="O8793" s="57"/>
    </row>
    <row r="8794" spans="15:15" x14ac:dyDescent="0.2">
      <c r="O8794" s="57"/>
    </row>
    <row r="8795" spans="15:15" x14ac:dyDescent="0.2">
      <c r="O8795" s="57"/>
    </row>
    <row r="8796" spans="15:15" x14ac:dyDescent="0.2">
      <c r="O8796" s="57"/>
    </row>
    <row r="8797" spans="15:15" x14ac:dyDescent="0.2">
      <c r="O8797" s="57"/>
    </row>
    <row r="8798" spans="15:15" x14ac:dyDescent="0.2">
      <c r="O8798" s="57"/>
    </row>
    <row r="8799" spans="15:15" x14ac:dyDescent="0.2">
      <c r="O8799" s="57"/>
    </row>
    <row r="8800" spans="15:15" x14ac:dyDescent="0.2">
      <c r="O8800" s="57"/>
    </row>
    <row r="8801" spans="15:15" x14ac:dyDescent="0.2">
      <c r="O8801" s="57"/>
    </row>
    <row r="8802" spans="15:15" x14ac:dyDescent="0.2">
      <c r="O8802" s="57"/>
    </row>
    <row r="8803" spans="15:15" x14ac:dyDescent="0.2">
      <c r="O8803" s="57"/>
    </row>
    <row r="8804" spans="15:15" x14ac:dyDescent="0.2">
      <c r="O8804" s="57"/>
    </row>
    <row r="8805" spans="15:15" x14ac:dyDescent="0.2">
      <c r="O8805" s="57"/>
    </row>
    <row r="8806" spans="15:15" x14ac:dyDescent="0.2">
      <c r="O8806" s="57"/>
    </row>
    <row r="8807" spans="15:15" x14ac:dyDescent="0.2">
      <c r="O8807" s="57"/>
    </row>
    <row r="8808" spans="15:15" x14ac:dyDescent="0.2">
      <c r="O8808" s="57"/>
    </row>
    <row r="8809" spans="15:15" x14ac:dyDescent="0.2">
      <c r="O8809" s="57"/>
    </row>
    <row r="8810" spans="15:15" x14ac:dyDescent="0.2">
      <c r="O8810" s="57"/>
    </row>
    <row r="8811" spans="15:15" x14ac:dyDescent="0.2">
      <c r="O8811" s="57"/>
    </row>
    <row r="8812" spans="15:15" x14ac:dyDescent="0.2">
      <c r="O8812" s="57"/>
    </row>
    <row r="8813" spans="15:15" x14ac:dyDescent="0.2">
      <c r="O8813" s="57"/>
    </row>
    <row r="8814" spans="15:15" x14ac:dyDescent="0.2">
      <c r="O8814" s="57"/>
    </row>
    <row r="8815" spans="15:15" x14ac:dyDescent="0.2">
      <c r="O8815" s="57"/>
    </row>
    <row r="8816" spans="15:15" x14ac:dyDescent="0.2">
      <c r="O8816" s="57"/>
    </row>
    <row r="8817" spans="15:15" x14ac:dyDescent="0.2">
      <c r="O8817" s="57"/>
    </row>
    <row r="8818" spans="15:15" x14ac:dyDescent="0.2">
      <c r="O8818" s="57"/>
    </row>
    <row r="8819" spans="15:15" x14ac:dyDescent="0.2">
      <c r="O8819" s="57"/>
    </row>
    <row r="8820" spans="15:15" x14ac:dyDescent="0.2">
      <c r="O8820" s="57"/>
    </row>
    <row r="8821" spans="15:15" x14ac:dyDescent="0.2">
      <c r="O8821" s="57"/>
    </row>
    <row r="8822" spans="15:15" x14ac:dyDescent="0.2">
      <c r="O8822" s="57"/>
    </row>
    <row r="8823" spans="15:15" x14ac:dyDescent="0.2">
      <c r="O8823" s="57"/>
    </row>
    <row r="8824" spans="15:15" x14ac:dyDescent="0.2">
      <c r="O8824" s="57"/>
    </row>
    <row r="8825" spans="15:15" x14ac:dyDescent="0.2">
      <c r="O8825" s="57"/>
    </row>
    <row r="8826" spans="15:15" x14ac:dyDescent="0.2">
      <c r="O8826" s="57"/>
    </row>
    <row r="8827" spans="15:15" x14ac:dyDescent="0.2">
      <c r="O8827" s="57"/>
    </row>
    <row r="8828" spans="15:15" x14ac:dyDescent="0.2">
      <c r="O8828" s="57"/>
    </row>
    <row r="8829" spans="15:15" x14ac:dyDescent="0.2">
      <c r="O8829" s="57"/>
    </row>
    <row r="8830" spans="15:15" x14ac:dyDescent="0.2">
      <c r="O8830" s="57"/>
    </row>
    <row r="8831" spans="15:15" x14ac:dyDescent="0.2">
      <c r="O8831" s="57"/>
    </row>
    <row r="8832" spans="15:15" x14ac:dyDescent="0.2">
      <c r="O8832" s="57"/>
    </row>
    <row r="8833" spans="15:15" x14ac:dyDescent="0.2">
      <c r="O8833" s="57"/>
    </row>
    <row r="8834" spans="15:15" x14ac:dyDescent="0.2">
      <c r="O8834" s="57"/>
    </row>
    <row r="8835" spans="15:15" x14ac:dyDescent="0.2">
      <c r="O8835" s="57"/>
    </row>
    <row r="8836" spans="15:15" x14ac:dyDescent="0.2">
      <c r="O8836" s="57"/>
    </row>
    <row r="8837" spans="15:15" x14ac:dyDescent="0.2">
      <c r="O8837" s="57"/>
    </row>
    <row r="8838" spans="15:15" x14ac:dyDescent="0.2">
      <c r="O8838" s="57"/>
    </row>
    <row r="8839" spans="15:15" x14ac:dyDescent="0.2">
      <c r="O8839" s="57"/>
    </row>
    <row r="8840" spans="15:15" x14ac:dyDescent="0.2">
      <c r="O8840" s="57"/>
    </row>
    <row r="8841" spans="15:15" x14ac:dyDescent="0.2">
      <c r="O8841" s="57"/>
    </row>
    <row r="8842" spans="15:15" x14ac:dyDescent="0.2">
      <c r="O8842" s="57"/>
    </row>
    <row r="8843" spans="15:15" x14ac:dyDescent="0.2">
      <c r="O8843" s="57"/>
    </row>
    <row r="8844" spans="15:15" x14ac:dyDescent="0.2">
      <c r="O8844" s="57"/>
    </row>
    <row r="8845" spans="15:15" x14ac:dyDescent="0.2">
      <c r="O8845" s="57"/>
    </row>
    <row r="8846" spans="15:15" x14ac:dyDescent="0.2">
      <c r="O8846" s="57"/>
    </row>
    <row r="8847" spans="15:15" x14ac:dyDescent="0.2">
      <c r="O8847" s="57"/>
    </row>
    <row r="8848" spans="15:15" x14ac:dyDescent="0.2">
      <c r="O8848" s="57"/>
    </row>
    <row r="8849" spans="15:15" x14ac:dyDescent="0.2">
      <c r="O8849" s="57"/>
    </row>
    <row r="8850" spans="15:15" x14ac:dyDescent="0.2">
      <c r="O8850" s="57"/>
    </row>
    <row r="8851" spans="15:15" x14ac:dyDescent="0.2">
      <c r="O8851" s="57"/>
    </row>
    <row r="8852" spans="15:15" x14ac:dyDescent="0.2">
      <c r="O8852" s="57"/>
    </row>
    <row r="8853" spans="15:15" x14ac:dyDescent="0.2">
      <c r="O8853" s="57"/>
    </row>
    <row r="8854" spans="15:15" x14ac:dyDescent="0.2">
      <c r="O8854" s="57"/>
    </row>
    <row r="8855" spans="15:15" x14ac:dyDescent="0.2">
      <c r="O8855" s="57"/>
    </row>
    <row r="8856" spans="15:15" x14ac:dyDescent="0.2">
      <c r="O8856" s="57"/>
    </row>
    <row r="8857" spans="15:15" x14ac:dyDescent="0.2">
      <c r="O8857" s="57"/>
    </row>
    <row r="8858" spans="15:15" x14ac:dyDescent="0.2">
      <c r="O8858" s="57"/>
    </row>
    <row r="8859" spans="15:15" x14ac:dyDescent="0.2">
      <c r="O8859" s="57"/>
    </row>
    <row r="8860" spans="15:15" x14ac:dyDescent="0.2">
      <c r="O8860" s="57"/>
    </row>
    <row r="8861" spans="15:15" x14ac:dyDescent="0.2">
      <c r="O8861" s="57"/>
    </row>
    <row r="8862" spans="15:15" x14ac:dyDescent="0.2">
      <c r="O8862" s="57"/>
    </row>
    <row r="8863" spans="15:15" x14ac:dyDescent="0.2">
      <c r="O8863" s="57"/>
    </row>
    <row r="8864" spans="15:15" x14ac:dyDescent="0.2">
      <c r="O8864" s="57"/>
    </row>
    <row r="8865" spans="15:15" x14ac:dyDescent="0.2">
      <c r="O8865" s="57"/>
    </row>
    <row r="8866" spans="15:15" x14ac:dyDescent="0.2">
      <c r="O8866" s="57"/>
    </row>
    <row r="8867" spans="15:15" x14ac:dyDescent="0.2">
      <c r="O8867" s="57"/>
    </row>
    <row r="8868" spans="15:15" x14ac:dyDescent="0.2">
      <c r="O8868" s="57"/>
    </row>
    <row r="8869" spans="15:15" x14ac:dyDescent="0.2">
      <c r="O8869" s="57"/>
    </row>
    <row r="8870" spans="15:15" x14ac:dyDescent="0.2">
      <c r="O8870" s="57"/>
    </row>
    <row r="8871" spans="15:15" x14ac:dyDescent="0.2">
      <c r="O8871" s="57"/>
    </row>
    <row r="8872" spans="15:15" x14ac:dyDescent="0.2">
      <c r="O8872" s="57"/>
    </row>
    <row r="8873" spans="15:15" x14ac:dyDescent="0.2">
      <c r="O8873" s="57"/>
    </row>
    <row r="8874" spans="15:15" x14ac:dyDescent="0.2">
      <c r="O8874" s="57"/>
    </row>
    <row r="8875" spans="15:15" x14ac:dyDescent="0.2">
      <c r="O8875" s="57"/>
    </row>
    <row r="8876" spans="15:15" x14ac:dyDescent="0.2">
      <c r="O8876" s="57"/>
    </row>
    <row r="8877" spans="15:15" x14ac:dyDescent="0.2">
      <c r="O8877" s="57"/>
    </row>
    <row r="8878" spans="15:15" x14ac:dyDescent="0.2">
      <c r="O8878" s="57"/>
    </row>
    <row r="8879" spans="15:15" x14ac:dyDescent="0.2">
      <c r="O8879" s="57"/>
    </row>
    <row r="8880" spans="15:15" x14ac:dyDescent="0.2">
      <c r="O8880" s="57"/>
    </row>
    <row r="8881" spans="15:15" x14ac:dyDescent="0.2">
      <c r="O8881" s="57"/>
    </row>
    <row r="8882" spans="15:15" x14ac:dyDescent="0.2">
      <c r="O8882" s="57"/>
    </row>
    <row r="8883" spans="15:15" x14ac:dyDescent="0.2">
      <c r="O8883" s="57"/>
    </row>
    <row r="8884" spans="15:15" x14ac:dyDescent="0.2">
      <c r="O8884" s="57"/>
    </row>
    <row r="8885" spans="15:15" x14ac:dyDescent="0.2">
      <c r="O8885" s="57"/>
    </row>
    <row r="8886" spans="15:15" x14ac:dyDescent="0.2">
      <c r="O8886" s="57"/>
    </row>
    <row r="8887" spans="15:15" x14ac:dyDescent="0.2">
      <c r="O8887" s="57"/>
    </row>
    <row r="8888" spans="15:15" x14ac:dyDescent="0.2">
      <c r="O8888" s="57"/>
    </row>
    <row r="8889" spans="15:15" x14ac:dyDescent="0.2">
      <c r="O8889" s="57"/>
    </row>
    <row r="8890" spans="15:15" x14ac:dyDescent="0.2">
      <c r="O8890" s="57"/>
    </row>
    <row r="8891" spans="15:15" x14ac:dyDescent="0.2">
      <c r="O8891" s="57"/>
    </row>
    <row r="8892" spans="15:15" x14ac:dyDescent="0.2">
      <c r="O8892" s="57"/>
    </row>
    <row r="8893" spans="15:15" x14ac:dyDescent="0.2">
      <c r="O8893" s="57"/>
    </row>
    <row r="8894" spans="15:15" x14ac:dyDescent="0.2">
      <c r="O8894" s="57"/>
    </row>
    <row r="8895" spans="15:15" x14ac:dyDescent="0.2">
      <c r="O8895" s="57"/>
    </row>
    <row r="8896" spans="15:15" x14ac:dyDescent="0.2">
      <c r="O8896" s="57"/>
    </row>
    <row r="8897" spans="15:15" x14ac:dyDescent="0.2">
      <c r="O8897" s="57"/>
    </row>
    <row r="8898" spans="15:15" x14ac:dyDescent="0.2">
      <c r="O8898" s="57"/>
    </row>
    <row r="8899" spans="15:15" x14ac:dyDescent="0.2">
      <c r="O8899" s="57"/>
    </row>
    <row r="8900" spans="15:15" x14ac:dyDescent="0.2">
      <c r="O8900" s="57"/>
    </row>
    <row r="8901" spans="15:15" x14ac:dyDescent="0.2">
      <c r="O8901" s="57"/>
    </row>
    <row r="8902" spans="15:15" x14ac:dyDescent="0.2">
      <c r="O8902" s="57"/>
    </row>
    <row r="8903" spans="15:15" x14ac:dyDescent="0.2">
      <c r="O8903" s="57"/>
    </row>
    <row r="8904" spans="15:15" x14ac:dyDescent="0.2">
      <c r="O8904" s="57"/>
    </row>
    <row r="8905" spans="15:15" x14ac:dyDescent="0.2">
      <c r="O8905" s="57"/>
    </row>
    <row r="8906" spans="15:15" x14ac:dyDescent="0.2">
      <c r="O8906" s="57"/>
    </row>
    <row r="8907" spans="15:15" x14ac:dyDescent="0.2">
      <c r="O8907" s="57"/>
    </row>
    <row r="8908" spans="15:15" x14ac:dyDescent="0.2">
      <c r="O8908" s="57"/>
    </row>
    <row r="8909" spans="15:15" x14ac:dyDescent="0.2">
      <c r="O8909" s="57"/>
    </row>
    <row r="8910" spans="15:15" x14ac:dyDescent="0.2">
      <c r="O8910" s="57"/>
    </row>
    <row r="8911" spans="15:15" x14ac:dyDescent="0.2">
      <c r="O8911" s="57"/>
    </row>
    <row r="8912" spans="15:15" x14ac:dyDescent="0.2">
      <c r="O8912" s="57"/>
    </row>
    <row r="8913" spans="15:15" x14ac:dyDescent="0.2">
      <c r="O8913" s="57"/>
    </row>
    <row r="8914" spans="15:15" x14ac:dyDescent="0.2">
      <c r="O8914" s="57"/>
    </row>
    <row r="8915" spans="15:15" x14ac:dyDescent="0.2">
      <c r="O8915" s="57"/>
    </row>
    <row r="8916" spans="15:15" x14ac:dyDescent="0.2">
      <c r="O8916" s="57"/>
    </row>
    <row r="8917" spans="15:15" x14ac:dyDescent="0.2">
      <c r="O8917" s="57"/>
    </row>
    <row r="8918" spans="15:15" x14ac:dyDescent="0.2">
      <c r="O8918" s="57"/>
    </row>
    <row r="8919" spans="15:15" x14ac:dyDescent="0.2">
      <c r="O8919" s="57"/>
    </row>
    <row r="8920" spans="15:15" x14ac:dyDescent="0.2">
      <c r="O8920" s="57"/>
    </row>
    <row r="8921" spans="15:15" x14ac:dyDescent="0.2">
      <c r="O8921" s="57"/>
    </row>
    <row r="8922" spans="15:15" x14ac:dyDescent="0.2">
      <c r="O8922" s="57"/>
    </row>
    <row r="8923" spans="15:15" x14ac:dyDescent="0.2">
      <c r="O8923" s="57"/>
    </row>
    <row r="8924" spans="15:15" x14ac:dyDescent="0.2">
      <c r="O8924" s="57"/>
    </row>
    <row r="8925" spans="15:15" x14ac:dyDescent="0.2">
      <c r="O8925" s="57"/>
    </row>
    <row r="8926" spans="15:15" x14ac:dyDescent="0.2">
      <c r="O8926" s="57"/>
    </row>
    <row r="8927" spans="15:15" x14ac:dyDescent="0.2">
      <c r="O8927" s="57"/>
    </row>
    <row r="8928" spans="15:15" x14ac:dyDescent="0.2">
      <c r="O8928" s="57"/>
    </row>
    <row r="8929" spans="15:15" x14ac:dyDescent="0.2">
      <c r="O8929" s="57"/>
    </row>
    <row r="8930" spans="15:15" x14ac:dyDescent="0.2">
      <c r="O8930" s="57"/>
    </row>
    <row r="8931" spans="15:15" x14ac:dyDescent="0.2">
      <c r="O8931" s="57"/>
    </row>
    <row r="8932" spans="15:15" x14ac:dyDescent="0.2">
      <c r="O8932" s="57"/>
    </row>
    <row r="8933" spans="15:15" x14ac:dyDescent="0.2">
      <c r="O8933" s="57"/>
    </row>
    <row r="8934" spans="15:15" x14ac:dyDescent="0.2">
      <c r="O8934" s="57"/>
    </row>
    <row r="8935" spans="15:15" x14ac:dyDescent="0.2">
      <c r="O8935" s="57"/>
    </row>
    <row r="8936" spans="15:15" x14ac:dyDescent="0.2">
      <c r="O8936" s="57"/>
    </row>
    <row r="8937" spans="15:15" x14ac:dyDescent="0.2">
      <c r="O8937" s="57"/>
    </row>
    <row r="8938" spans="15:15" x14ac:dyDescent="0.2">
      <c r="O8938" s="57"/>
    </row>
    <row r="8939" spans="15:15" x14ac:dyDescent="0.2">
      <c r="O8939" s="57"/>
    </row>
    <row r="8940" spans="15:15" x14ac:dyDescent="0.2">
      <c r="O8940" s="57"/>
    </row>
    <row r="8941" spans="15:15" x14ac:dyDescent="0.2">
      <c r="O8941" s="57"/>
    </row>
    <row r="8942" spans="15:15" x14ac:dyDescent="0.2">
      <c r="O8942" s="57"/>
    </row>
    <row r="8943" spans="15:15" x14ac:dyDescent="0.2">
      <c r="O8943" s="57"/>
    </row>
    <row r="8944" spans="15:15" x14ac:dyDescent="0.2">
      <c r="O8944" s="57"/>
    </row>
    <row r="8945" spans="15:15" x14ac:dyDescent="0.2">
      <c r="O8945" s="57"/>
    </row>
    <row r="8946" spans="15:15" x14ac:dyDescent="0.2">
      <c r="O8946" s="57"/>
    </row>
    <row r="8947" spans="15:15" x14ac:dyDescent="0.2">
      <c r="O8947" s="57"/>
    </row>
    <row r="8948" spans="15:15" x14ac:dyDescent="0.2">
      <c r="O8948" s="57"/>
    </row>
    <row r="8949" spans="15:15" x14ac:dyDescent="0.2">
      <c r="O8949" s="57"/>
    </row>
    <row r="8950" spans="15:15" x14ac:dyDescent="0.2">
      <c r="O8950" s="57"/>
    </row>
    <row r="8951" spans="15:15" x14ac:dyDescent="0.2">
      <c r="O8951" s="57"/>
    </row>
    <row r="8952" spans="15:15" x14ac:dyDescent="0.2">
      <c r="O8952" s="57"/>
    </row>
    <row r="8953" spans="15:15" x14ac:dyDescent="0.2">
      <c r="O8953" s="57"/>
    </row>
    <row r="8954" spans="15:15" x14ac:dyDescent="0.2">
      <c r="O8954" s="57"/>
    </row>
    <row r="8955" spans="15:15" x14ac:dyDescent="0.2">
      <c r="O8955" s="57"/>
    </row>
    <row r="8956" spans="15:15" x14ac:dyDescent="0.2">
      <c r="O8956" s="57"/>
    </row>
    <row r="8957" spans="15:15" x14ac:dyDescent="0.2">
      <c r="O8957" s="57"/>
    </row>
    <row r="8958" spans="15:15" x14ac:dyDescent="0.2">
      <c r="O8958" s="57"/>
    </row>
    <row r="8959" spans="15:15" x14ac:dyDescent="0.2">
      <c r="O8959" s="57"/>
    </row>
    <row r="8960" spans="15:15" x14ac:dyDescent="0.2">
      <c r="O8960" s="57"/>
    </row>
    <row r="8961" spans="15:15" x14ac:dyDescent="0.2">
      <c r="O8961" s="57"/>
    </row>
    <row r="8962" spans="15:15" x14ac:dyDescent="0.2">
      <c r="O8962" s="57"/>
    </row>
    <row r="8963" spans="15:15" x14ac:dyDescent="0.2">
      <c r="O8963" s="57"/>
    </row>
    <row r="8964" spans="15:15" x14ac:dyDescent="0.2">
      <c r="O8964" s="57"/>
    </row>
    <row r="8965" spans="15:15" x14ac:dyDescent="0.2">
      <c r="O8965" s="57"/>
    </row>
    <row r="8966" spans="15:15" x14ac:dyDescent="0.2">
      <c r="O8966" s="57"/>
    </row>
    <row r="8967" spans="15:15" x14ac:dyDescent="0.2">
      <c r="O8967" s="57"/>
    </row>
    <row r="8968" spans="15:15" x14ac:dyDescent="0.2">
      <c r="O8968" s="57"/>
    </row>
    <row r="8969" spans="15:15" x14ac:dyDescent="0.2">
      <c r="O8969" s="57"/>
    </row>
    <row r="8970" spans="15:15" x14ac:dyDescent="0.2">
      <c r="O8970" s="57"/>
    </row>
    <row r="8971" spans="15:15" x14ac:dyDescent="0.2">
      <c r="O8971" s="57"/>
    </row>
    <row r="8972" spans="15:15" x14ac:dyDescent="0.2">
      <c r="O8972" s="57"/>
    </row>
    <row r="8973" spans="15:15" x14ac:dyDescent="0.2">
      <c r="O8973" s="57"/>
    </row>
    <row r="8974" spans="15:15" x14ac:dyDescent="0.2">
      <c r="O8974" s="57"/>
    </row>
    <row r="8975" spans="15:15" x14ac:dyDescent="0.2">
      <c r="O8975" s="57"/>
    </row>
    <row r="8976" spans="15:15" x14ac:dyDescent="0.2">
      <c r="O8976" s="57"/>
    </row>
    <row r="8977" spans="15:15" x14ac:dyDescent="0.2">
      <c r="O8977" s="57"/>
    </row>
    <row r="8978" spans="15:15" x14ac:dyDescent="0.2">
      <c r="O8978" s="57"/>
    </row>
    <row r="8979" spans="15:15" x14ac:dyDescent="0.2">
      <c r="O8979" s="57"/>
    </row>
    <row r="8980" spans="15:15" x14ac:dyDescent="0.2">
      <c r="O8980" s="57"/>
    </row>
    <row r="8981" spans="15:15" x14ac:dyDescent="0.2">
      <c r="O8981" s="57"/>
    </row>
    <row r="8982" spans="15:15" x14ac:dyDescent="0.2">
      <c r="O8982" s="57"/>
    </row>
    <row r="8983" spans="15:15" x14ac:dyDescent="0.2">
      <c r="O8983" s="57"/>
    </row>
    <row r="8984" spans="15:15" x14ac:dyDescent="0.2">
      <c r="O8984" s="57"/>
    </row>
    <row r="8985" spans="15:15" x14ac:dyDescent="0.2">
      <c r="O8985" s="57"/>
    </row>
    <row r="8986" spans="15:15" x14ac:dyDescent="0.2">
      <c r="O8986" s="57"/>
    </row>
    <row r="8987" spans="15:15" x14ac:dyDescent="0.2">
      <c r="O8987" s="57"/>
    </row>
    <row r="8988" spans="15:15" x14ac:dyDescent="0.2">
      <c r="O8988" s="57"/>
    </row>
    <row r="8989" spans="15:15" x14ac:dyDescent="0.2">
      <c r="O8989" s="57"/>
    </row>
    <row r="8990" spans="15:15" x14ac:dyDescent="0.2">
      <c r="O8990" s="57"/>
    </row>
    <row r="8991" spans="15:15" x14ac:dyDescent="0.2">
      <c r="O8991" s="57"/>
    </row>
    <row r="8992" spans="15:15" x14ac:dyDescent="0.2">
      <c r="O8992" s="57"/>
    </row>
    <row r="8993" spans="15:15" x14ac:dyDescent="0.2">
      <c r="O8993" s="57"/>
    </row>
    <row r="8994" spans="15:15" x14ac:dyDescent="0.2">
      <c r="O8994" s="57"/>
    </row>
    <row r="8995" spans="15:15" x14ac:dyDescent="0.2">
      <c r="O8995" s="57"/>
    </row>
    <row r="8996" spans="15:15" x14ac:dyDescent="0.2">
      <c r="O8996" s="57"/>
    </row>
    <row r="8997" spans="15:15" x14ac:dyDescent="0.2">
      <c r="O8997" s="57"/>
    </row>
    <row r="8998" spans="15:15" x14ac:dyDescent="0.2">
      <c r="O8998" s="57"/>
    </row>
    <row r="8999" spans="15:15" x14ac:dyDescent="0.2">
      <c r="O8999" s="57"/>
    </row>
    <row r="9000" spans="15:15" x14ac:dyDescent="0.2">
      <c r="O9000" s="57"/>
    </row>
    <row r="9001" spans="15:15" x14ac:dyDescent="0.2">
      <c r="O9001" s="57"/>
    </row>
    <row r="9002" spans="15:15" x14ac:dyDescent="0.2">
      <c r="O9002" s="57"/>
    </row>
    <row r="9003" spans="15:15" x14ac:dyDescent="0.2">
      <c r="O9003" s="57"/>
    </row>
    <row r="9004" spans="15:15" x14ac:dyDescent="0.2">
      <c r="O9004" s="57"/>
    </row>
    <row r="9005" spans="15:15" x14ac:dyDescent="0.2">
      <c r="O9005" s="57"/>
    </row>
    <row r="9006" spans="15:15" x14ac:dyDescent="0.2">
      <c r="O9006" s="57"/>
    </row>
    <row r="9007" spans="15:15" x14ac:dyDescent="0.2">
      <c r="O9007" s="57"/>
    </row>
    <row r="9008" spans="15:15" x14ac:dyDescent="0.2">
      <c r="O9008" s="57"/>
    </row>
    <row r="9009" spans="15:15" x14ac:dyDescent="0.2">
      <c r="O9009" s="57"/>
    </row>
    <row r="9010" spans="15:15" x14ac:dyDescent="0.2">
      <c r="O9010" s="57"/>
    </row>
    <row r="9011" spans="15:15" x14ac:dyDescent="0.2">
      <c r="O9011" s="57"/>
    </row>
    <row r="9012" spans="15:15" x14ac:dyDescent="0.2">
      <c r="O9012" s="57"/>
    </row>
    <row r="9013" spans="15:15" x14ac:dyDescent="0.2">
      <c r="O9013" s="57"/>
    </row>
    <row r="9014" spans="15:15" x14ac:dyDescent="0.2">
      <c r="O9014" s="57"/>
    </row>
    <row r="9015" spans="15:15" x14ac:dyDescent="0.2">
      <c r="O9015" s="57"/>
    </row>
    <row r="9016" spans="15:15" x14ac:dyDescent="0.2">
      <c r="O9016" s="57"/>
    </row>
    <row r="9017" spans="15:15" x14ac:dyDescent="0.2">
      <c r="O9017" s="57"/>
    </row>
    <row r="9018" spans="15:15" x14ac:dyDescent="0.2">
      <c r="O9018" s="57"/>
    </row>
    <row r="9019" spans="15:15" x14ac:dyDescent="0.2">
      <c r="O9019" s="57"/>
    </row>
    <row r="9020" spans="15:15" x14ac:dyDescent="0.2">
      <c r="O9020" s="57"/>
    </row>
    <row r="9021" spans="15:15" x14ac:dyDescent="0.2">
      <c r="O9021" s="57"/>
    </row>
    <row r="9022" spans="15:15" x14ac:dyDescent="0.2">
      <c r="O9022" s="57"/>
    </row>
    <row r="9023" spans="15:15" x14ac:dyDescent="0.2">
      <c r="O9023" s="57"/>
    </row>
    <row r="9024" spans="15:15" x14ac:dyDescent="0.2">
      <c r="O9024" s="57"/>
    </row>
    <row r="9025" spans="15:15" x14ac:dyDescent="0.2">
      <c r="O9025" s="57"/>
    </row>
    <row r="9026" spans="15:15" x14ac:dyDescent="0.2">
      <c r="O9026" s="57"/>
    </row>
    <row r="9027" spans="15:15" x14ac:dyDescent="0.2">
      <c r="O9027" s="57"/>
    </row>
    <row r="9028" spans="15:15" x14ac:dyDescent="0.2">
      <c r="O9028" s="57"/>
    </row>
    <row r="9029" spans="15:15" x14ac:dyDescent="0.2">
      <c r="O9029" s="57"/>
    </row>
    <row r="9030" spans="15:15" x14ac:dyDescent="0.2">
      <c r="O9030" s="57"/>
    </row>
    <row r="9031" spans="15:15" x14ac:dyDescent="0.2">
      <c r="O9031" s="57"/>
    </row>
    <row r="9032" spans="15:15" x14ac:dyDescent="0.2">
      <c r="O9032" s="57"/>
    </row>
    <row r="9033" spans="15:15" x14ac:dyDescent="0.2">
      <c r="O9033" s="57"/>
    </row>
    <row r="9034" spans="15:15" x14ac:dyDescent="0.2">
      <c r="O9034" s="57"/>
    </row>
    <row r="9035" spans="15:15" x14ac:dyDescent="0.2">
      <c r="O9035" s="57"/>
    </row>
    <row r="9036" spans="15:15" x14ac:dyDescent="0.2">
      <c r="O9036" s="57"/>
    </row>
    <row r="9037" spans="15:15" x14ac:dyDescent="0.2">
      <c r="O9037" s="57"/>
    </row>
    <row r="9038" spans="15:15" x14ac:dyDescent="0.2">
      <c r="O9038" s="57"/>
    </row>
    <row r="9039" spans="15:15" x14ac:dyDescent="0.2">
      <c r="O9039" s="57"/>
    </row>
    <row r="9040" spans="15:15" x14ac:dyDescent="0.2">
      <c r="O9040" s="57"/>
    </row>
    <row r="9041" spans="15:15" x14ac:dyDescent="0.2">
      <c r="O9041" s="57"/>
    </row>
    <row r="9042" spans="15:15" x14ac:dyDescent="0.2">
      <c r="O9042" s="57"/>
    </row>
    <row r="9043" spans="15:15" x14ac:dyDescent="0.2">
      <c r="O9043" s="57"/>
    </row>
    <row r="9044" spans="15:15" x14ac:dyDescent="0.2">
      <c r="O9044" s="57"/>
    </row>
    <row r="9045" spans="15:15" x14ac:dyDescent="0.2">
      <c r="O9045" s="57"/>
    </row>
    <row r="9046" spans="15:15" x14ac:dyDescent="0.2">
      <c r="O9046" s="57"/>
    </row>
    <row r="9047" spans="15:15" x14ac:dyDescent="0.2">
      <c r="O9047" s="57"/>
    </row>
    <row r="9048" spans="15:15" x14ac:dyDescent="0.2">
      <c r="O9048" s="57"/>
    </row>
    <row r="9049" spans="15:15" x14ac:dyDescent="0.2">
      <c r="O9049" s="57"/>
    </row>
    <row r="9050" spans="15:15" x14ac:dyDescent="0.2">
      <c r="O9050" s="57"/>
    </row>
    <row r="9051" spans="15:15" x14ac:dyDescent="0.2">
      <c r="O9051" s="57"/>
    </row>
    <row r="9052" spans="15:15" x14ac:dyDescent="0.2">
      <c r="O9052" s="57"/>
    </row>
    <row r="9053" spans="15:15" x14ac:dyDescent="0.2">
      <c r="O9053" s="57"/>
    </row>
    <row r="9054" spans="15:15" x14ac:dyDescent="0.2">
      <c r="O9054" s="57"/>
    </row>
    <row r="9055" spans="15:15" x14ac:dyDescent="0.2">
      <c r="O9055" s="57"/>
    </row>
    <row r="9056" spans="15:15" x14ac:dyDescent="0.2">
      <c r="O9056" s="57"/>
    </row>
    <row r="9057" spans="15:15" x14ac:dyDescent="0.2">
      <c r="O9057" s="57"/>
    </row>
    <row r="9058" spans="15:15" x14ac:dyDescent="0.2">
      <c r="O9058" s="57"/>
    </row>
    <row r="9059" spans="15:15" x14ac:dyDescent="0.2">
      <c r="O9059" s="57"/>
    </row>
    <row r="9060" spans="15:15" x14ac:dyDescent="0.2">
      <c r="O9060" s="57"/>
    </row>
    <row r="9061" spans="15:15" x14ac:dyDescent="0.2">
      <c r="O9061" s="57"/>
    </row>
    <row r="9062" spans="15:15" x14ac:dyDescent="0.2">
      <c r="O9062" s="57"/>
    </row>
    <row r="9063" spans="15:15" x14ac:dyDescent="0.2">
      <c r="O9063" s="57"/>
    </row>
    <row r="9064" spans="15:15" x14ac:dyDescent="0.2">
      <c r="O9064" s="57"/>
    </row>
    <row r="9065" spans="15:15" x14ac:dyDescent="0.2">
      <c r="O9065" s="57"/>
    </row>
    <row r="9066" spans="15:15" x14ac:dyDescent="0.2">
      <c r="O9066" s="57"/>
    </row>
    <row r="9067" spans="15:15" x14ac:dyDescent="0.2">
      <c r="O9067" s="57"/>
    </row>
    <row r="9068" spans="15:15" x14ac:dyDescent="0.2">
      <c r="O9068" s="57"/>
    </row>
    <row r="9069" spans="15:15" x14ac:dyDescent="0.2">
      <c r="O9069" s="57"/>
    </row>
    <row r="9070" spans="15:15" x14ac:dyDescent="0.2">
      <c r="O9070" s="57"/>
    </row>
    <row r="9071" spans="15:15" x14ac:dyDescent="0.2">
      <c r="O9071" s="57"/>
    </row>
    <row r="9072" spans="15:15" x14ac:dyDescent="0.2">
      <c r="O9072" s="57"/>
    </row>
    <row r="9073" spans="15:15" x14ac:dyDescent="0.2">
      <c r="O9073" s="57"/>
    </row>
    <row r="9074" spans="15:15" x14ac:dyDescent="0.2">
      <c r="O9074" s="57"/>
    </row>
    <row r="9075" spans="15:15" x14ac:dyDescent="0.2">
      <c r="O9075" s="57"/>
    </row>
    <row r="9076" spans="15:15" x14ac:dyDescent="0.2">
      <c r="O9076" s="57"/>
    </row>
    <row r="9077" spans="15:15" x14ac:dyDescent="0.2">
      <c r="O9077" s="57"/>
    </row>
    <row r="9078" spans="15:15" x14ac:dyDescent="0.2">
      <c r="O9078" s="57"/>
    </row>
    <row r="9079" spans="15:15" x14ac:dyDescent="0.2">
      <c r="O9079" s="57"/>
    </row>
    <row r="9080" spans="15:15" x14ac:dyDescent="0.2">
      <c r="O9080" s="57"/>
    </row>
    <row r="9081" spans="15:15" x14ac:dyDescent="0.2">
      <c r="O9081" s="57"/>
    </row>
    <row r="9082" spans="15:15" x14ac:dyDescent="0.2">
      <c r="O9082" s="57"/>
    </row>
    <row r="9083" spans="15:15" x14ac:dyDescent="0.2">
      <c r="O9083" s="57"/>
    </row>
    <row r="9084" spans="15:15" x14ac:dyDescent="0.2">
      <c r="O9084" s="57"/>
    </row>
    <row r="9085" spans="15:15" x14ac:dyDescent="0.2">
      <c r="O9085" s="57"/>
    </row>
    <row r="9086" spans="15:15" x14ac:dyDescent="0.2">
      <c r="O9086" s="57"/>
    </row>
    <row r="9087" spans="15:15" x14ac:dyDescent="0.2">
      <c r="O9087" s="57"/>
    </row>
    <row r="9088" spans="15:15" x14ac:dyDescent="0.2">
      <c r="O9088" s="57"/>
    </row>
    <row r="9089" spans="15:15" x14ac:dyDescent="0.2">
      <c r="O9089" s="57"/>
    </row>
    <row r="9090" spans="15:15" x14ac:dyDescent="0.2">
      <c r="O9090" s="57"/>
    </row>
    <row r="9091" spans="15:15" x14ac:dyDescent="0.2">
      <c r="O9091" s="57"/>
    </row>
    <row r="9092" spans="15:15" x14ac:dyDescent="0.2">
      <c r="O9092" s="57"/>
    </row>
    <row r="9093" spans="15:15" x14ac:dyDescent="0.2">
      <c r="O9093" s="57"/>
    </row>
    <row r="9094" spans="15:15" x14ac:dyDescent="0.2">
      <c r="O9094" s="57"/>
    </row>
    <row r="9095" spans="15:15" x14ac:dyDescent="0.2">
      <c r="O9095" s="57"/>
    </row>
    <row r="9096" spans="15:15" x14ac:dyDescent="0.2">
      <c r="O9096" s="57"/>
    </row>
    <row r="9097" spans="15:15" x14ac:dyDescent="0.2">
      <c r="O9097" s="57"/>
    </row>
    <row r="9098" spans="15:15" x14ac:dyDescent="0.2">
      <c r="O9098" s="57"/>
    </row>
    <row r="9099" spans="15:15" x14ac:dyDescent="0.2">
      <c r="O9099" s="57"/>
    </row>
    <row r="9100" spans="15:15" x14ac:dyDescent="0.2">
      <c r="O9100" s="57"/>
    </row>
    <row r="9101" spans="15:15" x14ac:dyDescent="0.2">
      <c r="O9101" s="57"/>
    </row>
    <row r="9102" spans="15:15" x14ac:dyDescent="0.2">
      <c r="O9102" s="57"/>
    </row>
    <row r="9103" spans="15:15" x14ac:dyDescent="0.2">
      <c r="O9103" s="57"/>
    </row>
    <row r="9104" spans="15:15" x14ac:dyDescent="0.2">
      <c r="O9104" s="57"/>
    </row>
    <row r="9105" spans="15:15" x14ac:dyDescent="0.2">
      <c r="O9105" s="57"/>
    </row>
    <row r="9106" spans="15:15" x14ac:dyDescent="0.2">
      <c r="O9106" s="57"/>
    </row>
    <row r="9107" spans="15:15" x14ac:dyDescent="0.2">
      <c r="O9107" s="57"/>
    </row>
    <row r="9108" spans="15:15" x14ac:dyDescent="0.2">
      <c r="O9108" s="57"/>
    </row>
    <row r="9109" spans="15:15" x14ac:dyDescent="0.2">
      <c r="O9109" s="57"/>
    </row>
    <row r="9110" spans="15:15" x14ac:dyDescent="0.2">
      <c r="O9110" s="57"/>
    </row>
    <row r="9111" spans="15:15" x14ac:dyDescent="0.2">
      <c r="O9111" s="57"/>
    </row>
    <row r="9112" spans="15:15" x14ac:dyDescent="0.2">
      <c r="O9112" s="57"/>
    </row>
    <row r="9113" spans="15:15" x14ac:dyDescent="0.2">
      <c r="O9113" s="57"/>
    </row>
    <row r="9114" spans="15:15" x14ac:dyDescent="0.2">
      <c r="O9114" s="57"/>
    </row>
    <row r="9115" spans="15:15" x14ac:dyDescent="0.2">
      <c r="O9115" s="57"/>
    </row>
    <row r="9116" spans="15:15" x14ac:dyDescent="0.2">
      <c r="O9116" s="57"/>
    </row>
    <row r="9117" spans="15:15" x14ac:dyDescent="0.2">
      <c r="O9117" s="57"/>
    </row>
    <row r="9118" spans="15:15" x14ac:dyDescent="0.2">
      <c r="O9118" s="57"/>
    </row>
    <row r="9119" spans="15:15" x14ac:dyDescent="0.2">
      <c r="O9119" s="57"/>
    </row>
    <row r="9120" spans="15:15" x14ac:dyDescent="0.2">
      <c r="O9120" s="57"/>
    </row>
    <row r="9121" spans="15:15" x14ac:dyDescent="0.2">
      <c r="O9121" s="57"/>
    </row>
    <row r="9122" spans="15:15" x14ac:dyDescent="0.2">
      <c r="O9122" s="57"/>
    </row>
    <row r="9123" spans="15:15" x14ac:dyDescent="0.2">
      <c r="O9123" s="57"/>
    </row>
    <row r="9124" spans="15:15" x14ac:dyDescent="0.2">
      <c r="O9124" s="57"/>
    </row>
    <row r="9125" spans="15:15" x14ac:dyDescent="0.2">
      <c r="O9125" s="57"/>
    </row>
    <row r="9126" spans="15:15" x14ac:dyDescent="0.2">
      <c r="O9126" s="57"/>
    </row>
    <row r="9127" spans="15:15" x14ac:dyDescent="0.2">
      <c r="O9127" s="57"/>
    </row>
    <row r="9128" spans="15:15" x14ac:dyDescent="0.2">
      <c r="O9128" s="57"/>
    </row>
    <row r="9129" spans="15:15" x14ac:dyDescent="0.2">
      <c r="O9129" s="57"/>
    </row>
    <row r="9130" spans="15:15" x14ac:dyDescent="0.2">
      <c r="O9130" s="57"/>
    </row>
    <row r="9131" spans="15:15" x14ac:dyDescent="0.2">
      <c r="O9131" s="57"/>
    </row>
    <row r="9132" spans="15:15" x14ac:dyDescent="0.2">
      <c r="O9132" s="57"/>
    </row>
    <row r="9133" spans="15:15" x14ac:dyDescent="0.2">
      <c r="O9133" s="57"/>
    </row>
    <row r="9134" spans="15:15" x14ac:dyDescent="0.2">
      <c r="O9134" s="57"/>
    </row>
    <row r="9135" spans="15:15" x14ac:dyDescent="0.2">
      <c r="O9135" s="57"/>
    </row>
    <row r="9136" spans="15:15" x14ac:dyDescent="0.2">
      <c r="O9136" s="57"/>
    </row>
    <row r="9137" spans="15:15" x14ac:dyDescent="0.2">
      <c r="O9137" s="57"/>
    </row>
    <row r="9138" spans="15:15" x14ac:dyDescent="0.2">
      <c r="O9138" s="57"/>
    </row>
    <row r="9139" spans="15:15" x14ac:dyDescent="0.2">
      <c r="O9139" s="57"/>
    </row>
    <row r="9140" spans="15:15" x14ac:dyDescent="0.2">
      <c r="O9140" s="57"/>
    </row>
    <row r="9141" spans="15:15" x14ac:dyDescent="0.2">
      <c r="O9141" s="57"/>
    </row>
    <row r="9142" spans="15:15" x14ac:dyDescent="0.2">
      <c r="O9142" s="57"/>
    </row>
    <row r="9143" spans="15:15" x14ac:dyDescent="0.2">
      <c r="O9143" s="57"/>
    </row>
    <row r="9144" spans="15:15" x14ac:dyDescent="0.2">
      <c r="O9144" s="57"/>
    </row>
    <row r="9145" spans="15:15" x14ac:dyDescent="0.2">
      <c r="O9145" s="57"/>
    </row>
    <row r="9146" spans="15:15" x14ac:dyDescent="0.2">
      <c r="O9146" s="57"/>
    </row>
    <row r="9147" spans="15:15" x14ac:dyDescent="0.2">
      <c r="O9147" s="57"/>
    </row>
    <row r="9148" spans="15:15" x14ac:dyDescent="0.2">
      <c r="O9148" s="57"/>
    </row>
    <row r="9149" spans="15:15" x14ac:dyDescent="0.2">
      <c r="O9149" s="57"/>
    </row>
    <row r="9150" spans="15:15" x14ac:dyDescent="0.2">
      <c r="O9150" s="57"/>
    </row>
    <row r="9151" spans="15:15" x14ac:dyDescent="0.2">
      <c r="O9151" s="57"/>
    </row>
    <row r="9152" spans="15:15" x14ac:dyDescent="0.2">
      <c r="O9152" s="57"/>
    </row>
    <row r="9153" spans="15:15" x14ac:dyDescent="0.2">
      <c r="O9153" s="57"/>
    </row>
    <row r="9154" spans="15:15" x14ac:dyDescent="0.2">
      <c r="O9154" s="57"/>
    </row>
    <row r="9155" spans="15:15" x14ac:dyDescent="0.2">
      <c r="O9155" s="57"/>
    </row>
    <row r="9156" spans="15:15" x14ac:dyDescent="0.2">
      <c r="O9156" s="57"/>
    </row>
    <row r="9157" spans="15:15" x14ac:dyDescent="0.2">
      <c r="O9157" s="57"/>
    </row>
    <row r="9158" spans="15:15" x14ac:dyDescent="0.2">
      <c r="O9158" s="57"/>
    </row>
    <row r="9159" spans="15:15" x14ac:dyDescent="0.2">
      <c r="O9159" s="57"/>
    </row>
    <row r="9160" spans="15:15" x14ac:dyDescent="0.2">
      <c r="O9160" s="57"/>
    </row>
    <row r="9161" spans="15:15" x14ac:dyDescent="0.2">
      <c r="O9161" s="57"/>
    </row>
    <row r="9162" spans="15:15" x14ac:dyDescent="0.2">
      <c r="O9162" s="57"/>
    </row>
    <row r="9163" spans="15:15" x14ac:dyDescent="0.2">
      <c r="O9163" s="57"/>
    </row>
    <row r="9164" spans="15:15" x14ac:dyDescent="0.2">
      <c r="O9164" s="57"/>
    </row>
    <row r="9165" spans="15:15" x14ac:dyDescent="0.2">
      <c r="O9165" s="57"/>
    </row>
    <row r="9166" spans="15:15" x14ac:dyDescent="0.2">
      <c r="O9166" s="57"/>
    </row>
    <row r="9167" spans="15:15" x14ac:dyDescent="0.2">
      <c r="O9167" s="57"/>
    </row>
    <row r="9168" spans="15:15" x14ac:dyDescent="0.2">
      <c r="O9168" s="57"/>
    </row>
    <row r="9169" spans="15:15" x14ac:dyDescent="0.2">
      <c r="O9169" s="57"/>
    </row>
    <row r="9170" spans="15:15" x14ac:dyDescent="0.2">
      <c r="O9170" s="57"/>
    </row>
    <row r="9171" spans="15:15" x14ac:dyDescent="0.2">
      <c r="O9171" s="57"/>
    </row>
    <row r="9172" spans="15:15" x14ac:dyDescent="0.2">
      <c r="O9172" s="57"/>
    </row>
    <row r="9173" spans="15:15" x14ac:dyDescent="0.2">
      <c r="O9173" s="57"/>
    </row>
    <row r="9174" spans="15:15" x14ac:dyDescent="0.2">
      <c r="O9174" s="57"/>
    </row>
    <row r="9175" spans="15:15" x14ac:dyDescent="0.2">
      <c r="O9175" s="57"/>
    </row>
    <row r="9176" spans="15:15" x14ac:dyDescent="0.2">
      <c r="O9176" s="57"/>
    </row>
    <row r="9177" spans="15:15" x14ac:dyDescent="0.2">
      <c r="O9177" s="57"/>
    </row>
    <row r="9178" spans="15:15" x14ac:dyDescent="0.2">
      <c r="O9178" s="57"/>
    </row>
    <row r="9179" spans="15:15" x14ac:dyDescent="0.2">
      <c r="O9179" s="57"/>
    </row>
    <row r="9180" spans="15:15" x14ac:dyDescent="0.2">
      <c r="O9180" s="57"/>
    </row>
    <row r="9181" spans="15:15" x14ac:dyDescent="0.2">
      <c r="O9181" s="57"/>
    </row>
    <row r="9182" spans="15:15" x14ac:dyDescent="0.2">
      <c r="O9182" s="57"/>
    </row>
    <row r="9183" spans="15:15" x14ac:dyDescent="0.2">
      <c r="O9183" s="57"/>
    </row>
    <row r="9184" spans="15:15" x14ac:dyDescent="0.2">
      <c r="O9184" s="57"/>
    </row>
    <row r="9185" spans="15:15" x14ac:dyDescent="0.2">
      <c r="O9185" s="57"/>
    </row>
    <row r="9186" spans="15:15" x14ac:dyDescent="0.2">
      <c r="O9186" s="57"/>
    </row>
    <row r="9187" spans="15:15" x14ac:dyDescent="0.2">
      <c r="O9187" s="57"/>
    </row>
    <row r="9188" spans="15:15" x14ac:dyDescent="0.2">
      <c r="O9188" s="57"/>
    </row>
    <row r="9189" spans="15:15" x14ac:dyDescent="0.2">
      <c r="O9189" s="57"/>
    </row>
    <row r="9190" spans="15:15" x14ac:dyDescent="0.2">
      <c r="O9190" s="57"/>
    </row>
    <row r="9191" spans="15:15" x14ac:dyDescent="0.2">
      <c r="O9191" s="57"/>
    </row>
    <row r="9192" spans="15:15" x14ac:dyDescent="0.2">
      <c r="O9192" s="57"/>
    </row>
    <row r="9193" spans="15:15" x14ac:dyDescent="0.2">
      <c r="O9193" s="57"/>
    </row>
    <row r="9194" spans="15:15" x14ac:dyDescent="0.2">
      <c r="O9194" s="57"/>
    </row>
    <row r="9195" spans="15:15" x14ac:dyDescent="0.2">
      <c r="O9195" s="57"/>
    </row>
    <row r="9196" spans="15:15" x14ac:dyDescent="0.2">
      <c r="O9196" s="57"/>
    </row>
    <row r="9197" spans="15:15" x14ac:dyDescent="0.2">
      <c r="O9197" s="57"/>
    </row>
    <row r="9198" spans="15:15" x14ac:dyDescent="0.2">
      <c r="O9198" s="57"/>
    </row>
    <row r="9199" spans="15:15" x14ac:dyDescent="0.2">
      <c r="O9199" s="57"/>
    </row>
    <row r="9200" spans="15:15" x14ac:dyDescent="0.2">
      <c r="O9200" s="57"/>
    </row>
    <row r="9201" spans="15:15" x14ac:dyDescent="0.2">
      <c r="O9201" s="57"/>
    </row>
    <row r="9202" spans="15:15" x14ac:dyDescent="0.2">
      <c r="O9202" s="57"/>
    </row>
    <row r="9203" spans="15:15" x14ac:dyDescent="0.2">
      <c r="O9203" s="57"/>
    </row>
    <row r="9204" spans="15:15" x14ac:dyDescent="0.2">
      <c r="O9204" s="57"/>
    </row>
    <row r="9205" spans="15:15" x14ac:dyDescent="0.2">
      <c r="O9205" s="57"/>
    </row>
    <row r="9206" spans="15:15" x14ac:dyDescent="0.2">
      <c r="O9206" s="57"/>
    </row>
    <row r="9207" spans="15:15" x14ac:dyDescent="0.2">
      <c r="O9207" s="57"/>
    </row>
    <row r="9208" spans="15:15" x14ac:dyDescent="0.2">
      <c r="O9208" s="57"/>
    </row>
    <row r="9209" spans="15:15" x14ac:dyDescent="0.2">
      <c r="O9209" s="57"/>
    </row>
    <row r="9210" spans="15:15" x14ac:dyDescent="0.2">
      <c r="O9210" s="57"/>
    </row>
    <row r="9211" spans="15:15" x14ac:dyDescent="0.2">
      <c r="O9211" s="57"/>
    </row>
    <row r="9212" spans="15:15" x14ac:dyDescent="0.2">
      <c r="O9212" s="57"/>
    </row>
    <row r="9213" spans="15:15" x14ac:dyDescent="0.2">
      <c r="O9213" s="57"/>
    </row>
    <row r="9214" spans="15:15" x14ac:dyDescent="0.2">
      <c r="O9214" s="57"/>
    </row>
    <row r="9215" spans="15:15" x14ac:dyDescent="0.2">
      <c r="O9215" s="57"/>
    </row>
    <row r="9216" spans="15:15" x14ac:dyDescent="0.2">
      <c r="O9216" s="57"/>
    </row>
    <row r="9217" spans="15:15" x14ac:dyDescent="0.2">
      <c r="O9217" s="57"/>
    </row>
    <row r="9218" spans="15:15" x14ac:dyDescent="0.2">
      <c r="O9218" s="57"/>
    </row>
    <row r="9219" spans="15:15" x14ac:dyDescent="0.2">
      <c r="O9219" s="57"/>
    </row>
    <row r="9220" spans="15:15" x14ac:dyDescent="0.2">
      <c r="O9220" s="57"/>
    </row>
    <row r="9221" spans="15:15" x14ac:dyDescent="0.2">
      <c r="O9221" s="57"/>
    </row>
    <row r="9222" spans="15:15" x14ac:dyDescent="0.2">
      <c r="O9222" s="57"/>
    </row>
    <row r="9223" spans="15:15" x14ac:dyDescent="0.2">
      <c r="O9223" s="57"/>
    </row>
    <row r="9224" spans="15:15" x14ac:dyDescent="0.2">
      <c r="O9224" s="57"/>
    </row>
    <row r="9225" spans="15:15" x14ac:dyDescent="0.2">
      <c r="O9225" s="57"/>
    </row>
    <row r="9226" spans="15:15" x14ac:dyDescent="0.2">
      <c r="O9226" s="57"/>
    </row>
    <row r="9227" spans="15:15" x14ac:dyDescent="0.2">
      <c r="O9227" s="57"/>
    </row>
    <row r="9228" spans="15:15" x14ac:dyDescent="0.2">
      <c r="O9228" s="57"/>
    </row>
    <row r="9229" spans="15:15" x14ac:dyDescent="0.2">
      <c r="O9229" s="57"/>
    </row>
    <row r="9230" spans="15:15" x14ac:dyDescent="0.2">
      <c r="O9230" s="57"/>
    </row>
    <row r="9231" spans="15:15" x14ac:dyDescent="0.2">
      <c r="O9231" s="57"/>
    </row>
    <row r="9232" spans="15:15" x14ac:dyDescent="0.2">
      <c r="O9232" s="57"/>
    </row>
    <row r="9233" spans="15:15" x14ac:dyDescent="0.2">
      <c r="O9233" s="57"/>
    </row>
    <row r="9234" spans="15:15" x14ac:dyDescent="0.2">
      <c r="O9234" s="57"/>
    </row>
    <row r="9235" spans="15:15" x14ac:dyDescent="0.2">
      <c r="O9235" s="57"/>
    </row>
    <row r="9236" spans="15:15" x14ac:dyDescent="0.2">
      <c r="O9236" s="57"/>
    </row>
    <row r="9237" spans="15:15" x14ac:dyDescent="0.2">
      <c r="O9237" s="57"/>
    </row>
    <row r="9238" spans="15:15" x14ac:dyDescent="0.2">
      <c r="O9238" s="57"/>
    </row>
    <row r="9239" spans="15:15" x14ac:dyDescent="0.2">
      <c r="O9239" s="57"/>
    </row>
    <row r="9240" spans="15:15" x14ac:dyDescent="0.2">
      <c r="O9240" s="57"/>
    </row>
    <row r="9241" spans="15:15" x14ac:dyDescent="0.2">
      <c r="O9241" s="57"/>
    </row>
    <row r="9242" spans="15:15" x14ac:dyDescent="0.2">
      <c r="O9242" s="57"/>
    </row>
    <row r="9243" spans="15:15" x14ac:dyDescent="0.2">
      <c r="O9243" s="57"/>
    </row>
    <row r="9244" spans="15:15" x14ac:dyDescent="0.2">
      <c r="O9244" s="57"/>
    </row>
    <row r="9245" spans="15:15" x14ac:dyDescent="0.2">
      <c r="O9245" s="57"/>
    </row>
    <row r="9246" spans="15:15" x14ac:dyDescent="0.2">
      <c r="O9246" s="57"/>
    </row>
    <row r="9247" spans="15:15" x14ac:dyDescent="0.2">
      <c r="O9247" s="57"/>
    </row>
    <row r="9248" spans="15:15" x14ac:dyDescent="0.2">
      <c r="O9248" s="57"/>
    </row>
    <row r="9249" spans="15:15" x14ac:dyDescent="0.2">
      <c r="O9249" s="57"/>
    </row>
    <row r="9250" spans="15:15" x14ac:dyDescent="0.2">
      <c r="O9250" s="57"/>
    </row>
    <row r="9251" spans="15:15" x14ac:dyDescent="0.2">
      <c r="O9251" s="57"/>
    </row>
    <row r="9252" spans="15:15" x14ac:dyDescent="0.2">
      <c r="O9252" s="57"/>
    </row>
    <row r="9253" spans="15:15" x14ac:dyDescent="0.2">
      <c r="O9253" s="57"/>
    </row>
    <row r="9254" spans="15:15" x14ac:dyDescent="0.2">
      <c r="O9254" s="57"/>
    </row>
    <row r="9255" spans="15:15" x14ac:dyDescent="0.2">
      <c r="O9255" s="57"/>
    </row>
    <row r="9256" spans="15:15" x14ac:dyDescent="0.2">
      <c r="O9256" s="57"/>
    </row>
    <row r="9257" spans="15:15" x14ac:dyDescent="0.2">
      <c r="O9257" s="57"/>
    </row>
    <row r="9258" spans="15:15" x14ac:dyDescent="0.2">
      <c r="O9258" s="57"/>
    </row>
    <row r="9259" spans="15:15" x14ac:dyDescent="0.2">
      <c r="O9259" s="57"/>
    </row>
    <row r="9260" spans="15:15" x14ac:dyDescent="0.2">
      <c r="O9260" s="57"/>
    </row>
    <row r="9261" spans="15:15" x14ac:dyDescent="0.2">
      <c r="O9261" s="57"/>
    </row>
    <row r="9262" spans="15:15" x14ac:dyDescent="0.2">
      <c r="O9262" s="57"/>
    </row>
    <row r="9263" spans="15:15" x14ac:dyDescent="0.2">
      <c r="O9263" s="57"/>
    </row>
    <row r="9264" spans="15:15" x14ac:dyDescent="0.2">
      <c r="O9264" s="57"/>
    </row>
    <row r="9265" spans="15:15" x14ac:dyDescent="0.2">
      <c r="O9265" s="57"/>
    </row>
    <row r="9266" spans="15:15" x14ac:dyDescent="0.2">
      <c r="O9266" s="57"/>
    </row>
    <row r="9267" spans="15:15" x14ac:dyDescent="0.2">
      <c r="O9267" s="57"/>
    </row>
    <row r="9268" spans="15:15" x14ac:dyDescent="0.2">
      <c r="O9268" s="57"/>
    </row>
    <row r="9269" spans="15:15" x14ac:dyDescent="0.2">
      <c r="O9269" s="57"/>
    </row>
    <row r="9270" spans="15:15" x14ac:dyDescent="0.2">
      <c r="O9270" s="57"/>
    </row>
    <row r="9271" spans="15:15" x14ac:dyDescent="0.2">
      <c r="O9271" s="57"/>
    </row>
    <row r="9272" spans="15:15" x14ac:dyDescent="0.2">
      <c r="O9272" s="57"/>
    </row>
    <row r="9273" spans="15:15" x14ac:dyDescent="0.2">
      <c r="O9273" s="57"/>
    </row>
    <row r="9274" spans="15:15" x14ac:dyDescent="0.2">
      <c r="O9274" s="57"/>
    </row>
    <row r="9275" spans="15:15" x14ac:dyDescent="0.2">
      <c r="O9275" s="57"/>
    </row>
    <row r="9276" spans="15:15" x14ac:dyDescent="0.2">
      <c r="O9276" s="57"/>
    </row>
    <row r="9277" spans="15:15" x14ac:dyDescent="0.2">
      <c r="O9277" s="57"/>
    </row>
    <row r="9278" spans="15:15" x14ac:dyDescent="0.2">
      <c r="O9278" s="57"/>
    </row>
    <row r="9279" spans="15:15" x14ac:dyDescent="0.2">
      <c r="O9279" s="57"/>
    </row>
    <row r="9280" spans="15:15" x14ac:dyDescent="0.2">
      <c r="O9280" s="57"/>
    </row>
    <row r="9281" spans="15:15" x14ac:dyDescent="0.2">
      <c r="O9281" s="57"/>
    </row>
    <row r="9282" spans="15:15" x14ac:dyDescent="0.2">
      <c r="O9282" s="57"/>
    </row>
    <row r="9283" spans="15:15" x14ac:dyDescent="0.2">
      <c r="O9283" s="57"/>
    </row>
    <row r="9284" spans="15:15" x14ac:dyDescent="0.2">
      <c r="O9284" s="57"/>
    </row>
    <row r="9285" spans="15:15" x14ac:dyDescent="0.2">
      <c r="O9285" s="57"/>
    </row>
    <row r="9286" spans="15:15" x14ac:dyDescent="0.2">
      <c r="O9286" s="57"/>
    </row>
    <row r="9287" spans="15:15" x14ac:dyDescent="0.2">
      <c r="O9287" s="57"/>
    </row>
    <row r="9288" spans="15:15" x14ac:dyDescent="0.2">
      <c r="O9288" s="57"/>
    </row>
    <row r="9289" spans="15:15" x14ac:dyDescent="0.2">
      <c r="O9289" s="57"/>
    </row>
    <row r="9290" spans="15:15" x14ac:dyDescent="0.2">
      <c r="O9290" s="57"/>
    </row>
    <row r="9291" spans="15:15" x14ac:dyDescent="0.2">
      <c r="O9291" s="57"/>
    </row>
    <row r="9292" spans="15:15" x14ac:dyDescent="0.2">
      <c r="O9292" s="57"/>
    </row>
    <row r="9293" spans="15:15" x14ac:dyDescent="0.2">
      <c r="O9293" s="57"/>
    </row>
    <row r="9294" spans="15:15" x14ac:dyDescent="0.2">
      <c r="O9294" s="57"/>
    </row>
    <row r="9295" spans="15:15" x14ac:dyDescent="0.2">
      <c r="O9295" s="57"/>
    </row>
    <row r="9296" spans="15:15" x14ac:dyDescent="0.2">
      <c r="O9296" s="57"/>
    </row>
    <row r="9297" spans="15:15" x14ac:dyDescent="0.2">
      <c r="O9297" s="57"/>
    </row>
    <row r="9298" spans="15:15" x14ac:dyDescent="0.2">
      <c r="O9298" s="57"/>
    </row>
    <row r="9299" spans="15:15" x14ac:dyDescent="0.2">
      <c r="O9299" s="57"/>
    </row>
    <row r="9300" spans="15:15" x14ac:dyDescent="0.2">
      <c r="O9300" s="57"/>
    </row>
    <row r="9301" spans="15:15" x14ac:dyDescent="0.2">
      <c r="O9301" s="57"/>
    </row>
    <row r="9302" spans="15:15" x14ac:dyDescent="0.2">
      <c r="O9302" s="57"/>
    </row>
    <row r="9303" spans="15:15" x14ac:dyDescent="0.2">
      <c r="O9303" s="57"/>
    </row>
    <row r="9304" spans="15:15" x14ac:dyDescent="0.2">
      <c r="O9304" s="57"/>
    </row>
    <row r="9305" spans="15:15" x14ac:dyDescent="0.2">
      <c r="O9305" s="57"/>
    </row>
    <row r="9306" spans="15:15" x14ac:dyDescent="0.2">
      <c r="O9306" s="57"/>
    </row>
    <row r="9307" spans="15:15" x14ac:dyDescent="0.2">
      <c r="O9307" s="57"/>
    </row>
    <row r="9308" spans="15:15" x14ac:dyDescent="0.2">
      <c r="O9308" s="57"/>
    </row>
    <row r="9309" spans="15:15" x14ac:dyDescent="0.2">
      <c r="O9309" s="57"/>
    </row>
    <row r="9310" spans="15:15" x14ac:dyDescent="0.2">
      <c r="O9310" s="57"/>
    </row>
    <row r="9311" spans="15:15" x14ac:dyDescent="0.2">
      <c r="O9311" s="57"/>
    </row>
    <row r="9312" spans="15:15" x14ac:dyDescent="0.2">
      <c r="O9312" s="57"/>
    </row>
    <row r="9313" spans="15:15" x14ac:dyDescent="0.2">
      <c r="O9313" s="57"/>
    </row>
    <row r="9314" spans="15:15" x14ac:dyDescent="0.2">
      <c r="O9314" s="57"/>
    </row>
    <row r="9315" spans="15:15" x14ac:dyDescent="0.2">
      <c r="O9315" s="57"/>
    </row>
    <row r="9316" spans="15:15" x14ac:dyDescent="0.2">
      <c r="O9316" s="57"/>
    </row>
    <row r="9317" spans="15:15" x14ac:dyDescent="0.2">
      <c r="O9317" s="57"/>
    </row>
    <row r="9318" spans="15:15" x14ac:dyDescent="0.2">
      <c r="O9318" s="57"/>
    </row>
    <row r="9319" spans="15:15" x14ac:dyDescent="0.2">
      <c r="O9319" s="57"/>
    </row>
    <row r="9320" spans="15:15" x14ac:dyDescent="0.2">
      <c r="O9320" s="57"/>
    </row>
    <row r="9321" spans="15:15" x14ac:dyDescent="0.2">
      <c r="O9321" s="57"/>
    </row>
    <row r="9322" spans="15:15" x14ac:dyDescent="0.2">
      <c r="O9322" s="57"/>
    </row>
    <row r="9323" spans="15:15" x14ac:dyDescent="0.2">
      <c r="O9323" s="57"/>
    </row>
    <row r="9324" spans="15:15" x14ac:dyDescent="0.2">
      <c r="O9324" s="57"/>
    </row>
    <row r="9325" spans="15:15" x14ac:dyDescent="0.2">
      <c r="O9325" s="57"/>
    </row>
    <row r="9326" spans="15:15" x14ac:dyDescent="0.2">
      <c r="O9326" s="57"/>
    </row>
    <row r="9327" spans="15:15" x14ac:dyDescent="0.2">
      <c r="O9327" s="57"/>
    </row>
    <row r="9328" spans="15:15" x14ac:dyDescent="0.2">
      <c r="O9328" s="57"/>
    </row>
    <row r="9329" spans="15:15" x14ac:dyDescent="0.2">
      <c r="O9329" s="57"/>
    </row>
    <row r="9330" spans="15:15" x14ac:dyDescent="0.2">
      <c r="O9330" s="57"/>
    </row>
    <row r="9331" spans="15:15" x14ac:dyDescent="0.2">
      <c r="O9331" s="57"/>
    </row>
    <row r="9332" spans="15:15" x14ac:dyDescent="0.2">
      <c r="O9332" s="57"/>
    </row>
    <row r="9333" spans="15:15" x14ac:dyDescent="0.2">
      <c r="O9333" s="57"/>
    </row>
    <row r="9334" spans="15:15" x14ac:dyDescent="0.2">
      <c r="O9334" s="57"/>
    </row>
    <row r="9335" spans="15:15" x14ac:dyDescent="0.2">
      <c r="O9335" s="57"/>
    </row>
    <row r="9336" spans="15:15" x14ac:dyDescent="0.2">
      <c r="O9336" s="57"/>
    </row>
    <row r="9337" spans="15:15" x14ac:dyDescent="0.2">
      <c r="O9337" s="57"/>
    </row>
    <row r="9338" spans="15:15" x14ac:dyDescent="0.2">
      <c r="O9338" s="57"/>
    </row>
    <row r="9339" spans="15:15" x14ac:dyDescent="0.2">
      <c r="O9339" s="57"/>
    </row>
    <row r="9340" spans="15:15" x14ac:dyDescent="0.2">
      <c r="O9340" s="57"/>
    </row>
    <row r="9341" spans="15:15" x14ac:dyDescent="0.2">
      <c r="O9341" s="57"/>
    </row>
    <row r="9342" spans="15:15" x14ac:dyDescent="0.2">
      <c r="O9342" s="57"/>
    </row>
    <row r="9343" spans="15:15" x14ac:dyDescent="0.2">
      <c r="O9343" s="57"/>
    </row>
    <row r="9344" spans="15:15" x14ac:dyDescent="0.2">
      <c r="O9344" s="57"/>
    </row>
    <row r="9345" spans="15:15" x14ac:dyDescent="0.2">
      <c r="O9345" s="57"/>
    </row>
    <row r="9346" spans="15:15" x14ac:dyDescent="0.2">
      <c r="O9346" s="57"/>
    </row>
    <row r="9347" spans="15:15" x14ac:dyDescent="0.2">
      <c r="O9347" s="57"/>
    </row>
    <row r="9348" spans="15:15" x14ac:dyDescent="0.2">
      <c r="O9348" s="57"/>
    </row>
    <row r="9349" spans="15:15" x14ac:dyDescent="0.2">
      <c r="O9349" s="57"/>
    </row>
    <row r="9350" spans="15:15" x14ac:dyDescent="0.2">
      <c r="O9350" s="57"/>
    </row>
    <row r="9351" spans="15:15" x14ac:dyDescent="0.2">
      <c r="O9351" s="57"/>
    </row>
    <row r="9352" spans="15:15" x14ac:dyDescent="0.2">
      <c r="O9352" s="57"/>
    </row>
    <row r="9353" spans="15:15" x14ac:dyDescent="0.2">
      <c r="O9353" s="57"/>
    </row>
    <row r="9354" spans="15:15" x14ac:dyDescent="0.2">
      <c r="O9354" s="57"/>
    </row>
    <row r="9355" spans="15:15" x14ac:dyDescent="0.2">
      <c r="O9355" s="57"/>
    </row>
    <row r="9356" spans="15:15" x14ac:dyDescent="0.2">
      <c r="O9356" s="57"/>
    </row>
    <row r="9357" spans="15:15" x14ac:dyDescent="0.2">
      <c r="O9357" s="57"/>
    </row>
    <row r="9358" spans="15:15" x14ac:dyDescent="0.2">
      <c r="O9358" s="57"/>
    </row>
    <row r="9359" spans="15:15" x14ac:dyDescent="0.2">
      <c r="O9359" s="57"/>
    </row>
    <row r="9360" spans="15:15" x14ac:dyDescent="0.2">
      <c r="O9360" s="57"/>
    </row>
    <row r="9361" spans="15:15" x14ac:dyDescent="0.2">
      <c r="O9361" s="57"/>
    </row>
    <row r="9362" spans="15:15" x14ac:dyDescent="0.2">
      <c r="O9362" s="57"/>
    </row>
    <row r="9363" spans="15:15" x14ac:dyDescent="0.2">
      <c r="O9363" s="57"/>
    </row>
    <row r="9364" spans="15:15" x14ac:dyDescent="0.2">
      <c r="O9364" s="57"/>
    </row>
    <row r="9365" spans="15:15" x14ac:dyDescent="0.2">
      <c r="O9365" s="57"/>
    </row>
    <row r="9366" spans="15:15" x14ac:dyDescent="0.2">
      <c r="O9366" s="57"/>
    </row>
    <row r="9367" spans="15:15" x14ac:dyDescent="0.2">
      <c r="O9367" s="57"/>
    </row>
    <row r="9368" spans="15:15" x14ac:dyDescent="0.2">
      <c r="O9368" s="57"/>
    </row>
    <row r="9369" spans="15:15" x14ac:dyDescent="0.2">
      <c r="O9369" s="57"/>
    </row>
    <row r="9370" spans="15:15" x14ac:dyDescent="0.2">
      <c r="O9370" s="57"/>
    </row>
    <row r="9371" spans="15:15" x14ac:dyDescent="0.2">
      <c r="O9371" s="57"/>
    </row>
    <row r="9372" spans="15:15" x14ac:dyDescent="0.2">
      <c r="O9372" s="57"/>
    </row>
    <row r="9373" spans="15:15" x14ac:dyDescent="0.2">
      <c r="O9373" s="57"/>
    </row>
    <row r="9374" spans="15:15" x14ac:dyDescent="0.2">
      <c r="O9374" s="57"/>
    </row>
    <row r="9375" spans="15:15" x14ac:dyDescent="0.2">
      <c r="O9375" s="57"/>
    </row>
    <row r="9376" spans="15:15" x14ac:dyDescent="0.2">
      <c r="O9376" s="57"/>
    </row>
    <row r="9377" spans="15:15" x14ac:dyDescent="0.2">
      <c r="O9377" s="57"/>
    </row>
    <row r="9378" spans="15:15" x14ac:dyDescent="0.2">
      <c r="O9378" s="57"/>
    </row>
    <row r="9379" spans="15:15" x14ac:dyDescent="0.2">
      <c r="O9379" s="57"/>
    </row>
    <row r="9380" spans="15:15" x14ac:dyDescent="0.2">
      <c r="O9380" s="57"/>
    </row>
    <row r="9381" spans="15:15" x14ac:dyDescent="0.2">
      <c r="O9381" s="57"/>
    </row>
    <row r="9382" spans="15:15" x14ac:dyDescent="0.2">
      <c r="O9382" s="57"/>
    </row>
    <row r="9383" spans="15:15" x14ac:dyDescent="0.2">
      <c r="O9383" s="57"/>
    </row>
    <row r="9384" spans="15:15" x14ac:dyDescent="0.2">
      <c r="O9384" s="57"/>
    </row>
    <row r="9385" spans="15:15" x14ac:dyDescent="0.2">
      <c r="O9385" s="57"/>
    </row>
    <row r="9386" spans="15:15" x14ac:dyDescent="0.2">
      <c r="O9386" s="57"/>
    </row>
    <row r="9387" spans="15:15" x14ac:dyDescent="0.2">
      <c r="O9387" s="57"/>
    </row>
    <row r="9388" spans="15:15" x14ac:dyDescent="0.2">
      <c r="O9388" s="57"/>
    </row>
    <row r="9389" spans="15:15" x14ac:dyDescent="0.2">
      <c r="O9389" s="57"/>
    </row>
    <row r="9390" spans="15:15" x14ac:dyDescent="0.2">
      <c r="O9390" s="57"/>
    </row>
    <row r="9391" spans="15:15" x14ac:dyDescent="0.2">
      <c r="O9391" s="57"/>
    </row>
    <row r="9392" spans="15:15" x14ac:dyDescent="0.2">
      <c r="O9392" s="57"/>
    </row>
    <row r="9393" spans="15:15" x14ac:dyDescent="0.2">
      <c r="O9393" s="57"/>
    </row>
    <row r="9394" spans="15:15" x14ac:dyDescent="0.2">
      <c r="O9394" s="57"/>
    </row>
    <row r="9395" spans="15:15" x14ac:dyDescent="0.2">
      <c r="O9395" s="57"/>
    </row>
    <row r="9396" spans="15:15" x14ac:dyDescent="0.2">
      <c r="O9396" s="57"/>
    </row>
    <row r="9397" spans="15:15" x14ac:dyDescent="0.2">
      <c r="O9397" s="57"/>
    </row>
    <row r="9398" spans="15:15" x14ac:dyDescent="0.2">
      <c r="O9398" s="57"/>
    </row>
    <row r="9399" spans="15:15" x14ac:dyDescent="0.2">
      <c r="O9399" s="57"/>
    </row>
    <row r="9400" spans="15:15" x14ac:dyDescent="0.2">
      <c r="O9400" s="57"/>
    </row>
    <row r="9401" spans="15:15" x14ac:dyDescent="0.2">
      <c r="O9401" s="57"/>
    </row>
    <row r="9402" spans="15:15" x14ac:dyDescent="0.2">
      <c r="O9402" s="57"/>
    </row>
    <row r="9403" spans="15:15" x14ac:dyDescent="0.2">
      <c r="O9403" s="57"/>
    </row>
    <row r="9404" spans="15:15" x14ac:dyDescent="0.2">
      <c r="O9404" s="57"/>
    </row>
    <row r="9405" spans="15:15" x14ac:dyDescent="0.2">
      <c r="O9405" s="57"/>
    </row>
    <row r="9406" spans="15:15" x14ac:dyDescent="0.2">
      <c r="O9406" s="57"/>
    </row>
    <row r="9407" spans="15:15" x14ac:dyDescent="0.2">
      <c r="O9407" s="57"/>
    </row>
    <row r="9408" spans="15:15" x14ac:dyDescent="0.2">
      <c r="O9408" s="57"/>
    </row>
    <row r="9409" spans="15:15" x14ac:dyDescent="0.2">
      <c r="O9409" s="57"/>
    </row>
    <row r="9410" spans="15:15" x14ac:dyDescent="0.2">
      <c r="O9410" s="57"/>
    </row>
    <row r="9411" spans="15:15" x14ac:dyDescent="0.2">
      <c r="O9411" s="57"/>
    </row>
    <row r="9412" spans="15:15" x14ac:dyDescent="0.2">
      <c r="O9412" s="57"/>
    </row>
    <row r="9413" spans="15:15" x14ac:dyDescent="0.2">
      <c r="O9413" s="57"/>
    </row>
    <row r="9414" spans="15:15" x14ac:dyDescent="0.2">
      <c r="O9414" s="57"/>
    </row>
    <row r="9415" spans="15:15" x14ac:dyDescent="0.2">
      <c r="O9415" s="57"/>
    </row>
    <row r="9416" spans="15:15" x14ac:dyDescent="0.2">
      <c r="O9416" s="57"/>
    </row>
    <row r="9417" spans="15:15" x14ac:dyDescent="0.2">
      <c r="O9417" s="57"/>
    </row>
    <row r="9418" spans="15:15" x14ac:dyDescent="0.2">
      <c r="O9418" s="57"/>
    </row>
    <row r="9419" spans="15:15" x14ac:dyDescent="0.2">
      <c r="O9419" s="57"/>
    </row>
    <row r="9420" spans="15:15" x14ac:dyDescent="0.2">
      <c r="O9420" s="57"/>
    </row>
    <row r="9421" spans="15:15" x14ac:dyDescent="0.2">
      <c r="O9421" s="57"/>
    </row>
    <row r="9422" spans="15:15" x14ac:dyDescent="0.2">
      <c r="O9422" s="57"/>
    </row>
    <row r="9423" spans="15:15" x14ac:dyDescent="0.2">
      <c r="O9423" s="57"/>
    </row>
    <row r="9424" spans="15:15" x14ac:dyDescent="0.2">
      <c r="O9424" s="57"/>
    </row>
    <row r="9425" spans="15:15" x14ac:dyDescent="0.2">
      <c r="O9425" s="57"/>
    </row>
    <row r="9426" spans="15:15" x14ac:dyDescent="0.2">
      <c r="O9426" s="57"/>
    </row>
    <row r="9427" spans="15:15" x14ac:dyDescent="0.2">
      <c r="O9427" s="57"/>
    </row>
    <row r="9428" spans="15:15" x14ac:dyDescent="0.2">
      <c r="O9428" s="57"/>
    </row>
    <row r="9429" spans="15:15" x14ac:dyDescent="0.2">
      <c r="O9429" s="57"/>
    </row>
    <row r="9430" spans="15:15" x14ac:dyDescent="0.2">
      <c r="O9430" s="57"/>
    </row>
    <row r="9431" spans="15:15" x14ac:dyDescent="0.2">
      <c r="O9431" s="57"/>
    </row>
    <row r="9432" spans="15:15" x14ac:dyDescent="0.2">
      <c r="O9432" s="57"/>
    </row>
    <row r="9433" spans="15:15" x14ac:dyDescent="0.2">
      <c r="O9433" s="57"/>
    </row>
    <row r="9434" spans="15:15" x14ac:dyDescent="0.2">
      <c r="O9434" s="57"/>
    </row>
    <row r="9435" spans="15:15" x14ac:dyDescent="0.2">
      <c r="O9435" s="57"/>
    </row>
    <row r="9436" spans="15:15" x14ac:dyDescent="0.2">
      <c r="O9436" s="57"/>
    </row>
    <row r="9437" spans="15:15" x14ac:dyDescent="0.2">
      <c r="O9437" s="57"/>
    </row>
    <row r="9438" spans="15:15" x14ac:dyDescent="0.2">
      <c r="O9438" s="57"/>
    </row>
    <row r="9439" spans="15:15" x14ac:dyDescent="0.2">
      <c r="O9439" s="57"/>
    </row>
    <row r="9440" spans="15:15" x14ac:dyDescent="0.2">
      <c r="O9440" s="57"/>
    </row>
    <row r="9441" spans="15:15" x14ac:dyDescent="0.2">
      <c r="O9441" s="57"/>
    </row>
    <row r="9442" spans="15:15" x14ac:dyDescent="0.2">
      <c r="O9442" s="57"/>
    </row>
    <row r="9443" spans="15:15" x14ac:dyDescent="0.2">
      <c r="O9443" s="57"/>
    </row>
    <row r="9444" spans="15:15" x14ac:dyDescent="0.2">
      <c r="O9444" s="57"/>
    </row>
    <row r="9445" spans="15:15" x14ac:dyDescent="0.2">
      <c r="O9445" s="57"/>
    </row>
    <row r="9446" spans="15:15" x14ac:dyDescent="0.2">
      <c r="O9446" s="57"/>
    </row>
    <row r="9447" spans="15:15" x14ac:dyDescent="0.2">
      <c r="O9447" s="57"/>
    </row>
    <row r="9448" spans="15:15" x14ac:dyDescent="0.2">
      <c r="O9448" s="57"/>
    </row>
    <row r="9449" spans="15:15" x14ac:dyDescent="0.2">
      <c r="O9449" s="57"/>
    </row>
    <row r="9450" spans="15:15" x14ac:dyDescent="0.2">
      <c r="O9450" s="57"/>
    </row>
    <row r="9451" spans="15:15" x14ac:dyDescent="0.2">
      <c r="O9451" s="57"/>
    </row>
    <row r="9452" spans="15:15" x14ac:dyDescent="0.2">
      <c r="O9452" s="57"/>
    </row>
    <row r="9453" spans="15:15" x14ac:dyDescent="0.2">
      <c r="O9453" s="57"/>
    </row>
    <row r="9454" spans="15:15" x14ac:dyDescent="0.2">
      <c r="O9454" s="57"/>
    </row>
    <row r="9455" spans="15:15" x14ac:dyDescent="0.2">
      <c r="O9455" s="57"/>
    </row>
    <row r="9456" spans="15:15" x14ac:dyDescent="0.2">
      <c r="O9456" s="57"/>
    </row>
    <row r="9457" spans="15:15" x14ac:dyDescent="0.2">
      <c r="O9457" s="57"/>
    </row>
    <row r="9458" spans="15:15" x14ac:dyDescent="0.2">
      <c r="O9458" s="57"/>
    </row>
    <row r="9459" spans="15:15" x14ac:dyDescent="0.2">
      <c r="O9459" s="57"/>
    </row>
    <row r="9460" spans="15:15" x14ac:dyDescent="0.2">
      <c r="O9460" s="57"/>
    </row>
    <row r="9461" spans="15:15" x14ac:dyDescent="0.2">
      <c r="O9461" s="57"/>
    </row>
    <row r="9462" spans="15:15" x14ac:dyDescent="0.2">
      <c r="O9462" s="57"/>
    </row>
    <row r="9463" spans="15:15" x14ac:dyDescent="0.2">
      <c r="O9463" s="57"/>
    </row>
    <row r="9464" spans="15:15" x14ac:dyDescent="0.2">
      <c r="O9464" s="57"/>
    </row>
    <row r="9465" spans="15:15" x14ac:dyDescent="0.2">
      <c r="O9465" s="57"/>
    </row>
    <row r="9466" spans="15:15" x14ac:dyDescent="0.2">
      <c r="O9466" s="57"/>
    </row>
    <row r="9467" spans="15:15" x14ac:dyDescent="0.2">
      <c r="O9467" s="57"/>
    </row>
    <row r="9468" spans="15:15" x14ac:dyDescent="0.2">
      <c r="O9468" s="57"/>
    </row>
    <row r="9469" spans="15:15" x14ac:dyDescent="0.2">
      <c r="O9469" s="57"/>
    </row>
    <row r="9470" spans="15:15" x14ac:dyDescent="0.2">
      <c r="O9470" s="57"/>
    </row>
    <row r="9471" spans="15:15" x14ac:dyDescent="0.2">
      <c r="O9471" s="57"/>
    </row>
    <row r="9472" spans="15:15" x14ac:dyDescent="0.2">
      <c r="O9472" s="57"/>
    </row>
    <row r="9473" spans="15:15" x14ac:dyDescent="0.2">
      <c r="O9473" s="57"/>
    </row>
    <row r="9474" spans="15:15" x14ac:dyDescent="0.2">
      <c r="O9474" s="57"/>
    </row>
    <row r="9475" spans="15:15" x14ac:dyDescent="0.2">
      <c r="O9475" s="57"/>
    </row>
    <row r="9476" spans="15:15" x14ac:dyDescent="0.2">
      <c r="O9476" s="57"/>
    </row>
    <row r="9477" spans="15:15" x14ac:dyDescent="0.2">
      <c r="O9477" s="57"/>
    </row>
    <row r="9478" spans="15:15" x14ac:dyDescent="0.2">
      <c r="O9478" s="57"/>
    </row>
    <row r="9479" spans="15:15" x14ac:dyDescent="0.2">
      <c r="O9479" s="57"/>
    </row>
    <row r="9480" spans="15:15" x14ac:dyDescent="0.2">
      <c r="O9480" s="57"/>
    </row>
    <row r="9481" spans="15:15" x14ac:dyDescent="0.2">
      <c r="O9481" s="57"/>
    </row>
    <row r="9482" spans="15:15" x14ac:dyDescent="0.2">
      <c r="O9482" s="57"/>
    </row>
    <row r="9483" spans="15:15" x14ac:dyDescent="0.2">
      <c r="O9483" s="57"/>
    </row>
    <row r="9484" spans="15:15" x14ac:dyDescent="0.2">
      <c r="O9484" s="57"/>
    </row>
    <row r="9485" spans="15:15" x14ac:dyDescent="0.2">
      <c r="O9485" s="57"/>
    </row>
    <row r="9486" spans="15:15" x14ac:dyDescent="0.2">
      <c r="O9486" s="57"/>
    </row>
    <row r="9487" spans="15:15" x14ac:dyDescent="0.2">
      <c r="O9487" s="57"/>
    </row>
    <row r="9488" spans="15:15" x14ac:dyDescent="0.2">
      <c r="O9488" s="57"/>
    </row>
    <row r="9489" spans="15:15" x14ac:dyDescent="0.2">
      <c r="O9489" s="57"/>
    </row>
    <row r="9490" spans="15:15" x14ac:dyDescent="0.2">
      <c r="O9490" s="57"/>
    </row>
    <row r="9491" spans="15:15" x14ac:dyDescent="0.2">
      <c r="O9491" s="57"/>
    </row>
    <row r="9492" spans="15:15" x14ac:dyDescent="0.2">
      <c r="O9492" s="57"/>
    </row>
    <row r="9493" spans="15:15" x14ac:dyDescent="0.2">
      <c r="O9493" s="57"/>
    </row>
    <row r="9494" spans="15:15" x14ac:dyDescent="0.2">
      <c r="O9494" s="57"/>
    </row>
    <row r="9495" spans="15:15" x14ac:dyDescent="0.2">
      <c r="O9495" s="57"/>
    </row>
    <row r="9496" spans="15:15" x14ac:dyDescent="0.2">
      <c r="O9496" s="57"/>
    </row>
    <row r="9497" spans="15:15" x14ac:dyDescent="0.2">
      <c r="O9497" s="57"/>
    </row>
    <row r="9498" spans="15:15" x14ac:dyDescent="0.2">
      <c r="O9498" s="57"/>
    </row>
    <row r="9499" spans="15:15" x14ac:dyDescent="0.2">
      <c r="O9499" s="57"/>
    </row>
    <row r="9500" spans="15:15" x14ac:dyDescent="0.2">
      <c r="O9500" s="57"/>
    </row>
    <row r="9501" spans="15:15" x14ac:dyDescent="0.2">
      <c r="O9501" s="57"/>
    </row>
    <row r="9502" spans="15:15" x14ac:dyDescent="0.2">
      <c r="O9502" s="57"/>
    </row>
    <row r="9503" spans="15:15" x14ac:dyDescent="0.2">
      <c r="O9503" s="57"/>
    </row>
    <row r="9504" spans="15:15" x14ac:dyDescent="0.2">
      <c r="O9504" s="57"/>
    </row>
    <row r="9505" spans="15:15" x14ac:dyDescent="0.2">
      <c r="O9505" s="57"/>
    </row>
    <row r="9506" spans="15:15" x14ac:dyDescent="0.2">
      <c r="O9506" s="57"/>
    </row>
    <row r="9507" spans="15:15" x14ac:dyDescent="0.2">
      <c r="O9507" s="57"/>
    </row>
    <row r="9508" spans="15:15" x14ac:dyDescent="0.2">
      <c r="O9508" s="57"/>
    </row>
    <row r="9509" spans="15:15" x14ac:dyDescent="0.2">
      <c r="O9509" s="57"/>
    </row>
    <row r="9510" spans="15:15" x14ac:dyDescent="0.2">
      <c r="O9510" s="57"/>
    </row>
    <row r="9511" spans="15:15" x14ac:dyDescent="0.2">
      <c r="O9511" s="57"/>
    </row>
    <row r="9512" spans="15:15" x14ac:dyDescent="0.2">
      <c r="O9512" s="57"/>
    </row>
    <row r="9513" spans="15:15" x14ac:dyDescent="0.2">
      <c r="O9513" s="57"/>
    </row>
    <row r="9514" spans="15:15" x14ac:dyDescent="0.2">
      <c r="O9514" s="57"/>
    </row>
    <row r="9515" spans="15:15" x14ac:dyDescent="0.2">
      <c r="O9515" s="57"/>
    </row>
    <row r="9516" spans="15:15" x14ac:dyDescent="0.2">
      <c r="O9516" s="57"/>
    </row>
    <row r="9517" spans="15:15" x14ac:dyDescent="0.2">
      <c r="O9517" s="57"/>
    </row>
    <row r="9518" spans="15:15" x14ac:dyDescent="0.2">
      <c r="O9518" s="57"/>
    </row>
    <row r="9519" spans="15:15" x14ac:dyDescent="0.2">
      <c r="O9519" s="57"/>
    </row>
    <row r="9520" spans="15:15" x14ac:dyDescent="0.2">
      <c r="O9520" s="57"/>
    </row>
    <row r="9521" spans="15:15" x14ac:dyDescent="0.2">
      <c r="O9521" s="57"/>
    </row>
    <row r="9522" spans="15:15" x14ac:dyDescent="0.2">
      <c r="O9522" s="57"/>
    </row>
    <row r="9523" spans="15:15" x14ac:dyDescent="0.2">
      <c r="O9523" s="57"/>
    </row>
    <row r="9524" spans="15:15" x14ac:dyDescent="0.2">
      <c r="O9524" s="57"/>
    </row>
    <row r="9525" spans="15:15" x14ac:dyDescent="0.2">
      <c r="O9525" s="57"/>
    </row>
    <row r="9526" spans="15:15" x14ac:dyDescent="0.2">
      <c r="O9526" s="57"/>
    </row>
    <row r="9527" spans="15:15" x14ac:dyDescent="0.2">
      <c r="O9527" s="57"/>
    </row>
    <row r="9528" spans="15:15" x14ac:dyDescent="0.2">
      <c r="O9528" s="57"/>
    </row>
    <row r="9529" spans="15:15" x14ac:dyDescent="0.2">
      <c r="O9529" s="57"/>
    </row>
    <row r="9530" spans="15:15" x14ac:dyDescent="0.2">
      <c r="O9530" s="57"/>
    </row>
    <row r="9531" spans="15:15" x14ac:dyDescent="0.2">
      <c r="O9531" s="57"/>
    </row>
    <row r="9532" spans="15:15" x14ac:dyDescent="0.2">
      <c r="O9532" s="57"/>
    </row>
    <row r="9533" spans="15:15" x14ac:dyDescent="0.2">
      <c r="O9533" s="57"/>
    </row>
    <row r="9534" spans="15:15" x14ac:dyDescent="0.2">
      <c r="O9534" s="57"/>
    </row>
    <row r="9535" spans="15:15" x14ac:dyDescent="0.2">
      <c r="O9535" s="57"/>
    </row>
    <row r="9536" spans="15:15" x14ac:dyDescent="0.2">
      <c r="O9536" s="57"/>
    </row>
    <row r="9537" spans="15:15" x14ac:dyDescent="0.2">
      <c r="O9537" s="57"/>
    </row>
    <row r="9538" spans="15:15" x14ac:dyDescent="0.2">
      <c r="O9538" s="57"/>
    </row>
    <row r="9539" spans="15:15" x14ac:dyDescent="0.2">
      <c r="O9539" s="57"/>
    </row>
    <row r="9540" spans="15:15" x14ac:dyDescent="0.2">
      <c r="O9540" s="57"/>
    </row>
    <row r="9541" spans="15:15" x14ac:dyDescent="0.2">
      <c r="O9541" s="57"/>
    </row>
    <row r="9542" spans="15:15" x14ac:dyDescent="0.2">
      <c r="O9542" s="57"/>
    </row>
    <row r="9543" spans="15:15" x14ac:dyDescent="0.2">
      <c r="O9543" s="57"/>
    </row>
    <row r="9544" spans="15:15" x14ac:dyDescent="0.2">
      <c r="O9544" s="57"/>
    </row>
    <row r="9545" spans="15:15" x14ac:dyDescent="0.2">
      <c r="O9545" s="57"/>
    </row>
    <row r="9546" spans="15:15" x14ac:dyDescent="0.2">
      <c r="O9546" s="57"/>
    </row>
    <row r="9547" spans="15:15" x14ac:dyDescent="0.2">
      <c r="O9547" s="57"/>
    </row>
    <row r="9548" spans="15:15" x14ac:dyDescent="0.2">
      <c r="O9548" s="57"/>
    </row>
    <row r="9549" spans="15:15" x14ac:dyDescent="0.2">
      <c r="O9549" s="57"/>
    </row>
    <row r="9550" spans="15:15" x14ac:dyDescent="0.2">
      <c r="O9550" s="57"/>
    </row>
    <row r="9551" spans="15:15" x14ac:dyDescent="0.2">
      <c r="O9551" s="57"/>
    </row>
    <row r="9552" spans="15:15" x14ac:dyDescent="0.2">
      <c r="O9552" s="57"/>
    </row>
    <row r="9553" spans="15:15" x14ac:dyDescent="0.2">
      <c r="O9553" s="57"/>
    </row>
    <row r="9554" spans="15:15" x14ac:dyDescent="0.2">
      <c r="O9554" s="57"/>
    </row>
    <row r="9555" spans="15:15" x14ac:dyDescent="0.2">
      <c r="O9555" s="57"/>
    </row>
    <row r="9556" spans="15:15" x14ac:dyDescent="0.2">
      <c r="O9556" s="57"/>
    </row>
    <row r="9557" spans="15:15" x14ac:dyDescent="0.2">
      <c r="O9557" s="57"/>
    </row>
    <row r="9558" spans="15:15" x14ac:dyDescent="0.2">
      <c r="O9558" s="57"/>
    </row>
    <row r="9559" spans="15:15" x14ac:dyDescent="0.2">
      <c r="O9559" s="57"/>
    </row>
    <row r="9560" spans="15:15" x14ac:dyDescent="0.2">
      <c r="O9560" s="57"/>
    </row>
    <row r="9561" spans="15:15" x14ac:dyDescent="0.2">
      <c r="O9561" s="57"/>
    </row>
    <row r="9562" spans="15:15" x14ac:dyDescent="0.2">
      <c r="O9562" s="57"/>
    </row>
    <row r="9563" spans="15:15" x14ac:dyDescent="0.2">
      <c r="O9563" s="57"/>
    </row>
    <row r="9564" spans="15:15" x14ac:dyDescent="0.2">
      <c r="O9564" s="57"/>
    </row>
    <row r="9565" spans="15:15" x14ac:dyDescent="0.2">
      <c r="O9565" s="57"/>
    </row>
    <row r="9566" spans="15:15" x14ac:dyDescent="0.2">
      <c r="O9566" s="57"/>
    </row>
    <row r="9567" spans="15:15" x14ac:dyDescent="0.2">
      <c r="O9567" s="57"/>
    </row>
    <row r="9568" spans="15:15" x14ac:dyDescent="0.2">
      <c r="O9568" s="57"/>
    </row>
    <row r="9569" spans="15:15" x14ac:dyDescent="0.2">
      <c r="O9569" s="57"/>
    </row>
    <row r="9570" spans="15:15" x14ac:dyDescent="0.2">
      <c r="O9570" s="57"/>
    </row>
    <row r="9571" spans="15:15" x14ac:dyDescent="0.2">
      <c r="O9571" s="57"/>
    </row>
    <row r="9572" spans="15:15" x14ac:dyDescent="0.2">
      <c r="O9572" s="57"/>
    </row>
    <row r="9573" spans="15:15" x14ac:dyDescent="0.2">
      <c r="O9573" s="57"/>
    </row>
    <row r="9574" spans="15:15" x14ac:dyDescent="0.2">
      <c r="O9574" s="57"/>
    </row>
    <row r="9575" spans="15:15" x14ac:dyDescent="0.2">
      <c r="O9575" s="57"/>
    </row>
    <row r="9576" spans="15:15" x14ac:dyDescent="0.2">
      <c r="O9576" s="57"/>
    </row>
    <row r="9577" spans="15:15" x14ac:dyDescent="0.2">
      <c r="O9577" s="57"/>
    </row>
    <row r="9578" spans="15:15" x14ac:dyDescent="0.2">
      <c r="O9578" s="57"/>
    </row>
    <row r="9579" spans="15:15" x14ac:dyDescent="0.2">
      <c r="O9579" s="57"/>
    </row>
    <row r="9580" spans="15:15" x14ac:dyDescent="0.2">
      <c r="O9580" s="57"/>
    </row>
    <row r="9581" spans="15:15" x14ac:dyDescent="0.2">
      <c r="O9581" s="57"/>
    </row>
    <row r="9582" spans="15:15" x14ac:dyDescent="0.2">
      <c r="O9582" s="57"/>
    </row>
    <row r="9583" spans="15:15" x14ac:dyDescent="0.2">
      <c r="O9583" s="57"/>
    </row>
    <row r="9584" spans="15:15" x14ac:dyDescent="0.2">
      <c r="O9584" s="57"/>
    </row>
    <row r="9585" spans="15:15" x14ac:dyDescent="0.2">
      <c r="O9585" s="57"/>
    </row>
    <row r="9586" spans="15:15" x14ac:dyDescent="0.2">
      <c r="O9586" s="57"/>
    </row>
    <row r="9587" spans="15:15" x14ac:dyDescent="0.2">
      <c r="O9587" s="57"/>
    </row>
    <row r="9588" spans="15:15" x14ac:dyDescent="0.2">
      <c r="O9588" s="57"/>
    </row>
    <row r="9589" spans="15:15" x14ac:dyDescent="0.2">
      <c r="O9589" s="57"/>
    </row>
    <row r="9590" spans="15:15" x14ac:dyDescent="0.2">
      <c r="O9590" s="57"/>
    </row>
    <row r="9591" spans="15:15" x14ac:dyDescent="0.2">
      <c r="O9591" s="57"/>
    </row>
    <row r="9592" spans="15:15" x14ac:dyDescent="0.2">
      <c r="O9592" s="57"/>
    </row>
    <row r="9593" spans="15:15" x14ac:dyDescent="0.2">
      <c r="O9593" s="57"/>
    </row>
    <row r="9594" spans="15:15" x14ac:dyDescent="0.2">
      <c r="O9594" s="57"/>
    </row>
    <row r="9595" spans="15:15" x14ac:dyDescent="0.2">
      <c r="O9595" s="57"/>
    </row>
    <row r="9596" spans="15:15" x14ac:dyDescent="0.2">
      <c r="O9596" s="57"/>
    </row>
    <row r="9597" spans="15:15" x14ac:dyDescent="0.2">
      <c r="O9597" s="57"/>
    </row>
    <row r="9598" spans="15:15" x14ac:dyDescent="0.2">
      <c r="O9598" s="57"/>
    </row>
    <row r="9599" spans="15:15" x14ac:dyDescent="0.2">
      <c r="O9599" s="57"/>
    </row>
    <row r="9600" spans="15:15" x14ac:dyDescent="0.2">
      <c r="O9600" s="57"/>
    </row>
    <row r="9601" spans="15:15" x14ac:dyDescent="0.2">
      <c r="O9601" s="57"/>
    </row>
    <row r="9602" spans="15:15" x14ac:dyDescent="0.2">
      <c r="O9602" s="57"/>
    </row>
    <row r="9603" spans="15:15" x14ac:dyDescent="0.2">
      <c r="O9603" s="57"/>
    </row>
    <row r="9604" spans="15:15" x14ac:dyDescent="0.2">
      <c r="O9604" s="57"/>
    </row>
    <row r="9605" spans="15:15" x14ac:dyDescent="0.2">
      <c r="O9605" s="57"/>
    </row>
    <row r="9606" spans="15:15" x14ac:dyDescent="0.2">
      <c r="O9606" s="57"/>
    </row>
    <row r="9607" spans="15:15" x14ac:dyDescent="0.2">
      <c r="O9607" s="57"/>
    </row>
    <row r="9608" spans="15:15" x14ac:dyDescent="0.2">
      <c r="O9608" s="57"/>
    </row>
    <row r="9609" spans="15:15" x14ac:dyDescent="0.2">
      <c r="O9609" s="57"/>
    </row>
    <row r="9610" spans="15:15" x14ac:dyDescent="0.2">
      <c r="O9610" s="57"/>
    </row>
    <row r="9611" spans="15:15" x14ac:dyDescent="0.2">
      <c r="O9611" s="57"/>
    </row>
    <row r="9612" spans="15:15" x14ac:dyDescent="0.2">
      <c r="O9612" s="57"/>
    </row>
    <row r="9613" spans="15:15" x14ac:dyDescent="0.2">
      <c r="O9613" s="57"/>
    </row>
    <row r="9614" spans="15:15" x14ac:dyDescent="0.2">
      <c r="O9614" s="57"/>
    </row>
    <row r="9615" spans="15:15" x14ac:dyDescent="0.2">
      <c r="O9615" s="57"/>
    </row>
    <row r="9616" spans="15:15" x14ac:dyDescent="0.2">
      <c r="O9616" s="57"/>
    </row>
    <row r="9617" spans="15:15" x14ac:dyDescent="0.2">
      <c r="O9617" s="57"/>
    </row>
    <row r="9618" spans="15:15" x14ac:dyDescent="0.2">
      <c r="O9618" s="57"/>
    </row>
    <row r="9619" spans="15:15" x14ac:dyDescent="0.2">
      <c r="O9619" s="57"/>
    </row>
    <row r="9620" spans="15:15" x14ac:dyDescent="0.2">
      <c r="O9620" s="57"/>
    </row>
    <row r="9621" spans="15:15" x14ac:dyDescent="0.2">
      <c r="O9621" s="57"/>
    </row>
    <row r="9622" spans="15:15" x14ac:dyDescent="0.2">
      <c r="O9622" s="57"/>
    </row>
    <row r="9623" spans="15:15" x14ac:dyDescent="0.2">
      <c r="O9623" s="57"/>
    </row>
    <row r="9624" spans="15:15" x14ac:dyDescent="0.2">
      <c r="O9624" s="57"/>
    </row>
    <row r="9625" spans="15:15" x14ac:dyDescent="0.2">
      <c r="O9625" s="57"/>
    </row>
    <row r="9626" spans="15:15" x14ac:dyDescent="0.2">
      <c r="O9626" s="57"/>
    </row>
    <row r="9627" spans="15:15" x14ac:dyDescent="0.2">
      <c r="O9627" s="57"/>
    </row>
    <row r="9628" spans="15:15" x14ac:dyDescent="0.2">
      <c r="O9628" s="57"/>
    </row>
    <row r="9629" spans="15:15" x14ac:dyDescent="0.2">
      <c r="O9629" s="57"/>
    </row>
    <row r="9630" spans="15:15" x14ac:dyDescent="0.2">
      <c r="O9630" s="57"/>
    </row>
    <row r="9631" spans="15:15" x14ac:dyDescent="0.2">
      <c r="O9631" s="57"/>
    </row>
    <row r="9632" spans="15:15" x14ac:dyDescent="0.2">
      <c r="O9632" s="57"/>
    </row>
    <row r="9633" spans="15:15" x14ac:dyDescent="0.2">
      <c r="O9633" s="57"/>
    </row>
    <row r="9634" spans="15:15" x14ac:dyDescent="0.2">
      <c r="O9634" s="57"/>
    </row>
    <row r="9635" spans="15:15" x14ac:dyDescent="0.2">
      <c r="O9635" s="57"/>
    </row>
    <row r="9636" spans="15:15" x14ac:dyDescent="0.2">
      <c r="O9636" s="57"/>
    </row>
    <row r="9637" spans="15:15" x14ac:dyDescent="0.2">
      <c r="O9637" s="57"/>
    </row>
    <row r="9638" spans="15:15" x14ac:dyDescent="0.2">
      <c r="O9638" s="57"/>
    </row>
    <row r="9639" spans="15:15" x14ac:dyDescent="0.2">
      <c r="O9639" s="57"/>
    </row>
    <row r="9640" spans="15:15" x14ac:dyDescent="0.2">
      <c r="O9640" s="57"/>
    </row>
    <row r="9641" spans="15:15" x14ac:dyDescent="0.2">
      <c r="O9641" s="57"/>
    </row>
    <row r="9642" spans="15:15" x14ac:dyDescent="0.2">
      <c r="O9642" s="57"/>
    </row>
    <row r="9643" spans="15:15" x14ac:dyDescent="0.2">
      <c r="O9643" s="57"/>
    </row>
    <row r="9644" spans="15:15" x14ac:dyDescent="0.2">
      <c r="O9644" s="57"/>
    </row>
    <row r="9645" spans="15:15" x14ac:dyDescent="0.2">
      <c r="O9645" s="57"/>
    </row>
    <row r="9646" spans="15:15" x14ac:dyDescent="0.2">
      <c r="O9646" s="57"/>
    </row>
    <row r="9647" spans="15:15" x14ac:dyDescent="0.2">
      <c r="O9647" s="57"/>
    </row>
    <row r="9648" spans="15:15" x14ac:dyDescent="0.2">
      <c r="O9648" s="57"/>
    </row>
    <row r="9649" spans="15:15" x14ac:dyDescent="0.2">
      <c r="O9649" s="57"/>
    </row>
    <row r="9650" spans="15:15" x14ac:dyDescent="0.2">
      <c r="O9650" s="57"/>
    </row>
    <row r="9651" spans="15:15" x14ac:dyDescent="0.2">
      <c r="O9651" s="57"/>
    </row>
    <row r="9652" spans="15:15" x14ac:dyDescent="0.2">
      <c r="O9652" s="57"/>
    </row>
    <row r="9653" spans="15:15" x14ac:dyDescent="0.2">
      <c r="O9653" s="57"/>
    </row>
    <row r="9654" spans="15:15" x14ac:dyDescent="0.2">
      <c r="O9654" s="57"/>
    </row>
    <row r="9655" spans="15:15" x14ac:dyDescent="0.2">
      <c r="O9655" s="57"/>
    </row>
    <row r="9656" spans="15:15" x14ac:dyDescent="0.2">
      <c r="O9656" s="57"/>
    </row>
    <row r="9657" spans="15:15" x14ac:dyDescent="0.2">
      <c r="O9657" s="57"/>
    </row>
    <row r="9658" spans="15:15" x14ac:dyDescent="0.2">
      <c r="O9658" s="57"/>
    </row>
    <row r="9659" spans="15:15" x14ac:dyDescent="0.2">
      <c r="O9659" s="57"/>
    </row>
    <row r="9660" spans="15:15" x14ac:dyDescent="0.2">
      <c r="O9660" s="57"/>
    </row>
    <row r="9661" spans="15:15" x14ac:dyDescent="0.2">
      <c r="O9661" s="57"/>
    </row>
    <row r="9662" spans="15:15" x14ac:dyDescent="0.2">
      <c r="O9662" s="57"/>
    </row>
    <row r="9663" spans="15:15" x14ac:dyDescent="0.2">
      <c r="O9663" s="57"/>
    </row>
    <row r="9664" spans="15:15" x14ac:dyDescent="0.2">
      <c r="O9664" s="57"/>
    </row>
    <row r="9665" spans="15:15" x14ac:dyDescent="0.2">
      <c r="O9665" s="57"/>
    </row>
    <row r="9666" spans="15:15" x14ac:dyDescent="0.2">
      <c r="O9666" s="57"/>
    </row>
    <row r="9667" spans="15:15" x14ac:dyDescent="0.2">
      <c r="O9667" s="57"/>
    </row>
    <row r="9668" spans="15:15" x14ac:dyDescent="0.2">
      <c r="O9668" s="57"/>
    </row>
    <row r="9669" spans="15:15" x14ac:dyDescent="0.2">
      <c r="O9669" s="57"/>
    </row>
    <row r="9670" spans="15:15" x14ac:dyDescent="0.2">
      <c r="O9670" s="57"/>
    </row>
    <row r="9671" spans="15:15" x14ac:dyDescent="0.2">
      <c r="O9671" s="57"/>
    </row>
    <row r="9672" spans="15:15" x14ac:dyDescent="0.2">
      <c r="O9672" s="57"/>
    </row>
    <row r="9673" spans="15:15" x14ac:dyDescent="0.2">
      <c r="O9673" s="57"/>
    </row>
    <row r="9674" spans="15:15" x14ac:dyDescent="0.2">
      <c r="O9674" s="57"/>
    </row>
    <row r="9675" spans="15:15" x14ac:dyDescent="0.2">
      <c r="O9675" s="57"/>
    </row>
    <row r="9676" spans="15:15" x14ac:dyDescent="0.2">
      <c r="O9676" s="57"/>
    </row>
    <row r="9677" spans="15:15" x14ac:dyDescent="0.2">
      <c r="O9677" s="57"/>
    </row>
    <row r="9678" spans="15:15" x14ac:dyDescent="0.2">
      <c r="O9678" s="57"/>
    </row>
    <row r="9679" spans="15:15" x14ac:dyDescent="0.2">
      <c r="O9679" s="57"/>
    </row>
    <row r="9680" spans="15:15" x14ac:dyDescent="0.2">
      <c r="O9680" s="57"/>
    </row>
    <row r="9681" spans="15:15" x14ac:dyDescent="0.2">
      <c r="O9681" s="57"/>
    </row>
    <row r="9682" spans="15:15" x14ac:dyDescent="0.2">
      <c r="O9682" s="57"/>
    </row>
    <row r="9683" spans="15:15" x14ac:dyDescent="0.2">
      <c r="O9683" s="57"/>
    </row>
    <row r="9684" spans="15:15" x14ac:dyDescent="0.2">
      <c r="O9684" s="57"/>
    </row>
    <row r="9685" spans="15:15" x14ac:dyDescent="0.2">
      <c r="O9685" s="57"/>
    </row>
    <row r="9686" spans="15:15" x14ac:dyDescent="0.2">
      <c r="O9686" s="57"/>
    </row>
    <row r="9687" spans="15:15" x14ac:dyDescent="0.2">
      <c r="O9687" s="57"/>
    </row>
    <row r="9688" spans="15:15" x14ac:dyDescent="0.2">
      <c r="O9688" s="57"/>
    </row>
    <row r="9689" spans="15:15" x14ac:dyDescent="0.2">
      <c r="O9689" s="57"/>
    </row>
    <row r="9690" spans="15:15" x14ac:dyDescent="0.2">
      <c r="O9690" s="57"/>
    </row>
    <row r="9691" spans="15:15" x14ac:dyDescent="0.2">
      <c r="O9691" s="57"/>
    </row>
    <row r="9692" spans="15:15" x14ac:dyDescent="0.2">
      <c r="O9692" s="57"/>
    </row>
    <row r="9693" spans="15:15" x14ac:dyDescent="0.2">
      <c r="O9693" s="57"/>
    </row>
    <row r="9694" spans="15:15" x14ac:dyDescent="0.2">
      <c r="O9694" s="57"/>
    </row>
    <row r="9695" spans="15:15" x14ac:dyDescent="0.2">
      <c r="O9695" s="57"/>
    </row>
    <row r="9696" spans="15:15" x14ac:dyDescent="0.2">
      <c r="O9696" s="57"/>
    </row>
    <row r="9697" spans="15:15" x14ac:dyDescent="0.2">
      <c r="O9697" s="57"/>
    </row>
    <row r="9698" spans="15:15" x14ac:dyDescent="0.2">
      <c r="O9698" s="57"/>
    </row>
    <row r="9699" spans="15:15" x14ac:dyDescent="0.2">
      <c r="O9699" s="57"/>
    </row>
    <row r="9700" spans="15:15" x14ac:dyDescent="0.2">
      <c r="O9700" s="57"/>
    </row>
    <row r="9701" spans="15:15" x14ac:dyDescent="0.2">
      <c r="O9701" s="57"/>
    </row>
    <row r="9702" spans="15:15" x14ac:dyDescent="0.2">
      <c r="O9702" s="57"/>
    </row>
    <row r="9703" spans="15:15" x14ac:dyDescent="0.2">
      <c r="O9703" s="57"/>
    </row>
    <row r="9704" spans="15:15" x14ac:dyDescent="0.2">
      <c r="O9704" s="57"/>
    </row>
    <row r="9705" spans="15:15" x14ac:dyDescent="0.2">
      <c r="O9705" s="57"/>
    </row>
    <row r="9706" spans="15:15" x14ac:dyDescent="0.2">
      <c r="O9706" s="57"/>
    </row>
    <row r="9707" spans="15:15" x14ac:dyDescent="0.2">
      <c r="O9707" s="57"/>
    </row>
    <row r="9708" spans="15:15" x14ac:dyDescent="0.2">
      <c r="O9708" s="57"/>
    </row>
    <row r="9709" spans="15:15" x14ac:dyDescent="0.2">
      <c r="O9709" s="57"/>
    </row>
    <row r="9710" spans="15:15" x14ac:dyDescent="0.2">
      <c r="O9710" s="57"/>
    </row>
    <row r="9711" spans="15:15" x14ac:dyDescent="0.2">
      <c r="O9711" s="57"/>
    </row>
    <row r="9712" spans="15:15" x14ac:dyDescent="0.2">
      <c r="O9712" s="57"/>
    </row>
    <row r="9713" spans="15:15" x14ac:dyDescent="0.2">
      <c r="O9713" s="57"/>
    </row>
    <row r="9714" spans="15:15" x14ac:dyDescent="0.2">
      <c r="O9714" s="57"/>
    </row>
    <row r="9715" spans="15:15" x14ac:dyDescent="0.2">
      <c r="O9715" s="57"/>
    </row>
    <row r="9716" spans="15:15" x14ac:dyDescent="0.2">
      <c r="O9716" s="57"/>
    </row>
    <row r="9717" spans="15:15" x14ac:dyDescent="0.2">
      <c r="O9717" s="57"/>
    </row>
    <row r="9718" spans="15:15" x14ac:dyDescent="0.2">
      <c r="O9718" s="57"/>
    </row>
    <row r="9719" spans="15:15" x14ac:dyDescent="0.2">
      <c r="O9719" s="57"/>
    </row>
    <row r="9720" spans="15:15" x14ac:dyDescent="0.2">
      <c r="O9720" s="57"/>
    </row>
    <row r="9721" spans="15:15" x14ac:dyDescent="0.2">
      <c r="O9721" s="57"/>
    </row>
    <row r="9722" spans="15:15" x14ac:dyDescent="0.2">
      <c r="O9722" s="57"/>
    </row>
    <row r="9723" spans="15:15" x14ac:dyDescent="0.2">
      <c r="O9723" s="57"/>
    </row>
    <row r="9724" spans="15:15" x14ac:dyDescent="0.2">
      <c r="O9724" s="57"/>
    </row>
    <row r="9725" spans="15:15" x14ac:dyDescent="0.2">
      <c r="O9725" s="57"/>
    </row>
    <row r="9726" spans="15:15" x14ac:dyDescent="0.2">
      <c r="O9726" s="57"/>
    </row>
    <row r="9727" spans="15:15" x14ac:dyDescent="0.2">
      <c r="O9727" s="57"/>
    </row>
    <row r="9728" spans="15:15" x14ac:dyDescent="0.2">
      <c r="O9728" s="57"/>
    </row>
    <row r="9729" spans="15:15" x14ac:dyDescent="0.2">
      <c r="O9729" s="57"/>
    </row>
    <row r="9730" spans="15:15" x14ac:dyDescent="0.2">
      <c r="O9730" s="57"/>
    </row>
    <row r="9731" spans="15:15" x14ac:dyDescent="0.2">
      <c r="O9731" s="57"/>
    </row>
    <row r="9732" spans="15:15" x14ac:dyDescent="0.2">
      <c r="O9732" s="57"/>
    </row>
    <row r="9733" spans="15:15" x14ac:dyDescent="0.2">
      <c r="O9733" s="57"/>
    </row>
    <row r="9734" spans="15:15" x14ac:dyDescent="0.2">
      <c r="O9734" s="57"/>
    </row>
    <row r="9735" spans="15:15" x14ac:dyDescent="0.2">
      <c r="O9735" s="57"/>
    </row>
    <row r="9736" spans="15:15" x14ac:dyDescent="0.2">
      <c r="O9736" s="57"/>
    </row>
    <row r="9737" spans="15:15" x14ac:dyDescent="0.2">
      <c r="O9737" s="57"/>
    </row>
    <row r="9738" spans="15:15" x14ac:dyDescent="0.2">
      <c r="O9738" s="57"/>
    </row>
    <row r="9739" spans="15:15" x14ac:dyDescent="0.2">
      <c r="O9739" s="57"/>
    </row>
    <row r="9740" spans="15:15" x14ac:dyDescent="0.2">
      <c r="O9740" s="57"/>
    </row>
    <row r="9741" spans="15:15" x14ac:dyDescent="0.2">
      <c r="O9741" s="57"/>
    </row>
    <row r="9742" spans="15:15" x14ac:dyDescent="0.2">
      <c r="O9742" s="57"/>
    </row>
    <row r="9743" spans="15:15" x14ac:dyDescent="0.2">
      <c r="O9743" s="57"/>
    </row>
    <row r="9744" spans="15:15" x14ac:dyDescent="0.2">
      <c r="O9744" s="57"/>
    </row>
    <row r="9745" spans="15:15" x14ac:dyDescent="0.2">
      <c r="O9745" s="57"/>
    </row>
    <row r="9746" spans="15:15" x14ac:dyDescent="0.2">
      <c r="O9746" s="57"/>
    </row>
    <row r="9747" spans="15:15" x14ac:dyDescent="0.2">
      <c r="O9747" s="57"/>
    </row>
    <row r="9748" spans="15:15" x14ac:dyDescent="0.2">
      <c r="O9748" s="57"/>
    </row>
    <row r="9749" spans="15:15" x14ac:dyDescent="0.2">
      <c r="O9749" s="57"/>
    </row>
    <row r="9750" spans="15:15" x14ac:dyDescent="0.2">
      <c r="O9750" s="57"/>
    </row>
    <row r="9751" spans="15:15" x14ac:dyDescent="0.2">
      <c r="O9751" s="57"/>
    </row>
    <row r="9752" spans="15:15" x14ac:dyDescent="0.2">
      <c r="O9752" s="57"/>
    </row>
    <row r="9753" spans="15:15" x14ac:dyDescent="0.2">
      <c r="O9753" s="57"/>
    </row>
    <row r="9754" spans="15:15" x14ac:dyDescent="0.2">
      <c r="O9754" s="57"/>
    </row>
    <row r="9755" spans="15:15" x14ac:dyDescent="0.2">
      <c r="O9755" s="57"/>
    </row>
    <row r="9756" spans="15:15" x14ac:dyDescent="0.2">
      <c r="O9756" s="57"/>
    </row>
    <row r="9757" spans="15:15" x14ac:dyDescent="0.2">
      <c r="O9757" s="57"/>
    </row>
    <row r="9758" spans="15:15" x14ac:dyDescent="0.2">
      <c r="O9758" s="57"/>
    </row>
    <row r="9759" spans="15:15" x14ac:dyDescent="0.2">
      <c r="O9759" s="57"/>
    </row>
    <row r="9760" spans="15:15" x14ac:dyDescent="0.2">
      <c r="O9760" s="57"/>
    </row>
    <row r="9761" spans="15:15" x14ac:dyDescent="0.2">
      <c r="O9761" s="57"/>
    </row>
    <row r="9762" spans="15:15" x14ac:dyDescent="0.2">
      <c r="O9762" s="57"/>
    </row>
    <row r="9763" spans="15:15" x14ac:dyDescent="0.2">
      <c r="O9763" s="57"/>
    </row>
    <row r="9764" spans="15:15" x14ac:dyDescent="0.2">
      <c r="O9764" s="57"/>
    </row>
    <row r="9765" spans="15:15" x14ac:dyDescent="0.2">
      <c r="O9765" s="57"/>
    </row>
    <row r="9766" spans="15:15" x14ac:dyDescent="0.2">
      <c r="O9766" s="57"/>
    </row>
    <row r="9767" spans="15:15" x14ac:dyDescent="0.2">
      <c r="O9767" s="57"/>
    </row>
    <row r="9768" spans="15:15" x14ac:dyDescent="0.2">
      <c r="O9768" s="57"/>
    </row>
    <row r="9769" spans="15:15" x14ac:dyDescent="0.2">
      <c r="O9769" s="57"/>
    </row>
    <row r="9770" spans="15:15" x14ac:dyDescent="0.2">
      <c r="O9770" s="57"/>
    </row>
    <row r="9771" spans="15:15" x14ac:dyDescent="0.2">
      <c r="O9771" s="57"/>
    </row>
    <row r="9772" spans="15:15" x14ac:dyDescent="0.2">
      <c r="O9772" s="57"/>
    </row>
    <row r="9773" spans="15:15" x14ac:dyDescent="0.2">
      <c r="O9773" s="57"/>
    </row>
    <row r="9774" spans="15:15" x14ac:dyDescent="0.2">
      <c r="O9774" s="57"/>
    </row>
    <row r="9775" spans="15:15" x14ac:dyDescent="0.2">
      <c r="O9775" s="57"/>
    </row>
    <row r="9776" spans="15:15" x14ac:dyDescent="0.2">
      <c r="O9776" s="57"/>
    </row>
    <row r="9777" spans="15:15" x14ac:dyDescent="0.2">
      <c r="O9777" s="57"/>
    </row>
    <row r="9778" spans="15:15" x14ac:dyDescent="0.2">
      <c r="O9778" s="57"/>
    </row>
    <row r="9779" spans="15:15" x14ac:dyDescent="0.2">
      <c r="O9779" s="57"/>
    </row>
    <row r="9780" spans="15:15" x14ac:dyDescent="0.2">
      <c r="O9780" s="57"/>
    </row>
    <row r="9781" spans="15:15" x14ac:dyDescent="0.2">
      <c r="O9781" s="57"/>
    </row>
    <row r="9782" spans="15:15" x14ac:dyDescent="0.2">
      <c r="O9782" s="57"/>
    </row>
    <row r="9783" spans="15:15" x14ac:dyDescent="0.2">
      <c r="O9783" s="57"/>
    </row>
    <row r="9784" spans="15:15" x14ac:dyDescent="0.2">
      <c r="O9784" s="57"/>
    </row>
    <row r="9785" spans="15:15" x14ac:dyDescent="0.2">
      <c r="O9785" s="57"/>
    </row>
    <row r="9786" spans="15:15" x14ac:dyDescent="0.2">
      <c r="O9786" s="57"/>
    </row>
    <row r="9787" spans="15:15" x14ac:dyDescent="0.2">
      <c r="O9787" s="57"/>
    </row>
    <row r="9788" spans="15:15" x14ac:dyDescent="0.2">
      <c r="O9788" s="57"/>
    </row>
    <row r="9789" spans="15:15" x14ac:dyDescent="0.2">
      <c r="O9789" s="57"/>
    </row>
    <row r="9790" spans="15:15" x14ac:dyDescent="0.2">
      <c r="O9790" s="57"/>
    </row>
    <row r="9791" spans="15:15" x14ac:dyDescent="0.2">
      <c r="O9791" s="57"/>
    </row>
    <row r="9792" spans="15:15" x14ac:dyDescent="0.2">
      <c r="O9792" s="57"/>
    </row>
    <row r="9793" spans="15:15" x14ac:dyDescent="0.2">
      <c r="O9793" s="57"/>
    </row>
    <row r="9794" spans="15:15" x14ac:dyDescent="0.2">
      <c r="O9794" s="57"/>
    </row>
    <row r="9795" spans="15:15" x14ac:dyDescent="0.2">
      <c r="O9795" s="57"/>
    </row>
    <row r="9796" spans="15:15" x14ac:dyDescent="0.2">
      <c r="O9796" s="57"/>
    </row>
    <row r="9797" spans="15:15" x14ac:dyDescent="0.2">
      <c r="O9797" s="57"/>
    </row>
    <row r="9798" spans="15:15" x14ac:dyDescent="0.2">
      <c r="O9798" s="57"/>
    </row>
    <row r="9799" spans="15:15" x14ac:dyDescent="0.2">
      <c r="O9799" s="57"/>
    </row>
    <row r="9800" spans="15:15" x14ac:dyDescent="0.2">
      <c r="O9800" s="57"/>
    </row>
    <row r="9801" spans="15:15" x14ac:dyDescent="0.2">
      <c r="O9801" s="57"/>
    </row>
    <row r="9802" spans="15:15" x14ac:dyDescent="0.2">
      <c r="O9802" s="57"/>
    </row>
    <row r="9803" spans="15:15" x14ac:dyDescent="0.2">
      <c r="O9803" s="57"/>
    </row>
    <row r="9804" spans="15:15" x14ac:dyDescent="0.2">
      <c r="O9804" s="57"/>
    </row>
    <row r="9805" spans="15:15" x14ac:dyDescent="0.2">
      <c r="O9805" s="57"/>
    </row>
    <row r="9806" spans="15:15" x14ac:dyDescent="0.2">
      <c r="O9806" s="57"/>
    </row>
    <row r="9807" spans="15:15" x14ac:dyDescent="0.2">
      <c r="O9807" s="57"/>
    </row>
    <row r="9808" spans="15:15" x14ac:dyDescent="0.2">
      <c r="O9808" s="57"/>
    </row>
    <row r="9809" spans="15:15" x14ac:dyDescent="0.2">
      <c r="O9809" s="57"/>
    </row>
    <row r="9810" spans="15:15" x14ac:dyDescent="0.2">
      <c r="O9810" s="57"/>
    </row>
    <row r="9811" spans="15:15" x14ac:dyDescent="0.2">
      <c r="O9811" s="57"/>
    </row>
    <row r="9812" spans="15:15" x14ac:dyDescent="0.2">
      <c r="O9812" s="57"/>
    </row>
    <row r="9813" spans="15:15" x14ac:dyDescent="0.2">
      <c r="O9813" s="57"/>
    </row>
    <row r="9814" spans="15:15" x14ac:dyDescent="0.2">
      <c r="O9814" s="57"/>
    </row>
    <row r="9815" spans="15:15" x14ac:dyDescent="0.2">
      <c r="O9815" s="57"/>
    </row>
    <row r="9816" spans="15:15" x14ac:dyDescent="0.2">
      <c r="O9816" s="57"/>
    </row>
    <row r="9817" spans="15:15" x14ac:dyDescent="0.2">
      <c r="O9817" s="57"/>
    </row>
    <row r="9818" spans="15:15" x14ac:dyDescent="0.2">
      <c r="O9818" s="57"/>
    </row>
    <row r="9819" spans="15:15" x14ac:dyDescent="0.2">
      <c r="O9819" s="57"/>
    </row>
    <row r="9820" spans="15:15" x14ac:dyDescent="0.2">
      <c r="O9820" s="57"/>
    </row>
    <row r="9821" spans="15:15" x14ac:dyDescent="0.2">
      <c r="O9821" s="57"/>
    </row>
    <row r="9822" spans="15:15" x14ac:dyDescent="0.2">
      <c r="O9822" s="57"/>
    </row>
    <row r="9823" spans="15:15" x14ac:dyDescent="0.2">
      <c r="O9823" s="57"/>
    </row>
    <row r="9824" spans="15:15" x14ac:dyDescent="0.2">
      <c r="O9824" s="57"/>
    </row>
    <row r="9825" spans="15:15" x14ac:dyDescent="0.2">
      <c r="O9825" s="57"/>
    </row>
    <row r="9826" spans="15:15" x14ac:dyDescent="0.2">
      <c r="O9826" s="57"/>
    </row>
    <row r="9827" spans="15:15" x14ac:dyDescent="0.2">
      <c r="O9827" s="57"/>
    </row>
    <row r="9828" spans="15:15" x14ac:dyDescent="0.2">
      <c r="O9828" s="57"/>
    </row>
    <row r="9829" spans="15:15" x14ac:dyDescent="0.2">
      <c r="O9829" s="57"/>
    </row>
    <row r="9830" spans="15:15" x14ac:dyDescent="0.2">
      <c r="O9830" s="57"/>
    </row>
    <row r="9831" spans="15:15" x14ac:dyDescent="0.2">
      <c r="O9831" s="57"/>
    </row>
    <row r="9832" spans="15:15" x14ac:dyDescent="0.2">
      <c r="O9832" s="57"/>
    </row>
    <row r="9833" spans="15:15" x14ac:dyDescent="0.2">
      <c r="O9833" s="57"/>
    </row>
    <row r="9834" spans="15:15" x14ac:dyDescent="0.2">
      <c r="O9834" s="57"/>
    </row>
    <row r="9835" spans="15:15" x14ac:dyDescent="0.2">
      <c r="O9835" s="57"/>
    </row>
    <row r="9836" spans="15:15" x14ac:dyDescent="0.2">
      <c r="O9836" s="57"/>
    </row>
    <row r="9837" spans="15:15" x14ac:dyDescent="0.2">
      <c r="O9837" s="57"/>
    </row>
    <row r="9838" spans="15:15" x14ac:dyDescent="0.2">
      <c r="O9838" s="57"/>
    </row>
    <row r="9839" spans="15:15" x14ac:dyDescent="0.2">
      <c r="O9839" s="57"/>
    </row>
    <row r="9840" spans="15:15" x14ac:dyDescent="0.2">
      <c r="O9840" s="57"/>
    </row>
    <row r="9841" spans="15:15" x14ac:dyDescent="0.2">
      <c r="O9841" s="57"/>
    </row>
    <row r="9842" spans="15:15" x14ac:dyDescent="0.2">
      <c r="O9842" s="57"/>
    </row>
    <row r="9843" spans="15:15" x14ac:dyDescent="0.2">
      <c r="O9843" s="57"/>
    </row>
    <row r="9844" spans="15:15" x14ac:dyDescent="0.2">
      <c r="O9844" s="57"/>
    </row>
    <row r="9845" spans="15:15" x14ac:dyDescent="0.2">
      <c r="O9845" s="57"/>
    </row>
    <row r="9846" spans="15:15" x14ac:dyDescent="0.2">
      <c r="O9846" s="57"/>
    </row>
    <row r="9847" spans="15:15" x14ac:dyDescent="0.2">
      <c r="O9847" s="57"/>
    </row>
    <row r="9848" spans="15:15" x14ac:dyDescent="0.2">
      <c r="O9848" s="57"/>
    </row>
    <row r="9849" spans="15:15" x14ac:dyDescent="0.2">
      <c r="O9849" s="57"/>
    </row>
    <row r="9850" spans="15:15" x14ac:dyDescent="0.2">
      <c r="O9850" s="57"/>
    </row>
    <row r="9851" spans="15:15" x14ac:dyDescent="0.2">
      <c r="O9851" s="57"/>
    </row>
    <row r="9852" spans="15:15" x14ac:dyDescent="0.2">
      <c r="O9852" s="57"/>
    </row>
    <row r="9853" spans="15:15" x14ac:dyDescent="0.2">
      <c r="O9853" s="57"/>
    </row>
    <row r="9854" spans="15:15" x14ac:dyDescent="0.2">
      <c r="O9854" s="57"/>
    </row>
    <row r="9855" spans="15:15" x14ac:dyDescent="0.2">
      <c r="O9855" s="57"/>
    </row>
    <row r="9856" spans="15:15" x14ac:dyDescent="0.2">
      <c r="O9856" s="57"/>
    </row>
    <row r="9857" spans="15:15" x14ac:dyDescent="0.2">
      <c r="O9857" s="57"/>
    </row>
    <row r="9858" spans="15:15" x14ac:dyDescent="0.2">
      <c r="O9858" s="57"/>
    </row>
    <row r="9859" spans="15:15" x14ac:dyDescent="0.2">
      <c r="O9859" s="57"/>
    </row>
    <row r="9860" spans="15:15" x14ac:dyDescent="0.2">
      <c r="O9860" s="57"/>
    </row>
    <row r="9861" spans="15:15" x14ac:dyDescent="0.2">
      <c r="O9861" s="57"/>
    </row>
    <row r="9862" spans="15:15" x14ac:dyDescent="0.2">
      <c r="O9862" s="57"/>
    </row>
    <row r="9863" spans="15:15" x14ac:dyDescent="0.2">
      <c r="O9863" s="57"/>
    </row>
    <row r="9864" spans="15:15" x14ac:dyDescent="0.2">
      <c r="O9864" s="57"/>
    </row>
    <row r="9865" spans="15:15" x14ac:dyDescent="0.2">
      <c r="O9865" s="57"/>
    </row>
    <row r="9866" spans="15:15" x14ac:dyDescent="0.2">
      <c r="O9866" s="57"/>
    </row>
    <row r="9867" spans="15:15" x14ac:dyDescent="0.2">
      <c r="O9867" s="57"/>
    </row>
    <row r="9868" spans="15:15" x14ac:dyDescent="0.2">
      <c r="O9868" s="57"/>
    </row>
    <row r="9869" spans="15:15" x14ac:dyDescent="0.2">
      <c r="O9869" s="57"/>
    </row>
    <row r="9870" spans="15:15" x14ac:dyDescent="0.2">
      <c r="O9870" s="57"/>
    </row>
    <row r="9871" spans="15:15" x14ac:dyDescent="0.2">
      <c r="O9871" s="57"/>
    </row>
    <row r="9872" spans="15:15" x14ac:dyDescent="0.2">
      <c r="O9872" s="57"/>
    </row>
    <row r="9873" spans="15:15" x14ac:dyDescent="0.2">
      <c r="O9873" s="57"/>
    </row>
    <row r="9874" spans="15:15" x14ac:dyDescent="0.2">
      <c r="O9874" s="57"/>
    </row>
    <row r="9875" spans="15:15" x14ac:dyDescent="0.2">
      <c r="O9875" s="57"/>
    </row>
    <row r="9876" spans="15:15" x14ac:dyDescent="0.2">
      <c r="O9876" s="57"/>
    </row>
    <row r="9877" spans="15:15" x14ac:dyDescent="0.2">
      <c r="O9877" s="57"/>
    </row>
    <row r="9878" spans="15:15" x14ac:dyDescent="0.2">
      <c r="O9878" s="57"/>
    </row>
    <row r="9879" spans="15:15" x14ac:dyDescent="0.2">
      <c r="O9879" s="57"/>
    </row>
    <row r="9880" spans="15:15" x14ac:dyDescent="0.2">
      <c r="O9880" s="57"/>
    </row>
    <row r="9881" spans="15:15" x14ac:dyDescent="0.2">
      <c r="O9881" s="57"/>
    </row>
    <row r="9882" spans="15:15" x14ac:dyDescent="0.2">
      <c r="O9882" s="57"/>
    </row>
    <row r="9883" spans="15:15" x14ac:dyDescent="0.2">
      <c r="O9883" s="57"/>
    </row>
    <row r="9884" spans="15:15" x14ac:dyDescent="0.2">
      <c r="O9884" s="57"/>
    </row>
    <row r="9885" spans="15:15" x14ac:dyDescent="0.2">
      <c r="O9885" s="57"/>
    </row>
    <row r="9886" spans="15:15" x14ac:dyDescent="0.2">
      <c r="O9886" s="57"/>
    </row>
    <row r="9887" spans="15:15" x14ac:dyDescent="0.2">
      <c r="O9887" s="57"/>
    </row>
    <row r="9888" spans="15:15" x14ac:dyDescent="0.2">
      <c r="O9888" s="57"/>
    </row>
    <row r="9889" spans="15:15" x14ac:dyDescent="0.2">
      <c r="O9889" s="57"/>
    </row>
    <row r="9890" spans="15:15" x14ac:dyDescent="0.2">
      <c r="O9890" s="57"/>
    </row>
    <row r="9891" spans="15:15" x14ac:dyDescent="0.2">
      <c r="O9891" s="57"/>
    </row>
    <row r="9892" spans="15:15" x14ac:dyDescent="0.2">
      <c r="O9892" s="57"/>
    </row>
    <row r="9893" spans="15:15" x14ac:dyDescent="0.2">
      <c r="O9893" s="57"/>
    </row>
    <row r="9894" spans="15:15" x14ac:dyDescent="0.2">
      <c r="O9894" s="57"/>
    </row>
    <row r="9895" spans="15:15" x14ac:dyDescent="0.2">
      <c r="O9895" s="57"/>
    </row>
    <row r="9896" spans="15:15" x14ac:dyDescent="0.2">
      <c r="O9896" s="57"/>
    </row>
    <row r="9897" spans="15:15" x14ac:dyDescent="0.2">
      <c r="O9897" s="57"/>
    </row>
    <row r="9898" spans="15:15" x14ac:dyDescent="0.2">
      <c r="O9898" s="57"/>
    </row>
    <row r="9899" spans="15:15" x14ac:dyDescent="0.2">
      <c r="O9899" s="57"/>
    </row>
    <row r="9900" spans="15:15" x14ac:dyDescent="0.2">
      <c r="O9900" s="57"/>
    </row>
    <row r="9901" spans="15:15" x14ac:dyDescent="0.2">
      <c r="O9901" s="57"/>
    </row>
    <row r="9902" spans="15:15" x14ac:dyDescent="0.2">
      <c r="O9902" s="57"/>
    </row>
    <row r="9903" spans="15:15" x14ac:dyDescent="0.2">
      <c r="O9903" s="57"/>
    </row>
    <row r="9904" spans="15:15" x14ac:dyDescent="0.2">
      <c r="O9904" s="57"/>
    </row>
    <row r="9905" spans="15:15" x14ac:dyDescent="0.2">
      <c r="O9905" s="57"/>
    </row>
    <row r="9906" spans="15:15" x14ac:dyDescent="0.2">
      <c r="O9906" s="57"/>
    </row>
    <row r="9907" spans="15:15" x14ac:dyDescent="0.2">
      <c r="O9907" s="57"/>
    </row>
    <row r="9908" spans="15:15" x14ac:dyDescent="0.2">
      <c r="O9908" s="57"/>
    </row>
    <row r="9909" spans="15:15" x14ac:dyDescent="0.2">
      <c r="O9909" s="57"/>
    </row>
    <row r="9910" spans="15:15" x14ac:dyDescent="0.2">
      <c r="O9910" s="57"/>
    </row>
    <row r="9911" spans="15:15" x14ac:dyDescent="0.2">
      <c r="O9911" s="57"/>
    </row>
    <row r="9912" spans="15:15" x14ac:dyDescent="0.2">
      <c r="O9912" s="57"/>
    </row>
    <row r="9913" spans="15:15" x14ac:dyDescent="0.2">
      <c r="O9913" s="57"/>
    </row>
    <row r="9914" spans="15:15" x14ac:dyDescent="0.2">
      <c r="O9914" s="57"/>
    </row>
    <row r="9915" spans="15:15" x14ac:dyDescent="0.2">
      <c r="O9915" s="57"/>
    </row>
    <row r="9916" spans="15:15" x14ac:dyDescent="0.2">
      <c r="O9916" s="57"/>
    </row>
    <row r="9917" spans="15:15" x14ac:dyDescent="0.2">
      <c r="O9917" s="57"/>
    </row>
    <row r="9918" spans="15:15" x14ac:dyDescent="0.2">
      <c r="O9918" s="57"/>
    </row>
    <row r="9919" spans="15:15" x14ac:dyDescent="0.2">
      <c r="O9919" s="57"/>
    </row>
    <row r="9920" spans="15:15" x14ac:dyDescent="0.2">
      <c r="O9920" s="57"/>
    </row>
    <row r="9921" spans="15:15" x14ac:dyDescent="0.2">
      <c r="O9921" s="57"/>
    </row>
    <row r="9922" spans="15:15" x14ac:dyDescent="0.2">
      <c r="O9922" s="57"/>
    </row>
    <row r="9923" spans="15:15" x14ac:dyDescent="0.2">
      <c r="O9923" s="57"/>
    </row>
    <row r="9924" spans="15:15" x14ac:dyDescent="0.2">
      <c r="O9924" s="57"/>
    </row>
    <row r="9925" spans="15:15" x14ac:dyDescent="0.2">
      <c r="O9925" s="57"/>
    </row>
    <row r="9926" spans="15:15" x14ac:dyDescent="0.2">
      <c r="O9926" s="57"/>
    </row>
    <row r="9927" spans="15:15" x14ac:dyDescent="0.2">
      <c r="O9927" s="57"/>
    </row>
    <row r="9928" spans="15:15" x14ac:dyDescent="0.2">
      <c r="O9928" s="57"/>
    </row>
    <row r="9929" spans="15:15" x14ac:dyDescent="0.2">
      <c r="O9929" s="57"/>
    </row>
    <row r="9930" spans="15:15" x14ac:dyDescent="0.2">
      <c r="O9930" s="57"/>
    </row>
    <row r="9931" spans="15:15" x14ac:dyDescent="0.2">
      <c r="O9931" s="57"/>
    </row>
    <row r="9932" spans="15:15" x14ac:dyDescent="0.2">
      <c r="O9932" s="57"/>
    </row>
    <row r="9933" spans="15:15" x14ac:dyDescent="0.2">
      <c r="O9933" s="57"/>
    </row>
    <row r="9934" spans="15:15" x14ac:dyDescent="0.2">
      <c r="O9934" s="57"/>
    </row>
    <row r="9935" spans="15:15" x14ac:dyDescent="0.2">
      <c r="O9935" s="57"/>
    </row>
    <row r="9936" spans="15:15" x14ac:dyDescent="0.2">
      <c r="O9936" s="57"/>
    </row>
    <row r="9937" spans="15:15" x14ac:dyDescent="0.2">
      <c r="O9937" s="57"/>
    </row>
    <row r="9938" spans="15:15" x14ac:dyDescent="0.2">
      <c r="O9938" s="57"/>
    </row>
    <row r="9939" spans="15:15" x14ac:dyDescent="0.2">
      <c r="O9939" s="57"/>
    </row>
    <row r="9940" spans="15:15" x14ac:dyDescent="0.2">
      <c r="O9940" s="57"/>
    </row>
    <row r="9941" spans="15:15" x14ac:dyDescent="0.2">
      <c r="O9941" s="57"/>
    </row>
    <row r="9942" spans="15:15" x14ac:dyDescent="0.2">
      <c r="O9942" s="57"/>
    </row>
    <row r="9943" spans="15:15" x14ac:dyDescent="0.2">
      <c r="O9943" s="57"/>
    </row>
    <row r="9944" spans="15:15" x14ac:dyDescent="0.2">
      <c r="O9944" s="57"/>
    </row>
    <row r="9945" spans="15:15" x14ac:dyDescent="0.2">
      <c r="O9945" s="57"/>
    </row>
    <row r="9946" spans="15:15" x14ac:dyDescent="0.2">
      <c r="O9946" s="57"/>
    </row>
    <row r="9947" spans="15:15" x14ac:dyDescent="0.2">
      <c r="O9947" s="57"/>
    </row>
    <row r="9948" spans="15:15" x14ac:dyDescent="0.2">
      <c r="O9948" s="57"/>
    </row>
    <row r="9949" spans="15:15" x14ac:dyDescent="0.2">
      <c r="O9949" s="57"/>
    </row>
    <row r="9950" spans="15:15" x14ac:dyDescent="0.2">
      <c r="O9950" s="57"/>
    </row>
    <row r="9951" spans="15:15" x14ac:dyDescent="0.2">
      <c r="O9951" s="57"/>
    </row>
    <row r="9952" spans="15:15" x14ac:dyDescent="0.2">
      <c r="O9952" s="57"/>
    </row>
    <row r="9953" spans="15:15" x14ac:dyDescent="0.2">
      <c r="O9953" s="57"/>
    </row>
    <row r="9954" spans="15:15" x14ac:dyDescent="0.2">
      <c r="O9954" s="57"/>
    </row>
    <row r="9955" spans="15:15" x14ac:dyDescent="0.2">
      <c r="O9955" s="57"/>
    </row>
    <row r="9956" spans="15:15" x14ac:dyDescent="0.2">
      <c r="O9956" s="57"/>
    </row>
    <row r="9957" spans="15:15" x14ac:dyDescent="0.2">
      <c r="O9957" s="57"/>
    </row>
    <row r="9958" spans="15:15" x14ac:dyDescent="0.2">
      <c r="O9958" s="57"/>
    </row>
    <row r="9959" spans="15:15" x14ac:dyDescent="0.2">
      <c r="O9959" s="57"/>
    </row>
    <row r="9960" spans="15:15" x14ac:dyDescent="0.2">
      <c r="O9960" s="57"/>
    </row>
    <row r="9961" spans="15:15" x14ac:dyDescent="0.2">
      <c r="O9961" s="57"/>
    </row>
    <row r="9962" spans="15:15" x14ac:dyDescent="0.2">
      <c r="O9962" s="57"/>
    </row>
    <row r="9963" spans="15:15" x14ac:dyDescent="0.2">
      <c r="O9963" s="57"/>
    </row>
    <row r="9964" spans="15:15" x14ac:dyDescent="0.2">
      <c r="O9964" s="57"/>
    </row>
    <row r="9965" spans="15:15" x14ac:dyDescent="0.2">
      <c r="O9965" s="57"/>
    </row>
    <row r="9966" spans="15:15" x14ac:dyDescent="0.2">
      <c r="O9966" s="57"/>
    </row>
    <row r="9967" spans="15:15" x14ac:dyDescent="0.2">
      <c r="O9967" s="57"/>
    </row>
    <row r="9968" spans="15:15" x14ac:dyDescent="0.2">
      <c r="O9968" s="57"/>
    </row>
    <row r="9969" spans="15:15" x14ac:dyDescent="0.2">
      <c r="O9969" s="57"/>
    </row>
    <row r="9970" spans="15:15" x14ac:dyDescent="0.2">
      <c r="O9970" s="57"/>
    </row>
    <row r="9971" spans="15:15" x14ac:dyDescent="0.2">
      <c r="O9971" s="57"/>
    </row>
    <row r="9972" spans="15:15" x14ac:dyDescent="0.2">
      <c r="O9972" s="57"/>
    </row>
    <row r="9973" spans="15:15" x14ac:dyDescent="0.2">
      <c r="O9973" s="57"/>
    </row>
    <row r="9974" spans="15:15" x14ac:dyDescent="0.2">
      <c r="O9974" s="57"/>
    </row>
    <row r="9975" spans="15:15" x14ac:dyDescent="0.2">
      <c r="O9975" s="57"/>
    </row>
    <row r="9976" spans="15:15" x14ac:dyDescent="0.2">
      <c r="O9976" s="57"/>
    </row>
    <row r="9977" spans="15:15" x14ac:dyDescent="0.2">
      <c r="O9977" s="57"/>
    </row>
    <row r="9978" spans="15:15" x14ac:dyDescent="0.2">
      <c r="O9978" s="57"/>
    </row>
    <row r="9979" spans="15:15" x14ac:dyDescent="0.2">
      <c r="O9979" s="57"/>
    </row>
    <row r="9980" spans="15:15" x14ac:dyDescent="0.2">
      <c r="O9980" s="57"/>
    </row>
    <row r="9981" spans="15:15" x14ac:dyDescent="0.2">
      <c r="O9981" s="57"/>
    </row>
    <row r="9982" spans="15:15" x14ac:dyDescent="0.2">
      <c r="O9982" s="57"/>
    </row>
    <row r="9983" spans="15:15" x14ac:dyDescent="0.2">
      <c r="O9983" s="57"/>
    </row>
    <row r="9984" spans="15:15" x14ac:dyDescent="0.2">
      <c r="O9984" s="57"/>
    </row>
    <row r="9985" spans="15:15" x14ac:dyDescent="0.2">
      <c r="O9985" s="57"/>
    </row>
    <row r="9986" spans="15:15" x14ac:dyDescent="0.2">
      <c r="O9986" s="57"/>
    </row>
    <row r="9987" spans="15:15" x14ac:dyDescent="0.2">
      <c r="O9987" s="57"/>
    </row>
    <row r="9988" spans="15:15" x14ac:dyDescent="0.2">
      <c r="O9988" s="57"/>
    </row>
    <row r="9989" spans="15:15" x14ac:dyDescent="0.2">
      <c r="O9989" s="57"/>
    </row>
    <row r="9990" spans="15:15" x14ac:dyDescent="0.2">
      <c r="O9990" s="57"/>
    </row>
    <row r="9991" spans="15:15" x14ac:dyDescent="0.2">
      <c r="O9991" s="57"/>
    </row>
    <row r="9992" spans="15:15" x14ac:dyDescent="0.2">
      <c r="O9992" s="57"/>
    </row>
    <row r="9993" spans="15:15" x14ac:dyDescent="0.2">
      <c r="O9993" s="57"/>
    </row>
    <row r="9994" spans="15:15" x14ac:dyDescent="0.2">
      <c r="O9994" s="57"/>
    </row>
    <row r="9995" spans="15:15" x14ac:dyDescent="0.2">
      <c r="O9995" s="57"/>
    </row>
    <row r="9996" spans="15:15" x14ac:dyDescent="0.2">
      <c r="O9996" s="57"/>
    </row>
    <row r="9997" spans="15:15" x14ac:dyDescent="0.2">
      <c r="O9997" s="57"/>
    </row>
    <row r="9998" spans="15:15" x14ac:dyDescent="0.2">
      <c r="O9998" s="57"/>
    </row>
    <row r="9999" spans="15:15" x14ac:dyDescent="0.2">
      <c r="O9999" s="57"/>
    </row>
    <row r="10000" spans="15:15" x14ac:dyDescent="0.2">
      <c r="O10000" s="57"/>
    </row>
    <row r="10001" spans="15:15" x14ac:dyDescent="0.2">
      <c r="O10001" s="57"/>
    </row>
    <row r="10002" spans="15:15" x14ac:dyDescent="0.2">
      <c r="O10002" s="57"/>
    </row>
    <row r="10003" spans="15:15" x14ac:dyDescent="0.2">
      <c r="O10003" s="57"/>
    </row>
    <row r="10004" spans="15:15" x14ac:dyDescent="0.2">
      <c r="O10004" s="57"/>
    </row>
    <row r="10005" spans="15:15" x14ac:dyDescent="0.2">
      <c r="O10005" s="57"/>
    </row>
    <row r="10006" spans="15:15" x14ac:dyDescent="0.2">
      <c r="O10006" s="57"/>
    </row>
    <row r="10007" spans="15:15" x14ac:dyDescent="0.2">
      <c r="O10007" s="57"/>
    </row>
    <row r="10008" spans="15:15" x14ac:dyDescent="0.2">
      <c r="O10008" s="57"/>
    </row>
    <row r="10009" spans="15:15" x14ac:dyDescent="0.2">
      <c r="O10009" s="57"/>
    </row>
    <row r="10010" spans="15:15" x14ac:dyDescent="0.2">
      <c r="O10010" s="57"/>
    </row>
    <row r="10011" spans="15:15" x14ac:dyDescent="0.2">
      <c r="O10011" s="57"/>
    </row>
    <row r="10012" spans="15:15" x14ac:dyDescent="0.2">
      <c r="O10012" s="57"/>
    </row>
    <row r="10013" spans="15:15" x14ac:dyDescent="0.2">
      <c r="O10013" s="57"/>
    </row>
    <row r="10014" spans="15:15" x14ac:dyDescent="0.2">
      <c r="O10014" s="57"/>
    </row>
    <row r="10015" spans="15:15" x14ac:dyDescent="0.2">
      <c r="O10015" s="57"/>
    </row>
    <row r="10016" spans="15:15" x14ac:dyDescent="0.2">
      <c r="O10016" s="57"/>
    </row>
    <row r="10017" spans="15:15" x14ac:dyDescent="0.2">
      <c r="O10017" s="57"/>
    </row>
    <row r="10018" spans="15:15" x14ac:dyDescent="0.2">
      <c r="O10018" s="57"/>
    </row>
    <row r="10019" spans="15:15" x14ac:dyDescent="0.2">
      <c r="O10019" s="57"/>
    </row>
    <row r="10020" spans="15:15" x14ac:dyDescent="0.2">
      <c r="O10020" s="57"/>
    </row>
    <row r="10021" spans="15:15" x14ac:dyDescent="0.2">
      <c r="O10021" s="57"/>
    </row>
    <row r="10022" spans="15:15" x14ac:dyDescent="0.2">
      <c r="O10022" s="57"/>
    </row>
    <row r="10023" spans="15:15" x14ac:dyDescent="0.2">
      <c r="O10023" s="57"/>
    </row>
    <row r="10024" spans="15:15" x14ac:dyDescent="0.2">
      <c r="O10024" s="57"/>
    </row>
    <row r="10025" spans="15:15" x14ac:dyDescent="0.2">
      <c r="O10025" s="57"/>
    </row>
    <row r="10026" spans="15:15" x14ac:dyDescent="0.2">
      <c r="O10026" s="57"/>
    </row>
    <row r="10027" spans="15:15" x14ac:dyDescent="0.2">
      <c r="O10027" s="57"/>
    </row>
    <row r="10028" spans="15:15" x14ac:dyDescent="0.2">
      <c r="O10028" s="57"/>
    </row>
    <row r="10029" spans="15:15" x14ac:dyDescent="0.2">
      <c r="O10029" s="57"/>
    </row>
    <row r="10030" spans="15:15" x14ac:dyDescent="0.2">
      <c r="O10030" s="57"/>
    </row>
    <row r="10031" spans="15:15" x14ac:dyDescent="0.2">
      <c r="O10031" s="57"/>
    </row>
    <row r="10032" spans="15:15" x14ac:dyDescent="0.2">
      <c r="O10032" s="57"/>
    </row>
    <row r="10033" spans="15:15" x14ac:dyDescent="0.2">
      <c r="O10033" s="57"/>
    </row>
    <row r="10034" spans="15:15" x14ac:dyDescent="0.2">
      <c r="O10034" s="57"/>
    </row>
    <row r="10035" spans="15:15" x14ac:dyDescent="0.2">
      <c r="O10035" s="57"/>
    </row>
    <row r="10036" spans="15:15" x14ac:dyDescent="0.2">
      <c r="O10036" s="57"/>
    </row>
    <row r="10037" spans="15:15" x14ac:dyDescent="0.2">
      <c r="O10037" s="57"/>
    </row>
    <row r="10038" spans="15:15" x14ac:dyDescent="0.2">
      <c r="O10038" s="57"/>
    </row>
    <row r="10039" spans="15:15" x14ac:dyDescent="0.2">
      <c r="O10039" s="57"/>
    </row>
    <row r="10040" spans="15:15" x14ac:dyDescent="0.2">
      <c r="O10040" s="57"/>
    </row>
    <row r="10041" spans="15:15" x14ac:dyDescent="0.2">
      <c r="O10041" s="57"/>
    </row>
    <row r="10042" spans="15:15" x14ac:dyDescent="0.2">
      <c r="O10042" s="57"/>
    </row>
    <row r="10043" spans="15:15" x14ac:dyDescent="0.2">
      <c r="O10043" s="57"/>
    </row>
    <row r="10044" spans="15:15" x14ac:dyDescent="0.2">
      <c r="O10044" s="57"/>
    </row>
    <row r="10045" spans="15:15" x14ac:dyDescent="0.2">
      <c r="O10045" s="57"/>
    </row>
    <row r="10046" spans="15:15" x14ac:dyDescent="0.2">
      <c r="O10046" s="57"/>
    </row>
    <row r="10047" spans="15:15" x14ac:dyDescent="0.2">
      <c r="O10047" s="57"/>
    </row>
    <row r="10048" spans="15:15" x14ac:dyDescent="0.2">
      <c r="O10048" s="57"/>
    </row>
    <row r="10049" spans="15:15" x14ac:dyDescent="0.2">
      <c r="O10049" s="57"/>
    </row>
    <row r="10050" spans="15:15" x14ac:dyDescent="0.2">
      <c r="O10050" s="57"/>
    </row>
    <row r="10051" spans="15:15" x14ac:dyDescent="0.2">
      <c r="O10051" s="57"/>
    </row>
    <row r="10052" spans="15:15" x14ac:dyDescent="0.2">
      <c r="O10052" s="57"/>
    </row>
    <row r="10053" spans="15:15" x14ac:dyDescent="0.2">
      <c r="O10053" s="57"/>
    </row>
    <row r="10054" spans="15:15" x14ac:dyDescent="0.2">
      <c r="O10054" s="57"/>
    </row>
    <row r="10055" spans="15:15" x14ac:dyDescent="0.2">
      <c r="O10055" s="57"/>
    </row>
    <row r="10056" spans="15:15" x14ac:dyDescent="0.2">
      <c r="O10056" s="57"/>
    </row>
    <row r="10057" spans="15:15" x14ac:dyDescent="0.2">
      <c r="O10057" s="57"/>
    </row>
    <row r="10058" spans="15:15" x14ac:dyDescent="0.2">
      <c r="O10058" s="57"/>
    </row>
    <row r="10059" spans="15:15" x14ac:dyDescent="0.2">
      <c r="O10059" s="57"/>
    </row>
    <row r="10060" spans="15:15" x14ac:dyDescent="0.2">
      <c r="O10060" s="57"/>
    </row>
    <row r="10061" spans="15:15" x14ac:dyDescent="0.2">
      <c r="O10061" s="57"/>
    </row>
    <row r="10062" spans="15:15" x14ac:dyDescent="0.2">
      <c r="O10062" s="57"/>
    </row>
    <row r="10063" spans="15:15" x14ac:dyDescent="0.2">
      <c r="O10063" s="57"/>
    </row>
    <row r="10064" spans="15:15" x14ac:dyDescent="0.2">
      <c r="O10064" s="57"/>
    </row>
    <row r="10065" spans="15:15" x14ac:dyDescent="0.2">
      <c r="O10065" s="57"/>
    </row>
    <row r="10066" spans="15:15" x14ac:dyDescent="0.2">
      <c r="O10066" s="57"/>
    </row>
    <row r="10067" spans="15:15" x14ac:dyDescent="0.2">
      <c r="O10067" s="57"/>
    </row>
    <row r="10068" spans="15:15" x14ac:dyDescent="0.2">
      <c r="O10068" s="57"/>
    </row>
    <row r="10069" spans="15:15" x14ac:dyDescent="0.2">
      <c r="O10069" s="57"/>
    </row>
    <row r="10070" spans="15:15" x14ac:dyDescent="0.2">
      <c r="O10070" s="57"/>
    </row>
    <row r="10071" spans="15:15" x14ac:dyDescent="0.2">
      <c r="O10071" s="57"/>
    </row>
    <row r="10072" spans="15:15" x14ac:dyDescent="0.2">
      <c r="O10072" s="57"/>
    </row>
    <row r="10073" spans="15:15" x14ac:dyDescent="0.2">
      <c r="O10073" s="57"/>
    </row>
    <row r="10074" spans="15:15" x14ac:dyDescent="0.2">
      <c r="O10074" s="57"/>
    </row>
    <row r="10075" spans="15:15" x14ac:dyDescent="0.2">
      <c r="O10075" s="57"/>
    </row>
    <row r="10076" spans="15:15" x14ac:dyDescent="0.2">
      <c r="O10076" s="57"/>
    </row>
    <row r="10077" spans="15:15" x14ac:dyDescent="0.2">
      <c r="O10077" s="57"/>
    </row>
    <row r="10078" spans="15:15" x14ac:dyDescent="0.2">
      <c r="O10078" s="57"/>
    </row>
    <row r="10079" spans="15:15" x14ac:dyDescent="0.2">
      <c r="O10079" s="57"/>
    </row>
    <row r="10080" spans="15:15" x14ac:dyDescent="0.2">
      <c r="O10080" s="57"/>
    </row>
    <row r="10081" spans="15:15" x14ac:dyDescent="0.2">
      <c r="O10081" s="57"/>
    </row>
    <row r="10082" spans="15:15" x14ac:dyDescent="0.2">
      <c r="O10082" s="57"/>
    </row>
    <row r="10083" spans="15:15" x14ac:dyDescent="0.2">
      <c r="O10083" s="57"/>
    </row>
    <row r="10084" spans="15:15" x14ac:dyDescent="0.2">
      <c r="O10084" s="57"/>
    </row>
    <row r="10085" spans="15:15" x14ac:dyDescent="0.2">
      <c r="O10085" s="57"/>
    </row>
    <row r="10086" spans="15:15" x14ac:dyDescent="0.2">
      <c r="O10086" s="57"/>
    </row>
    <row r="10087" spans="15:15" x14ac:dyDescent="0.2">
      <c r="O10087" s="57"/>
    </row>
    <row r="10088" spans="15:15" x14ac:dyDescent="0.2">
      <c r="O10088" s="57"/>
    </row>
    <row r="10089" spans="15:15" x14ac:dyDescent="0.2">
      <c r="O10089" s="57"/>
    </row>
    <row r="10090" spans="15:15" x14ac:dyDescent="0.2">
      <c r="O10090" s="57"/>
    </row>
    <row r="10091" spans="15:15" x14ac:dyDescent="0.2">
      <c r="O10091" s="57"/>
    </row>
    <row r="10092" spans="15:15" x14ac:dyDescent="0.2">
      <c r="O10092" s="57"/>
    </row>
    <row r="10093" spans="15:15" x14ac:dyDescent="0.2">
      <c r="O10093" s="57"/>
    </row>
    <row r="10094" spans="15:15" x14ac:dyDescent="0.2">
      <c r="O10094" s="57"/>
    </row>
    <row r="10095" spans="15:15" x14ac:dyDescent="0.2">
      <c r="O10095" s="57"/>
    </row>
    <row r="10096" spans="15:15" x14ac:dyDescent="0.2">
      <c r="O10096" s="57"/>
    </row>
    <row r="10097" spans="15:15" x14ac:dyDescent="0.2">
      <c r="O10097" s="57"/>
    </row>
    <row r="10098" spans="15:15" x14ac:dyDescent="0.2">
      <c r="O10098" s="57"/>
    </row>
    <row r="10099" spans="15:15" x14ac:dyDescent="0.2">
      <c r="O10099" s="57"/>
    </row>
    <row r="10100" spans="15:15" x14ac:dyDescent="0.2">
      <c r="O10100" s="57"/>
    </row>
    <row r="10101" spans="15:15" x14ac:dyDescent="0.2">
      <c r="O10101" s="57"/>
    </row>
    <row r="10102" spans="15:15" x14ac:dyDescent="0.2">
      <c r="O10102" s="57"/>
    </row>
    <row r="10103" spans="15:15" x14ac:dyDescent="0.2">
      <c r="O10103" s="57"/>
    </row>
    <row r="10104" spans="15:15" x14ac:dyDescent="0.2">
      <c r="O10104" s="57"/>
    </row>
    <row r="10105" spans="15:15" x14ac:dyDescent="0.2">
      <c r="O10105" s="57"/>
    </row>
    <row r="10106" spans="15:15" x14ac:dyDescent="0.2">
      <c r="O10106" s="57"/>
    </row>
    <row r="10107" spans="15:15" x14ac:dyDescent="0.2">
      <c r="O10107" s="57"/>
    </row>
    <row r="10108" spans="15:15" x14ac:dyDescent="0.2">
      <c r="O10108" s="57"/>
    </row>
    <row r="10109" spans="15:15" x14ac:dyDescent="0.2">
      <c r="O10109" s="57"/>
    </row>
    <row r="10110" spans="15:15" x14ac:dyDescent="0.2">
      <c r="O10110" s="57"/>
    </row>
    <row r="10111" spans="15:15" x14ac:dyDescent="0.2">
      <c r="O10111" s="57"/>
    </row>
    <row r="10112" spans="15:15" x14ac:dyDescent="0.2">
      <c r="O10112" s="57"/>
    </row>
    <row r="10113" spans="15:15" x14ac:dyDescent="0.2">
      <c r="O10113" s="57"/>
    </row>
    <row r="10114" spans="15:15" x14ac:dyDescent="0.2">
      <c r="O10114" s="57"/>
    </row>
    <row r="10115" spans="15:15" x14ac:dyDescent="0.2">
      <c r="O10115" s="57"/>
    </row>
    <row r="10116" spans="15:15" x14ac:dyDescent="0.2">
      <c r="O10116" s="57"/>
    </row>
    <row r="10117" spans="15:15" x14ac:dyDescent="0.2">
      <c r="O10117" s="57"/>
    </row>
    <row r="10118" spans="15:15" x14ac:dyDescent="0.2">
      <c r="O10118" s="57"/>
    </row>
    <row r="10119" spans="15:15" x14ac:dyDescent="0.2">
      <c r="O10119" s="57"/>
    </row>
    <row r="10120" spans="15:15" x14ac:dyDescent="0.2">
      <c r="O10120" s="57"/>
    </row>
    <row r="10121" spans="15:15" x14ac:dyDescent="0.2">
      <c r="O10121" s="57"/>
    </row>
    <row r="10122" spans="15:15" x14ac:dyDescent="0.2">
      <c r="O10122" s="57"/>
    </row>
    <row r="10123" spans="15:15" x14ac:dyDescent="0.2">
      <c r="O10123" s="57"/>
    </row>
    <row r="10124" spans="15:15" x14ac:dyDescent="0.2">
      <c r="O10124" s="57"/>
    </row>
    <row r="10125" spans="15:15" x14ac:dyDescent="0.2">
      <c r="O10125" s="57"/>
    </row>
    <row r="10126" spans="15:15" x14ac:dyDescent="0.2">
      <c r="O10126" s="57"/>
    </row>
    <row r="10127" spans="15:15" x14ac:dyDescent="0.2">
      <c r="O10127" s="57"/>
    </row>
    <row r="10128" spans="15:15" x14ac:dyDescent="0.2">
      <c r="O10128" s="57"/>
    </row>
    <row r="10129" spans="15:15" x14ac:dyDescent="0.2">
      <c r="O10129" s="57"/>
    </row>
    <row r="10130" spans="15:15" x14ac:dyDescent="0.2">
      <c r="O10130" s="57"/>
    </row>
    <row r="10131" spans="15:15" x14ac:dyDescent="0.2">
      <c r="O10131" s="57"/>
    </row>
    <row r="10132" spans="15:15" x14ac:dyDescent="0.2">
      <c r="O10132" s="57"/>
    </row>
    <row r="10133" spans="15:15" x14ac:dyDescent="0.2">
      <c r="O10133" s="57"/>
    </row>
    <row r="10134" spans="15:15" x14ac:dyDescent="0.2">
      <c r="O10134" s="57"/>
    </row>
    <row r="10135" spans="15:15" x14ac:dyDescent="0.2">
      <c r="O10135" s="57"/>
    </row>
    <row r="10136" spans="15:15" x14ac:dyDescent="0.2">
      <c r="O10136" s="57"/>
    </row>
    <row r="10137" spans="15:15" x14ac:dyDescent="0.2">
      <c r="O10137" s="57"/>
    </row>
    <row r="10138" spans="15:15" x14ac:dyDescent="0.2">
      <c r="O10138" s="57"/>
    </row>
    <row r="10139" spans="15:15" x14ac:dyDescent="0.2">
      <c r="O10139" s="57"/>
    </row>
    <row r="10140" spans="15:15" x14ac:dyDescent="0.2">
      <c r="O10140" s="57"/>
    </row>
    <row r="10141" spans="15:15" x14ac:dyDescent="0.2">
      <c r="O10141" s="57"/>
    </row>
    <row r="10142" spans="15:15" x14ac:dyDescent="0.2">
      <c r="O10142" s="57"/>
    </row>
    <row r="10143" spans="15:15" x14ac:dyDescent="0.2">
      <c r="O10143" s="57"/>
    </row>
    <row r="10144" spans="15:15" x14ac:dyDescent="0.2">
      <c r="O10144" s="57"/>
    </row>
    <row r="10145" spans="15:15" x14ac:dyDescent="0.2">
      <c r="O10145" s="57"/>
    </row>
    <row r="10146" spans="15:15" x14ac:dyDescent="0.2">
      <c r="O10146" s="57"/>
    </row>
    <row r="10147" spans="15:15" x14ac:dyDescent="0.2">
      <c r="O10147" s="57"/>
    </row>
    <row r="10148" spans="15:15" x14ac:dyDescent="0.2">
      <c r="O10148" s="57"/>
    </row>
    <row r="10149" spans="15:15" x14ac:dyDescent="0.2">
      <c r="O10149" s="57"/>
    </row>
    <row r="10150" spans="15:15" x14ac:dyDescent="0.2">
      <c r="O10150" s="57"/>
    </row>
    <row r="10151" spans="15:15" x14ac:dyDescent="0.2">
      <c r="O10151" s="57"/>
    </row>
    <row r="10152" spans="15:15" x14ac:dyDescent="0.2">
      <c r="O10152" s="57"/>
    </row>
    <row r="10153" spans="15:15" x14ac:dyDescent="0.2">
      <c r="O10153" s="57"/>
    </row>
    <row r="10154" spans="15:15" x14ac:dyDescent="0.2">
      <c r="O10154" s="57"/>
    </row>
    <row r="10155" spans="15:15" x14ac:dyDescent="0.2">
      <c r="O10155" s="57"/>
    </row>
    <row r="10156" spans="15:15" x14ac:dyDescent="0.2">
      <c r="O10156" s="57"/>
    </row>
    <row r="10157" spans="15:15" x14ac:dyDescent="0.2">
      <c r="O10157" s="57"/>
    </row>
    <row r="10158" spans="15:15" x14ac:dyDescent="0.2">
      <c r="O10158" s="57"/>
    </row>
    <row r="10159" spans="15:15" x14ac:dyDescent="0.2">
      <c r="O10159" s="57"/>
    </row>
    <row r="10160" spans="15:15" x14ac:dyDescent="0.2">
      <c r="O10160" s="57"/>
    </row>
    <row r="10161" spans="15:15" x14ac:dyDescent="0.2">
      <c r="O10161" s="57"/>
    </row>
    <row r="10162" spans="15:15" x14ac:dyDescent="0.2">
      <c r="O10162" s="57"/>
    </row>
    <row r="10163" spans="15:15" x14ac:dyDescent="0.2">
      <c r="O10163" s="57"/>
    </row>
    <row r="10164" spans="15:15" x14ac:dyDescent="0.2">
      <c r="O10164" s="57"/>
    </row>
    <row r="10165" spans="15:15" x14ac:dyDescent="0.2">
      <c r="O10165" s="57"/>
    </row>
    <row r="10166" spans="15:15" x14ac:dyDescent="0.2">
      <c r="O10166" s="57"/>
    </row>
    <row r="10167" spans="15:15" x14ac:dyDescent="0.2">
      <c r="O10167" s="57"/>
    </row>
    <row r="10168" spans="15:15" x14ac:dyDescent="0.2">
      <c r="O10168" s="57"/>
    </row>
    <row r="10169" spans="15:15" x14ac:dyDescent="0.2">
      <c r="O10169" s="57"/>
    </row>
    <row r="10170" spans="15:15" x14ac:dyDescent="0.2">
      <c r="O10170" s="57"/>
    </row>
    <row r="10171" spans="15:15" x14ac:dyDescent="0.2">
      <c r="O10171" s="57"/>
    </row>
    <row r="10172" spans="15:15" x14ac:dyDescent="0.2">
      <c r="O10172" s="57"/>
    </row>
    <row r="10173" spans="15:15" x14ac:dyDescent="0.2">
      <c r="O10173" s="57"/>
    </row>
    <row r="10174" spans="15:15" x14ac:dyDescent="0.2">
      <c r="O10174" s="57"/>
    </row>
    <row r="10175" spans="15:15" x14ac:dyDescent="0.2">
      <c r="O10175" s="57"/>
    </row>
    <row r="10176" spans="15:15" x14ac:dyDescent="0.2">
      <c r="O10176" s="57"/>
    </row>
    <row r="10177" spans="15:15" x14ac:dyDescent="0.2">
      <c r="O10177" s="57"/>
    </row>
    <row r="10178" spans="15:15" x14ac:dyDescent="0.2">
      <c r="O10178" s="57"/>
    </row>
    <row r="10179" spans="15:15" x14ac:dyDescent="0.2">
      <c r="O10179" s="57"/>
    </row>
    <row r="10180" spans="15:15" x14ac:dyDescent="0.2">
      <c r="O10180" s="57"/>
    </row>
    <row r="10181" spans="15:15" x14ac:dyDescent="0.2">
      <c r="O10181" s="57"/>
    </row>
    <row r="10182" spans="15:15" x14ac:dyDescent="0.2">
      <c r="O10182" s="57"/>
    </row>
    <row r="10183" spans="15:15" x14ac:dyDescent="0.2">
      <c r="O10183" s="57"/>
    </row>
    <row r="10184" spans="15:15" x14ac:dyDescent="0.2">
      <c r="O10184" s="57"/>
    </row>
    <row r="10185" spans="15:15" x14ac:dyDescent="0.2">
      <c r="O10185" s="57"/>
    </row>
    <row r="10186" spans="15:15" x14ac:dyDescent="0.2">
      <c r="O10186" s="57"/>
    </row>
    <row r="10187" spans="15:15" x14ac:dyDescent="0.2">
      <c r="O10187" s="57"/>
    </row>
    <row r="10188" spans="15:15" x14ac:dyDescent="0.2">
      <c r="O10188" s="57"/>
    </row>
    <row r="10189" spans="15:15" x14ac:dyDescent="0.2">
      <c r="O10189" s="57"/>
    </row>
    <row r="10190" spans="15:15" x14ac:dyDescent="0.2">
      <c r="O10190" s="57"/>
    </row>
    <row r="10191" spans="15:15" x14ac:dyDescent="0.2">
      <c r="O10191" s="57"/>
    </row>
    <row r="10192" spans="15:15" x14ac:dyDescent="0.2">
      <c r="O10192" s="57"/>
    </row>
    <row r="10193" spans="15:15" x14ac:dyDescent="0.2">
      <c r="O10193" s="57"/>
    </row>
    <row r="10194" spans="15:15" x14ac:dyDescent="0.2">
      <c r="O10194" s="57"/>
    </row>
    <row r="10195" spans="15:15" x14ac:dyDescent="0.2">
      <c r="O10195" s="57"/>
    </row>
    <row r="10196" spans="15:15" x14ac:dyDescent="0.2">
      <c r="O10196" s="57"/>
    </row>
    <row r="10197" spans="15:15" x14ac:dyDescent="0.2">
      <c r="O10197" s="57"/>
    </row>
    <row r="10198" spans="15:15" x14ac:dyDescent="0.2">
      <c r="O10198" s="57"/>
    </row>
    <row r="10199" spans="15:15" x14ac:dyDescent="0.2">
      <c r="O10199" s="57"/>
    </row>
    <row r="10200" spans="15:15" x14ac:dyDescent="0.2">
      <c r="O10200" s="57"/>
    </row>
    <row r="10201" spans="15:15" x14ac:dyDescent="0.2">
      <c r="O10201" s="57"/>
    </row>
    <row r="10202" spans="15:15" x14ac:dyDescent="0.2">
      <c r="O10202" s="57"/>
    </row>
    <row r="10203" spans="15:15" x14ac:dyDescent="0.2">
      <c r="O10203" s="57"/>
    </row>
    <row r="10204" spans="15:15" x14ac:dyDescent="0.2">
      <c r="O10204" s="57"/>
    </row>
    <row r="10205" spans="15:15" x14ac:dyDescent="0.2">
      <c r="O10205" s="57"/>
    </row>
    <row r="10206" spans="15:15" x14ac:dyDescent="0.2">
      <c r="O10206" s="57"/>
    </row>
    <row r="10207" spans="15:15" x14ac:dyDescent="0.2">
      <c r="O10207" s="57"/>
    </row>
    <row r="10208" spans="15:15" x14ac:dyDescent="0.2">
      <c r="O10208" s="57"/>
    </row>
    <row r="10209" spans="15:15" x14ac:dyDescent="0.2">
      <c r="O10209" s="57"/>
    </row>
    <row r="10210" spans="15:15" x14ac:dyDescent="0.2">
      <c r="O10210" s="57"/>
    </row>
    <row r="10211" spans="15:15" x14ac:dyDescent="0.2">
      <c r="O10211" s="57"/>
    </row>
    <row r="10212" spans="15:15" x14ac:dyDescent="0.2">
      <c r="O10212" s="57"/>
    </row>
    <row r="10213" spans="15:15" x14ac:dyDescent="0.2">
      <c r="O10213" s="57"/>
    </row>
    <row r="10214" spans="15:15" x14ac:dyDescent="0.2">
      <c r="O10214" s="57"/>
    </row>
    <row r="10215" spans="15:15" x14ac:dyDescent="0.2">
      <c r="O10215" s="57"/>
    </row>
    <row r="10216" spans="15:15" x14ac:dyDescent="0.2">
      <c r="O10216" s="57"/>
    </row>
    <row r="10217" spans="15:15" x14ac:dyDescent="0.2">
      <c r="O10217" s="57"/>
    </row>
    <row r="10218" spans="15:15" x14ac:dyDescent="0.2">
      <c r="O10218" s="57"/>
    </row>
    <row r="10219" spans="15:15" x14ac:dyDescent="0.2">
      <c r="O10219" s="57"/>
    </row>
    <row r="10220" spans="15:15" x14ac:dyDescent="0.2">
      <c r="O10220" s="57"/>
    </row>
    <row r="10221" spans="15:15" x14ac:dyDescent="0.2">
      <c r="O10221" s="57"/>
    </row>
    <row r="10222" spans="15:15" x14ac:dyDescent="0.2">
      <c r="O10222" s="57"/>
    </row>
    <row r="10223" spans="15:15" x14ac:dyDescent="0.2">
      <c r="O10223" s="57"/>
    </row>
    <row r="10224" spans="15:15" x14ac:dyDescent="0.2">
      <c r="O10224" s="57"/>
    </row>
    <row r="10225" spans="15:15" x14ac:dyDescent="0.2">
      <c r="O10225" s="57"/>
    </row>
    <row r="10226" spans="15:15" x14ac:dyDescent="0.2">
      <c r="O10226" s="57"/>
    </row>
    <row r="10227" spans="15:15" x14ac:dyDescent="0.2">
      <c r="O10227" s="57"/>
    </row>
    <row r="10228" spans="15:15" x14ac:dyDescent="0.2">
      <c r="O10228" s="57"/>
    </row>
    <row r="10229" spans="15:15" x14ac:dyDescent="0.2">
      <c r="O10229" s="57"/>
    </row>
    <row r="10230" spans="15:15" x14ac:dyDescent="0.2">
      <c r="O10230" s="57"/>
    </row>
    <row r="10231" spans="15:15" x14ac:dyDescent="0.2">
      <c r="O10231" s="57"/>
    </row>
    <row r="10232" spans="15:15" x14ac:dyDescent="0.2">
      <c r="O10232" s="57"/>
    </row>
    <row r="10233" spans="15:15" x14ac:dyDescent="0.2">
      <c r="O10233" s="57"/>
    </row>
    <row r="10234" spans="15:15" x14ac:dyDescent="0.2">
      <c r="O10234" s="57"/>
    </row>
    <row r="10235" spans="15:15" x14ac:dyDescent="0.2">
      <c r="O10235" s="57"/>
    </row>
    <row r="10236" spans="15:15" x14ac:dyDescent="0.2">
      <c r="O10236" s="57"/>
    </row>
    <row r="10237" spans="15:15" x14ac:dyDescent="0.2">
      <c r="O10237" s="57"/>
    </row>
    <row r="10238" spans="15:15" x14ac:dyDescent="0.2">
      <c r="O10238" s="57"/>
    </row>
    <row r="10239" spans="15:15" x14ac:dyDescent="0.2">
      <c r="O10239" s="57"/>
    </row>
    <row r="10240" spans="15:15" x14ac:dyDescent="0.2">
      <c r="O10240" s="57"/>
    </row>
    <row r="10241" spans="15:15" x14ac:dyDescent="0.2">
      <c r="O10241" s="57"/>
    </row>
    <row r="10242" spans="15:15" x14ac:dyDescent="0.2">
      <c r="O10242" s="57"/>
    </row>
    <row r="10243" spans="15:15" x14ac:dyDescent="0.2">
      <c r="O10243" s="57"/>
    </row>
    <row r="10244" spans="15:15" x14ac:dyDescent="0.2">
      <c r="O10244" s="57"/>
    </row>
    <row r="10245" spans="15:15" x14ac:dyDescent="0.2">
      <c r="O10245" s="57"/>
    </row>
    <row r="10246" spans="15:15" x14ac:dyDescent="0.2">
      <c r="O10246" s="57"/>
    </row>
    <row r="10247" spans="15:15" x14ac:dyDescent="0.2">
      <c r="O10247" s="57"/>
    </row>
    <row r="10248" spans="15:15" x14ac:dyDescent="0.2">
      <c r="O10248" s="57"/>
    </row>
    <row r="10249" spans="15:15" x14ac:dyDescent="0.2">
      <c r="O10249" s="57"/>
    </row>
    <row r="10250" spans="15:15" x14ac:dyDescent="0.2">
      <c r="O10250" s="57"/>
    </row>
    <row r="10251" spans="15:15" x14ac:dyDescent="0.2">
      <c r="O10251" s="57"/>
    </row>
    <row r="10252" spans="15:15" x14ac:dyDescent="0.2">
      <c r="O10252" s="57"/>
    </row>
    <row r="10253" spans="15:15" x14ac:dyDescent="0.2">
      <c r="O10253" s="57"/>
    </row>
    <row r="10254" spans="15:15" x14ac:dyDescent="0.2">
      <c r="O10254" s="57"/>
    </row>
    <row r="10255" spans="15:15" x14ac:dyDescent="0.2">
      <c r="O10255" s="57"/>
    </row>
    <row r="10256" spans="15:15" x14ac:dyDescent="0.2">
      <c r="O10256" s="57"/>
    </row>
    <row r="10257" spans="15:15" x14ac:dyDescent="0.2">
      <c r="O10257" s="57"/>
    </row>
    <row r="10258" spans="15:15" x14ac:dyDescent="0.2">
      <c r="O10258" s="57"/>
    </row>
    <row r="10259" spans="15:15" x14ac:dyDescent="0.2">
      <c r="O10259" s="57"/>
    </row>
    <row r="10260" spans="15:15" x14ac:dyDescent="0.2">
      <c r="O10260" s="57"/>
    </row>
    <row r="10261" spans="15:15" x14ac:dyDescent="0.2">
      <c r="O10261" s="57"/>
    </row>
    <row r="10262" spans="15:15" x14ac:dyDescent="0.2">
      <c r="O10262" s="57"/>
    </row>
    <row r="10263" spans="15:15" x14ac:dyDescent="0.2">
      <c r="O10263" s="57"/>
    </row>
    <row r="10264" spans="15:15" x14ac:dyDescent="0.2">
      <c r="O10264" s="57"/>
    </row>
    <row r="10265" spans="15:15" x14ac:dyDescent="0.2">
      <c r="O10265" s="57"/>
    </row>
    <row r="10266" spans="15:15" x14ac:dyDescent="0.2">
      <c r="O10266" s="57"/>
    </row>
    <row r="10267" spans="15:15" x14ac:dyDescent="0.2">
      <c r="O10267" s="57"/>
    </row>
    <row r="10268" spans="15:15" x14ac:dyDescent="0.2">
      <c r="O10268" s="57"/>
    </row>
    <row r="10269" spans="15:15" x14ac:dyDescent="0.2">
      <c r="O10269" s="57"/>
    </row>
    <row r="10270" spans="15:15" x14ac:dyDescent="0.2">
      <c r="O10270" s="57"/>
    </row>
    <row r="10271" spans="15:15" x14ac:dyDescent="0.2">
      <c r="O10271" s="57"/>
    </row>
    <row r="10272" spans="15:15" x14ac:dyDescent="0.2">
      <c r="O10272" s="57"/>
    </row>
    <row r="10273" spans="15:15" x14ac:dyDescent="0.2">
      <c r="O10273" s="57"/>
    </row>
    <row r="10274" spans="15:15" x14ac:dyDescent="0.2">
      <c r="O10274" s="57"/>
    </row>
    <row r="10275" spans="15:15" x14ac:dyDescent="0.2">
      <c r="O10275" s="57"/>
    </row>
    <row r="10276" spans="15:15" x14ac:dyDescent="0.2">
      <c r="O10276" s="57"/>
    </row>
    <row r="10277" spans="15:15" x14ac:dyDescent="0.2">
      <c r="O10277" s="57"/>
    </row>
    <row r="10278" spans="15:15" x14ac:dyDescent="0.2">
      <c r="O10278" s="57"/>
    </row>
    <row r="10279" spans="15:15" x14ac:dyDescent="0.2">
      <c r="O10279" s="57"/>
    </row>
    <row r="10280" spans="15:15" x14ac:dyDescent="0.2">
      <c r="O10280" s="57"/>
    </row>
    <row r="10281" spans="15:15" x14ac:dyDescent="0.2">
      <c r="O10281" s="57"/>
    </row>
    <row r="10282" spans="15:15" x14ac:dyDescent="0.2">
      <c r="O10282" s="57"/>
    </row>
    <row r="10283" spans="15:15" x14ac:dyDescent="0.2">
      <c r="O10283" s="57"/>
    </row>
    <row r="10284" spans="15:15" x14ac:dyDescent="0.2">
      <c r="O10284" s="57"/>
    </row>
    <row r="10285" spans="15:15" x14ac:dyDescent="0.2">
      <c r="O10285" s="57"/>
    </row>
    <row r="10286" spans="15:15" x14ac:dyDescent="0.2">
      <c r="O10286" s="57"/>
    </row>
    <row r="10287" spans="15:15" x14ac:dyDescent="0.2">
      <c r="O10287" s="57"/>
    </row>
    <row r="10288" spans="15:15" x14ac:dyDescent="0.2">
      <c r="O10288" s="57"/>
    </row>
    <row r="10289" spans="15:15" x14ac:dyDescent="0.2">
      <c r="O10289" s="57"/>
    </row>
    <row r="10290" spans="15:15" x14ac:dyDescent="0.2">
      <c r="O10290" s="57"/>
    </row>
    <row r="10291" spans="15:15" x14ac:dyDescent="0.2">
      <c r="O10291" s="57"/>
    </row>
    <row r="10292" spans="15:15" x14ac:dyDescent="0.2">
      <c r="O10292" s="57"/>
    </row>
    <row r="10293" spans="15:15" x14ac:dyDescent="0.2">
      <c r="O10293" s="57"/>
    </row>
    <row r="10294" spans="15:15" x14ac:dyDescent="0.2">
      <c r="O10294" s="57"/>
    </row>
    <row r="10295" spans="15:15" x14ac:dyDescent="0.2">
      <c r="O10295" s="57"/>
    </row>
    <row r="10296" spans="15:15" x14ac:dyDescent="0.2">
      <c r="O10296" s="57"/>
    </row>
    <row r="10297" spans="15:15" x14ac:dyDescent="0.2">
      <c r="O10297" s="57"/>
    </row>
    <row r="10298" spans="15:15" x14ac:dyDescent="0.2">
      <c r="O10298" s="57"/>
    </row>
    <row r="10299" spans="15:15" x14ac:dyDescent="0.2">
      <c r="O10299" s="57"/>
    </row>
    <row r="10300" spans="15:15" x14ac:dyDescent="0.2">
      <c r="O10300" s="57"/>
    </row>
    <row r="10301" spans="15:15" x14ac:dyDescent="0.2">
      <c r="O10301" s="57"/>
    </row>
    <row r="10302" spans="15:15" x14ac:dyDescent="0.2">
      <c r="O10302" s="57"/>
    </row>
    <row r="10303" spans="15:15" x14ac:dyDescent="0.2">
      <c r="O10303" s="57"/>
    </row>
    <row r="10304" spans="15:15" x14ac:dyDescent="0.2">
      <c r="O10304" s="57"/>
    </row>
    <row r="10305" spans="15:15" x14ac:dyDescent="0.2">
      <c r="O10305" s="57"/>
    </row>
    <row r="10306" spans="15:15" x14ac:dyDescent="0.2">
      <c r="O10306" s="57"/>
    </row>
    <row r="10307" spans="15:15" x14ac:dyDescent="0.2">
      <c r="O10307" s="57"/>
    </row>
    <row r="10308" spans="15:15" x14ac:dyDescent="0.2">
      <c r="O10308" s="57"/>
    </row>
    <row r="10309" spans="15:15" x14ac:dyDescent="0.2">
      <c r="O10309" s="57"/>
    </row>
    <row r="10310" spans="15:15" x14ac:dyDescent="0.2">
      <c r="O10310" s="57"/>
    </row>
    <row r="10311" spans="15:15" x14ac:dyDescent="0.2">
      <c r="O10311" s="57"/>
    </row>
    <row r="10312" spans="15:15" x14ac:dyDescent="0.2">
      <c r="O10312" s="57"/>
    </row>
    <row r="10313" spans="15:15" x14ac:dyDescent="0.2">
      <c r="O10313" s="57"/>
    </row>
    <row r="10314" spans="15:15" x14ac:dyDescent="0.2">
      <c r="O10314" s="57"/>
    </row>
    <row r="10315" spans="15:15" x14ac:dyDescent="0.2">
      <c r="O10315" s="57"/>
    </row>
    <row r="10316" spans="15:15" x14ac:dyDescent="0.2">
      <c r="O10316" s="57"/>
    </row>
    <row r="10317" spans="15:15" x14ac:dyDescent="0.2">
      <c r="O10317" s="57"/>
    </row>
    <row r="10318" spans="15:15" x14ac:dyDescent="0.2">
      <c r="O10318" s="57"/>
    </row>
    <row r="10319" spans="15:15" x14ac:dyDescent="0.2">
      <c r="O10319" s="57"/>
    </row>
    <row r="10320" spans="15:15" x14ac:dyDescent="0.2">
      <c r="O10320" s="57"/>
    </row>
    <row r="10321" spans="15:15" x14ac:dyDescent="0.2">
      <c r="O10321" s="57"/>
    </row>
    <row r="10322" spans="15:15" x14ac:dyDescent="0.2">
      <c r="O10322" s="57"/>
    </row>
    <row r="10323" spans="15:15" x14ac:dyDescent="0.2">
      <c r="O10323" s="57"/>
    </row>
    <row r="10324" spans="15:15" x14ac:dyDescent="0.2">
      <c r="O10324" s="57"/>
    </row>
    <row r="10325" spans="15:15" x14ac:dyDescent="0.2">
      <c r="O10325" s="57"/>
    </row>
    <row r="10326" spans="15:15" x14ac:dyDescent="0.2">
      <c r="O10326" s="57"/>
    </row>
    <row r="10327" spans="15:15" x14ac:dyDescent="0.2">
      <c r="O10327" s="57"/>
    </row>
    <row r="10328" spans="15:15" x14ac:dyDescent="0.2">
      <c r="O10328" s="57"/>
    </row>
    <row r="10329" spans="15:15" x14ac:dyDescent="0.2">
      <c r="O10329" s="57"/>
    </row>
    <row r="10330" spans="15:15" x14ac:dyDescent="0.2">
      <c r="O10330" s="57"/>
    </row>
    <row r="10331" spans="15:15" x14ac:dyDescent="0.2">
      <c r="O10331" s="57"/>
    </row>
    <row r="10332" spans="15:15" x14ac:dyDescent="0.2">
      <c r="O10332" s="57"/>
    </row>
    <row r="10333" spans="15:15" x14ac:dyDescent="0.2">
      <c r="O10333" s="57"/>
    </row>
    <row r="10334" spans="15:15" x14ac:dyDescent="0.2">
      <c r="O10334" s="57"/>
    </row>
    <row r="10335" spans="15:15" x14ac:dyDescent="0.2">
      <c r="O10335" s="57"/>
    </row>
    <row r="10336" spans="15:15" x14ac:dyDescent="0.2">
      <c r="O10336" s="57"/>
    </row>
    <row r="10337" spans="15:15" x14ac:dyDescent="0.2">
      <c r="O10337" s="57"/>
    </row>
    <row r="10338" spans="15:15" x14ac:dyDescent="0.2">
      <c r="O10338" s="57"/>
    </row>
    <row r="10339" spans="15:15" x14ac:dyDescent="0.2">
      <c r="O10339" s="57"/>
    </row>
    <row r="10340" spans="15:15" x14ac:dyDescent="0.2">
      <c r="O10340" s="57"/>
    </row>
    <row r="10341" spans="15:15" x14ac:dyDescent="0.2">
      <c r="O10341" s="57"/>
    </row>
    <row r="10342" spans="15:15" x14ac:dyDescent="0.2">
      <c r="O10342" s="57"/>
    </row>
    <row r="10343" spans="15:15" x14ac:dyDescent="0.2">
      <c r="O10343" s="57"/>
    </row>
    <row r="10344" spans="15:15" x14ac:dyDescent="0.2">
      <c r="O10344" s="57"/>
    </row>
    <row r="10345" spans="15:15" x14ac:dyDescent="0.2">
      <c r="O10345" s="57"/>
    </row>
    <row r="10346" spans="15:15" x14ac:dyDescent="0.2">
      <c r="O10346" s="57"/>
    </row>
    <row r="10347" spans="15:15" x14ac:dyDescent="0.2">
      <c r="O10347" s="57"/>
    </row>
    <row r="10348" spans="15:15" x14ac:dyDescent="0.2">
      <c r="O10348" s="57"/>
    </row>
    <row r="10349" spans="15:15" x14ac:dyDescent="0.2">
      <c r="O10349" s="57"/>
    </row>
    <row r="10350" spans="15:15" x14ac:dyDescent="0.2">
      <c r="O10350" s="57"/>
    </row>
    <row r="10351" spans="15:15" x14ac:dyDescent="0.2">
      <c r="O10351" s="57"/>
    </row>
    <row r="10352" spans="15:15" x14ac:dyDescent="0.2">
      <c r="O10352" s="57"/>
    </row>
    <row r="10353" spans="15:15" x14ac:dyDescent="0.2">
      <c r="O10353" s="57"/>
    </row>
    <row r="10354" spans="15:15" x14ac:dyDescent="0.2">
      <c r="O10354" s="57"/>
    </row>
    <row r="10355" spans="15:15" x14ac:dyDescent="0.2">
      <c r="O10355" s="57"/>
    </row>
    <row r="10356" spans="15:15" x14ac:dyDescent="0.2">
      <c r="O10356" s="57"/>
    </row>
    <row r="10357" spans="15:15" x14ac:dyDescent="0.2">
      <c r="O10357" s="57"/>
    </row>
    <row r="10358" spans="15:15" x14ac:dyDescent="0.2">
      <c r="O10358" s="57"/>
    </row>
    <row r="10359" spans="15:15" x14ac:dyDescent="0.2">
      <c r="O10359" s="57"/>
    </row>
    <row r="10360" spans="15:15" x14ac:dyDescent="0.2">
      <c r="O10360" s="57"/>
    </row>
    <row r="10361" spans="15:15" x14ac:dyDescent="0.2">
      <c r="O10361" s="57"/>
    </row>
    <row r="10362" spans="15:15" x14ac:dyDescent="0.2">
      <c r="O10362" s="57"/>
    </row>
    <row r="10363" spans="15:15" x14ac:dyDescent="0.2">
      <c r="O10363" s="57"/>
    </row>
    <row r="10364" spans="15:15" x14ac:dyDescent="0.2">
      <c r="O10364" s="57"/>
    </row>
    <row r="10365" spans="15:15" x14ac:dyDescent="0.2">
      <c r="O10365" s="57"/>
    </row>
    <row r="10366" spans="15:15" x14ac:dyDescent="0.2">
      <c r="O10366" s="57"/>
    </row>
    <row r="10367" spans="15:15" x14ac:dyDescent="0.2">
      <c r="O10367" s="57"/>
    </row>
    <row r="10368" spans="15:15" x14ac:dyDescent="0.2">
      <c r="O10368" s="57"/>
    </row>
    <row r="10369" spans="15:15" x14ac:dyDescent="0.2">
      <c r="O10369" s="57"/>
    </row>
    <row r="10370" spans="15:15" x14ac:dyDescent="0.2">
      <c r="O10370" s="57"/>
    </row>
    <row r="10371" spans="15:15" x14ac:dyDescent="0.2">
      <c r="O10371" s="57"/>
    </row>
    <row r="10372" spans="15:15" x14ac:dyDescent="0.2">
      <c r="O10372" s="57"/>
    </row>
    <row r="10373" spans="15:15" x14ac:dyDescent="0.2">
      <c r="O10373" s="57"/>
    </row>
    <row r="10374" spans="15:15" x14ac:dyDescent="0.2">
      <c r="O10374" s="57"/>
    </row>
    <row r="10375" spans="15:15" x14ac:dyDescent="0.2">
      <c r="O10375" s="57"/>
    </row>
    <row r="10376" spans="15:15" x14ac:dyDescent="0.2">
      <c r="O10376" s="57"/>
    </row>
    <row r="10377" spans="15:15" x14ac:dyDescent="0.2">
      <c r="O10377" s="57"/>
    </row>
    <row r="10378" spans="15:15" x14ac:dyDescent="0.2">
      <c r="O10378" s="57"/>
    </row>
    <row r="10379" spans="15:15" x14ac:dyDescent="0.2">
      <c r="O10379" s="57"/>
    </row>
    <row r="10380" spans="15:15" x14ac:dyDescent="0.2">
      <c r="O10380" s="57"/>
    </row>
    <row r="10381" spans="15:15" x14ac:dyDescent="0.2">
      <c r="O10381" s="57"/>
    </row>
    <row r="10382" spans="15:15" x14ac:dyDescent="0.2">
      <c r="O10382" s="57"/>
    </row>
    <row r="10383" spans="15:15" x14ac:dyDescent="0.2">
      <c r="O10383" s="57"/>
    </row>
    <row r="10384" spans="15:15" x14ac:dyDescent="0.2">
      <c r="O10384" s="57"/>
    </row>
    <row r="10385" spans="15:15" x14ac:dyDescent="0.2">
      <c r="O10385" s="57"/>
    </row>
    <row r="10386" spans="15:15" x14ac:dyDescent="0.2">
      <c r="O10386" s="57"/>
    </row>
    <row r="10387" spans="15:15" x14ac:dyDescent="0.2">
      <c r="O10387" s="57"/>
    </row>
    <row r="10388" spans="15:15" x14ac:dyDescent="0.2">
      <c r="O10388" s="57"/>
    </row>
    <row r="10389" spans="15:15" x14ac:dyDescent="0.2">
      <c r="O10389" s="57"/>
    </row>
    <row r="10390" spans="15:15" x14ac:dyDescent="0.2">
      <c r="O10390" s="57"/>
    </row>
    <row r="10391" spans="15:15" x14ac:dyDescent="0.2">
      <c r="O10391" s="57"/>
    </row>
    <row r="10392" spans="15:15" x14ac:dyDescent="0.2">
      <c r="O10392" s="57"/>
    </row>
    <row r="10393" spans="15:15" x14ac:dyDescent="0.2">
      <c r="O10393" s="57"/>
    </row>
    <row r="10394" spans="15:15" x14ac:dyDescent="0.2">
      <c r="O10394" s="57"/>
    </row>
    <row r="10395" spans="15:15" x14ac:dyDescent="0.2">
      <c r="O10395" s="57"/>
    </row>
    <row r="10396" spans="15:15" x14ac:dyDescent="0.2">
      <c r="O10396" s="57"/>
    </row>
    <row r="10397" spans="15:15" x14ac:dyDescent="0.2">
      <c r="O10397" s="57"/>
    </row>
    <row r="10398" spans="15:15" x14ac:dyDescent="0.2">
      <c r="O10398" s="57"/>
    </row>
    <row r="10399" spans="15:15" x14ac:dyDescent="0.2">
      <c r="O10399" s="57"/>
    </row>
    <row r="10400" spans="15:15" x14ac:dyDescent="0.2">
      <c r="O10400" s="57"/>
    </row>
    <row r="10401" spans="15:15" x14ac:dyDescent="0.2">
      <c r="O10401" s="57"/>
    </row>
    <row r="10402" spans="15:15" x14ac:dyDescent="0.2">
      <c r="O10402" s="57"/>
    </row>
    <row r="10403" spans="15:15" x14ac:dyDescent="0.2">
      <c r="O10403" s="57"/>
    </row>
    <row r="10404" spans="15:15" x14ac:dyDescent="0.2">
      <c r="O10404" s="57"/>
    </row>
    <row r="10405" spans="15:15" x14ac:dyDescent="0.2">
      <c r="O10405" s="57"/>
    </row>
    <row r="10406" spans="15:15" x14ac:dyDescent="0.2">
      <c r="O10406" s="57"/>
    </row>
    <row r="10407" spans="15:15" x14ac:dyDescent="0.2">
      <c r="O10407" s="57"/>
    </row>
    <row r="10408" spans="15:15" x14ac:dyDescent="0.2">
      <c r="O10408" s="57"/>
    </row>
    <row r="10409" spans="15:15" x14ac:dyDescent="0.2">
      <c r="O10409" s="57"/>
    </row>
    <row r="10410" spans="15:15" x14ac:dyDescent="0.2">
      <c r="O10410" s="57"/>
    </row>
    <row r="10411" spans="15:15" x14ac:dyDescent="0.2">
      <c r="O10411" s="57"/>
    </row>
    <row r="10412" spans="15:15" x14ac:dyDescent="0.2">
      <c r="O10412" s="57"/>
    </row>
    <row r="10413" spans="15:15" x14ac:dyDescent="0.2">
      <c r="O10413" s="57"/>
    </row>
    <row r="10414" spans="15:15" x14ac:dyDescent="0.2">
      <c r="O10414" s="57"/>
    </row>
    <row r="10415" spans="15:15" x14ac:dyDescent="0.2">
      <c r="O10415" s="57"/>
    </row>
    <row r="10416" spans="15:15" x14ac:dyDescent="0.2">
      <c r="O10416" s="57"/>
    </row>
    <row r="10417" spans="15:15" x14ac:dyDescent="0.2">
      <c r="O10417" s="57"/>
    </row>
    <row r="10418" spans="15:15" x14ac:dyDescent="0.2">
      <c r="O10418" s="57"/>
    </row>
    <row r="10419" spans="15:15" x14ac:dyDescent="0.2">
      <c r="O10419" s="57"/>
    </row>
    <row r="10420" spans="15:15" x14ac:dyDescent="0.2">
      <c r="O10420" s="57"/>
    </row>
    <row r="10421" spans="15:15" x14ac:dyDescent="0.2">
      <c r="O10421" s="57"/>
    </row>
    <row r="10422" spans="15:15" x14ac:dyDescent="0.2">
      <c r="O10422" s="57"/>
    </row>
    <row r="10423" spans="15:15" x14ac:dyDescent="0.2">
      <c r="O10423" s="57"/>
    </row>
    <row r="10424" spans="15:15" x14ac:dyDescent="0.2">
      <c r="O10424" s="57"/>
    </row>
    <row r="10425" spans="15:15" x14ac:dyDescent="0.2">
      <c r="O10425" s="57"/>
    </row>
    <row r="10426" spans="15:15" x14ac:dyDescent="0.2">
      <c r="O10426" s="57"/>
    </row>
    <row r="10427" spans="15:15" x14ac:dyDescent="0.2">
      <c r="O10427" s="57"/>
    </row>
    <row r="10428" spans="15:15" x14ac:dyDescent="0.2">
      <c r="O10428" s="57"/>
    </row>
    <row r="10429" spans="15:15" x14ac:dyDescent="0.2">
      <c r="O10429" s="57"/>
    </row>
    <row r="10430" spans="15:15" x14ac:dyDescent="0.2">
      <c r="O10430" s="57"/>
    </row>
    <row r="10431" spans="15:15" x14ac:dyDescent="0.2">
      <c r="O10431" s="57"/>
    </row>
    <row r="10432" spans="15:15" x14ac:dyDescent="0.2">
      <c r="O10432" s="57"/>
    </row>
    <row r="10433" spans="15:15" x14ac:dyDescent="0.2">
      <c r="O10433" s="57"/>
    </row>
    <row r="10434" spans="15:15" x14ac:dyDescent="0.2">
      <c r="O10434" s="57"/>
    </row>
    <row r="10435" spans="15:15" x14ac:dyDescent="0.2">
      <c r="O10435" s="57"/>
    </row>
    <row r="10436" spans="15:15" x14ac:dyDescent="0.2">
      <c r="O10436" s="57"/>
    </row>
    <row r="10437" spans="15:15" x14ac:dyDescent="0.2">
      <c r="O10437" s="57"/>
    </row>
    <row r="10438" spans="15:15" x14ac:dyDescent="0.2">
      <c r="O10438" s="57"/>
    </row>
    <row r="10439" spans="15:15" x14ac:dyDescent="0.2">
      <c r="O10439" s="57"/>
    </row>
    <row r="10440" spans="15:15" x14ac:dyDescent="0.2">
      <c r="O10440" s="57"/>
    </row>
    <row r="10441" spans="15:15" x14ac:dyDescent="0.2">
      <c r="O10441" s="57"/>
    </row>
    <row r="10442" spans="15:15" x14ac:dyDescent="0.2">
      <c r="O10442" s="57"/>
    </row>
    <row r="10443" spans="15:15" x14ac:dyDescent="0.2">
      <c r="O10443" s="57"/>
    </row>
    <row r="10444" spans="15:15" x14ac:dyDescent="0.2">
      <c r="O10444" s="57"/>
    </row>
    <row r="10445" spans="15:15" x14ac:dyDescent="0.2">
      <c r="O10445" s="57"/>
    </row>
    <row r="10446" spans="15:15" x14ac:dyDescent="0.2">
      <c r="O10446" s="57"/>
    </row>
    <row r="10447" spans="15:15" x14ac:dyDescent="0.2">
      <c r="O10447" s="57"/>
    </row>
    <row r="10448" spans="15:15" x14ac:dyDescent="0.2">
      <c r="O10448" s="57"/>
    </row>
    <row r="10449" spans="15:15" x14ac:dyDescent="0.2">
      <c r="O10449" s="57"/>
    </row>
    <row r="10450" spans="15:15" x14ac:dyDescent="0.2">
      <c r="O10450" s="57"/>
    </row>
    <row r="10451" spans="15:15" x14ac:dyDescent="0.2">
      <c r="O10451" s="57"/>
    </row>
    <row r="10452" spans="15:15" x14ac:dyDescent="0.2">
      <c r="O10452" s="57"/>
    </row>
    <row r="10453" spans="15:15" x14ac:dyDescent="0.2">
      <c r="O10453" s="57"/>
    </row>
    <row r="10454" spans="15:15" x14ac:dyDescent="0.2">
      <c r="O10454" s="57"/>
    </row>
    <row r="10455" spans="15:15" x14ac:dyDescent="0.2">
      <c r="O10455" s="57"/>
    </row>
    <row r="10456" spans="15:15" x14ac:dyDescent="0.2">
      <c r="O10456" s="57"/>
    </row>
    <row r="10457" spans="15:15" x14ac:dyDescent="0.2">
      <c r="O10457" s="57"/>
    </row>
    <row r="10458" spans="15:15" x14ac:dyDescent="0.2">
      <c r="O10458" s="57"/>
    </row>
    <row r="10459" spans="15:15" x14ac:dyDescent="0.2">
      <c r="O10459" s="57"/>
    </row>
    <row r="10460" spans="15:15" x14ac:dyDescent="0.2">
      <c r="O10460" s="57"/>
    </row>
    <row r="10461" spans="15:15" x14ac:dyDescent="0.2">
      <c r="O10461" s="57"/>
    </row>
    <row r="10462" spans="15:15" x14ac:dyDescent="0.2">
      <c r="O10462" s="57"/>
    </row>
    <row r="10463" spans="15:15" x14ac:dyDescent="0.2">
      <c r="O10463" s="57"/>
    </row>
    <row r="10464" spans="15:15" x14ac:dyDescent="0.2">
      <c r="O10464" s="57"/>
    </row>
    <row r="10465" spans="15:15" x14ac:dyDescent="0.2">
      <c r="O10465" s="57"/>
    </row>
    <row r="10466" spans="15:15" x14ac:dyDescent="0.2">
      <c r="O10466" s="57"/>
    </row>
    <row r="10467" spans="15:15" x14ac:dyDescent="0.2">
      <c r="O10467" s="57"/>
    </row>
    <row r="10468" spans="15:15" x14ac:dyDescent="0.2">
      <c r="O10468" s="57"/>
    </row>
    <row r="10469" spans="15:15" x14ac:dyDescent="0.2">
      <c r="O10469" s="57"/>
    </row>
    <row r="10470" spans="15:15" x14ac:dyDescent="0.2">
      <c r="O10470" s="57"/>
    </row>
    <row r="10471" spans="15:15" x14ac:dyDescent="0.2">
      <c r="O10471" s="57"/>
    </row>
    <row r="10472" spans="15:15" x14ac:dyDescent="0.2">
      <c r="O10472" s="57"/>
    </row>
    <row r="10473" spans="15:15" x14ac:dyDescent="0.2">
      <c r="O10473" s="57"/>
    </row>
    <row r="10474" spans="15:15" x14ac:dyDescent="0.2">
      <c r="O10474" s="57"/>
    </row>
    <row r="10475" spans="15:15" x14ac:dyDescent="0.2">
      <c r="O10475" s="57"/>
    </row>
    <row r="10476" spans="15:15" x14ac:dyDescent="0.2">
      <c r="O10476" s="57"/>
    </row>
    <row r="10477" spans="15:15" x14ac:dyDescent="0.2">
      <c r="O10477" s="57"/>
    </row>
    <row r="10478" spans="15:15" x14ac:dyDescent="0.2">
      <c r="O10478" s="57"/>
    </row>
    <row r="10479" spans="15:15" x14ac:dyDescent="0.2">
      <c r="O10479" s="57"/>
    </row>
    <row r="10480" spans="15:15" x14ac:dyDescent="0.2">
      <c r="O10480" s="57"/>
    </row>
    <row r="10481" spans="15:15" x14ac:dyDescent="0.2">
      <c r="O10481" s="57"/>
    </row>
    <row r="10482" spans="15:15" x14ac:dyDescent="0.2">
      <c r="O10482" s="57"/>
    </row>
    <row r="10483" spans="15:15" x14ac:dyDescent="0.2">
      <c r="O10483" s="57"/>
    </row>
    <row r="10484" spans="15:15" x14ac:dyDescent="0.2">
      <c r="O10484" s="57"/>
    </row>
    <row r="10485" spans="15:15" x14ac:dyDescent="0.2">
      <c r="O10485" s="57"/>
    </row>
    <row r="10486" spans="15:15" x14ac:dyDescent="0.2">
      <c r="O10486" s="57"/>
    </row>
    <row r="10487" spans="15:15" x14ac:dyDescent="0.2">
      <c r="O10487" s="57"/>
    </row>
    <row r="10488" spans="15:15" x14ac:dyDescent="0.2">
      <c r="O10488" s="57"/>
    </row>
    <row r="10489" spans="15:15" x14ac:dyDescent="0.2">
      <c r="O10489" s="57"/>
    </row>
    <row r="10490" spans="15:15" x14ac:dyDescent="0.2">
      <c r="O10490" s="57"/>
    </row>
    <row r="10491" spans="15:15" x14ac:dyDescent="0.2">
      <c r="O10491" s="57"/>
    </row>
    <row r="10492" spans="15:15" x14ac:dyDescent="0.2">
      <c r="O10492" s="57"/>
    </row>
    <row r="10493" spans="15:15" x14ac:dyDescent="0.2">
      <c r="O10493" s="57"/>
    </row>
    <row r="10494" spans="15:15" x14ac:dyDescent="0.2">
      <c r="O10494" s="57"/>
    </row>
    <row r="10495" spans="15:15" x14ac:dyDescent="0.2">
      <c r="O10495" s="57"/>
    </row>
    <row r="10496" spans="15:15" x14ac:dyDescent="0.2">
      <c r="O10496" s="57"/>
    </row>
    <row r="10497" spans="15:15" x14ac:dyDescent="0.2">
      <c r="O10497" s="57"/>
    </row>
    <row r="10498" spans="15:15" x14ac:dyDescent="0.2">
      <c r="O10498" s="57"/>
    </row>
    <row r="10499" spans="15:15" x14ac:dyDescent="0.2">
      <c r="O10499" s="57"/>
    </row>
    <row r="10500" spans="15:15" x14ac:dyDescent="0.2">
      <c r="O10500" s="57"/>
    </row>
    <row r="10501" spans="15:15" x14ac:dyDescent="0.2">
      <c r="O10501" s="57"/>
    </row>
    <row r="10502" spans="15:15" x14ac:dyDescent="0.2">
      <c r="O10502" s="57"/>
    </row>
    <row r="10503" spans="15:15" x14ac:dyDescent="0.2">
      <c r="O10503" s="57"/>
    </row>
    <row r="10504" spans="15:15" x14ac:dyDescent="0.2">
      <c r="O10504" s="57"/>
    </row>
    <row r="10505" spans="15:15" x14ac:dyDescent="0.2">
      <c r="O10505" s="57"/>
    </row>
    <row r="10506" spans="15:15" x14ac:dyDescent="0.2">
      <c r="O10506" s="57"/>
    </row>
    <row r="10507" spans="15:15" x14ac:dyDescent="0.2">
      <c r="O10507" s="57"/>
    </row>
    <row r="10508" spans="15:15" x14ac:dyDescent="0.2">
      <c r="O10508" s="57"/>
    </row>
    <row r="10509" spans="15:15" x14ac:dyDescent="0.2">
      <c r="O10509" s="57"/>
    </row>
    <row r="10510" spans="15:15" x14ac:dyDescent="0.2">
      <c r="O10510" s="57"/>
    </row>
    <row r="10511" spans="15:15" x14ac:dyDescent="0.2">
      <c r="O10511" s="57"/>
    </row>
    <row r="10512" spans="15:15" x14ac:dyDescent="0.2">
      <c r="O10512" s="57"/>
    </row>
    <row r="10513" spans="15:15" x14ac:dyDescent="0.2">
      <c r="O10513" s="57"/>
    </row>
    <row r="10514" spans="15:15" x14ac:dyDescent="0.2">
      <c r="O10514" s="57"/>
    </row>
    <row r="10515" spans="15:15" x14ac:dyDescent="0.2">
      <c r="O10515" s="57"/>
    </row>
    <row r="10516" spans="15:15" x14ac:dyDescent="0.2">
      <c r="O10516" s="57"/>
    </row>
    <row r="10517" spans="15:15" x14ac:dyDescent="0.2">
      <c r="O10517" s="57"/>
    </row>
    <row r="10518" spans="15:15" x14ac:dyDescent="0.2">
      <c r="O10518" s="57"/>
    </row>
    <row r="10519" spans="15:15" x14ac:dyDescent="0.2">
      <c r="O10519" s="57"/>
    </row>
    <row r="10520" spans="15:15" x14ac:dyDescent="0.2">
      <c r="O10520" s="57"/>
    </row>
    <row r="10521" spans="15:15" x14ac:dyDescent="0.2">
      <c r="O10521" s="57"/>
    </row>
    <row r="10522" spans="15:15" x14ac:dyDescent="0.2">
      <c r="O10522" s="57"/>
    </row>
    <row r="10523" spans="15:15" x14ac:dyDescent="0.2">
      <c r="O10523" s="57"/>
    </row>
    <row r="10524" spans="15:15" x14ac:dyDescent="0.2">
      <c r="O10524" s="57"/>
    </row>
    <row r="10525" spans="15:15" x14ac:dyDescent="0.2">
      <c r="O10525" s="57"/>
    </row>
    <row r="10526" spans="15:15" x14ac:dyDescent="0.2">
      <c r="O10526" s="57"/>
    </row>
    <row r="10527" spans="15:15" x14ac:dyDescent="0.2">
      <c r="O10527" s="57"/>
    </row>
    <row r="10528" spans="15:15" x14ac:dyDescent="0.2">
      <c r="O10528" s="57"/>
    </row>
    <row r="10529" spans="15:15" x14ac:dyDescent="0.2">
      <c r="O10529" s="57"/>
    </row>
    <row r="10530" spans="15:15" x14ac:dyDescent="0.2">
      <c r="O10530" s="57"/>
    </row>
    <row r="10531" spans="15:15" x14ac:dyDescent="0.2">
      <c r="O10531" s="57"/>
    </row>
    <row r="10532" spans="15:15" x14ac:dyDescent="0.2">
      <c r="O10532" s="57"/>
    </row>
    <row r="10533" spans="15:15" x14ac:dyDescent="0.2">
      <c r="O10533" s="57"/>
    </row>
    <row r="10534" spans="15:15" x14ac:dyDescent="0.2">
      <c r="O10534" s="57"/>
    </row>
    <row r="10535" spans="15:15" x14ac:dyDescent="0.2">
      <c r="O10535" s="57"/>
    </row>
    <row r="10536" spans="15:15" x14ac:dyDescent="0.2">
      <c r="O10536" s="57"/>
    </row>
    <row r="10537" spans="15:15" x14ac:dyDescent="0.2">
      <c r="O10537" s="57"/>
    </row>
    <row r="10538" spans="15:15" x14ac:dyDescent="0.2">
      <c r="O10538" s="57"/>
    </row>
    <row r="10539" spans="15:15" x14ac:dyDescent="0.2">
      <c r="O10539" s="57"/>
    </row>
    <row r="10540" spans="15:15" x14ac:dyDescent="0.2">
      <c r="O10540" s="57"/>
    </row>
    <row r="10541" spans="15:15" x14ac:dyDescent="0.2">
      <c r="O10541" s="57"/>
    </row>
    <row r="10542" spans="15:15" x14ac:dyDescent="0.2">
      <c r="O10542" s="57"/>
    </row>
    <row r="10543" spans="15:15" x14ac:dyDescent="0.2">
      <c r="O10543" s="57"/>
    </row>
    <row r="10544" spans="15:15" x14ac:dyDescent="0.2">
      <c r="O10544" s="57"/>
    </row>
    <row r="10545" spans="15:15" x14ac:dyDescent="0.2">
      <c r="O10545" s="57"/>
    </row>
    <row r="10546" spans="15:15" x14ac:dyDescent="0.2">
      <c r="O10546" s="57"/>
    </row>
    <row r="10547" spans="15:15" x14ac:dyDescent="0.2">
      <c r="O10547" s="57"/>
    </row>
    <row r="10548" spans="15:15" x14ac:dyDescent="0.2">
      <c r="O10548" s="57"/>
    </row>
    <row r="10549" spans="15:15" x14ac:dyDescent="0.2">
      <c r="O10549" s="57"/>
    </row>
    <row r="10550" spans="15:15" x14ac:dyDescent="0.2">
      <c r="O10550" s="57"/>
    </row>
    <row r="10551" spans="15:15" x14ac:dyDescent="0.2">
      <c r="O10551" s="57"/>
    </row>
    <row r="10552" spans="15:15" x14ac:dyDescent="0.2">
      <c r="O10552" s="57"/>
    </row>
    <row r="10553" spans="15:15" x14ac:dyDescent="0.2">
      <c r="O10553" s="57"/>
    </row>
    <row r="10554" spans="15:15" x14ac:dyDescent="0.2">
      <c r="O10554" s="57"/>
    </row>
    <row r="10555" spans="15:15" x14ac:dyDescent="0.2">
      <c r="O10555" s="57"/>
    </row>
    <row r="10556" spans="15:15" x14ac:dyDescent="0.2">
      <c r="O10556" s="57"/>
    </row>
    <row r="10557" spans="15:15" x14ac:dyDescent="0.2">
      <c r="O10557" s="57"/>
    </row>
    <row r="10558" spans="15:15" x14ac:dyDescent="0.2">
      <c r="O10558" s="57"/>
    </row>
    <row r="10559" spans="15:15" x14ac:dyDescent="0.2">
      <c r="O10559" s="57"/>
    </row>
    <row r="10560" spans="15:15" x14ac:dyDescent="0.2">
      <c r="O10560" s="57"/>
    </row>
    <row r="10561" spans="15:15" x14ac:dyDescent="0.2">
      <c r="O10561" s="57"/>
    </row>
    <row r="10562" spans="15:15" x14ac:dyDescent="0.2">
      <c r="O10562" s="57"/>
    </row>
    <row r="10563" spans="15:15" x14ac:dyDescent="0.2">
      <c r="O10563" s="57"/>
    </row>
    <row r="10564" spans="15:15" x14ac:dyDescent="0.2">
      <c r="O10564" s="57"/>
    </row>
    <row r="10565" spans="15:15" x14ac:dyDescent="0.2">
      <c r="O10565" s="57"/>
    </row>
    <row r="10566" spans="15:15" x14ac:dyDescent="0.2">
      <c r="O10566" s="57"/>
    </row>
    <row r="10567" spans="15:15" x14ac:dyDescent="0.2">
      <c r="O10567" s="57"/>
    </row>
    <row r="10568" spans="15:15" x14ac:dyDescent="0.2">
      <c r="O10568" s="57"/>
    </row>
    <row r="10569" spans="15:15" x14ac:dyDescent="0.2">
      <c r="O10569" s="57"/>
    </row>
    <row r="10570" spans="15:15" x14ac:dyDescent="0.2">
      <c r="O10570" s="57"/>
    </row>
    <row r="10571" spans="15:15" x14ac:dyDescent="0.2">
      <c r="O10571" s="57"/>
    </row>
    <row r="10572" spans="15:15" x14ac:dyDescent="0.2">
      <c r="O10572" s="57"/>
    </row>
    <row r="10573" spans="15:15" x14ac:dyDescent="0.2">
      <c r="O10573" s="57"/>
    </row>
    <row r="10574" spans="15:15" x14ac:dyDescent="0.2">
      <c r="O10574" s="57"/>
    </row>
    <row r="10575" spans="15:15" x14ac:dyDescent="0.2">
      <c r="O10575" s="57"/>
    </row>
    <row r="10576" spans="15:15" x14ac:dyDescent="0.2">
      <c r="O10576" s="57"/>
    </row>
    <row r="10577" spans="15:15" x14ac:dyDescent="0.2">
      <c r="O10577" s="57"/>
    </row>
    <row r="10578" spans="15:15" x14ac:dyDescent="0.2">
      <c r="O10578" s="57"/>
    </row>
    <row r="10579" spans="15:15" x14ac:dyDescent="0.2">
      <c r="O10579" s="57"/>
    </row>
    <row r="10580" spans="15:15" x14ac:dyDescent="0.2">
      <c r="O10580" s="57"/>
    </row>
    <row r="10581" spans="15:15" x14ac:dyDescent="0.2">
      <c r="O10581" s="57"/>
    </row>
    <row r="10582" spans="15:15" x14ac:dyDescent="0.2">
      <c r="O10582" s="57"/>
    </row>
    <row r="10583" spans="15:15" x14ac:dyDescent="0.2">
      <c r="O10583" s="57"/>
    </row>
    <row r="10584" spans="15:15" x14ac:dyDescent="0.2">
      <c r="O10584" s="57"/>
    </row>
    <row r="10585" spans="15:15" x14ac:dyDescent="0.2">
      <c r="O10585" s="57"/>
    </row>
    <row r="10586" spans="15:15" x14ac:dyDescent="0.2">
      <c r="O10586" s="57"/>
    </row>
    <row r="10587" spans="15:15" x14ac:dyDescent="0.2">
      <c r="O10587" s="57"/>
    </row>
    <row r="10588" spans="15:15" x14ac:dyDescent="0.2">
      <c r="O10588" s="57"/>
    </row>
    <row r="10589" spans="15:15" x14ac:dyDescent="0.2">
      <c r="O10589" s="57"/>
    </row>
    <row r="10590" spans="15:15" x14ac:dyDescent="0.2">
      <c r="O10590" s="57"/>
    </row>
    <row r="10591" spans="15:15" x14ac:dyDescent="0.2">
      <c r="O10591" s="57"/>
    </row>
    <row r="10592" spans="15:15" x14ac:dyDescent="0.2">
      <c r="O10592" s="57"/>
    </row>
    <row r="10593" spans="15:15" x14ac:dyDescent="0.2">
      <c r="O10593" s="57"/>
    </row>
    <row r="10594" spans="15:15" x14ac:dyDescent="0.2">
      <c r="O10594" s="57"/>
    </row>
    <row r="10595" spans="15:15" x14ac:dyDescent="0.2">
      <c r="O10595" s="57"/>
    </row>
    <row r="10596" spans="15:15" x14ac:dyDescent="0.2">
      <c r="O10596" s="57"/>
    </row>
    <row r="10597" spans="15:15" x14ac:dyDescent="0.2">
      <c r="O10597" s="57"/>
    </row>
    <row r="10598" spans="15:15" x14ac:dyDescent="0.2">
      <c r="O10598" s="57"/>
    </row>
    <row r="10599" spans="15:15" x14ac:dyDescent="0.2">
      <c r="O10599" s="57"/>
    </row>
    <row r="10600" spans="15:15" x14ac:dyDescent="0.2">
      <c r="O10600" s="57"/>
    </row>
    <row r="10601" spans="15:15" x14ac:dyDescent="0.2">
      <c r="O10601" s="57"/>
    </row>
    <row r="10602" spans="15:15" x14ac:dyDescent="0.2">
      <c r="O10602" s="57"/>
    </row>
    <row r="10603" spans="15:15" x14ac:dyDescent="0.2">
      <c r="O10603" s="57"/>
    </row>
    <row r="10604" spans="15:15" x14ac:dyDescent="0.2">
      <c r="O10604" s="57"/>
    </row>
    <row r="10605" spans="15:15" x14ac:dyDescent="0.2">
      <c r="O10605" s="57"/>
    </row>
    <row r="10606" spans="15:15" x14ac:dyDescent="0.2">
      <c r="O10606" s="57"/>
    </row>
    <row r="10607" spans="15:15" x14ac:dyDescent="0.2">
      <c r="O10607" s="57"/>
    </row>
    <row r="10608" spans="15:15" x14ac:dyDescent="0.2">
      <c r="O10608" s="57"/>
    </row>
    <row r="10609" spans="15:15" x14ac:dyDescent="0.2">
      <c r="O10609" s="57"/>
    </row>
    <row r="10610" spans="15:15" x14ac:dyDescent="0.2">
      <c r="O10610" s="57"/>
    </row>
    <row r="10611" spans="15:15" x14ac:dyDescent="0.2">
      <c r="O10611" s="57"/>
    </row>
    <row r="10612" spans="15:15" x14ac:dyDescent="0.2">
      <c r="O10612" s="57"/>
    </row>
    <row r="10613" spans="15:15" x14ac:dyDescent="0.2">
      <c r="O10613" s="57"/>
    </row>
    <row r="10614" spans="15:15" x14ac:dyDescent="0.2">
      <c r="O10614" s="57"/>
    </row>
    <row r="10615" spans="15:15" x14ac:dyDescent="0.2">
      <c r="O10615" s="57"/>
    </row>
    <row r="10616" spans="15:15" x14ac:dyDescent="0.2">
      <c r="O10616" s="57"/>
    </row>
    <row r="10617" spans="15:15" x14ac:dyDescent="0.2">
      <c r="O10617" s="57"/>
    </row>
    <row r="10618" spans="15:15" x14ac:dyDescent="0.2">
      <c r="O10618" s="57"/>
    </row>
    <row r="10619" spans="15:15" x14ac:dyDescent="0.2">
      <c r="O10619" s="57"/>
    </row>
    <row r="10620" spans="15:15" x14ac:dyDescent="0.2">
      <c r="O10620" s="57"/>
    </row>
    <row r="10621" spans="15:15" x14ac:dyDescent="0.2">
      <c r="O10621" s="57"/>
    </row>
    <row r="10622" spans="15:15" x14ac:dyDescent="0.2">
      <c r="O10622" s="57"/>
    </row>
    <row r="10623" spans="15:15" x14ac:dyDescent="0.2">
      <c r="O10623" s="57"/>
    </row>
    <row r="10624" spans="15:15" x14ac:dyDescent="0.2">
      <c r="O10624" s="57"/>
    </row>
    <row r="10625" spans="15:15" x14ac:dyDescent="0.2">
      <c r="O10625" s="57"/>
    </row>
    <row r="10626" spans="15:15" x14ac:dyDescent="0.2">
      <c r="O10626" s="57"/>
    </row>
    <row r="10627" spans="15:15" x14ac:dyDescent="0.2">
      <c r="O10627" s="57"/>
    </row>
    <row r="10628" spans="15:15" x14ac:dyDescent="0.2">
      <c r="O10628" s="57"/>
    </row>
    <row r="10629" spans="15:15" x14ac:dyDescent="0.2">
      <c r="O10629" s="57"/>
    </row>
    <row r="10630" spans="15:15" x14ac:dyDescent="0.2">
      <c r="O10630" s="57"/>
    </row>
    <row r="10631" spans="15:15" x14ac:dyDescent="0.2">
      <c r="O10631" s="57"/>
    </row>
    <row r="10632" spans="15:15" x14ac:dyDescent="0.2">
      <c r="O10632" s="57"/>
    </row>
    <row r="10633" spans="15:15" x14ac:dyDescent="0.2">
      <c r="O10633" s="57"/>
    </row>
    <row r="10634" spans="15:15" x14ac:dyDescent="0.2">
      <c r="O10634" s="57"/>
    </row>
    <row r="10635" spans="15:15" x14ac:dyDescent="0.2">
      <c r="O10635" s="57"/>
    </row>
    <row r="10636" spans="15:15" x14ac:dyDescent="0.2">
      <c r="O10636" s="57"/>
    </row>
    <row r="10637" spans="15:15" x14ac:dyDescent="0.2">
      <c r="O10637" s="57"/>
    </row>
    <row r="10638" spans="15:15" x14ac:dyDescent="0.2">
      <c r="O10638" s="57"/>
    </row>
    <row r="10639" spans="15:15" x14ac:dyDescent="0.2">
      <c r="O10639" s="57"/>
    </row>
    <row r="10640" spans="15:15" x14ac:dyDescent="0.2">
      <c r="O10640" s="57"/>
    </row>
    <row r="10641" spans="15:15" x14ac:dyDescent="0.2">
      <c r="O10641" s="57"/>
    </row>
    <row r="10642" spans="15:15" x14ac:dyDescent="0.2">
      <c r="O10642" s="57"/>
    </row>
    <row r="10643" spans="15:15" x14ac:dyDescent="0.2">
      <c r="O10643" s="57"/>
    </row>
    <row r="10644" spans="15:15" x14ac:dyDescent="0.2">
      <c r="O10644" s="57"/>
    </row>
    <row r="10645" spans="15:15" x14ac:dyDescent="0.2">
      <c r="O10645" s="57"/>
    </row>
    <row r="10646" spans="15:15" x14ac:dyDescent="0.2">
      <c r="O10646" s="57"/>
    </row>
    <row r="10647" spans="15:15" x14ac:dyDescent="0.2">
      <c r="O10647" s="57"/>
    </row>
    <row r="10648" spans="15:15" x14ac:dyDescent="0.2">
      <c r="O10648" s="57"/>
    </row>
    <row r="10649" spans="15:15" x14ac:dyDescent="0.2">
      <c r="O10649" s="57"/>
    </row>
    <row r="10650" spans="15:15" x14ac:dyDescent="0.2">
      <c r="O10650" s="57"/>
    </row>
    <row r="10651" spans="15:15" x14ac:dyDescent="0.2">
      <c r="O10651" s="57"/>
    </row>
    <row r="10652" spans="15:15" x14ac:dyDescent="0.2">
      <c r="O10652" s="57"/>
    </row>
    <row r="10653" spans="15:15" x14ac:dyDescent="0.2">
      <c r="O10653" s="57"/>
    </row>
    <row r="10654" spans="15:15" x14ac:dyDescent="0.2">
      <c r="O10654" s="57"/>
    </row>
    <row r="10655" spans="15:15" x14ac:dyDescent="0.2">
      <c r="O10655" s="57"/>
    </row>
    <row r="10656" spans="15:15" x14ac:dyDescent="0.2">
      <c r="O10656" s="57"/>
    </row>
    <row r="10657" spans="15:15" x14ac:dyDescent="0.2">
      <c r="O10657" s="57"/>
    </row>
    <row r="10658" spans="15:15" x14ac:dyDescent="0.2">
      <c r="O10658" s="57"/>
    </row>
    <row r="10659" spans="15:15" x14ac:dyDescent="0.2">
      <c r="O10659" s="57"/>
    </row>
    <row r="10660" spans="15:15" x14ac:dyDescent="0.2">
      <c r="O10660" s="57"/>
    </row>
    <row r="10661" spans="15:15" x14ac:dyDescent="0.2">
      <c r="O10661" s="57"/>
    </row>
    <row r="10662" spans="15:15" x14ac:dyDescent="0.2">
      <c r="O10662" s="57"/>
    </row>
    <row r="10663" spans="15:15" x14ac:dyDescent="0.2">
      <c r="O10663" s="57"/>
    </row>
    <row r="10664" spans="15:15" x14ac:dyDescent="0.2">
      <c r="O10664" s="57"/>
    </row>
    <row r="10665" spans="15:15" x14ac:dyDescent="0.2">
      <c r="O10665" s="57"/>
    </row>
    <row r="10666" spans="15:15" x14ac:dyDescent="0.2">
      <c r="O10666" s="57"/>
    </row>
    <row r="10667" spans="15:15" x14ac:dyDescent="0.2">
      <c r="O10667" s="57"/>
    </row>
    <row r="10668" spans="15:15" x14ac:dyDescent="0.2">
      <c r="O10668" s="57"/>
    </row>
    <row r="10669" spans="15:15" x14ac:dyDescent="0.2">
      <c r="O10669" s="57"/>
    </row>
    <row r="10670" spans="15:15" x14ac:dyDescent="0.2">
      <c r="O10670" s="57"/>
    </row>
    <row r="10671" spans="15:15" x14ac:dyDescent="0.2">
      <c r="O10671" s="57"/>
    </row>
    <row r="10672" spans="15:15" x14ac:dyDescent="0.2">
      <c r="O10672" s="57"/>
    </row>
    <row r="10673" spans="15:15" x14ac:dyDescent="0.2">
      <c r="O10673" s="57"/>
    </row>
    <row r="10674" spans="15:15" x14ac:dyDescent="0.2">
      <c r="O10674" s="57"/>
    </row>
    <row r="10675" spans="15:15" x14ac:dyDescent="0.2">
      <c r="O10675" s="57"/>
    </row>
    <row r="10676" spans="15:15" x14ac:dyDescent="0.2">
      <c r="O10676" s="57"/>
    </row>
    <row r="10677" spans="15:15" x14ac:dyDescent="0.2">
      <c r="O10677" s="57"/>
    </row>
    <row r="10678" spans="15:15" x14ac:dyDescent="0.2">
      <c r="O10678" s="57"/>
    </row>
    <row r="10679" spans="15:15" x14ac:dyDescent="0.2">
      <c r="O10679" s="57"/>
    </row>
    <row r="10680" spans="15:15" x14ac:dyDescent="0.2">
      <c r="O10680" s="57"/>
    </row>
    <row r="10681" spans="15:15" x14ac:dyDescent="0.2">
      <c r="O10681" s="57"/>
    </row>
    <row r="10682" spans="15:15" x14ac:dyDescent="0.2">
      <c r="O10682" s="57"/>
    </row>
    <row r="10683" spans="15:15" x14ac:dyDescent="0.2">
      <c r="O10683" s="57"/>
    </row>
    <row r="10684" spans="15:15" x14ac:dyDescent="0.2">
      <c r="O10684" s="57"/>
    </row>
    <row r="10685" spans="15:15" x14ac:dyDescent="0.2">
      <c r="O10685" s="57"/>
    </row>
    <row r="10686" spans="15:15" x14ac:dyDescent="0.2">
      <c r="O10686" s="57"/>
    </row>
    <row r="10687" spans="15:15" x14ac:dyDescent="0.2">
      <c r="O10687" s="57"/>
    </row>
    <row r="10688" spans="15:15" x14ac:dyDescent="0.2">
      <c r="O10688" s="57"/>
    </row>
    <row r="10689" spans="15:15" x14ac:dyDescent="0.2">
      <c r="O10689" s="57"/>
    </row>
    <row r="10690" spans="15:15" x14ac:dyDescent="0.2">
      <c r="O10690" s="57"/>
    </row>
    <row r="10691" spans="15:15" x14ac:dyDescent="0.2">
      <c r="O10691" s="57"/>
    </row>
    <row r="10692" spans="15:15" x14ac:dyDescent="0.2">
      <c r="O10692" s="57"/>
    </row>
    <row r="10693" spans="15:15" x14ac:dyDescent="0.2">
      <c r="O10693" s="57"/>
    </row>
    <row r="10694" spans="15:15" x14ac:dyDescent="0.2">
      <c r="O10694" s="57"/>
    </row>
    <row r="10695" spans="15:15" x14ac:dyDescent="0.2">
      <c r="O10695" s="57"/>
    </row>
    <row r="10696" spans="15:15" x14ac:dyDescent="0.2">
      <c r="O10696" s="57"/>
    </row>
    <row r="10697" spans="15:15" x14ac:dyDescent="0.2">
      <c r="O10697" s="57"/>
    </row>
    <row r="10698" spans="15:15" x14ac:dyDescent="0.2">
      <c r="O10698" s="57"/>
    </row>
    <row r="10699" spans="15:15" x14ac:dyDescent="0.2">
      <c r="O10699" s="57"/>
    </row>
    <row r="10700" spans="15:15" x14ac:dyDescent="0.2">
      <c r="O10700" s="57"/>
    </row>
    <row r="10701" spans="15:15" x14ac:dyDescent="0.2">
      <c r="O10701" s="57"/>
    </row>
    <row r="10702" spans="15:15" x14ac:dyDescent="0.2">
      <c r="O10702" s="57"/>
    </row>
    <row r="10703" spans="15:15" x14ac:dyDescent="0.2">
      <c r="O10703" s="57"/>
    </row>
    <row r="10704" spans="15:15" x14ac:dyDescent="0.2">
      <c r="O10704" s="57"/>
    </row>
    <row r="10705" spans="15:15" x14ac:dyDescent="0.2">
      <c r="O10705" s="57"/>
    </row>
    <row r="10706" spans="15:15" x14ac:dyDescent="0.2">
      <c r="O10706" s="57"/>
    </row>
    <row r="10707" spans="15:15" x14ac:dyDescent="0.2">
      <c r="O10707" s="57"/>
    </row>
    <row r="10708" spans="15:15" x14ac:dyDescent="0.2">
      <c r="O10708" s="57"/>
    </row>
    <row r="10709" spans="15:15" x14ac:dyDescent="0.2">
      <c r="O10709" s="57"/>
    </row>
    <row r="10710" spans="15:15" x14ac:dyDescent="0.2">
      <c r="O10710" s="57"/>
    </row>
    <row r="10711" spans="15:15" x14ac:dyDescent="0.2">
      <c r="O10711" s="57"/>
    </row>
    <row r="10712" spans="15:15" x14ac:dyDescent="0.2">
      <c r="O10712" s="57"/>
    </row>
    <row r="10713" spans="15:15" x14ac:dyDescent="0.2">
      <c r="O10713" s="57"/>
    </row>
    <row r="10714" spans="15:15" x14ac:dyDescent="0.2">
      <c r="O10714" s="57"/>
    </row>
    <row r="10715" spans="15:15" x14ac:dyDescent="0.2">
      <c r="O10715" s="57"/>
    </row>
    <row r="10716" spans="15:15" x14ac:dyDescent="0.2">
      <c r="O10716" s="57"/>
    </row>
    <row r="10717" spans="15:15" x14ac:dyDescent="0.2">
      <c r="O10717" s="57"/>
    </row>
    <row r="10718" spans="15:15" x14ac:dyDescent="0.2">
      <c r="O10718" s="57"/>
    </row>
    <row r="10719" spans="15:15" x14ac:dyDescent="0.2">
      <c r="O10719" s="57"/>
    </row>
    <row r="10720" spans="15:15" x14ac:dyDescent="0.2">
      <c r="O10720" s="57"/>
    </row>
    <row r="10721" spans="15:15" x14ac:dyDescent="0.2">
      <c r="O10721" s="57"/>
    </row>
    <row r="10722" spans="15:15" x14ac:dyDescent="0.2">
      <c r="O10722" s="57"/>
    </row>
    <row r="10723" spans="15:15" x14ac:dyDescent="0.2">
      <c r="O10723" s="57"/>
    </row>
    <row r="10724" spans="15:15" x14ac:dyDescent="0.2">
      <c r="O10724" s="57"/>
    </row>
    <row r="10725" spans="15:15" x14ac:dyDescent="0.2">
      <c r="O10725" s="57"/>
    </row>
    <row r="10726" spans="15:15" x14ac:dyDescent="0.2">
      <c r="O10726" s="57"/>
    </row>
    <row r="10727" spans="15:15" x14ac:dyDescent="0.2">
      <c r="O10727" s="57"/>
    </row>
    <row r="10728" spans="15:15" x14ac:dyDescent="0.2">
      <c r="O10728" s="57"/>
    </row>
    <row r="10729" spans="15:15" x14ac:dyDescent="0.2">
      <c r="O10729" s="57"/>
    </row>
    <row r="10730" spans="15:15" x14ac:dyDescent="0.2">
      <c r="O10730" s="57"/>
    </row>
    <row r="10731" spans="15:15" x14ac:dyDescent="0.2">
      <c r="O10731" s="57"/>
    </row>
    <row r="10732" spans="15:15" x14ac:dyDescent="0.2">
      <c r="O10732" s="57"/>
    </row>
    <row r="10733" spans="15:15" x14ac:dyDescent="0.2">
      <c r="O10733" s="57"/>
    </row>
    <row r="10734" spans="15:15" x14ac:dyDescent="0.2">
      <c r="O10734" s="57"/>
    </row>
    <row r="10735" spans="15:15" x14ac:dyDescent="0.2">
      <c r="O10735" s="57"/>
    </row>
    <row r="10736" spans="15:15" x14ac:dyDescent="0.2">
      <c r="O10736" s="57"/>
    </row>
    <row r="10737" spans="15:15" x14ac:dyDescent="0.2">
      <c r="O10737" s="57"/>
    </row>
    <row r="10738" spans="15:15" x14ac:dyDescent="0.2">
      <c r="O10738" s="57"/>
    </row>
    <row r="10739" spans="15:15" x14ac:dyDescent="0.2">
      <c r="O10739" s="57"/>
    </row>
    <row r="10740" spans="15:15" x14ac:dyDescent="0.2">
      <c r="O10740" s="57"/>
    </row>
    <row r="10741" spans="15:15" x14ac:dyDescent="0.2">
      <c r="O10741" s="57"/>
    </row>
    <row r="10742" spans="15:15" x14ac:dyDescent="0.2">
      <c r="O10742" s="57"/>
    </row>
    <row r="10743" spans="15:15" x14ac:dyDescent="0.2">
      <c r="O10743" s="57"/>
    </row>
    <row r="10744" spans="15:15" x14ac:dyDescent="0.2">
      <c r="O10744" s="57"/>
    </row>
    <row r="10745" spans="15:15" x14ac:dyDescent="0.2">
      <c r="O10745" s="57"/>
    </row>
    <row r="10746" spans="15:15" x14ac:dyDescent="0.2">
      <c r="O10746" s="57"/>
    </row>
    <row r="10747" spans="15:15" x14ac:dyDescent="0.2">
      <c r="O10747" s="57"/>
    </row>
    <row r="10748" spans="15:15" x14ac:dyDescent="0.2">
      <c r="O10748" s="57"/>
    </row>
    <row r="10749" spans="15:15" x14ac:dyDescent="0.2">
      <c r="O10749" s="57"/>
    </row>
    <row r="10750" spans="15:15" x14ac:dyDescent="0.2">
      <c r="O10750" s="57"/>
    </row>
    <row r="10751" spans="15:15" x14ac:dyDescent="0.2">
      <c r="O10751" s="57"/>
    </row>
    <row r="10752" spans="15:15" x14ac:dyDescent="0.2">
      <c r="O10752" s="57"/>
    </row>
    <row r="10753" spans="15:15" x14ac:dyDescent="0.2">
      <c r="O10753" s="57"/>
    </row>
    <row r="10754" spans="15:15" x14ac:dyDescent="0.2">
      <c r="O10754" s="57"/>
    </row>
    <row r="10755" spans="15:15" x14ac:dyDescent="0.2">
      <c r="O10755" s="57"/>
    </row>
    <row r="10756" spans="15:15" x14ac:dyDescent="0.2">
      <c r="O10756" s="57"/>
    </row>
    <row r="10757" spans="15:15" x14ac:dyDescent="0.2">
      <c r="O10757" s="57"/>
    </row>
    <row r="10758" spans="15:15" x14ac:dyDescent="0.2">
      <c r="O10758" s="57"/>
    </row>
    <row r="10759" spans="15:15" x14ac:dyDescent="0.2">
      <c r="O10759" s="57"/>
    </row>
    <row r="10760" spans="15:15" x14ac:dyDescent="0.2">
      <c r="O10760" s="57"/>
    </row>
    <row r="10761" spans="15:15" x14ac:dyDescent="0.2">
      <c r="O10761" s="57"/>
    </row>
    <row r="10762" spans="15:15" x14ac:dyDescent="0.2">
      <c r="O10762" s="57"/>
    </row>
    <row r="10763" spans="15:15" x14ac:dyDescent="0.2">
      <c r="O10763" s="57"/>
    </row>
    <row r="10764" spans="15:15" x14ac:dyDescent="0.2">
      <c r="O10764" s="57"/>
    </row>
    <row r="10765" spans="15:15" x14ac:dyDescent="0.2">
      <c r="O10765" s="57"/>
    </row>
    <row r="10766" spans="15:15" x14ac:dyDescent="0.2">
      <c r="O10766" s="57"/>
    </row>
    <row r="10767" spans="15:15" x14ac:dyDescent="0.2">
      <c r="O10767" s="57"/>
    </row>
    <row r="10768" spans="15:15" x14ac:dyDescent="0.2">
      <c r="O10768" s="57"/>
    </row>
    <row r="10769" spans="15:15" x14ac:dyDescent="0.2">
      <c r="O10769" s="57"/>
    </row>
    <row r="10770" spans="15:15" x14ac:dyDescent="0.2">
      <c r="O10770" s="57"/>
    </row>
    <row r="10771" spans="15:15" x14ac:dyDescent="0.2">
      <c r="O10771" s="57"/>
    </row>
    <row r="10772" spans="15:15" x14ac:dyDescent="0.2">
      <c r="O10772" s="57"/>
    </row>
    <row r="10773" spans="15:15" x14ac:dyDescent="0.2">
      <c r="O10773" s="57"/>
    </row>
    <row r="10774" spans="15:15" x14ac:dyDescent="0.2">
      <c r="O10774" s="57"/>
    </row>
    <row r="10775" spans="15:15" x14ac:dyDescent="0.2">
      <c r="O10775" s="57"/>
    </row>
    <row r="10776" spans="15:15" x14ac:dyDescent="0.2">
      <c r="O10776" s="57"/>
    </row>
    <row r="10777" spans="15:15" x14ac:dyDescent="0.2">
      <c r="O10777" s="57"/>
    </row>
    <row r="10778" spans="15:15" x14ac:dyDescent="0.2">
      <c r="O10778" s="57"/>
    </row>
    <row r="10779" spans="15:15" x14ac:dyDescent="0.2">
      <c r="O10779" s="57"/>
    </row>
    <row r="10780" spans="15:15" x14ac:dyDescent="0.2">
      <c r="O10780" s="57"/>
    </row>
    <row r="10781" spans="15:15" x14ac:dyDescent="0.2">
      <c r="O10781" s="57"/>
    </row>
    <row r="10782" spans="15:15" x14ac:dyDescent="0.2">
      <c r="O10782" s="57"/>
    </row>
    <row r="10783" spans="15:15" x14ac:dyDescent="0.2">
      <c r="O10783" s="57"/>
    </row>
    <row r="10784" spans="15:15" x14ac:dyDescent="0.2">
      <c r="O10784" s="57"/>
    </row>
    <row r="10785" spans="15:15" x14ac:dyDescent="0.2">
      <c r="O10785" s="57"/>
    </row>
    <row r="10786" spans="15:15" x14ac:dyDescent="0.2">
      <c r="O10786" s="57"/>
    </row>
    <row r="10787" spans="15:15" x14ac:dyDescent="0.2">
      <c r="O10787" s="57"/>
    </row>
    <row r="10788" spans="15:15" x14ac:dyDescent="0.2">
      <c r="O10788" s="57"/>
    </row>
    <row r="10789" spans="15:15" x14ac:dyDescent="0.2">
      <c r="O10789" s="57"/>
    </row>
    <row r="10790" spans="15:15" x14ac:dyDescent="0.2">
      <c r="O10790" s="57"/>
    </row>
    <row r="10791" spans="15:15" x14ac:dyDescent="0.2">
      <c r="O10791" s="57"/>
    </row>
    <row r="10792" spans="15:15" x14ac:dyDescent="0.2">
      <c r="O10792" s="57"/>
    </row>
    <row r="10793" spans="15:15" x14ac:dyDescent="0.2">
      <c r="O10793" s="57"/>
    </row>
    <row r="10794" spans="15:15" x14ac:dyDescent="0.2">
      <c r="O10794" s="57"/>
    </row>
    <row r="10795" spans="15:15" x14ac:dyDescent="0.2">
      <c r="O10795" s="57"/>
    </row>
    <row r="10796" spans="15:15" x14ac:dyDescent="0.2">
      <c r="O10796" s="57"/>
    </row>
    <row r="10797" spans="15:15" x14ac:dyDescent="0.2">
      <c r="O10797" s="57"/>
    </row>
    <row r="10798" spans="15:15" x14ac:dyDescent="0.2">
      <c r="O10798" s="57"/>
    </row>
    <row r="10799" spans="15:15" x14ac:dyDescent="0.2">
      <c r="O10799" s="57"/>
    </row>
    <row r="10800" spans="15:15" x14ac:dyDescent="0.2">
      <c r="O10800" s="57"/>
    </row>
    <row r="10801" spans="15:15" x14ac:dyDescent="0.2">
      <c r="O10801" s="57"/>
    </row>
    <row r="10802" spans="15:15" x14ac:dyDescent="0.2">
      <c r="O10802" s="57"/>
    </row>
    <row r="10803" spans="15:15" x14ac:dyDescent="0.2">
      <c r="O10803" s="57"/>
    </row>
    <row r="10804" spans="15:15" x14ac:dyDescent="0.2">
      <c r="O10804" s="57"/>
    </row>
    <row r="10805" spans="15:15" x14ac:dyDescent="0.2">
      <c r="O10805" s="57"/>
    </row>
    <row r="10806" spans="15:15" x14ac:dyDescent="0.2">
      <c r="O10806" s="57"/>
    </row>
    <row r="10807" spans="15:15" x14ac:dyDescent="0.2">
      <c r="O10807" s="57"/>
    </row>
    <row r="10808" spans="15:15" x14ac:dyDescent="0.2">
      <c r="O10808" s="57"/>
    </row>
    <row r="10809" spans="15:15" x14ac:dyDescent="0.2">
      <c r="O10809" s="57"/>
    </row>
    <row r="10810" spans="15:15" x14ac:dyDescent="0.2">
      <c r="O10810" s="57"/>
    </row>
    <row r="10811" spans="15:15" x14ac:dyDescent="0.2">
      <c r="O10811" s="57"/>
    </row>
    <row r="10812" spans="15:15" x14ac:dyDescent="0.2">
      <c r="O10812" s="57"/>
    </row>
    <row r="10813" spans="15:15" x14ac:dyDescent="0.2">
      <c r="O10813" s="57"/>
    </row>
    <row r="10814" spans="15:15" x14ac:dyDescent="0.2">
      <c r="O10814" s="57"/>
    </row>
    <row r="10815" spans="15:15" x14ac:dyDescent="0.2">
      <c r="O10815" s="57"/>
    </row>
    <row r="10816" spans="15:15" x14ac:dyDescent="0.2">
      <c r="O10816" s="57"/>
    </row>
    <row r="10817" spans="15:15" x14ac:dyDescent="0.2">
      <c r="O10817" s="57"/>
    </row>
    <row r="10818" spans="15:15" x14ac:dyDescent="0.2">
      <c r="O10818" s="57"/>
    </row>
    <row r="10819" spans="15:15" x14ac:dyDescent="0.2">
      <c r="O10819" s="57"/>
    </row>
    <row r="10820" spans="15:15" x14ac:dyDescent="0.2">
      <c r="O10820" s="57"/>
    </row>
    <row r="10821" spans="15:15" x14ac:dyDescent="0.2">
      <c r="O10821" s="57"/>
    </row>
    <row r="10822" spans="15:15" x14ac:dyDescent="0.2">
      <c r="O10822" s="57"/>
    </row>
    <row r="10823" spans="15:15" x14ac:dyDescent="0.2">
      <c r="O10823" s="57"/>
    </row>
    <row r="10824" spans="15:15" x14ac:dyDescent="0.2">
      <c r="O10824" s="57"/>
    </row>
    <row r="10825" spans="15:15" x14ac:dyDescent="0.2">
      <c r="O10825" s="57"/>
    </row>
    <row r="10826" spans="15:15" x14ac:dyDescent="0.2">
      <c r="O10826" s="57"/>
    </row>
    <row r="10827" spans="15:15" x14ac:dyDescent="0.2">
      <c r="O10827" s="57"/>
    </row>
    <row r="10828" spans="15:15" x14ac:dyDescent="0.2">
      <c r="O10828" s="57"/>
    </row>
    <row r="10829" spans="15:15" x14ac:dyDescent="0.2">
      <c r="O10829" s="57"/>
    </row>
    <row r="10830" spans="15:15" x14ac:dyDescent="0.2">
      <c r="O10830" s="57"/>
    </row>
    <row r="10831" spans="15:15" x14ac:dyDescent="0.2">
      <c r="O10831" s="57"/>
    </row>
    <row r="10832" spans="15:15" x14ac:dyDescent="0.2">
      <c r="O10832" s="57"/>
    </row>
    <row r="10833" spans="15:15" x14ac:dyDescent="0.2">
      <c r="O10833" s="57"/>
    </row>
    <row r="10834" spans="15:15" x14ac:dyDescent="0.2">
      <c r="O10834" s="57"/>
    </row>
    <row r="10835" spans="15:15" x14ac:dyDescent="0.2">
      <c r="O10835" s="57"/>
    </row>
    <row r="10836" spans="15:15" x14ac:dyDescent="0.2">
      <c r="O10836" s="57"/>
    </row>
    <row r="10837" spans="15:15" x14ac:dyDescent="0.2">
      <c r="O10837" s="57"/>
    </row>
    <row r="10838" spans="15:15" x14ac:dyDescent="0.2">
      <c r="O10838" s="57"/>
    </row>
    <row r="10839" spans="15:15" x14ac:dyDescent="0.2">
      <c r="O10839" s="57"/>
    </row>
    <row r="10840" spans="15:15" x14ac:dyDescent="0.2">
      <c r="O10840" s="57"/>
    </row>
    <row r="10841" spans="15:15" x14ac:dyDescent="0.2">
      <c r="O10841" s="57"/>
    </row>
    <row r="10842" spans="15:15" x14ac:dyDescent="0.2">
      <c r="O10842" s="57"/>
    </row>
    <row r="10843" spans="15:15" x14ac:dyDescent="0.2">
      <c r="O10843" s="57"/>
    </row>
    <row r="10844" spans="15:15" x14ac:dyDescent="0.2">
      <c r="O10844" s="57"/>
    </row>
    <row r="10845" spans="15:15" x14ac:dyDescent="0.2">
      <c r="O10845" s="57"/>
    </row>
    <row r="10846" spans="15:15" x14ac:dyDescent="0.2">
      <c r="O10846" s="57"/>
    </row>
    <row r="10847" spans="15:15" x14ac:dyDescent="0.2">
      <c r="O10847" s="57"/>
    </row>
    <row r="10848" spans="15:15" x14ac:dyDescent="0.2">
      <c r="O10848" s="57"/>
    </row>
    <row r="10849" spans="15:15" x14ac:dyDescent="0.2">
      <c r="O10849" s="57"/>
    </row>
    <row r="10850" spans="15:15" x14ac:dyDescent="0.2">
      <c r="O10850" s="57"/>
    </row>
    <row r="10851" spans="15:15" x14ac:dyDescent="0.2">
      <c r="O10851" s="57"/>
    </row>
    <row r="10852" spans="15:15" x14ac:dyDescent="0.2">
      <c r="O10852" s="57"/>
    </row>
    <row r="10853" spans="15:15" x14ac:dyDescent="0.2">
      <c r="O10853" s="57"/>
    </row>
    <row r="10854" spans="15:15" x14ac:dyDescent="0.2">
      <c r="O10854" s="57"/>
    </row>
    <row r="10855" spans="15:15" x14ac:dyDescent="0.2">
      <c r="O10855" s="57"/>
    </row>
    <row r="10856" spans="15:15" x14ac:dyDescent="0.2">
      <c r="O10856" s="57"/>
    </row>
    <row r="10857" spans="15:15" x14ac:dyDescent="0.2">
      <c r="O10857" s="57"/>
    </row>
    <row r="10858" spans="15:15" x14ac:dyDescent="0.2">
      <c r="O10858" s="57"/>
    </row>
    <row r="10859" spans="15:15" x14ac:dyDescent="0.2">
      <c r="O10859" s="57"/>
    </row>
    <row r="10860" spans="15:15" x14ac:dyDescent="0.2">
      <c r="O10860" s="57"/>
    </row>
    <row r="10861" spans="15:15" x14ac:dyDescent="0.2">
      <c r="O10861" s="57"/>
    </row>
    <row r="10862" spans="15:15" x14ac:dyDescent="0.2">
      <c r="O10862" s="57"/>
    </row>
    <row r="10863" spans="15:15" x14ac:dyDescent="0.2">
      <c r="O10863" s="57"/>
    </row>
    <row r="10864" spans="15:15" x14ac:dyDescent="0.2">
      <c r="O10864" s="57"/>
    </row>
    <row r="10865" spans="15:15" x14ac:dyDescent="0.2">
      <c r="O10865" s="57"/>
    </row>
    <row r="10866" spans="15:15" x14ac:dyDescent="0.2">
      <c r="O10866" s="57"/>
    </row>
    <row r="10867" spans="15:15" x14ac:dyDescent="0.2">
      <c r="O10867" s="57"/>
    </row>
    <row r="10868" spans="15:15" x14ac:dyDescent="0.2">
      <c r="O10868" s="57"/>
    </row>
    <row r="10869" spans="15:15" x14ac:dyDescent="0.2">
      <c r="O10869" s="57"/>
    </row>
    <row r="10870" spans="15:15" x14ac:dyDescent="0.2">
      <c r="O10870" s="57"/>
    </row>
    <row r="10871" spans="15:15" x14ac:dyDescent="0.2">
      <c r="O10871" s="57"/>
    </row>
    <row r="10872" spans="15:15" x14ac:dyDescent="0.2">
      <c r="O10872" s="57"/>
    </row>
    <row r="10873" spans="15:15" x14ac:dyDescent="0.2">
      <c r="O10873" s="57"/>
    </row>
    <row r="10874" spans="15:15" x14ac:dyDescent="0.2">
      <c r="O10874" s="57"/>
    </row>
    <row r="10875" spans="15:15" x14ac:dyDescent="0.2">
      <c r="O10875" s="57"/>
    </row>
    <row r="10876" spans="15:15" x14ac:dyDescent="0.2">
      <c r="O10876" s="57"/>
    </row>
    <row r="10877" spans="15:15" x14ac:dyDescent="0.2">
      <c r="O10877" s="57"/>
    </row>
    <row r="10878" spans="15:15" x14ac:dyDescent="0.2">
      <c r="O10878" s="57"/>
    </row>
    <row r="10879" spans="15:15" x14ac:dyDescent="0.2">
      <c r="O10879" s="57"/>
    </row>
    <row r="10880" spans="15:15" x14ac:dyDescent="0.2">
      <c r="O10880" s="57"/>
    </row>
    <row r="10881" spans="15:15" x14ac:dyDescent="0.2">
      <c r="O10881" s="57"/>
    </row>
    <row r="10882" spans="15:15" x14ac:dyDescent="0.2">
      <c r="O10882" s="57"/>
    </row>
    <row r="10883" spans="15:15" x14ac:dyDescent="0.2">
      <c r="O10883" s="57"/>
    </row>
    <row r="10884" spans="15:15" x14ac:dyDescent="0.2">
      <c r="O10884" s="57"/>
    </row>
    <row r="10885" spans="15:15" x14ac:dyDescent="0.2">
      <c r="O10885" s="57"/>
    </row>
    <row r="10886" spans="15:15" x14ac:dyDescent="0.2">
      <c r="O10886" s="57"/>
    </row>
    <row r="10887" spans="15:15" x14ac:dyDescent="0.2">
      <c r="O10887" s="57"/>
    </row>
    <row r="10888" spans="15:15" x14ac:dyDescent="0.2">
      <c r="O10888" s="57"/>
    </row>
    <row r="10889" spans="15:15" x14ac:dyDescent="0.2">
      <c r="O10889" s="57"/>
    </row>
    <row r="10890" spans="15:15" x14ac:dyDescent="0.2">
      <c r="O10890" s="57"/>
    </row>
    <row r="10891" spans="15:15" x14ac:dyDescent="0.2">
      <c r="O10891" s="57"/>
    </row>
    <row r="10892" spans="15:15" x14ac:dyDescent="0.2">
      <c r="O10892" s="57"/>
    </row>
    <row r="10893" spans="15:15" x14ac:dyDescent="0.2">
      <c r="O10893" s="57"/>
    </row>
    <row r="10894" spans="15:15" x14ac:dyDescent="0.2">
      <c r="O10894" s="57"/>
    </row>
    <row r="10895" spans="15:15" x14ac:dyDescent="0.2">
      <c r="O10895" s="57"/>
    </row>
    <row r="10896" spans="15:15" x14ac:dyDescent="0.2">
      <c r="O10896" s="57"/>
    </row>
    <row r="10897" spans="15:15" x14ac:dyDescent="0.2">
      <c r="O10897" s="57"/>
    </row>
    <row r="10898" spans="15:15" x14ac:dyDescent="0.2">
      <c r="O10898" s="57"/>
    </row>
    <row r="10899" spans="15:15" x14ac:dyDescent="0.2">
      <c r="O10899" s="57"/>
    </row>
    <row r="10900" spans="15:15" x14ac:dyDescent="0.2">
      <c r="O10900" s="57"/>
    </row>
    <row r="10901" spans="15:15" x14ac:dyDescent="0.2">
      <c r="O10901" s="57"/>
    </row>
    <row r="10902" spans="15:15" x14ac:dyDescent="0.2">
      <c r="O10902" s="57"/>
    </row>
    <row r="10903" spans="15:15" x14ac:dyDescent="0.2">
      <c r="O10903" s="57"/>
    </row>
    <row r="10904" spans="15:15" x14ac:dyDescent="0.2">
      <c r="O10904" s="57"/>
    </row>
    <row r="10905" spans="15:15" x14ac:dyDescent="0.2">
      <c r="O10905" s="57"/>
    </row>
    <row r="10906" spans="15:15" x14ac:dyDescent="0.2">
      <c r="O10906" s="57"/>
    </row>
    <row r="10907" spans="15:15" x14ac:dyDescent="0.2">
      <c r="O10907" s="57"/>
    </row>
    <row r="10908" spans="15:15" x14ac:dyDescent="0.2">
      <c r="O10908" s="57"/>
    </row>
    <row r="10909" spans="15:15" x14ac:dyDescent="0.2">
      <c r="O10909" s="57"/>
    </row>
    <row r="10910" spans="15:15" x14ac:dyDescent="0.2">
      <c r="O10910" s="57"/>
    </row>
    <row r="10911" spans="15:15" x14ac:dyDescent="0.2">
      <c r="O10911" s="57"/>
    </row>
    <row r="10912" spans="15:15" x14ac:dyDescent="0.2">
      <c r="O10912" s="57"/>
    </row>
    <row r="10913" spans="15:15" x14ac:dyDescent="0.2">
      <c r="O10913" s="57"/>
    </row>
    <row r="10914" spans="15:15" x14ac:dyDescent="0.2">
      <c r="O10914" s="57"/>
    </row>
    <row r="10915" spans="15:15" x14ac:dyDescent="0.2">
      <c r="O10915" s="57"/>
    </row>
    <row r="10916" spans="15:15" x14ac:dyDescent="0.2">
      <c r="O10916" s="57"/>
    </row>
    <row r="10917" spans="15:15" x14ac:dyDescent="0.2">
      <c r="O10917" s="57"/>
    </row>
    <row r="10918" spans="15:15" x14ac:dyDescent="0.2">
      <c r="O10918" s="57"/>
    </row>
    <row r="10919" spans="15:15" x14ac:dyDescent="0.2">
      <c r="O10919" s="57"/>
    </row>
    <row r="10920" spans="15:15" x14ac:dyDescent="0.2">
      <c r="O10920" s="57"/>
    </row>
    <row r="10921" spans="15:15" x14ac:dyDescent="0.2">
      <c r="O10921" s="57"/>
    </row>
    <row r="10922" spans="15:15" x14ac:dyDescent="0.2">
      <c r="O10922" s="57"/>
    </row>
    <row r="10923" spans="15:15" x14ac:dyDescent="0.2">
      <c r="O10923" s="57"/>
    </row>
    <row r="10924" spans="15:15" x14ac:dyDescent="0.2">
      <c r="O10924" s="57"/>
    </row>
    <row r="10925" spans="15:15" x14ac:dyDescent="0.2">
      <c r="O10925" s="57"/>
    </row>
    <row r="10926" spans="15:15" x14ac:dyDescent="0.2">
      <c r="O10926" s="57"/>
    </row>
    <row r="10927" spans="15:15" x14ac:dyDescent="0.2">
      <c r="O10927" s="57"/>
    </row>
    <row r="10928" spans="15:15" x14ac:dyDescent="0.2">
      <c r="O10928" s="57"/>
    </row>
    <row r="10929" spans="15:15" x14ac:dyDescent="0.2">
      <c r="O10929" s="57"/>
    </row>
    <row r="10930" spans="15:15" x14ac:dyDescent="0.2">
      <c r="O10930" s="57"/>
    </row>
    <row r="10931" spans="15:15" x14ac:dyDescent="0.2">
      <c r="O10931" s="57"/>
    </row>
    <row r="10932" spans="15:15" x14ac:dyDescent="0.2">
      <c r="O10932" s="57"/>
    </row>
    <row r="10933" spans="15:15" x14ac:dyDescent="0.2">
      <c r="O10933" s="57"/>
    </row>
    <row r="10934" spans="15:15" x14ac:dyDescent="0.2">
      <c r="O10934" s="57"/>
    </row>
    <row r="10935" spans="15:15" x14ac:dyDescent="0.2">
      <c r="O10935" s="57"/>
    </row>
    <row r="10936" spans="15:15" x14ac:dyDescent="0.2">
      <c r="O10936" s="57"/>
    </row>
    <row r="10937" spans="15:15" x14ac:dyDescent="0.2">
      <c r="O10937" s="57"/>
    </row>
    <row r="10938" spans="15:15" x14ac:dyDescent="0.2">
      <c r="O10938" s="57"/>
    </row>
    <row r="10939" spans="15:15" x14ac:dyDescent="0.2">
      <c r="O10939" s="57"/>
    </row>
    <row r="10940" spans="15:15" x14ac:dyDescent="0.2">
      <c r="O10940" s="57"/>
    </row>
    <row r="10941" spans="15:15" x14ac:dyDescent="0.2">
      <c r="O10941" s="57"/>
    </row>
    <row r="10942" spans="15:15" x14ac:dyDescent="0.2">
      <c r="O10942" s="57"/>
    </row>
    <row r="10943" spans="15:15" x14ac:dyDescent="0.2">
      <c r="O10943" s="57"/>
    </row>
    <row r="10944" spans="15:15" x14ac:dyDescent="0.2">
      <c r="O10944" s="57"/>
    </row>
    <row r="10945" spans="15:15" x14ac:dyDescent="0.2">
      <c r="O10945" s="57"/>
    </row>
    <row r="10946" spans="15:15" x14ac:dyDescent="0.2">
      <c r="O10946" s="57"/>
    </row>
    <row r="10947" spans="15:15" x14ac:dyDescent="0.2">
      <c r="O10947" s="57"/>
    </row>
    <row r="10948" spans="15:15" x14ac:dyDescent="0.2">
      <c r="O10948" s="57"/>
    </row>
    <row r="10949" spans="15:15" x14ac:dyDescent="0.2">
      <c r="O10949" s="57"/>
    </row>
    <row r="10950" spans="15:15" x14ac:dyDescent="0.2">
      <c r="O10950" s="57"/>
    </row>
    <row r="10951" spans="15:15" x14ac:dyDescent="0.2">
      <c r="O10951" s="57"/>
    </row>
    <row r="10952" spans="15:15" x14ac:dyDescent="0.2">
      <c r="O10952" s="57"/>
    </row>
    <row r="10953" spans="15:15" x14ac:dyDescent="0.2">
      <c r="O10953" s="57"/>
    </row>
    <row r="10954" spans="15:15" x14ac:dyDescent="0.2">
      <c r="O10954" s="57"/>
    </row>
    <row r="10955" spans="15:15" x14ac:dyDescent="0.2">
      <c r="O10955" s="57"/>
    </row>
    <row r="10956" spans="15:15" x14ac:dyDescent="0.2">
      <c r="O10956" s="57"/>
    </row>
    <row r="10957" spans="15:15" x14ac:dyDescent="0.2">
      <c r="O10957" s="57"/>
    </row>
    <row r="10958" spans="15:15" x14ac:dyDescent="0.2">
      <c r="O10958" s="57"/>
    </row>
    <row r="10959" spans="15:15" x14ac:dyDescent="0.2">
      <c r="O10959" s="57"/>
    </row>
    <row r="10960" spans="15:15" x14ac:dyDescent="0.2">
      <c r="O10960" s="57"/>
    </row>
    <row r="10961" spans="15:15" x14ac:dyDescent="0.2">
      <c r="O10961" s="57"/>
    </row>
    <row r="10962" spans="15:15" x14ac:dyDescent="0.2">
      <c r="O10962" s="57"/>
    </row>
    <row r="10963" spans="15:15" x14ac:dyDescent="0.2">
      <c r="O10963" s="57"/>
    </row>
    <row r="10964" spans="15:15" x14ac:dyDescent="0.2">
      <c r="O10964" s="57"/>
    </row>
    <row r="10965" spans="15:15" x14ac:dyDescent="0.2">
      <c r="O10965" s="57"/>
    </row>
    <row r="10966" spans="15:15" x14ac:dyDescent="0.2">
      <c r="O10966" s="57"/>
    </row>
    <row r="10967" spans="15:15" x14ac:dyDescent="0.2">
      <c r="O10967" s="57"/>
    </row>
    <row r="10968" spans="15:15" x14ac:dyDescent="0.2">
      <c r="O10968" s="57"/>
    </row>
    <row r="10969" spans="15:15" x14ac:dyDescent="0.2">
      <c r="O10969" s="57"/>
    </row>
    <row r="10970" spans="15:15" x14ac:dyDescent="0.2">
      <c r="O10970" s="57"/>
    </row>
    <row r="10971" spans="15:15" x14ac:dyDescent="0.2">
      <c r="O10971" s="57"/>
    </row>
    <row r="10972" spans="15:15" x14ac:dyDescent="0.2">
      <c r="O10972" s="57"/>
    </row>
    <row r="10973" spans="15:15" x14ac:dyDescent="0.2">
      <c r="O10973" s="57"/>
    </row>
    <row r="10974" spans="15:15" x14ac:dyDescent="0.2">
      <c r="O10974" s="57"/>
    </row>
    <row r="10975" spans="15:15" x14ac:dyDescent="0.2">
      <c r="O10975" s="57"/>
    </row>
    <row r="10976" spans="15:15" x14ac:dyDescent="0.2">
      <c r="O10976" s="57"/>
    </row>
    <row r="10977" spans="15:15" x14ac:dyDescent="0.2">
      <c r="O10977" s="57"/>
    </row>
    <row r="10978" spans="15:15" x14ac:dyDescent="0.2">
      <c r="O10978" s="57"/>
    </row>
    <row r="10979" spans="15:15" x14ac:dyDescent="0.2">
      <c r="O10979" s="57"/>
    </row>
    <row r="10980" spans="15:15" x14ac:dyDescent="0.2">
      <c r="O10980" s="57"/>
    </row>
    <row r="10981" spans="15:15" x14ac:dyDescent="0.2">
      <c r="O10981" s="57"/>
    </row>
    <row r="10982" spans="15:15" x14ac:dyDescent="0.2">
      <c r="O10982" s="57"/>
    </row>
    <row r="10983" spans="15:15" x14ac:dyDescent="0.2">
      <c r="O10983" s="57"/>
    </row>
    <row r="10984" spans="15:15" x14ac:dyDescent="0.2">
      <c r="O10984" s="57"/>
    </row>
    <row r="10985" spans="15:15" x14ac:dyDescent="0.2">
      <c r="O10985" s="57"/>
    </row>
    <row r="10986" spans="15:15" x14ac:dyDescent="0.2">
      <c r="O10986" s="57"/>
    </row>
    <row r="10987" spans="15:15" x14ac:dyDescent="0.2">
      <c r="O10987" s="57"/>
    </row>
    <row r="10988" spans="15:15" x14ac:dyDescent="0.2">
      <c r="O10988" s="57"/>
    </row>
    <row r="10989" spans="15:15" x14ac:dyDescent="0.2">
      <c r="O10989" s="57"/>
    </row>
    <row r="10990" spans="15:15" x14ac:dyDescent="0.2">
      <c r="O10990" s="57"/>
    </row>
    <row r="10991" spans="15:15" x14ac:dyDescent="0.2">
      <c r="O10991" s="57"/>
    </row>
    <row r="10992" spans="15:15" x14ac:dyDescent="0.2">
      <c r="O10992" s="57"/>
    </row>
    <row r="10993" spans="15:15" x14ac:dyDescent="0.2">
      <c r="O10993" s="57"/>
    </row>
    <row r="10994" spans="15:15" x14ac:dyDescent="0.2">
      <c r="O10994" s="57"/>
    </row>
    <row r="10995" spans="15:15" x14ac:dyDescent="0.2">
      <c r="O10995" s="57"/>
    </row>
    <row r="10996" spans="15:15" x14ac:dyDescent="0.2">
      <c r="O10996" s="57"/>
    </row>
    <row r="10997" spans="15:15" x14ac:dyDescent="0.2">
      <c r="O10997" s="57"/>
    </row>
    <row r="10998" spans="15:15" x14ac:dyDescent="0.2">
      <c r="O10998" s="57"/>
    </row>
    <row r="10999" spans="15:15" x14ac:dyDescent="0.2">
      <c r="O10999" s="57"/>
    </row>
    <row r="11000" spans="15:15" x14ac:dyDescent="0.2">
      <c r="O11000" s="57"/>
    </row>
    <row r="11001" spans="15:15" x14ac:dyDescent="0.2">
      <c r="O11001" s="57"/>
    </row>
    <row r="11002" spans="15:15" x14ac:dyDescent="0.2">
      <c r="O11002" s="57"/>
    </row>
    <row r="11003" spans="15:15" x14ac:dyDescent="0.2">
      <c r="O11003" s="57"/>
    </row>
    <row r="11004" spans="15:15" x14ac:dyDescent="0.2">
      <c r="O11004" s="57"/>
    </row>
    <row r="11005" spans="15:15" x14ac:dyDescent="0.2">
      <c r="O11005" s="57"/>
    </row>
    <row r="11006" spans="15:15" x14ac:dyDescent="0.2">
      <c r="O11006" s="57"/>
    </row>
    <row r="11007" spans="15:15" x14ac:dyDescent="0.2">
      <c r="O11007" s="57"/>
    </row>
    <row r="11008" spans="15:15" x14ac:dyDescent="0.2">
      <c r="O11008" s="57"/>
    </row>
    <row r="11009" spans="15:15" x14ac:dyDescent="0.2">
      <c r="O11009" s="57"/>
    </row>
    <row r="11010" spans="15:15" x14ac:dyDescent="0.2">
      <c r="O11010" s="57"/>
    </row>
    <row r="11011" spans="15:15" x14ac:dyDescent="0.2">
      <c r="O11011" s="57"/>
    </row>
    <row r="11012" spans="15:15" x14ac:dyDescent="0.2">
      <c r="O11012" s="57"/>
    </row>
    <row r="11013" spans="15:15" x14ac:dyDescent="0.2">
      <c r="O11013" s="57"/>
    </row>
    <row r="11014" spans="15:15" x14ac:dyDescent="0.2">
      <c r="O11014" s="57"/>
    </row>
    <row r="11015" spans="15:15" x14ac:dyDescent="0.2">
      <c r="O11015" s="57"/>
    </row>
    <row r="11016" spans="15:15" x14ac:dyDescent="0.2">
      <c r="O11016" s="57"/>
    </row>
    <row r="11017" spans="15:15" x14ac:dyDescent="0.2">
      <c r="O11017" s="57"/>
    </row>
    <row r="11018" spans="15:15" x14ac:dyDescent="0.2">
      <c r="O11018" s="57"/>
    </row>
    <row r="11019" spans="15:15" x14ac:dyDescent="0.2">
      <c r="O11019" s="57"/>
    </row>
    <row r="11020" spans="15:15" x14ac:dyDescent="0.2">
      <c r="O11020" s="57"/>
    </row>
    <row r="11021" spans="15:15" x14ac:dyDescent="0.2">
      <c r="O11021" s="57"/>
    </row>
    <row r="11022" spans="15:15" x14ac:dyDescent="0.2">
      <c r="O11022" s="57"/>
    </row>
    <row r="11023" spans="15:15" x14ac:dyDescent="0.2">
      <c r="O11023" s="57"/>
    </row>
    <row r="11024" spans="15:15" x14ac:dyDescent="0.2">
      <c r="O11024" s="57"/>
    </row>
    <row r="11025" spans="15:15" x14ac:dyDescent="0.2">
      <c r="O11025" s="57"/>
    </row>
    <row r="11026" spans="15:15" x14ac:dyDescent="0.2">
      <c r="O11026" s="57"/>
    </row>
    <row r="11027" spans="15:15" x14ac:dyDescent="0.2">
      <c r="O11027" s="57"/>
    </row>
    <row r="11028" spans="15:15" x14ac:dyDescent="0.2">
      <c r="O11028" s="57"/>
    </row>
    <row r="11029" spans="15:15" x14ac:dyDescent="0.2">
      <c r="O11029" s="57"/>
    </row>
    <row r="11030" spans="15:15" x14ac:dyDescent="0.2">
      <c r="O11030" s="57"/>
    </row>
    <row r="11031" spans="15:15" x14ac:dyDescent="0.2">
      <c r="O11031" s="57"/>
    </row>
    <row r="11032" spans="15:15" x14ac:dyDescent="0.2">
      <c r="O11032" s="57"/>
    </row>
    <row r="11033" spans="15:15" x14ac:dyDescent="0.2">
      <c r="O11033" s="57"/>
    </row>
    <row r="11034" spans="15:15" x14ac:dyDescent="0.2">
      <c r="O11034" s="57"/>
    </row>
    <row r="11035" spans="15:15" x14ac:dyDescent="0.2">
      <c r="O11035" s="57"/>
    </row>
    <row r="11036" spans="15:15" x14ac:dyDescent="0.2">
      <c r="O11036" s="57"/>
    </row>
    <row r="11037" spans="15:15" x14ac:dyDescent="0.2">
      <c r="O11037" s="57"/>
    </row>
    <row r="11038" spans="15:15" x14ac:dyDescent="0.2">
      <c r="O11038" s="57"/>
    </row>
    <row r="11039" spans="15:15" x14ac:dyDescent="0.2">
      <c r="O11039" s="57"/>
    </row>
    <row r="11040" spans="15:15" x14ac:dyDescent="0.2">
      <c r="O11040" s="57"/>
    </row>
    <row r="11041" spans="15:15" x14ac:dyDescent="0.2">
      <c r="O11041" s="57"/>
    </row>
    <row r="11042" spans="15:15" x14ac:dyDescent="0.2">
      <c r="O11042" s="57"/>
    </row>
    <row r="11043" spans="15:15" x14ac:dyDescent="0.2">
      <c r="O11043" s="57"/>
    </row>
    <row r="11044" spans="15:15" x14ac:dyDescent="0.2">
      <c r="O11044" s="57"/>
    </row>
    <row r="11045" spans="15:15" x14ac:dyDescent="0.2">
      <c r="O11045" s="57"/>
    </row>
    <row r="11046" spans="15:15" x14ac:dyDescent="0.2">
      <c r="O11046" s="57"/>
    </row>
    <row r="11047" spans="15:15" x14ac:dyDescent="0.2">
      <c r="O11047" s="57"/>
    </row>
    <row r="11048" spans="15:15" x14ac:dyDescent="0.2">
      <c r="O11048" s="57"/>
    </row>
    <row r="11049" spans="15:15" x14ac:dyDescent="0.2">
      <c r="O11049" s="57"/>
    </row>
    <row r="11050" spans="15:15" x14ac:dyDescent="0.2">
      <c r="O11050" s="57"/>
    </row>
    <row r="11051" spans="15:15" x14ac:dyDescent="0.2">
      <c r="O11051" s="57"/>
    </row>
    <row r="11052" spans="15:15" x14ac:dyDescent="0.2">
      <c r="O11052" s="57"/>
    </row>
    <row r="11053" spans="15:15" x14ac:dyDescent="0.2">
      <c r="O11053" s="57"/>
    </row>
    <row r="11054" spans="15:15" x14ac:dyDescent="0.2">
      <c r="O11054" s="57"/>
    </row>
    <row r="11055" spans="15:15" x14ac:dyDescent="0.2">
      <c r="O11055" s="57"/>
    </row>
    <row r="11056" spans="15:15" x14ac:dyDescent="0.2">
      <c r="O11056" s="57"/>
    </row>
    <row r="11057" spans="15:15" x14ac:dyDescent="0.2">
      <c r="O11057" s="57"/>
    </row>
    <row r="11058" spans="15:15" x14ac:dyDescent="0.2">
      <c r="O11058" s="57"/>
    </row>
    <row r="11059" spans="15:15" x14ac:dyDescent="0.2">
      <c r="O11059" s="57"/>
    </row>
    <row r="11060" spans="15:15" x14ac:dyDescent="0.2">
      <c r="O11060" s="57"/>
    </row>
    <row r="11061" spans="15:15" x14ac:dyDescent="0.2">
      <c r="O11061" s="57"/>
    </row>
    <row r="11062" spans="15:15" x14ac:dyDescent="0.2">
      <c r="O11062" s="57"/>
    </row>
    <row r="11063" spans="15:15" x14ac:dyDescent="0.2">
      <c r="O11063" s="57"/>
    </row>
    <row r="11064" spans="15:15" x14ac:dyDescent="0.2">
      <c r="O11064" s="57"/>
    </row>
    <row r="11065" spans="15:15" x14ac:dyDescent="0.2">
      <c r="O11065" s="57"/>
    </row>
    <row r="11066" spans="15:15" x14ac:dyDescent="0.2">
      <c r="O11066" s="57"/>
    </row>
    <row r="11067" spans="15:15" x14ac:dyDescent="0.2">
      <c r="O11067" s="57"/>
    </row>
    <row r="11068" spans="15:15" x14ac:dyDescent="0.2">
      <c r="O11068" s="57"/>
    </row>
    <row r="11069" spans="15:15" x14ac:dyDescent="0.2">
      <c r="O11069" s="57"/>
    </row>
    <row r="11070" spans="15:15" x14ac:dyDescent="0.2">
      <c r="O11070" s="57"/>
    </row>
    <row r="11071" spans="15:15" x14ac:dyDescent="0.2">
      <c r="O11071" s="57"/>
    </row>
    <row r="11072" spans="15:15" x14ac:dyDescent="0.2">
      <c r="O11072" s="57"/>
    </row>
    <row r="11073" spans="15:15" x14ac:dyDescent="0.2">
      <c r="O11073" s="57"/>
    </row>
    <row r="11074" spans="15:15" x14ac:dyDescent="0.2">
      <c r="O11074" s="57"/>
    </row>
    <row r="11075" spans="15:15" x14ac:dyDescent="0.2">
      <c r="O11075" s="57"/>
    </row>
    <row r="11076" spans="15:15" x14ac:dyDescent="0.2">
      <c r="O11076" s="57"/>
    </row>
    <row r="11077" spans="15:15" x14ac:dyDescent="0.2">
      <c r="O11077" s="57"/>
    </row>
    <row r="11078" spans="15:15" x14ac:dyDescent="0.2">
      <c r="O11078" s="57"/>
    </row>
    <row r="11079" spans="15:15" x14ac:dyDescent="0.2">
      <c r="O11079" s="57"/>
    </row>
    <row r="11080" spans="15:15" x14ac:dyDescent="0.2">
      <c r="O11080" s="57"/>
    </row>
    <row r="11081" spans="15:15" x14ac:dyDescent="0.2">
      <c r="O11081" s="57"/>
    </row>
    <row r="11082" spans="15:15" x14ac:dyDescent="0.2">
      <c r="O11082" s="57"/>
    </row>
    <row r="11083" spans="15:15" x14ac:dyDescent="0.2">
      <c r="O11083" s="57"/>
    </row>
    <row r="11084" spans="15:15" x14ac:dyDescent="0.2">
      <c r="O11084" s="57"/>
    </row>
    <row r="11085" spans="15:15" x14ac:dyDescent="0.2">
      <c r="O11085" s="57"/>
    </row>
    <row r="11086" spans="15:15" x14ac:dyDescent="0.2">
      <c r="O11086" s="57"/>
    </row>
    <row r="11087" spans="15:15" x14ac:dyDescent="0.2">
      <c r="O11087" s="57"/>
    </row>
    <row r="11088" spans="15:15" x14ac:dyDescent="0.2">
      <c r="O11088" s="57"/>
    </row>
    <row r="11089" spans="15:15" x14ac:dyDescent="0.2">
      <c r="O11089" s="57"/>
    </row>
    <row r="11090" spans="15:15" x14ac:dyDescent="0.2">
      <c r="O11090" s="57"/>
    </row>
    <row r="11091" spans="15:15" x14ac:dyDescent="0.2">
      <c r="O11091" s="57"/>
    </row>
    <row r="11092" spans="15:15" x14ac:dyDescent="0.2">
      <c r="O11092" s="57"/>
    </row>
    <row r="11093" spans="15:15" x14ac:dyDescent="0.2">
      <c r="O11093" s="57"/>
    </row>
    <row r="11094" spans="15:15" x14ac:dyDescent="0.2">
      <c r="O11094" s="57"/>
    </row>
    <row r="11095" spans="15:15" x14ac:dyDescent="0.2">
      <c r="O11095" s="57"/>
    </row>
    <row r="11096" spans="15:15" x14ac:dyDescent="0.2">
      <c r="O11096" s="57"/>
    </row>
    <row r="11097" spans="15:15" x14ac:dyDescent="0.2">
      <c r="O11097" s="57"/>
    </row>
    <row r="11098" spans="15:15" x14ac:dyDescent="0.2">
      <c r="O11098" s="57"/>
    </row>
    <row r="11099" spans="15:15" x14ac:dyDescent="0.2">
      <c r="O11099" s="57"/>
    </row>
    <row r="11100" spans="15:15" x14ac:dyDescent="0.2">
      <c r="O11100" s="57"/>
    </row>
    <row r="11101" spans="15:15" x14ac:dyDescent="0.2">
      <c r="O11101" s="57"/>
    </row>
    <row r="11102" spans="15:15" x14ac:dyDescent="0.2">
      <c r="O11102" s="57"/>
    </row>
    <row r="11103" spans="15:15" x14ac:dyDescent="0.2">
      <c r="O11103" s="57"/>
    </row>
    <row r="11104" spans="15:15" x14ac:dyDescent="0.2">
      <c r="O11104" s="57"/>
    </row>
    <row r="11105" spans="15:15" x14ac:dyDescent="0.2">
      <c r="O11105" s="57"/>
    </row>
    <row r="11106" spans="15:15" x14ac:dyDescent="0.2">
      <c r="O11106" s="57"/>
    </row>
    <row r="11107" spans="15:15" x14ac:dyDescent="0.2">
      <c r="O11107" s="57"/>
    </row>
    <row r="11108" spans="15:15" x14ac:dyDescent="0.2">
      <c r="O11108" s="57"/>
    </row>
    <row r="11109" spans="15:15" x14ac:dyDescent="0.2">
      <c r="O11109" s="57"/>
    </row>
    <row r="11110" spans="15:15" x14ac:dyDescent="0.2">
      <c r="O11110" s="57"/>
    </row>
    <row r="11111" spans="15:15" x14ac:dyDescent="0.2">
      <c r="O11111" s="57"/>
    </row>
    <row r="11112" spans="15:15" x14ac:dyDescent="0.2">
      <c r="O11112" s="57"/>
    </row>
    <row r="11113" spans="15:15" x14ac:dyDescent="0.2">
      <c r="O11113" s="57"/>
    </row>
    <row r="11114" spans="15:15" x14ac:dyDescent="0.2">
      <c r="O11114" s="57"/>
    </row>
    <row r="11115" spans="15:15" x14ac:dyDescent="0.2">
      <c r="O11115" s="57"/>
    </row>
    <row r="11116" spans="15:15" x14ac:dyDescent="0.2">
      <c r="O11116" s="57"/>
    </row>
    <row r="11117" spans="15:15" x14ac:dyDescent="0.2">
      <c r="O11117" s="57"/>
    </row>
    <row r="11118" spans="15:15" x14ac:dyDescent="0.2">
      <c r="O11118" s="57"/>
    </row>
    <row r="11119" spans="15:15" x14ac:dyDescent="0.2">
      <c r="O11119" s="57"/>
    </row>
    <row r="11120" spans="15:15" x14ac:dyDescent="0.2">
      <c r="O11120" s="57"/>
    </row>
    <row r="11121" spans="15:15" x14ac:dyDescent="0.2">
      <c r="O11121" s="57"/>
    </row>
    <row r="11122" spans="15:15" x14ac:dyDescent="0.2">
      <c r="O11122" s="57"/>
    </row>
    <row r="11123" spans="15:15" x14ac:dyDescent="0.2">
      <c r="O11123" s="57"/>
    </row>
    <row r="11124" spans="15:15" x14ac:dyDescent="0.2">
      <c r="O11124" s="57"/>
    </row>
    <row r="11125" spans="15:15" x14ac:dyDescent="0.2">
      <c r="O11125" s="57"/>
    </row>
    <row r="11126" spans="15:15" x14ac:dyDescent="0.2">
      <c r="O11126" s="57"/>
    </row>
    <row r="11127" spans="15:15" x14ac:dyDescent="0.2">
      <c r="O11127" s="57"/>
    </row>
    <row r="11128" spans="15:15" x14ac:dyDescent="0.2">
      <c r="O11128" s="57"/>
    </row>
    <row r="11129" spans="15:15" x14ac:dyDescent="0.2">
      <c r="O11129" s="57"/>
    </row>
    <row r="11130" spans="15:15" x14ac:dyDescent="0.2">
      <c r="O11130" s="57"/>
    </row>
    <row r="11131" spans="15:15" x14ac:dyDescent="0.2">
      <c r="O11131" s="57"/>
    </row>
    <row r="11132" spans="15:15" x14ac:dyDescent="0.2">
      <c r="O11132" s="57"/>
    </row>
    <row r="11133" spans="15:15" x14ac:dyDescent="0.2">
      <c r="O11133" s="57"/>
    </row>
    <row r="11134" spans="15:15" x14ac:dyDescent="0.2">
      <c r="O11134" s="57"/>
    </row>
    <row r="11135" spans="15:15" x14ac:dyDescent="0.2">
      <c r="O11135" s="57"/>
    </row>
    <row r="11136" spans="15:15" x14ac:dyDescent="0.2">
      <c r="O11136" s="57"/>
    </row>
    <row r="11137" spans="15:15" x14ac:dyDescent="0.2">
      <c r="O11137" s="57"/>
    </row>
    <row r="11138" spans="15:15" x14ac:dyDescent="0.2">
      <c r="O11138" s="57"/>
    </row>
    <row r="11139" spans="15:15" x14ac:dyDescent="0.2">
      <c r="O11139" s="57"/>
    </row>
    <row r="11140" spans="15:15" x14ac:dyDescent="0.2">
      <c r="O11140" s="57"/>
    </row>
    <row r="11141" spans="15:15" x14ac:dyDescent="0.2">
      <c r="O11141" s="57"/>
    </row>
    <row r="11142" spans="15:15" x14ac:dyDescent="0.2">
      <c r="O11142" s="57"/>
    </row>
    <row r="11143" spans="15:15" x14ac:dyDescent="0.2">
      <c r="O11143" s="57"/>
    </row>
    <row r="11144" spans="15:15" x14ac:dyDescent="0.2">
      <c r="O11144" s="57"/>
    </row>
    <row r="11145" spans="15:15" x14ac:dyDescent="0.2">
      <c r="O11145" s="57"/>
    </row>
    <row r="11146" spans="15:15" x14ac:dyDescent="0.2">
      <c r="O11146" s="57"/>
    </row>
    <row r="11147" spans="15:15" x14ac:dyDescent="0.2">
      <c r="O11147" s="57"/>
    </row>
    <row r="11148" spans="15:15" x14ac:dyDescent="0.2">
      <c r="O11148" s="57"/>
    </row>
    <row r="11149" spans="15:15" x14ac:dyDescent="0.2">
      <c r="O11149" s="57"/>
    </row>
    <row r="11150" spans="15:15" x14ac:dyDescent="0.2">
      <c r="O11150" s="57"/>
    </row>
    <row r="11151" spans="15:15" x14ac:dyDescent="0.2">
      <c r="O11151" s="57"/>
    </row>
    <row r="11152" spans="15:15" x14ac:dyDescent="0.2">
      <c r="O11152" s="57"/>
    </row>
    <row r="11153" spans="15:15" x14ac:dyDescent="0.2">
      <c r="O11153" s="57"/>
    </row>
    <row r="11154" spans="15:15" x14ac:dyDescent="0.2">
      <c r="O11154" s="57"/>
    </row>
    <row r="11155" spans="15:15" x14ac:dyDescent="0.2">
      <c r="O11155" s="57"/>
    </row>
    <row r="11156" spans="15:15" x14ac:dyDescent="0.2">
      <c r="O11156" s="57"/>
    </row>
    <row r="11157" spans="15:15" x14ac:dyDescent="0.2">
      <c r="O11157" s="57"/>
    </row>
    <row r="11158" spans="15:15" x14ac:dyDescent="0.2">
      <c r="O11158" s="57"/>
    </row>
    <row r="11159" spans="15:15" x14ac:dyDescent="0.2">
      <c r="O11159" s="57"/>
    </row>
    <row r="11160" spans="15:15" x14ac:dyDescent="0.2">
      <c r="O11160" s="57"/>
    </row>
    <row r="11161" spans="15:15" x14ac:dyDescent="0.2">
      <c r="O11161" s="57"/>
    </row>
    <row r="11162" spans="15:15" x14ac:dyDescent="0.2">
      <c r="O11162" s="57"/>
    </row>
    <row r="11163" spans="15:15" x14ac:dyDescent="0.2">
      <c r="O11163" s="57"/>
    </row>
    <row r="11164" spans="15:15" x14ac:dyDescent="0.2">
      <c r="O11164" s="57"/>
    </row>
    <row r="11165" spans="15:15" x14ac:dyDescent="0.2">
      <c r="O11165" s="57"/>
    </row>
    <row r="11166" spans="15:15" x14ac:dyDescent="0.2">
      <c r="O11166" s="57"/>
    </row>
    <row r="11167" spans="15:15" x14ac:dyDescent="0.2">
      <c r="O11167" s="57"/>
    </row>
    <row r="11168" spans="15:15" x14ac:dyDescent="0.2">
      <c r="O11168" s="57"/>
    </row>
    <row r="11169" spans="15:15" x14ac:dyDescent="0.2">
      <c r="O11169" s="57"/>
    </row>
    <row r="11170" spans="15:15" x14ac:dyDescent="0.2">
      <c r="O11170" s="57"/>
    </row>
    <row r="11171" spans="15:15" x14ac:dyDescent="0.2">
      <c r="O11171" s="57"/>
    </row>
    <row r="11172" spans="15:15" x14ac:dyDescent="0.2">
      <c r="O11172" s="57"/>
    </row>
    <row r="11173" spans="15:15" x14ac:dyDescent="0.2">
      <c r="O11173" s="57"/>
    </row>
    <row r="11174" spans="15:15" x14ac:dyDescent="0.2">
      <c r="O11174" s="57"/>
    </row>
    <row r="11175" spans="15:15" x14ac:dyDescent="0.2">
      <c r="O11175" s="57"/>
    </row>
    <row r="11176" spans="15:15" x14ac:dyDescent="0.2">
      <c r="O11176" s="57"/>
    </row>
    <row r="11177" spans="15:15" x14ac:dyDescent="0.2">
      <c r="O11177" s="57"/>
    </row>
    <row r="11178" spans="15:15" x14ac:dyDescent="0.2">
      <c r="O11178" s="57"/>
    </row>
    <row r="11179" spans="15:15" x14ac:dyDescent="0.2">
      <c r="O11179" s="57"/>
    </row>
    <row r="11180" spans="15:15" x14ac:dyDescent="0.2">
      <c r="O11180" s="57"/>
    </row>
    <row r="11181" spans="15:15" x14ac:dyDescent="0.2">
      <c r="O11181" s="57"/>
    </row>
    <row r="11182" spans="15:15" x14ac:dyDescent="0.2">
      <c r="O11182" s="57"/>
    </row>
    <row r="11183" spans="15:15" x14ac:dyDescent="0.2">
      <c r="O11183" s="57"/>
    </row>
    <row r="11184" spans="15:15" x14ac:dyDescent="0.2">
      <c r="O11184" s="57"/>
    </row>
    <row r="11185" spans="15:15" x14ac:dyDescent="0.2">
      <c r="O11185" s="57"/>
    </row>
    <row r="11186" spans="15:15" x14ac:dyDescent="0.2">
      <c r="O11186" s="57"/>
    </row>
    <row r="11187" spans="15:15" x14ac:dyDescent="0.2">
      <c r="O11187" s="57"/>
    </row>
    <row r="11188" spans="15:15" x14ac:dyDescent="0.2">
      <c r="O11188" s="57"/>
    </row>
    <row r="11189" spans="15:15" x14ac:dyDescent="0.2">
      <c r="O11189" s="57"/>
    </row>
    <row r="11190" spans="15:15" x14ac:dyDescent="0.2">
      <c r="O11190" s="57"/>
    </row>
    <row r="11191" spans="15:15" x14ac:dyDescent="0.2">
      <c r="O11191" s="57"/>
    </row>
    <row r="11192" spans="15:15" x14ac:dyDescent="0.2">
      <c r="O11192" s="57"/>
    </row>
    <row r="11193" spans="15:15" x14ac:dyDescent="0.2">
      <c r="O11193" s="57"/>
    </row>
    <row r="11194" spans="15:15" x14ac:dyDescent="0.2">
      <c r="O11194" s="57"/>
    </row>
    <row r="11195" spans="15:15" x14ac:dyDescent="0.2">
      <c r="O11195" s="57"/>
    </row>
    <row r="11196" spans="15:15" x14ac:dyDescent="0.2">
      <c r="O11196" s="57"/>
    </row>
    <row r="11197" spans="15:15" x14ac:dyDescent="0.2">
      <c r="O11197" s="57"/>
    </row>
    <row r="11198" spans="15:15" x14ac:dyDescent="0.2">
      <c r="O11198" s="57"/>
    </row>
    <row r="11199" spans="15:15" x14ac:dyDescent="0.2">
      <c r="O11199" s="57"/>
    </row>
    <row r="11200" spans="15:15" x14ac:dyDescent="0.2">
      <c r="O11200" s="57"/>
    </row>
    <row r="11201" spans="15:15" x14ac:dyDescent="0.2">
      <c r="O11201" s="57"/>
    </row>
    <row r="11202" spans="15:15" x14ac:dyDescent="0.2">
      <c r="O11202" s="57"/>
    </row>
    <row r="11203" spans="15:15" x14ac:dyDescent="0.2">
      <c r="O11203" s="57"/>
    </row>
    <row r="11204" spans="15:15" x14ac:dyDescent="0.2">
      <c r="O11204" s="57"/>
    </row>
    <row r="11205" spans="15:15" x14ac:dyDescent="0.2">
      <c r="O11205" s="57"/>
    </row>
    <row r="11206" spans="15:15" x14ac:dyDescent="0.2">
      <c r="O11206" s="57"/>
    </row>
    <row r="11207" spans="15:15" x14ac:dyDescent="0.2">
      <c r="O11207" s="57"/>
    </row>
    <row r="11208" spans="15:15" x14ac:dyDescent="0.2">
      <c r="O11208" s="57"/>
    </row>
    <row r="11209" spans="15:15" x14ac:dyDescent="0.2">
      <c r="O11209" s="57"/>
    </row>
    <row r="11210" spans="15:15" x14ac:dyDescent="0.2">
      <c r="O11210" s="57"/>
    </row>
    <row r="11211" spans="15:15" x14ac:dyDescent="0.2">
      <c r="O11211" s="57"/>
    </row>
    <row r="11212" spans="15:15" x14ac:dyDescent="0.2">
      <c r="O11212" s="57"/>
    </row>
    <row r="11213" spans="15:15" x14ac:dyDescent="0.2">
      <c r="O11213" s="57"/>
    </row>
    <row r="11214" spans="15:15" x14ac:dyDescent="0.2">
      <c r="O11214" s="57"/>
    </row>
    <row r="11215" spans="15:15" x14ac:dyDescent="0.2">
      <c r="O11215" s="57"/>
    </row>
    <row r="11216" spans="15:15" x14ac:dyDescent="0.2">
      <c r="O11216" s="57"/>
    </row>
    <row r="11217" spans="15:15" x14ac:dyDescent="0.2">
      <c r="O11217" s="57"/>
    </row>
    <row r="11218" spans="15:15" x14ac:dyDescent="0.2">
      <c r="O11218" s="57"/>
    </row>
    <row r="11219" spans="15:15" x14ac:dyDescent="0.2">
      <c r="O11219" s="57"/>
    </row>
    <row r="11220" spans="15:15" x14ac:dyDescent="0.2">
      <c r="O11220" s="57"/>
    </row>
    <row r="11221" spans="15:15" x14ac:dyDescent="0.2">
      <c r="O11221" s="57"/>
    </row>
    <row r="11222" spans="15:15" x14ac:dyDescent="0.2">
      <c r="O11222" s="57"/>
    </row>
    <row r="11223" spans="15:15" x14ac:dyDescent="0.2">
      <c r="O11223" s="57"/>
    </row>
    <row r="11224" spans="15:15" x14ac:dyDescent="0.2">
      <c r="O11224" s="57"/>
    </row>
    <row r="11225" spans="15:15" x14ac:dyDescent="0.2">
      <c r="O11225" s="57"/>
    </row>
    <row r="11226" spans="15:15" x14ac:dyDescent="0.2">
      <c r="O11226" s="57"/>
    </row>
    <row r="11227" spans="15:15" x14ac:dyDescent="0.2">
      <c r="O11227" s="57"/>
    </row>
    <row r="11228" spans="15:15" x14ac:dyDescent="0.2">
      <c r="O11228" s="57"/>
    </row>
    <row r="11229" spans="15:15" x14ac:dyDescent="0.2">
      <c r="O11229" s="57"/>
    </row>
    <row r="11230" spans="15:15" x14ac:dyDescent="0.2">
      <c r="O11230" s="57"/>
    </row>
    <row r="11231" spans="15:15" x14ac:dyDescent="0.2">
      <c r="O11231" s="57"/>
    </row>
    <row r="11232" spans="15:15" x14ac:dyDescent="0.2">
      <c r="O11232" s="57"/>
    </row>
    <row r="11233" spans="15:15" x14ac:dyDescent="0.2">
      <c r="O11233" s="57"/>
    </row>
    <row r="11234" spans="15:15" x14ac:dyDescent="0.2">
      <c r="O11234" s="57"/>
    </row>
    <row r="11235" spans="15:15" x14ac:dyDescent="0.2">
      <c r="O11235" s="57"/>
    </row>
    <row r="11236" spans="15:15" x14ac:dyDescent="0.2">
      <c r="O11236" s="57"/>
    </row>
    <row r="11237" spans="15:15" x14ac:dyDescent="0.2">
      <c r="O11237" s="57"/>
    </row>
    <row r="11238" spans="15:15" x14ac:dyDescent="0.2">
      <c r="O11238" s="57"/>
    </row>
    <row r="11239" spans="15:15" x14ac:dyDescent="0.2">
      <c r="O11239" s="57"/>
    </row>
    <row r="11240" spans="15:15" x14ac:dyDescent="0.2">
      <c r="O11240" s="57"/>
    </row>
    <row r="11241" spans="15:15" x14ac:dyDescent="0.2">
      <c r="O11241" s="57"/>
    </row>
    <row r="11242" spans="15:15" x14ac:dyDescent="0.2">
      <c r="O11242" s="57"/>
    </row>
    <row r="11243" spans="15:15" x14ac:dyDescent="0.2">
      <c r="O11243" s="57"/>
    </row>
    <row r="11244" spans="15:15" x14ac:dyDescent="0.2">
      <c r="O11244" s="57"/>
    </row>
    <row r="11245" spans="15:15" x14ac:dyDescent="0.2">
      <c r="O11245" s="57"/>
    </row>
    <row r="11246" spans="15:15" x14ac:dyDescent="0.2">
      <c r="O11246" s="57"/>
    </row>
    <row r="11247" spans="15:15" x14ac:dyDescent="0.2">
      <c r="O11247" s="57"/>
    </row>
    <row r="11248" spans="15:15" x14ac:dyDescent="0.2">
      <c r="O11248" s="57"/>
    </row>
    <row r="11249" spans="15:15" x14ac:dyDescent="0.2">
      <c r="O11249" s="57"/>
    </row>
    <row r="11250" spans="15:15" x14ac:dyDescent="0.2">
      <c r="O11250" s="57"/>
    </row>
    <row r="11251" spans="15:15" x14ac:dyDescent="0.2">
      <c r="O11251" s="57"/>
    </row>
    <row r="11252" spans="15:15" x14ac:dyDescent="0.2">
      <c r="O11252" s="57"/>
    </row>
    <row r="11253" spans="15:15" x14ac:dyDescent="0.2">
      <c r="O11253" s="57"/>
    </row>
    <row r="11254" spans="15:15" x14ac:dyDescent="0.2">
      <c r="O11254" s="57"/>
    </row>
    <row r="11255" spans="15:15" x14ac:dyDescent="0.2">
      <c r="O11255" s="57"/>
    </row>
    <row r="11256" spans="15:15" x14ac:dyDescent="0.2">
      <c r="O11256" s="57"/>
    </row>
    <row r="11257" spans="15:15" x14ac:dyDescent="0.2">
      <c r="O11257" s="57"/>
    </row>
    <row r="11258" spans="15:15" x14ac:dyDescent="0.2">
      <c r="O11258" s="57"/>
    </row>
    <row r="11259" spans="15:15" x14ac:dyDescent="0.2">
      <c r="O11259" s="57"/>
    </row>
    <row r="11260" spans="15:15" x14ac:dyDescent="0.2">
      <c r="O11260" s="57"/>
    </row>
    <row r="11261" spans="15:15" x14ac:dyDescent="0.2">
      <c r="O11261" s="57"/>
    </row>
    <row r="11262" spans="15:15" x14ac:dyDescent="0.2">
      <c r="O11262" s="57"/>
    </row>
    <row r="11263" spans="15:15" x14ac:dyDescent="0.2">
      <c r="O11263" s="57"/>
    </row>
    <row r="11264" spans="15:15" x14ac:dyDescent="0.2">
      <c r="O11264" s="57"/>
    </row>
    <row r="11265" spans="15:15" x14ac:dyDescent="0.2">
      <c r="O11265" s="57"/>
    </row>
    <row r="11266" spans="15:15" x14ac:dyDescent="0.2">
      <c r="O11266" s="57"/>
    </row>
    <row r="11267" spans="15:15" x14ac:dyDescent="0.2">
      <c r="O11267" s="57"/>
    </row>
    <row r="11268" spans="15:15" x14ac:dyDescent="0.2">
      <c r="O11268" s="57"/>
    </row>
    <row r="11269" spans="15:15" x14ac:dyDescent="0.2">
      <c r="O11269" s="57"/>
    </row>
    <row r="11270" spans="15:15" x14ac:dyDescent="0.2">
      <c r="O11270" s="57"/>
    </row>
    <row r="11271" spans="15:15" x14ac:dyDescent="0.2">
      <c r="O11271" s="57"/>
    </row>
    <row r="11272" spans="15:15" x14ac:dyDescent="0.2">
      <c r="O11272" s="57"/>
    </row>
    <row r="11273" spans="15:15" x14ac:dyDescent="0.2">
      <c r="O11273" s="57"/>
    </row>
    <row r="11274" spans="15:15" x14ac:dyDescent="0.2">
      <c r="O11274" s="57"/>
    </row>
    <row r="11275" spans="15:15" x14ac:dyDescent="0.2">
      <c r="O11275" s="57"/>
    </row>
    <row r="11276" spans="15:15" x14ac:dyDescent="0.2">
      <c r="O11276" s="57"/>
    </row>
    <row r="11277" spans="15:15" x14ac:dyDescent="0.2">
      <c r="O11277" s="57"/>
    </row>
    <row r="11278" spans="15:15" x14ac:dyDescent="0.2">
      <c r="O11278" s="57"/>
    </row>
    <row r="11279" spans="15:15" x14ac:dyDescent="0.2">
      <c r="O11279" s="57"/>
    </row>
    <row r="11280" spans="15:15" x14ac:dyDescent="0.2">
      <c r="O11280" s="57"/>
    </row>
    <row r="11281" spans="15:15" x14ac:dyDescent="0.2">
      <c r="O11281" s="57"/>
    </row>
    <row r="11282" spans="15:15" x14ac:dyDescent="0.2">
      <c r="O11282" s="57"/>
    </row>
    <row r="11283" spans="15:15" x14ac:dyDescent="0.2">
      <c r="O11283" s="57"/>
    </row>
    <row r="11284" spans="15:15" x14ac:dyDescent="0.2">
      <c r="O11284" s="57"/>
    </row>
    <row r="11285" spans="15:15" x14ac:dyDescent="0.2">
      <c r="O11285" s="57"/>
    </row>
    <row r="11286" spans="15:15" x14ac:dyDescent="0.2">
      <c r="O11286" s="57"/>
    </row>
    <row r="11287" spans="15:15" x14ac:dyDescent="0.2">
      <c r="O11287" s="57"/>
    </row>
    <row r="11288" spans="15:15" x14ac:dyDescent="0.2">
      <c r="O11288" s="57"/>
    </row>
    <row r="11289" spans="15:15" x14ac:dyDescent="0.2">
      <c r="O11289" s="57"/>
    </row>
    <row r="11290" spans="15:15" x14ac:dyDescent="0.2">
      <c r="O11290" s="57"/>
    </row>
    <row r="11291" spans="15:15" x14ac:dyDescent="0.2">
      <c r="O11291" s="57"/>
    </row>
    <row r="11292" spans="15:15" x14ac:dyDescent="0.2">
      <c r="O11292" s="57"/>
    </row>
    <row r="11293" spans="15:15" x14ac:dyDescent="0.2">
      <c r="O11293" s="57"/>
    </row>
    <row r="11294" spans="15:15" x14ac:dyDescent="0.2">
      <c r="O11294" s="57"/>
    </row>
    <row r="11295" spans="15:15" x14ac:dyDescent="0.2">
      <c r="O11295" s="57"/>
    </row>
    <row r="11296" spans="15:15" x14ac:dyDescent="0.2">
      <c r="O11296" s="57"/>
    </row>
    <row r="11297" spans="15:15" x14ac:dyDescent="0.2">
      <c r="O11297" s="57"/>
    </row>
    <row r="11298" spans="15:15" x14ac:dyDescent="0.2">
      <c r="O11298" s="57"/>
    </row>
    <row r="11299" spans="15:15" x14ac:dyDescent="0.2">
      <c r="O11299" s="57"/>
    </row>
    <row r="11300" spans="15:15" x14ac:dyDescent="0.2">
      <c r="O11300" s="57"/>
    </row>
    <row r="11301" spans="15:15" x14ac:dyDescent="0.2">
      <c r="O11301" s="57"/>
    </row>
    <row r="11302" spans="15:15" x14ac:dyDescent="0.2">
      <c r="O11302" s="57"/>
    </row>
    <row r="11303" spans="15:15" x14ac:dyDescent="0.2">
      <c r="O11303" s="57"/>
    </row>
    <row r="11304" spans="15:15" x14ac:dyDescent="0.2">
      <c r="O11304" s="57"/>
    </row>
    <row r="11305" spans="15:15" x14ac:dyDescent="0.2">
      <c r="O11305" s="57"/>
    </row>
    <row r="11306" spans="15:15" x14ac:dyDescent="0.2">
      <c r="O11306" s="57"/>
    </row>
    <row r="11307" spans="15:15" x14ac:dyDescent="0.2">
      <c r="O11307" s="57"/>
    </row>
    <row r="11308" spans="15:15" x14ac:dyDescent="0.2">
      <c r="O11308" s="57"/>
    </row>
    <row r="11309" spans="15:15" x14ac:dyDescent="0.2">
      <c r="O11309" s="57"/>
    </row>
    <row r="11310" spans="15:15" x14ac:dyDescent="0.2">
      <c r="O11310" s="57"/>
    </row>
    <row r="11311" spans="15:15" x14ac:dyDescent="0.2">
      <c r="O11311" s="57"/>
    </row>
    <row r="11312" spans="15:15" x14ac:dyDescent="0.2">
      <c r="O11312" s="57"/>
    </row>
    <row r="11313" spans="15:15" x14ac:dyDescent="0.2">
      <c r="O11313" s="57"/>
    </row>
    <row r="11314" spans="15:15" x14ac:dyDescent="0.2">
      <c r="O11314" s="57"/>
    </row>
    <row r="11315" spans="15:15" x14ac:dyDescent="0.2">
      <c r="O11315" s="57"/>
    </row>
    <row r="11316" spans="15:15" x14ac:dyDescent="0.2">
      <c r="O11316" s="57"/>
    </row>
    <row r="11317" spans="15:15" x14ac:dyDescent="0.2">
      <c r="O11317" s="57"/>
    </row>
    <row r="11318" spans="15:15" x14ac:dyDescent="0.2">
      <c r="O11318" s="57"/>
    </row>
    <row r="11319" spans="15:15" x14ac:dyDescent="0.2">
      <c r="O11319" s="57"/>
    </row>
    <row r="11320" spans="15:15" x14ac:dyDescent="0.2">
      <c r="O11320" s="57"/>
    </row>
    <row r="11321" spans="15:15" x14ac:dyDescent="0.2">
      <c r="O11321" s="57"/>
    </row>
    <row r="11322" spans="15:15" x14ac:dyDescent="0.2">
      <c r="O11322" s="57"/>
    </row>
    <row r="11323" spans="15:15" x14ac:dyDescent="0.2">
      <c r="O11323" s="57"/>
    </row>
    <row r="11324" spans="15:15" x14ac:dyDescent="0.2">
      <c r="O11324" s="57"/>
    </row>
    <row r="11325" spans="15:15" x14ac:dyDescent="0.2">
      <c r="O11325" s="57"/>
    </row>
    <row r="11326" spans="15:15" x14ac:dyDescent="0.2">
      <c r="O11326" s="57"/>
    </row>
    <row r="11327" spans="15:15" x14ac:dyDescent="0.2">
      <c r="O11327" s="57"/>
    </row>
    <row r="11328" spans="15:15" x14ac:dyDescent="0.2">
      <c r="O11328" s="57"/>
    </row>
    <row r="11329" spans="15:15" x14ac:dyDescent="0.2">
      <c r="O11329" s="57"/>
    </row>
    <row r="11330" spans="15:15" x14ac:dyDescent="0.2">
      <c r="O11330" s="57"/>
    </row>
    <row r="11331" spans="15:15" x14ac:dyDescent="0.2">
      <c r="O11331" s="57"/>
    </row>
    <row r="11332" spans="15:15" x14ac:dyDescent="0.2">
      <c r="O11332" s="57"/>
    </row>
    <row r="11333" spans="15:15" x14ac:dyDescent="0.2">
      <c r="O11333" s="57"/>
    </row>
    <row r="11334" spans="15:15" x14ac:dyDescent="0.2">
      <c r="O11334" s="57"/>
    </row>
    <row r="11335" spans="15:15" x14ac:dyDescent="0.2">
      <c r="O11335" s="57"/>
    </row>
    <row r="11336" spans="15:15" x14ac:dyDescent="0.2">
      <c r="O11336" s="57"/>
    </row>
    <row r="11337" spans="15:15" x14ac:dyDescent="0.2">
      <c r="O11337" s="57"/>
    </row>
    <row r="11338" spans="15:15" x14ac:dyDescent="0.2">
      <c r="O11338" s="57"/>
    </row>
    <row r="11339" spans="15:15" x14ac:dyDescent="0.2">
      <c r="O11339" s="57"/>
    </row>
    <row r="11340" spans="15:15" x14ac:dyDescent="0.2">
      <c r="O11340" s="57"/>
    </row>
    <row r="11341" spans="15:15" x14ac:dyDescent="0.2">
      <c r="O11341" s="57"/>
    </row>
    <row r="11342" spans="15:15" x14ac:dyDescent="0.2">
      <c r="O11342" s="57"/>
    </row>
    <row r="11343" spans="15:15" x14ac:dyDescent="0.2">
      <c r="O11343" s="57"/>
    </row>
    <row r="11344" spans="15:15" x14ac:dyDescent="0.2">
      <c r="O11344" s="57"/>
    </row>
    <row r="11345" spans="15:15" x14ac:dyDescent="0.2">
      <c r="O11345" s="57"/>
    </row>
    <row r="11346" spans="15:15" x14ac:dyDescent="0.2">
      <c r="O11346" s="57"/>
    </row>
    <row r="11347" spans="15:15" x14ac:dyDescent="0.2">
      <c r="O11347" s="57"/>
    </row>
    <row r="11348" spans="15:15" x14ac:dyDescent="0.2">
      <c r="O11348" s="57"/>
    </row>
    <row r="11349" spans="15:15" x14ac:dyDescent="0.2">
      <c r="O11349" s="57"/>
    </row>
    <row r="11350" spans="15:15" x14ac:dyDescent="0.2">
      <c r="O11350" s="57"/>
    </row>
    <row r="11351" spans="15:15" x14ac:dyDescent="0.2">
      <c r="O11351" s="57"/>
    </row>
    <row r="11352" spans="15:15" x14ac:dyDescent="0.2">
      <c r="O11352" s="57"/>
    </row>
    <row r="11353" spans="15:15" x14ac:dyDescent="0.2">
      <c r="O11353" s="57"/>
    </row>
    <row r="11354" spans="15:15" x14ac:dyDescent="0.2">
      <c r="O11354" s="57"/>
    </row>
    <row r="11355" spans="15:15" x14ac:dyDescent="0.2">
      <c r="O11355" s="57"/>
    </row>
    <row r="11356" spans="15:15" x14ac:dyDescent="0.2">
      <c r="O11356" s="57"/>
    </row>
    <row r="11357" spans="15:15" x14ac:dyDescent="0.2">
      <c r="O11357" s="57"/>
    </row>
    <row r="11358" spans="15:15" x14ac:dyDescent="0.2">
      <c r="O11358" s="57"/>
    </row>
    <row r="11359" spans="15:15" x14ac:dyDescent="0.2">
      <c r="O11359" s="57"/>
    </row>
    <row r="11360" spans="15:15" x14ac:dyDescent="0.2">
      <c r="O11360" s="57"/>
    </row>
    <row r="11361" spans="15:15" x14ac:dyDescent="0.2">
      <c r="O11361" s="57"/>
    </row>
    <row r="11362" spans="15:15" x14ac:dyDescent="0.2">
      <c r="O11362" s="57"/>
    </row>
    <row r="11363" spans="15:15" x14ac:dyDescent="0.2">
      <c r="O11363" s="57"/>
    </row>
    <row r="11364" spans="15:15" x14ac:dyDescent="0.2">
      <c r="O11364" s="57"/>
    </row>
    <row r="11365" spans="15:15" x14ac:dyDescent="0.2">
      <c r="O11365" s="57"/>
    </row>
    <row r="11366" spans="15:15" x14ac:dyDescent="0.2">
      <c r="O11366" s="57"/>
    </row>
    <row r="11367" spans="15:15" x14ac:dyDescent="0.2">
      <c r="O11367" s="57"/>
    </row>
    <row r="11368" spans="15:15" x14ac:dyDescent="0.2">
      <c r="O11368" s="57"/>
    </row>
    <row r="11369" spans="15:15" x14ac:dyDescent="0.2">
      <c r="O11369" s="57"/>
    </row>
    <row r="11370" spans="15:15" x14ac:dyDescent="0.2">
      <c r="O11370" s="57"/>
    </row>
    <row r="11371" spans="15:15" x14ac:dyDescent="0.2">
      <c r="O11371" s="57"/>
    </row>
    <row r="11372" spans="15:15" x14ac:dyDescent="0.2">
      <c r="O11372" s="57"/>
    </row>
    <row r="11373" spans="15:15" x14ac:dyDescent="0.2">
      <c r="O11373" s="57"/>
    </row>
    <row r="11374" spans="15:15" x14ac:dyDescent="0.2">
      <c r="O11374" s="57"/>
    </row>
    <row r="11375" spans="15:15" x14ac:dyDescent="0.2">
      <c r="O11375" s="57"/>
    </row>
    <row r="11376" spans="15:15" x14ac:dyDescent="0.2">
      <c r="O11376" s="57"/>
    </row>
    <row r="11377" spans="15:15" x14ac:dyDescent="0.2">
      <c r="O11377" s="57"/>
    </row>
    <row r="11378" spans="15:15" x14ac:dyDescent="0.2">
      <c r="O11378" s="57"/>
    </row>
    <row r="11379" spans="15:15" x14ac:dyDescent="0.2">
      <c r="O11379" s="57"/>
    </row>
    <row r="11380" spans="15:15" x14ac:dyDescent="0.2">
      <c r="O11380" s="57"/>
    </row>
    <row r="11381" spans="15:15" x14ac:dyDescent="0.2">
      <c r="O11381" s="57"/>
    </row>
    <row r="11382" spans="15:15" x14ac:dyDescent="0.2">
      <c r="O11382" s="57"/>
    </row>
    <row r="11383" spans="15:15" x14ac:dyDescent="0.2">
      <c r="O11383" s="57"/>
    </row>
    <row r="11384" spans="15:15" x14ac:dyDescent="0.2">
      <c r="O11384" s="57"/>
    </row>
    <row r="11385" spans="15:15" x14ac:dyDescent="0.2">
      <c r="O11385" s="57"/>
    </row>
    <row r="11386" spans="15:15" x14ac:dyDescent="0.2">
      <c r="O11386" s="57"/>
    </row>
    <row r="11387" spans="15:15" x14ac:dyDescent="0.2">
      <c r="O11387" s="57"/>
    </row>
    <row r="11388" spans="15:15" x14ac:dyDescent="0.2">
      <c r="O11388" s="57"/>
    </row>
    <row r="11389" spans="15:15" x14ac:dyDescent="0.2">
      <c r="O11389" s="57"/>
    </row>
    <row r="11390" spans="15:15" x14ac:dyDescent="0.2">
      <c r="O11390" s="57"/>
    </row>
    <row r="11391" spans="15:15" x14ac:dyDescent="0.2">
      <c r="O11391" s="57"/>
    </row>
    <row r="11392" spans="15:15" x14ac:dyDescent="0.2">
      <c r="O11392" s="57"/>
    </row>
    <row r="11393" spans="15:15" x14ac:dyDescent="0.2">
      <c r="O11393" s="57"/>
    </row>
    <row r="11394" spans="15:15" x14ac:dyDescent="0.2">
      <c r="O11394" s="57"/>
    </row>
    <row r="11395" spans="15:15" x14ac:dyDescent="0.2">
      <c r="O11395" s="57"/>
    </row>
    <row r="11396" spans="15:15" x14ac:dyDescent="0.2">
      <c r="O11396" s="57"/>
    </row>
    <row r="11397" spans="15:15" x14ac:dyDescent="0.2">
      <c r="O11397" s="57"/>
    </row>
    <row r="11398" spans="15:15" x14ac:dyDescent="0.2">
      <c r="O11398" s="57"/>
    </row>
    <row r="11399" spans="15:15" x14ac:dyDescent="0.2">
      <c r="O11399" s="57"/>
    </row>
    <row r="11400" spans="15:15" x14ac:dyDescent="0.2">
      <c r="O11400" s="57"/>
    </row>
    <row r="11401" spans="15:15" x14ac:dyDescent="0.2">
      <c r="O11401" s="57"/>
    </row>
    <row r="11402" spans="15:15" x14ac:dyDescent="0.2">
      <c r="O11402" s="57"/>
    </row>
    <row r="11403" spans="15:15" x14ac:dyDescent="0.2">
      <c r="O11403" s="57"/>
    </row>
    <row r="11404" spans="15:15" x14ac:dyDescent="0.2">
      <c r="O11404" s="57"/>
    </row>
    <row r="11405" spans="15:15" x14ac:dyDescent="0.2">
      <c r="O11405" s="57"/>
    </row>
    <row r="11406" spans="15:15" x14ac:dyDescent="0.2">
      <c r="O11406" s="57"/>
    </row>
    <row r="11407" spans="15:15" x14ac:dyDescent="0.2">
      <c r="O11407" s="57"/>
    </row>
    <row r="11408" spans="15:15" x14ac:dyDescent="0.2">
      <c r="O11408" s="57"/>
    </row>
    <row r="11409" spans="15:15" x14ac:dyDescent="0.2">
      <c r="O11409" s="57"/>
    </row>
    <row r="11410" spans="15:15" x14ac:dyDescent="0.2">
      <c r="O11410" s="57"/>
    </row>
    <row r="11411" spans="15:15" x14ac:dyDescent="0.2">
      <c r="O11411" s="57"/>
    </row>
    <row r="11412" spans="15:15" x14ac:dyDescent="0.2">
      <c r="O11412" s="57"/>
    </row>
    <row r="11413" spans="15:15" x14ac:dyDescent="0.2">
      <c r="O11413" s="57"/>
    </row>
    <row r="11414" spans="15:15" x14ac:dyDescent="0.2">
      <c r="O11414" s="57"/>
    </row>
    <row r="11415" spans="15:15" x14ac:dyDescent="0.2">
      <c r="O11415" s="57"/>
    </row>
    <row r="11416" spans="15:15" x14ac:dyDescent="0.2">
      <c r="O11416" s="57"/>
    </row>
    <row r="11417" spans="15:15" x14ac:dyDescent="0.2">
      <c r="O11417" s="57"/>
    </row>
    <row r="11418" spans="15:15" x14ac:dyDescent="0.2">
      <c r="O11418" s="57"/>
    </row>
    <row r="11419" spans="15:15" x14ac:dyDescent="0.2">
      <c r="O11419" s="57"/>
    </row>
    <row r="11420" spans="15:15" x14ac:dyDescent="0.2">
      <c r="O11420" s="57"/>
    </row>
    <row r="11421" spans="15:15" x14ac:dyDescent="0.2">
      <c r="O11421" s="57"/>
    </row>
    <row r="11422" spans="15:15" x14ac:dyDescent="0.2">
      <c r="O11422" s="57"/>
    </row>
    <row r="11423" spans="15:15" x14ac:dyDescent="0.2">
      <c r="O11423" s="57"/>
    </row>
    <row r="11424" spans="15:15" x14ac:dyDescent="0.2">
      <c r="O11424" s="57"/>
    </row>
    <row r="11425" spans="15:15" x14ac:dyDescent="0.2">
      <c r="O11425" s="57"/>
    </row>
    <row r="11426" spans="15:15" x14ac:dyDescent="0.2">
      <c r="O11426" s="57"/>
    </row>
    <row r="11427" spans="15:15" x14ac:dyDescent="0.2">
      <c r="O11427" s="57"/>
    </row>
    <row r="11428" spans="15:15" x14ac:dyDescent="0.2">
      <c r="O11428" s="57"/>
    </row>
    <row r="11429" spans="15:15" x14ac:dyDescent="0.2">
      <c r="O11429" s="57"/>
    </row>
    <row r="11430" spans="15:15" x14ac:dyDescent="0.2">
      <c r="O11430" s="57"/>
    </row>
    <row r="11431" spans="15:15" x14ac:dyDescent="0.2">
      <c r="O11431" s="57"/>
    </row>
    <row r="11432" spans="15:15" x14ac:dyDescent="0.2">
      <c r="O11432" s="57"/>
    </row>
    <row r="11433" spans="15:15" x14ac:dyDescent="0.2">
      <c r="O11433" s="57"/>
    </row>
    <row r="11434" spans="15:15" x14ac:dyDescent="0.2">
      <c r="O11434" s="57"/>
    </row>
    <row r="11435" spans="15:15" x14ac:dyDescent="0.2">
      <c r="O11435" s="57"/>
    </row>
    <row r="11436" spans="15:15" x14ac:dyDescent="0.2">
      <c r="O11436" s="57"/>
    </row>
    <row r="11437" spans="15:15" x14ac:dyDescent="0.2">
      <c r="O11437" s="57"/>
    </row>
    <row r="11438" spans="15:15" x14ac:dyDescent="0.2">
      <c r="O11438" s="57"/>
    </row>
    <row r="11439" spans="15:15" x14ac:dyDescent="0.2">
      <c r="O11439" s="57"/>
    </row>
    <row r="11440" spans="15:15" x14ac:dyDescent="0.2">
      <c r="O11440" s="57"/>
    </row>
    <row r="11441" spans="15:15" x14ac:dyDescent="0.2">
      <c r="O11441" s="57"/>
    </row>
    <row r="11442" spans="15:15" x14ac:dyDescent="0.2">
      <c r="O11442" s="57"/>
    </row>
    <row r="11443" spans="15:15" x14ac:dyDescent="0.2">
      <c r="O11443" s="57"/>
    </row>
    <row r="11444" spans="15:15" x14ac:dyDescent="0.2">
      <c r="O11444" s="57"/>
    </row>
    <row r="11445" spans="15:15" x14ac:dyDescent="0.2">
      <c r="O11445" s="57"/>
    </row>
    <row r="11446" spans="15:15" x14ac:dyDescent="0.2">
      <c r="O11446" s="57"/>
    </row>
    <row r="11447" spans="15:15" x14ac:dyDescent="0.2">
      <c r="O11447" s="57"/>
    </row>
    <row r="11448" spans="15:15" x14ac:dyDescent="0.2">
      <c r="O11448" s="57"/>
    </row>
    <row r="11449" spans="15:15" x14ac:dyDescent="0.2">
      <c r="O11449" s="57"/>
    </row>
    <row r="11450" spans="15:15" x14ac:dyDescent="0.2">
      <c r="O11450" s="57"/>
    </row>
    <row r="11451" spans="15:15" x14ac:dyDescent="0.2">
      <c r="O11451" s="57"/>
    </row>
    <row r="11452" spans="15:15" x14ac:dyDescent="0.2">
      <c r="O11452" s="57"/>
    </row>
    <row r="11453" spans="15:15" x14ac:dyDescent="0.2">
      <c r="O11453" s="57"/>
    </row>
    <row r="11454" spans="15:15" x14ac:dyDescent="0.2">
      <c r="O11454" s="57"/>
    </row>
    <row r="11455" spans="15:15" x14ac:dyDescent="0.2">
      <c r="O11455" s="57"/>
    </row>
    <row r="11456" spans="15:15" x14ac:dyDescent="0.2">
      <c r="O11456" s="57"/>
    </row>
    <row r="11457" spans="15:15" x14ac:dyDescent="0.2">
      <c r="O11457" s="57"/>
    </row>
    <row r="11458" spans="15:15" x14ac:dyDescent="0.2">
      <c r="O11458" s="57"/>
    </row>
    <row r="11459" spans="15:15" x14ac:dyDescent="0.2">
      <c r="O11459" s="57"/>
    </row>
    <row r="11460" spans="15:15" x14ac:dyDescent="0.2">
      <c r="O11460" s="57"/>
    </row>
    <row r="11461" spans="15:15" x14ac:dyDescent="0.2">
      <c r="O11461" s="57"/>
    </row>
    <row r="11462" spans="15:15" x14ac:dyDescent="0.2">
      <c r="O11462" s="57"/>
    </row>
    <row r="11463" spans="15:15" x14ac:dyDescent="0.2">
      <c r="O11463" s="57"/>
    </row>
    <row r="11464" spans="15:15" x14ac:dyDescent="0.2">
      <c r="O11464" s="57"/>
    </row>
    <row r="11465" spans="15:15" x14ac:dyDescent="0.2">
      <c r="O11465" s="57"/>
    </row>
    <row r="11466" spans="15:15" x14ac:dyDescent="0.2">
      <c r="O11466" s="57"/>
    </row>
    <row r="11467" spans="15:15" x14ac:dyDescent="0.2">
      <c r="O11467" s="57"/>
    </row>
    <row r="11468" spans="15:15" x14ac:dyDescent="0.2">
      <c r="O11468" s="57"/>
    </row>
    <row r="11469" spans="15:15" x14ac:dyDescent="0.2">
      <c r="O11469" s="57"/>
    </row>
    <row r="11470" spans="15:15" x14ac:dyDescent="0.2">
      <c r="O11470" s="57"/>
    </row>
    <row r="11471" spans="15:15" x14ac:dyDescent="0.2">
      <c r="O11471" s="57"/>
    </row>
    <row r="11472" spans="15:15" x14ac:dyDescent="0.2">
      <c r="O11472" s="57"/>
    </row>
    <row r="11473" spans="15:15" x14ac:dyDescent="0.2">
      <c r="O11473" s="57"/>
    </row>
    <row r="11474" spans="15:15" x14ac:dyDescent="0.2">
      <c r="O11474" s="57"/>
    </row>
    <row r="11475" spans="15:15" x14ac:dyDescent="0.2">
      <c r="O11475" s="57"/>
    </row>
    <row r="11476" spans="15:15" x14ac:dyDescent="0.2">
      <c r="O11476" s="57"/>
    </row>
    <row r="11477" spans="15:15" x14ac:dyDescent="0.2">
      <c r="O11477" s="57"/>
    </row>
    <row r="11478" spans="15:15" x14ac:dyDescent="0.2">
      <c r="O11478" s="57"/>
    </row>
    <row r="11479" spans="15:15" x14ac:dyDescent="0.2">
      <c r="O11479" s="57"/>
    </row>
    <row r="11480" spans="15:15" x14ac:dyDescent="0.2">
      <c r="O11480" s="57"/>
    </row>
    <row r="11481" spans="15:15" x14ac:dyDescent="0.2">
      <c r="O11481" s="57"/>
    </row>
    <row r="11482" spans="15:15" x14ac:dyDescent="0.2">
      <c r="O11482" s="57"/>
    </row>
    <row r="11483" spans="15:15" x14ac:dyDescent="0.2">
      <c r="O11483" s="57"/>
    </row>
    <row r="11484" spans="15:15" x14ac:dyDescent="0.2">
      <c r="O11484" s="57"/>
    </row>
    <row r="11485" spans="15:15" x14ac:dyDescent="0.2">
      <c r="O11485" s="57"/>
    </row>
    <row r="11486" spans="15:15" x14ac:dyDescent="0.2">
      <c r="O11486" s="57"/>
    </row>
    <row r="11487" spans="15:15" x14ac:dyDescent="0.2">
      <c r="O11487" s="57"/>
    </row>
    <row r="11488" spans="15:15" x14ac:dyDescent="0.2">
      <c r="O11488" s="57"/>
    </row>
    <row r="11489" spans="15:15" x14ac:dyDescent="0.2">
      <c r="O11489" s="57"/>
    </row>
    <row r="11490" spans="15:15" x14ac:dyDescent="0.2">
      <c r="O11490" s="57"/>
    </row>
    <row r="11491" spans="15:15" x14ac:dyDescent="0.2">
      <c r="O11491" s="57"/>
    </row>
    <row r="11492" spans="15:15" x14ac:dyDescent="0.2">
      <c r="O11492" s="57"/>
    </row>
    <row r="11493" spans="15:15" x14ac:dyDescent="0.2">
      <c r="O11493" s="57"/>
    </row>
    <row r="11494" spans="15:15" x14ac:dyDescent="0.2">
      <c r="O11494" s="57"/>
    </row>
    <row r="11495" spans="15:15" x14ac:dyDescent="0.2">
      <c r="O11495" s="57"/>
    </row>
    <row r="11496" spans="15:15" x14ac:dyDescent="0.2">
      <c r="O11496" s="57"/>
    </row>
    <row r="11497" spans="15:15" x14ac:dyDescent="0.2">
      <c r="O11497" s="57"/>
    </row>
    <row r="11498" spans="15:15" x14ac:dyDescent="0.2">
      <c r="O11498" s="57"/>
    </row>
    <row r="11499" spans="15:15" x14ac:dyDescent="0.2">
      <c r="O11499" s="57"/>
    </row>
    <row r="11500" spans="15:15" x14ac:dyDescent="0.2">
      <c r="O11500" s="57"/>
    </row>
    <row r="11501" spans="15:15" x14ac:dyDescent="0.2">
      <c r="O11501" s="57"/>
    </row>
    <row r="11502" spans="15:15" x14ac:dyDescent="0.2">
      <c r="O11502" s="57"/>
    </row>
    <row r="11503" spans="15:15" x14ac:dyDescent="0.2">
      <c r="O11503" s="57"/>
    </row>
    <row r="11504" spans="15:15" x14ac:dyDescent="0.2">
      <c r="O11504" s="57"/>
    </row>
    <row r="11505" spans="15:15" x14ac:dyDescent="0.2">
      <c r="O11505" s="57"/>
    </row>
    <row r="11506" spans="15:15" x14ac:dyDescent="0.2">
      <c r="O11506" s="57"/>
    </row>
    <row r="11507" spans="15:15" x14ac:dyDescent="0.2">
      <c r="O11507" s="57"/>
    </row>
    <row r="11508" spans="15:15" x14ac:dyDescent="0.2">
      <c r="O11508" s="57"/>
    </row>
    <row r="11509" spans="15:15" x14ac:dyDescent="0.2">
      <c r="O11509" s="57"/>
    </row>
    <row r="11510" spans="15:15" x14ac:dyDescent="0.2">
      <c r="O11510" s="57"/>
    </row>
    <row r="11511" spans="15:15" x14ac:dyDescent="0.2">
      <c r="O11511" s="57"/>
    </row>
    <row r="11512" spans="15:15" x14ac:dyDescent="0.2">
      <c r="O11512" s="57"/>
    </row>
    <row r="11513" spans="15:15" x14ac:dyDescent="0.2">
      <c r="O11513" s="57"/>
    </row>
    <row r="11514" spans="15:15" x14ac:dyDescent="0.2">
      <c r="O11514" s="57"/>
    </row>
    <row r="11515" spans="15:15" x14ac:dyDescent="0.2">
      <c r="O11515" s="57"/>
    </row>
    <row r="11516" spans="15:15" x14ac:dyDescent="0.2">
      <c r="O11516" s="57"/>
    </row>
    <row r="11517" spans="15:15" x14ac:dyDescent="0.2">
      <c r="O11517" s="57"/>
    </row>
    <row r="11518" spans="15:15" x14ac:dyDescent="0.2">
      <c r="O11518" s="57"/>
    </row>
    <row r="11519" spans="15:15" x14ac:dyDescent="0.2">
      <c r="O11519" s="57"/>
    </row>
    <row r="11520" spans="15:15" x14ac:dyDescent="0.2">
      <c r="O11520" s="57"/>
    </row>
    <row r="11521" spans="15:15" x14ac:dyDescent="0.2">
      <c r="O11521" s="57"/>
    </row>
    <row r="11522" spans="15:15" x14ac:dyDescent="0.2">
      <c r="O11522" s="57"/>
    </row>
    <row r="11523" spans="15:15" x14ac:dyDescent="0.2">
      <c r="O11523" s="57"/>
    </row>
    <row r="11524" spans="15:15" x14ac:dyDescent="0.2">
      <c r="O11524" s="57"/>
    </row>
    <row r="11525" spans="15:15" x14ac:dyDescent="0.2">
      <c r="O11525" s="57"/>
    </row>
    <row r="11526" spans="15:15" x14ac:dyDescent="0.2">
      <c r="O11526" s="57"/>
    </row>
    <row r="11527" spans="15:15" x14ac:dyDescent="0.2">
      <c r="O11527" s="57"/>
    </row>
    <row r="11528" spans="15:15" x14ac:dyDescent="0.2">
      <c r="O11528" s="57"/>
    </row>
    <row r="11529" spans="15:15" x14ac:dyDescent="0.2">
      <c r="O11529" s="57"/>
    </row>
    <row r="11530" spans="15:15" x14ac:dyDescent="0.2">
      <c r="O11530" s="57"/>
    </row>
    <row r="11531" spans="15:15" x14ac:dyDescent="0.2">
      <c r="O11531" s="57"/>
    </row>
    <row r="11532" spans="15:15" x14ac:dyDescent="0.2">
      <c r="O11532" s="57"/>
    </row>
    <row r="11533" spans="15:15" x14ac:dyDescent="0.2">
      <c r="O11533" s="57"/>
    </row>
    <row r="11534" spans="15:15" x14ac:dyDescent="0.2">
      <c r="O11534" s="57"/>
    </row>
    <row r="11535" spans="15:15" x14ac:dyDescent="0.2">
      <c r="O11535" s="57"/>
    </row>
    <row r="11536" spans="15:15" x14ac:dyDescent="0.2">
      <c r="O11536" s="57"/>
    </row>
    <row r="11537" spans="15:15" x14ac:dyDescent="0.2">
      <c r="O11537" s="57"/>
    </row>
    <row r="11538" spans="15:15" x14ac:dyDescent="0.2">
      <c r="O11538" s="57"/>
    </row>
    <row r="11539" spans="15:15" x14ac:dyDescent="0.2">
      <c r="O11539" s="57"/>
    </row>
    <row r="11540" spans="15:15" x14ac:dyDescent="0.2">
      <c r="O11540" s="57"/>
    </row>
    <row r="11541" spans="15:15" x14ac:dyDescent="0.2">
      <c r="O11541" s="57"/>
    </row>
    <row r="11542" spans="15:15" x14ac:dyDescent="0.2">
      <c r="O11542" s="57"/>
    </row>
    <row r="11543" spans="15:15" x14ac:dyDescent="0.2">
      <c r="O11543" s="57"/>
    </row>
    <row r="11544" spans="15:15" x14ac:dyDescent="0.2">
      <c r="O11544" s="57"/>
    </row>
    <row r="11545" spans="15:15" x14ac:dyDescent="0.2">
      <c r="O11545" s="57"/>
    </row>
    <row r="11546" spans="15:15" x14ac:dyDescent="0.2">
      <c r="O11546" s="57"/>
    </row>
    <row r="11547" spans="15:15" x14ac:dyDescent="0.2">
      <c r="O11547" s="57"/>
    </row>
    <row r="11548" spans="15:15" x14ac:dyDescent="0.2">
      <c r="O11548" s="57"/>
    </row>
    <row r="11549" spans="15:15" x14ac:dyDescent="0.2">
      <c r="O11549" s="57"/>
    </row>
    <row r="11550" spans="15:15" x14ac:dyDescent="0.2">
      <c r="O11550" s="57"/>
    </row>
    <row r="11551" spans="15:15" x14ac:dyDescent="0.2">
      <c r="O11551" s="57"/>
    </row>
    <row r="11552" spans="15:15" x14ac:dyDescent="0.2">
      <c r="O11552" s="57"/>
    </row>
    <row r="11553" spans="15:15" x14ac:dyDescent="0.2">
      <c r="O11553" s="57"/>
    </row>
    <row r="11554" spans="15:15" x14ac:dyDescent="0.2">
      <c r="O11554" s="57"/>
    </row>
    <row r="11555" spans="15:15" x14ac:dyDescent="0.2">
      <c r="O11555" s="57"/>
    </row>
    <row r="11556" spans="15:15" x14ac:dyDescent="0.2">
      <c r="O11556" s="57"/>
    </row>
    <row r="11557" spans="15:15" x14ac:dyDescent="0.2">
      <c r="O11557" s="57"/>
    </row>
    <row r="11558" spans="15:15" x14ac:dyDescent="0.2">
      <c r="O11558" s="57"/>
    </row>
    <row r="11559" spans="15:15" x14ac:dyDescent="0.2">
      <c r="O11559" s="57"/>
    </row>
    <row r="11560" spans="15:15" x14ac:dyDescent="0.2">
      <c r="O11560" s="57"/>
    </row>
    <row r="11561" spans="15:15" x14ac:dyDescent="0.2">
      <c r="O11561" s="57"/>
    </row>
    <row r="11562" spans="15:15" x14ac:dyDescent="0.2">
      <c r="O11562" s="57"/>
    </row>
    <row r="11563" spans="15:15" x14ac:dyDescent="0.2">
      <c r="O11563" s="57"/>
    </row>
    <row r="11564" spans="15:15" x14ac:dyDescent="0.2">
      <c r="O11564" s="57"/>
    </row>
    <row r="11565" spans="15:15" x14ac:dyDescent="0.2">
      <c r="O11565" s="57"/>
    </row>
    <row r="11566" spans="15:15" x14ac:dyDescent="0.2">
      <c r="O11566" s="57"/>
    </row>
    <row r="11567" spans="15:15" x14ac:dyDescent="0.2">
      <c r="O11567" s="57"/>
    </row>
    <row r="11568" spans="15:15" x14ac:dyDescent="0.2">
      <c r="O11568" s="57"/>
    </row>
    <row r="11569" spans="15:15" x14ac:dyDescent="0.2">
      <c r="O11569" s="57"/>
    </row>
    <row r="11570" spans="15:15" x14ac:dyDescent="0.2">
      <c r="O11570" s="57"/>
    </row>
    <row r="11571" spans="15:15" x14ac:dyDescent="0.2">
      <c r="O11571" s="57"/>
    </row>
    <row r="11572" spans="15:15" x14ac:dyDescent="0.2">
      <c r="O11572" s="57"/>
    </row>
    <row r="11573" spans="15:15" x14ac:dyDescent="0.2">
      <c r="O11573" s="57"/>
    </row>
    <row r="11574" spans="15:15" x14ac:dyDescent="0.2">
      <c r="O11574" s="57"/>
    </row>
    <row r="11575" spans="15:15" x14ac:dyDescent="0.2">
      <c r="O11575" s="57"/>
    </row>
    <row r="11576" spans="15:15" x14ac:dyDescent="0.2">
      <c r="O11576" s="57"/>
    </row>
    <row r="11577" spans="15:15" x14ac:dyDescent="0.2">
      <c r="O11577" s="57"/>
    </row>
    <row r="11578" spans="15:15" x14ac:dyDescent="0.2">
      <c r="O11578" s="57"/>
    </row>
    <row r="11579" spans="15:15" x14ac:dyDescent="0.2">
      <c r="O11579" s="57"/>
    </row>
    <row r="11580" spans="15:15" x14ac:dyDescent="0.2">
      <c r="O11580" s="57"/>
    </row>
    <row r="11581" spans="15:15" x14ac:dyDescent="0.2">
      <c r="O11581" s="57"/>
    </row>
    <row r="11582" spans="15:15" x14ac:dyDescent="0.2">
      <c r="O11582" s="57"/>
    </row>
    <row r="11583" spans="15:15" x14ac:dyDescent="0.2">
      <c r="O11583" s="57"/>
    </row>
    <row r="11584" spans="15:15" x14ac:dyDescent="0.2">
      <c r="O11584" s="57"/>
    </row>
    <row r="11585" spans="15:15" x14ac:dyDescent="0.2">
      <c r="O11585" s="57"/>
    </row>
    <row r="11586" spans="15:15" x14ac:dyDescent="0.2">
      <c r="O11586" s="57"/>
    </row>
    <row r="11587" spans="15:15" x14ac:dyDescent="0.2">
      <c r="O11587" s="57"/>
    </row>
    <row r="11588" spans="15:15" x14ac:dyDescent="0.2">
      <c r="O11588" s="57"/>
    </row>
    <row r="11589" spans="15:15" x14ac:dyDescent="0.2">
      <c r="O11589" s="57"/>
    </row>
    <row r="11590" spans="15:15" x14ac:dyDescent="0.2">
      <c r="O11590" s="57"/>
    </row>
    <row r="11591" spans="15:15" x14ac:dyDescent="0.2">
      <c r="O11591" s="57"/>
    </row>
    <row r="11592" spans="15:15" x14ac:dyDescent="0.2">
      <c r="O11592" s="57"/>
    </row>
    <row r="11593" spans="15:15" x14ac:dyDescent="0.2">
      <c r="O11593" s="57"/>
    </row>
    <row r="11594" spans="15:15" x14ac:dyDescent="0.2">
      <c r="O11594" s="57"/>
    </row>
    <row r="11595" spans="15:15" x14ac:dyDescent="0.2">
      <c r="O11595" s="57"/>
    </row>
    <row r="11596" spans="15:15" x14ac:dyDescent="0.2">
      <c r="O11596" s="57"/>
    </row>
    <row r="11597" spans="15:15" x14ac:dyDescent="0.2">
      <c r="O11597" s="57"/>
    </row>
    <row r="11598" spans="15:15" x14ac:dyDescent="0.2">
      <c r="O11598" s="57"/>
    </row>
    <row r="11599" spans="15:15" x14ac:dyDescent="0.2">
      <c r="O11599" s="57"/>
    </row>
    <row r="11600" spans="15:15" x14ac:dyDescent="0.2">
      <c r="O11600" s="57"/>
    </row>
    <row r="11601" spans="15:15" x14ac:dyDescent="0.2">
      <c r="O11601" s="57"/>
    </row>
    <row r="11602" spans="15:15" x14ac:dyDescent="0.2">
      <c r="O11602" s="57"/>
    </row>
    <row r="11603" spans="15:15" x14ac:dyDescent="0.2">
      <c r="O11603" s="57"/>
    </row>
    <row r="11604" spans="15:15" x14ac:dyDescent="0.2">
      <c r="O11604" s="57"/>
    </row>
    <row r="11605" spans="15:15" x14ac:dyDescent="0.2">
      <c r="O11605" s="57"/>
    </row>
    <row r="11606" spans="15:15" x14ac:dyDescent="0.2">
      <c r="O11606" s="57"/>
    </row>
    <row r="11607" spans="15:15" x14ac:dyDescent="0.2">
      <c r="O11607" s="57"/>
    </row>
    <row r="11608" spans="15:15" x14ac:dyDescent="0.2">
      <c r="O11608" s="57"/>
    </row>
    <row r="11609" spans="15:15" x14ac:dyDescent="0.2">
      <c r="O11609" s="57"/>
    </row>
    <row r="11610" spans="15:15" x14ac:dyDescent="0.2">
      <c r="O11610" s="57"/>
    </row>
    <row r="11611" spans="15:15" x14ac:dyDescent="0.2">
      <c r="O11611" s="57"/>
    </row>
    <row r="11612" spans="15:15" x14ac:dyDescent="0.2">
      <c r="O11612" s="57"/>
    </row>
    <row r="11613" spans="15:15" x14ac:dyDescent="0.2">
      <c r="O11613" s="57"/>
    </row>
    <row r="11614" spans="15:15" x14ac:dyDescent="0.2">
      <c r="O11614" s="57"/>
    </row>
    <row r="11615" spans="15:15" x14ac:dyDescent="0.2">
      <c r="O11615" s="57"/>
    </row>
    <row r="11616" spans="15:15" x14ac:dyDescent="0.2">
      <c r="O11616" s="57"/>
    </row>
    <row r="11617" spans="15:15" x14ac:dyDescent="0.2">
      <c r="O11617" s="57"/>
    </row>
    <row r="11618" spans="15:15" x14ac:dyDescent="0.2">
      <c r="O11618" s="57"/>
    </row>
    <row r="11619" spans="15:15" x14ac:dyDescent="0.2">
      <c r="O11619" s="57"/>
    </row>
    <row r="11620" spans="15:15" x14ac:dyDescent="0.2">
      <c r="O11620" s="57"/>
    </row>
    <row r="11621" spans="15:15" x14ac:dyDescent="0.2">
      <c r="O11621" s="57"/>
    </row>
    <row r="11622" spans="15:15" x14ac:dyDescent="0.2">
      <c r="O11622" s="57"/>
    </row>
    <row r="11623" spans="15:15" x14ac:dyDescent="0.2">
      <c r="O11623" s="57"/>
    </row>
    <row r="11624" spans="15:15" x14ac:dyDescent="0.2">
      <c r="O11624" s="57"/>
    </row>
    <row r="11625" spans="15:15" x14ac:dyDescent="0.2">
      <c r="O11625" s="57"/>
    </row>
    <row r="11626" spans="15:15" x14ac:dyDescent="0.2">
      <c r="O11626" s="57"/>
    </row>
    <row r="11627" spans="15:15" x14ac:dyDescent="0.2">
      <c r="O11627" s="57"/>
    </row>
    <row r="11628" spans="15:15" x14ac:dyDescent="0.2">
      <c r="O11628" s="57"/>
    </row>
    <row r="11629" spans="15:15" x14ac:dyDescent="0.2">
      <c r="O11629" s="57"/>
    </row>
    <row r="11630" spans="15:15" x14ac:dyDescent="0.2">
      <c r="O11630" s="57"/>
    </row>
    <row r="11631" spans="15:15" x14ac:dyDescent="0.2">
      <c r="O11631" s="57"/>
    </row>
    <row r="11632" spans="15:15" x14ac:dyDescent="0.2">
      <c r="O11632" s="57"/>
    </row>
    <row r="11633" spans="15:15" x14ac:dyDescent="0.2">
      <c r="O11633" s="57"/>
    </row>
    <row r="11634" spans="15:15" x14ac:dyDescent="0.2">
      <c r="O11634" s="57"/>
    </row>
    <row r="11635" spans="15:15" x14ac:dyDescent="0.2">
      <c r="O11635" s="57"/>
    </row>
    <row r="11636" spans="15:15" x14ac:dyDescent="0.2">
      <c r="O11636" s="57"/>
    </row>
    <row r="11637" spans="15:15" x14ac:dyDescent="0.2">
      <c r="O11637" s="57"/>
    </row>
    <row r="11638" spans="15:15" x14ac:dyDescent="0.2">
      <c r="O11638" s="57"/>
    </row>
    <row r="11639" spans="15:15" x14ac:dyDescent="0.2">
      <c r="O11639" s="57"/>
    </row>
    <row r="11640" spans="15:15" x14ac:dyDescent="0.2">
      <c r="O11640" s="57"/>
    </row>
    <row r="11641" spans="15:15" x14ac:dyDescent="0.2">
      <c r="O11641" s="57"/>
    </row>
    <row r="11642" spans="15:15" x14ac:dyDescent="0.2">
      <c r="O11642" s="57"/>
    </row>
    <row r="11643" spans="15:15" x14ac:dyDescent="0.2">
      <c r="O11643" s="57"/>
    </row>
    <row r="11644" spans="15:15" x14ac:dyDescent="0.2">
      <c r="O11644" s="57"/>
    </row>
    <row r="11645" spans="15:15" x14ac:dyDescent="0.2">
      <c r="O11645" s="57"/>
    </row>
    <row r="11646" spans="15:15" x14ac:dyDescent="0.2">
      <c r="O11646" s="57"/>
    </row>
    <row r="11647" spans="15:15" x14ac:dyDescent="0.2">
      <c r="O11647" s="57"/>
    </row>
    <row r="11648" spans="15:15" x14ac:dyDescent="0.2">
      <c r="O11648" s="57"/>
    </row>
    <row r="11649" spans="15:15" x14ac:dyDescent="0.2">
      <c r="O11649" s="57"/>
    </row>
    <row r="11650" spans="15:15" x14ac:dyDescent="0.2">
      <c r="O11650" s="57"/>
    </row>
    <row r="11651" spans="15:15" x14ac:dyDescent="0.2">
      <c r="O11651" s="57"/>
    </row>
    <row r="11652" spans="15:15" x14ac:dyDescent="0.2">
      <c r="O11652" s="57"/>
    </row>
    <row r="11653" spans="15:15" x14ac:dyDescent="0.2">
      <c r="O11653" s="57"/>
    </row>
    <row r="11654" spans="15:15" x14ac:dyDescent="0.2">
      <c r="O11654" s="57"/>
    </row>
    <row r="11655" spans="15:15" x14ac:dyDescent="0.2">
      <c r="O11655" s="57"/>
    </row>
    <row r="11656" spans="15:15" x14ac:dyDescent="0.2">
      <c r="O11656" s="57"/>
    </row>
    <row r="11657" spans="15:15" x14ac:dyDescent="0.2">
      <c r="O11657" s="57"/>
    </row>
    <row r="11658" spans="15:15" x14ac:dyDescent="0.2">
      <c r="O11658" s="57"/>
    </row>
    <row r="11659" spans="15:15" x14ac:dyDescent="0.2">
      <c r="O11659" s="57"/>
    </row>
    <row r="11660" spans="15:15" x14ac:dyDescent="0.2">
      <c r="O11660" s="57"/>
    </row>
    <row r="11661" spans="15:15" x14ac:dyDescent="0.2">
      <c r="O11661" s="57"/>
    </row>
    <row r="11662" spans="15:15" x14ac:dyDescent="0.2">
      <c r="O11662" s="57"/>
    </row>
    <row r="11663" spans="15:15" x14ac:dyDescent="0.2">
      <c r="O11663" s="57"/>
    </row>
    <row r="11664" spans="15:15" x14ac:dyDescent="0.2">
      <c r="O11664" s="57"/>
    </row>
    <row r="11665" spans="15:15" x14ac:dyDescent="0.2">
      <c r="O11665" s="57"/>
    </row>
    <row r="11666" spans="15:15" x14ac:dyDescent="0.2">
      <c r="O11666" s="57"/>
    </row>
    <row r="11667" spans="15:15" x14ac:dyDescent="0.2">
      <c r="O11667" s="57"/>
    </row>
    <row r="11668" spans="15:15" x14ac:dyDescent="0.2">
      <c r="O11668" s="57"/>
    </row>
    <row r="11669" spans="15:15" x14ac:dyDescent="0.2">
      <c r="O11669" s="57"/>
    </row>
    <row r="11670" spans="15:15" x14ac:dyDescent="0.2">
      <c r="O11670" s="57"/>
    </row>
    <row r="11671" spans="15:15" x14ac:dyDescent="0.2">
      <c r="O11671" s="57"/>
    </row>
    <row r="11672" spans="15:15" x14ac:dyDescent="0.2">
      <c r="O11672" s="57"/>
    </row>
    <row r="11673" spans="15:15" x14ac:dyDescent="0.2">
      <c r="O11673" s="57"/>
    </row>
    <row r="11674" spans="15:15" x14ac:dyDescent="0.2">
      <c r="O11674" s="57"/>
    </row>
    <row r="11675" spans="15:15" x14ac:dyDescent="0.2">
      <c r="O11675" s="57"/>
    </row>
    <row r="11676" spans="15:15" x14ac:dyDescent="0.2">
      <c r="O11676" s="57"/>
    </row>
    <row r="11677" spans="15:15" x14ac:dyDescent="0.2">
      <c r="O11677" s="57"/>
    </row>
    <row r="11678" spans="15:15" x14ac:dyDescent="0.2">
      <c r="O11678" s="57"/>
    </row>
    <row r="11679" spans="15:15" x14ac:dyDescent="0.2">
      <c r="O11679" s="57"/>
    </row>
    <row r="11680" spans="15:15" x14ac:dyDescent="0.2">
      <c r="O11680" s="57"/>
    </row>
    <row r="11681" spans="15:15" x14ac:dyDescent="0.2">
      <c r="O11681" s="57"/>
    </row>
    <row r="11682" spans="15:15" x14ac:dyDescent="0.2">
      <c r="O11682" s="57"/>
    </row>
    <row r="11683" spans="15:15" x14ac:dyDescent="0.2">
      <c r="O11683" s="57"/>
    </row>
    <row r="11684" spans="15:15" x14ac:dyDescent="0.2">
      <c r="O11684" s="57"/>
    </row>
    <row r="11685" spans="15:15" x14ac:dyDescent="0.2">
      <c r="O11685" s="57"/>
    </row>
    <row r="11686" spans="15:15" x14ac:dyDescent="0.2">
      <c r="O11686" s="57"/>
    </row>
    <row r="11687" spans="15:15" x14ac:dyDescent="0.2">
      <c r="O11687" s="57"/>
    </row>
    <row r="11688" spans="15:15" x14ac:dyDescent="0.2">
      <c r="O11688" s="57"/>
    </row>
    <row r="11689" spans="15:15" x14ac:dyDescent="0.2">
      <c r="O11689" s="57"/>
    </row>
    <row r="11690" spans="15:15" x14ac:dyDescent="0.2">
      <c r="O11690" s="57"/>
    </row>
    <row r="11691" spans="15:15" x14ac:dyDescent="0.2">
      <c r="O11691" s="57"/>
    </row>
    <row r="11692" spans="15:15" x14ac:dyDescent="0.2">
      <c r="O11692" s="57"/>
    </row>
    <row r="11693" spans="15:15" x14ac:dyDescent="0.2">
      <c r="O11693" s="57"/>
    </row>
    <row r="11694" spans="15:15" x14ac:dyDescent="0.2">
      <c r="O11694" s="57"/>
    </row>
    <row r="11695" spans="15:15" x14ac:dyDescent="0.2">
      <c r="O11695" s="57"/>
    </row>
    <row r="11696" spans="15:15" x14ac:dyDescent="0.2">
      <c r="O11696" s="57"/>
    </row>
    <row r="11697" spans="15:15" x14ac:dyDescent="0.2">
      <c r="O11697" s="57"/>
    </row>
    <row r="11698" spans="15:15" x14ac:dyDescent="0.2">
      <c r="O11698" s="57"/>
    </row>
    <row r="11699" spans="15:15" x14ac:dyDescent="0.2">
      <c r="O11699" s="57"/>
    </row>
    <row r="11700" spans="15:15" x14ac:dyDescent="0.2">
      <c r="O11700" s="57"/>
    </row>
    <row r="11701" spans="15:15" x14ac:dyDescent="0.2">
      <c r="O11701" s="57"/>
    </row>
    <row r="11702" spans="15:15" x14ac:dyDescent="0.2">
      <c r="O11702" s="57"/>
    </row>
    <row r="11703" spans="15:15" x14ac:dyDescent="0.2">
      <c r="O11703" s="57"/>
    </row>
    <row r="11704" spans="15:15" x14ac:dyDescent="0.2">
      <c r="O11704" s="57"/>
    </row>
    <row r="11705" spans="15:15" x14ac:dyDescent="0.2">
      <c r="O11705" s="57"/>
    </row>
    <row r="11706" spans="15:15" x14ac:dyDescent="0.2">
      <c r="O11706" s="57"/>
    </row>
    <row r="11707" spans="15:15" x14ac:dyDescent="0.2">
      <c r="O11707" s="57"/>
    </row>
    <row r="11708" spans="15:15" x14ac:dyDescent="0.2">
      <c r="O11708" s="57"/>
    </row>
    <row r="11709" spans="15:15" x14ac:dyDescent="0.2">
      <c r="O11709" s="57"/>
    </row>
    <row r="11710" spans="15:15" x14ac:dyDescent="0.2">
      <c r="O11710" s="57"/>
    </row>
    <row r="11711" spans="15:15" x14ac:dyDescent="0.2">
      <c r="O11711" s="57"/>
    </row>
    <row r="11712" spans="15:15" x14ac:dyDescent="0.2">
      <c r="O11712" s="57"/>
    </row>
    <row r="11713" spans="15:15" x14ac:dyDescent="0.2">
      <c r="O11713" s="57"/>
    </row>
    <row r="11714" spans="15:15" x14ac:dyDescent="0.2">
      <c r="O11714" s="57"/>
    </row>
    <row r="11715" spans="15:15" x14ac:dyDescent="0.2">
      <c r="O11715" s="57"/>
    </row>
    <row r="11716" spans="15:15" x14ac:dyDescent="0.2">
      <c r="O11716" s="57"/>
    </row>
    <row r="11717" spans="15:15" x14ac:dyDescent="0.2">
      <c r="O11717" s="57"/>
    </row>
    <row r="11718" spans="15:15" x14ac:dyDescent="0.2">
      <c r="O11718" s="57"/>
    </row>
    <row r="11719" spans="15:15" x14ac:dyDescent="0.2">
      <c r="O11719" s="57"/>
    </row>
    <row r="11720" spans="15:15" x14ac:dyDescent="0.2">
      <c r="O11720" s="57"/>
    </row>
    <row r="11721" spans="15:15" x14ac:dyDescent="0.2">
      <c r="O11721" s="57"/>
    </row>
    <row r="11722" spans="15:15" x14ac:dyDescent="0.2">
      <c r="O11722" s="57"/>
    </row>
    <row r="11723" spans="15:15" x14ac:dyDescent="0.2">
      <c r="O11723" s="57"/>
    </row>
    <row r="11724" spans="15:15" x14ac:dyDescent="0.2">
      <c r="O11724" s="57"/>
    </row>
    <row r="11725" spans="15:15" x14ac:dyDescent="0.2">
      <c r="O11725" s="57"/>
    </row>
    <row r="11726" spans="15:15" x14ac:dyDescent="0.2">
      <c r="O11726" s="57"/>
    </row>
    <row r="11727" spans="15:15" x14ac:dyDescent="0.2">
      <c r="O11727" s="57"/>
    </row>
    <row r="11728" spans="15:15" x14ac:dyDescent="0.2">
      <c r="O11728" s="57"/>
    </row>
    <row r="11729" spans="15:15" x14ac:dyDescent="0.2">
      <c r="O11729" s="57"/>
    </row>
    <row r="11730" spans="15:15" x14ac:dyDescent="0.2">
      <c r="O11730" s="57"/>
    </row>
    <row r="11731" spans="15:15" x14ac:dyDescent="0.2">
      <c r="O11731" s="57"/>
    </row>
    <row r="11732" spans="15:15" x14ac:dyDescent="0.2">
      <c r="O11732" s="57"/>
    </row>
    <row r="11733" spans="15:15" x14ac:dyDescent="0.2">
      <c r="O11733" s="57"/>
    </row>
    <row r="11734" spans="15:15" x14ac:dyDescent="0.2">
      <c r="O11734" s="57"/>
    </row>
    <row r="11735" spans="15:15" x14ac:dyDescent="0.2">
      <c r="O11735" s="57"/>
    </row>
    <row r="11736" spans="15:15" x14ac:dyDescent="0.2">
      <c r="O11736" s="57"/>
    </row>
    <row r="11737" spans="15:15" x14ac:dyDescent="0.2">
      <c r="O11737" s="57"/>
    </row>
    <row r="11738" spans="15:15" x14ac:dyDescent="0.2">
      <c r="O11738" s="57"/>
    </row>
    <row r="11739" spans="15:15" x14ac:dyDescent="0.2">
      <c r="O11739" s="57"/>
    </row>
    <row r="11740" spans="15:15" x14ac:dyDescent="0.2">
      <c r="O11740" s="57"/>
    </row>
    <row r="11741" spans="15:15" x14ac:dyDescent="0.2">
      <c r="O11741" s="57"/>
    </row>
    <row r="11742" spans="15:15" x14ac:dyDescent="0.2">
      <c r="O11742" s="57"/>
    </row>
    <row r="11743" spans="15:15" x14ac:dyDescent="0.2">
      <c r="O11743" s="57"/>
    </row>
    <row r="11744" spans="15:15" x14ac:dyDescent="0.2">
      <c r="O11744" s="57"/>
    </row>
    <row r="11745" spans="15:15" x14ac:dyDescent="0.2">
      <c r="O11745" s="57"/>
    </row>
    <row r="11746" spans="15:15" x14ac:dyDescent="0.2">
      <c r="O11746" s="57"/>
    </row>
    <row r="11747" spans="15:15" x14ac:dyDescent="0.2">
      <c r="O11747" s="57"/>
    </row>
    <row r="11748" spans="15:15" x14ac:dyDescent="0.2">
      <c r="O11748" s="57"/>
    </row>
    <row r="11749" spans="15:15" x14ac:dyDescent="0.2">
      <c r="O11749" s="57"/>
    </row>
    <row r="11750" spans="15:15" x14ac:dyDescent="0.2">
      <c r="O11750" s="57"/>
    </row>
    <row r="11751" spans="15:15" x14ac:dyDescent="0.2">
      <c r="O11751" s="57"/>
    </row>
    <row r="11752" spans="15:15" x14ac:dyDescent="0.2">
      <c r="O11752" s="57"/>
    </row>
    <row r="11753" spans="15:15" x14ac:dyDescent="0.2">
      <c r="O11753" s="57"/>
    </row>
    <row r="11754" spans="15:15" x14ac:dyDescent="0.2">
      <c r="O11754" s="57"/>
    </row>
    <row r="11755" spans="15:15" x14ac:dyDescent="0.2">
      <c r="O11755" s="57"/>
    </row>
    <row r="11756" spans="15:15" x14ac:dyDescent="0.2">
      <c r="O11756" s="57"/>
    </row>
    <row r="11757" spans="15:15" x14ac:dyDescent="0.2">
      <c r="O11757" s="57"/>
    </row>
    <row r="11758" spans="15:15" x14ac:dyDescent="0.2">
      <c r="O11758" s="57"/>
    </row>
    <row r="11759" spans="15:15" x14ac:dyDescent="0.2">
      <c r="O11759" s="57"/>
    </row>
    <row r="11760" spans="15:15" x14ac:dyDescent="0.2">
      <c r="O11760" s="57"/>
    </row>
    <row r="11761" spans="15:15" x14ac:dyDescent="0.2">
      <c r="O11761" s="57"/>
    </row>
    <row r="11762" spans="15:15" x14ac:dyDescent="0.2">
      <c r="O11762" s="57"/>
    </row>
    <row r="11763" spans="15:15" x14ac:dyDescent="0.2">
      <c r="O11763" s="57"/>
    </row>
    <row r="11764" spans="15:15" x14ac:dyDescent="0.2">
      <c r="O11764" s="57"/>
    </row>
    <row r="11765" spans="15:15" x14ac:dyDescent="0.2">
      <c r="O11765" s="57"/>
    </row>
    <row r="11766" spans="15:15" x14ac:dyDescent="0.2">
      <c r="O11766" s="57"/>
    </row>
    <row r="11767" spans="15:15" x14ac:dyDescent="0.2">
      <c r="O11767" s="57"/>
    </row>
    <row r="11768" spans="15:15" x14ac:dyDescent="0.2">
      <c r="O11768" s="57"/>
    </row>
    <row r="11769" spans="15:15" x14ac:dyDescent="0.2">
      <c r="O11769" s="57"/>
    </row>
    <row r="11770" spans="15:15" x14ac:dyDescent="0.2">
      <c r="O11770" s="57"/>
    </row>
    <row r="11771" spans="15:15" x14ac:dyDescent="0.2">
      <c r="O11771" s="57"/>
    </row>
    <row r="11772" spans="15:15" x14ac:dyDescent="0.2">
      <c r="O11772" s="57"/>
    </row>
    <row r="11773" spans="15:15" x14ac:dyDescent="0.2">
      <c r="O11773" s="57"/>
    </row>
    <row r="11774" spans="15:15" x14ac:dyDescent="0.2">
      <c r="O11774" s="57"/>
    </row>
    <row r="11775" spans="15:15" x14ac:dyDescent="0.2">
      <c r="O11775" s="57"/>
    </row>
    <row r="11776" spans="15:15" x14ac:dyDescent="0.2">
      <c r="O11776" s="57"/>
    </row>
    <row r="11777" spans="15:15" x14ac:dyDescent="0.2">
      <c r="O11777" s="57"/>
    </row>
    <row r="11778" spans="15:15" x14ac:dyDescent="0.2">
      <c r="O11778" s="57"/>
    </row>
    <row r="11779" spans="15:15" x14ac:dyDescent="0.2">
      <c r="O11779" s="57"/>
    </row>
    <row r="11780" spans="15:15" x14ac:dyDescent="0.2">
      <c r="O11780" s="57"/>
    </row>
    <row r="11781" spans="15:15" x14ac:dyDescent="0.2">
      <c r="O11781" s="57"/>
    </row>
    <row r="11782" spans="15:15" x14ac:dyDescent="0.2">
      <c r="O11782" s="57"/>
    </row>
    <row r="11783" spans="15:15" x14ac:dyDescent="0.2">
      <c r="O11783" s="57"/>
    </row>
    <row r="11784" spans="15:15" x14ac:dyDescent="0.2">
      <c r="O11784" s="57"/>
    </row>
    <row r="11785" spans="15:15" x14ac:dyDescent="0.2">
      <c r="O11785" s="57"/>
    </row>
    <row r="11786" spans="15:15" x14ac:dyDescent="0.2">
      <c r="O11786" s="57"/>
    </row>
    <row r="11787" spans="15:15" x14ac:dyDescent="0.2">
      <c r="O11787" s="57"/>
    </row>
    <row r="11788" spans="15:15" x14ac:dyDescent="0.2">
      <c r="O11788" s="57"/>
    </row>
    <row r="11789" spans="15:15" x14ac:dyDescent="0.2">
      <c r="O11789" s="57"/>
    </row>
    <row r="11790" spans="15:15" x14ac:dyDescent="0.2">
      <c r="O11790" s="57"/>
    </row>
    <row r="11791" spans="15:15" x14ac:dyDescent="0.2">
      <c r="O11791" s="57"/>
    </row>
    <row r="11792" spans="15:15" x14ac:dyDescent="0.2">
      <c r="O11792" s="57"/>
    </row>
    <row r="11793" spans="15:15" x14ac:dyDescent="0.2">
      <c r="O11793" s="57"/>
    </row>
    <row r="11794" spans="15:15" x14ac:dyDescent="0.2">
      <c r="O11794" s="57"/>
    </row>
    <row r="11795" spans="15:15" x14ac:dyDescent="0.2">
      <c r="O11795" s="57"/>
    </row>
    <row r="11796" spans="15:15" x14ac:dyDescent="0.2">
      <c r="O11796" s="57"/>
    </row>
    <row r="11797" spans="15:15" x14ac:dyDescent="0.2">
      <c r="O11797" s="57"/>
    </row>
    <row r="11798" spans="15:15" x14ac:dyDescent="0.2">
      <c r="O11798" s="57"/>
    </row>
    <row r="11799" spans="15:15" x14ac:dyDescent="0.2">
      <c r="O11799" s="57"/>
    </row>
    <row r="11800" spans="15:15" x14ac:dyDescent="0.2">
      <c r="O11800" s="57"/>
    </row>
    <row r="11801" spans="15:15" x14ac:dyDescent="0.2">
      <c r="O11801" s="57"/>
    </row>
    <row r="11802" spans="15:15" x14ac:dyDescent="0.2">
      <c r="O11802" s="57"/>
    </row>
    <row r="11803" spans="15:15" x14ac:dyDescent="0.2">
      <c r="O11803" s="57"/>
    </row>
    <row r="11804" spans="15:15" x14ac:dyDescent="0.2">
      <c r="O11804" s="57"/>
    </row>
    <row r="11805" spans="15:15" x14ac:dyDescent="0.2">
      <c r="O11805" s="57"/>
    </row>
    <row r="11806" spans="15:15" x14ac:dyDescent="0.2">
      <c r="O11806" s="57"/>
    </row>
    <row r="11807" spans="15:15" x14ac:dyDescent="0.2">
      <c r="O11807" s="57"/>
    </row>
    <row r="11808" spans="15:15" x14ac:dyDescent="0.2">
      <c r="O11808" s="57"/>
    </row>
    <row r="11809" spans="15:15" x14ac:dyDescent="0.2">
      <c r="O11809" s="57"/>
    </row>
    <row r="11810" spans="15:15" x14ac:dyDescent="0.2">
      <c r="O11810" s="57"/>
    </row>
    <row r="11811" spans="15:15" x14ac:dyDescent="0.2">
      <c r="O11811" s="57"/>
    </row>
    <row r="11812" spans="15:15" x14ac:dyDescent="0.2">
      <c r="O11812" s="57"/>
    </row>
    <row r="11813" spans="15:15" x14ac:dyDescent="0.2">
      <c r="O11813" s="57"/>
    </row>
    <row r="11814" spans="15:15" x14ac:dyDescent="0.2">
      <c r="O11814" s="57"/>
    </row>
    <row r="11815" spans="15:15" x14ac:dyDescent="0.2">
      <c r="O11815" s="57"/>
    </row>
    <row r="11816" spans="15:15" x14ac:dyDescent="0.2">
      <c r="O11816" s="57"/>
    </row>
    <row r="11817" spans="15:15" x14ac:dyDescent="0.2">
      <c r="O11817" s="57"/>
    </row>
    <row r="11818" spans="15:15" x14ac:dyDescent="0.2">
      <c r="O11818" s="57"/>
    </row>
    <row r="11819" spans="15:15" x14ac:dyDescent="0.2">
      <c r="O11819" s="57"/>
    </row>
    <row r="11820" spans="15:15" x14ac:dyDescent="0.2">
      <c r="O11820" s="57"/>
    </row>
    <row r="11821" spans="15:15" x14ac:dyDescent="0.2">
      <c r="O11821" s="57"/>
    </row>
    <row r="11822" spans="15:15" x14ac:dyDescent="0.2">
      <c r="O11822" s="57"/>
    </row>
    <row r="11823" spans="15:15" x14ac:dyDescent="0.2">
      <c r="O11823" s="57"/>
    </row>
    <row r="11824" spans="15:15" x14ac:dyDescent="0.2">
      <c r="O11824" s="57"/>
    </row>
    <row r="11825" spans="15:15" x14ac:dyDescent="0.2">
      <c r="O11825" s="57"/>
    </row>
    <row r="11826" spans="15:15" x14ac:dyDescent="0.2">
      <c r="O11826" s="57"/>
    </row>
    <row r="11827" spans="15:15" x14ac:dyDescent="0.2">
      <c r="O11827" s="57"/>
    </row>
    <row r="11828" spans="15:15" x14ac:dyDescent="0.2">
      <c r="O11828" s="57"/>
    </row>
    <row r="11829" spans="15:15" x14ac:dyDescent="0.2">
      <c r="O11829" s="57"/>
    </row>
    <row r="11830" spans="15:15" x14ac:dyDescent="0.2">
      <c r="O11830" s="57"/>
    </row>
    <row r="11831" spans="15:15" x14ac:dyDescent="0.2">
      <c r="O11831" s="57"/>
    </row>
    <row r="11832" spans="15:15" x14ac:dyDescent="0.2">
      <c r="O11832" s="57"/>
    </row>
    <row r="11833" spans="15:15" x14ac:dyDescent="0.2">
      <c r="O11833" s="57"/>
    </row>
    <row r="11834" spans="15:15" x14ac:dyDescent="0.2">
      <c r="O11834" s="57"/>
    </row>
    <row r="11835" spans="15:15" x14ac:dyDescent="0.2">
      <c r="O11835" s="57"/>
    </row>
    <row r="11836" spans="15:15" x14ac:dyDescent="0.2">
      <c r="O11836" s="57"/>
    </row>
    <row r="11837" spans="15:15" x14ac:dyDescent="0.2">
      <c r="O11837" s="57"/>
    </row>
    <row r="11838" spans="15:15" x14ac:dyDescent="0.2">
      <c r="O11838" s="57"/>
    </row>
    <row r="11839" spans="15:15" x14ac:dyDescent="0.2">
      <c r="O11839" s="57"/>
    </row>
    <row r="11840" spans="15:15" x14ac:dyDescent="0.2">
      <c r="O11840" s="57"/>
    </row>
    <row r="11841" spans="15:15" x14ac:dyDescent="0.2">
      <c r="O11841" s="57"/>
    </row>
    <row r="11842" spans="15:15" x14ac:dyDescent="0.2">
      <c r="O11842" s="57"/>
    </row>
    <row r="11843" spans="15:15" x14ac:dyDescent="0.2">
      <c r="O11843" s="57"/>
    </row>
    <row r="11844" spans="15:15" x14ac:dyDescent="0.2">
      <c r="O11844" s="57"/>
    </row>
    <row r="11845" spans="15:15" x14ac:dyDescent="0.2">
      <c r="O11845" s="57"/>
    </row>
    <row r="11846" spans="15:15" x14ac:dyDescent="0.2">
      <c r="O11846" s="57"/>
    </row>
    <row r="11847" spans="15:15" x14ac:dyDescent="0.2">
      <c r="O11847" s="57"/>
    </row>
    <row r="11848" spans="15:15" x14ac:dyDescent="0.2">
      <c r="O11848" s="57"/>
    </row>
    <row r="11849" spans="15:15" x14ac:dyDescent="0.2">
      <c r="O11849" s="57"/>
    </row>
    <row r="11850" spans="15:15" x14ac:dyDescent="0.2">
      <c r="O11850" s="57"/>
    </row>
    <row r="11851" spans="15:15" x14ac:dyDescent="0.2">
      <c r="O11851" s="57"/>
    </row>
    <row r="11852" spans="15:15" x14ac:dyDescent="0.2">
      <c r="O11852" s="57"/>
    </row>
    <row r="11853" spans="15:15" x14ac:dyDescent="0.2">
      <c r="O11853" s="57"/>
    </row>
    <row r="11854" spans="15:15" x14ac:dyDescent="0.2">
      <c r="O11854" s="57"/>
    </row>
    <row r="11855" spans="15:15" x14ac:dyDescent="0.2">
      <c r="O11855" s="57"/>
    </row>
    <row r="11856" spans="15:15" x14ac:dyDescent="0.2">
      <c r="O11856" s="57"/>
    </row>
    <row r="11857" spans="15:15" x14ac:dyDescent="0.2">
      <c r="O11857" s="57"/>
    </row>
    <row r="11858" spans="15:15" x14ac:dyDescent="0.2">
      <c r="O11858" s="57"/>
    </row>
    <row r="11859" spans="15:15" x14ac:dyDescent="0.2">
      <c r="O11859" s="57"/>
    </row>
    <row r="11860" spans="15:15" x14ac:dyDescent="0.2">
      <c r="O11860" s="57"/>
    </row>
    <row r="11861" spans="15:15" x14ac:dyDescent="0.2">
      <c r="O11861" s="57"/>
    </row>
    <row r="11862" spans="15:15" x14ac:dyDescent="0.2">
      <c r="O11862" s="57"/>
    </row>
    <row r="11863" spans="15:15" x14ac:dyDescent="0.2">
      <c r="O11863" s="57"/>
    </row>
    <row r="11864" spans="15:15" x14ac:dyDescent="0.2">
      <c r="O11864" s="57"/>
    </row>
    <row r="11865" spans="15:15" x14ac:dyDescent="0.2">
      <c r="O11865" s="57"/>
    </row>
    <row r="11866" spans="15:15" x14ac:dyDescent="0.2">
      <c r="O11866" s="57"/>
    </row>
    <row r="11867" spans="15:15" x14ac:dyDescent="0.2">
      <c r="O11867" s="57"/>
    </row>
    <row r="11868" spans="15:15" x14ac:dyDescent="0.2">
      <c r="O11868" s="57"/>
    </row>
    <row r="11869" spans="15:15" x14ac:dyDescent="0.2">
      <c r="O11869" s="57"/>
    </row>
    <row r="11870" spans="15:15" x14ac:dyDescent="0.2">
      <c r="O11870" s="57"/>
    </row>
    <row r="11871" spans="15:15" x14ac:dyDescent="0.2">
      <c r="O11871" s="57"/>
    </row>
    <row r="11872" spans="15:15" x14ac:dyDescent="0.2">
      <c r="O11872" s="57"/>
    </row>
    <row r="11873" spans="15:15" x14ac:dyDescent="0.2">
      <c r="O11873" s="57"/>
    </row>
    <row r="11874" spans="15:15" x14ac:dyDescent="0.2">
      <c r="O11874" s="57"/>
    </row>
    <row r="11875" spans="15:15" x14ac:dyDescent="0.2">
      <c r="O11875" s="57"/>
    </row>
    <row r="11876" spans="15:15" x14ac:dyDescent="0.2">
      <c r="O11876" s="57"/>
    </row>
    <row r="11877" spans="15:15" x14ac:dyDescent="0.2">
      <c r="O11877" s="57"/>
    </row>
    <row r="11878" spans="15:15" x14ac:dyDescent="0.2">
      <c r="O11878" s="57"/>
    </row>
    <row r="11879" spans="15:15" x14ac:dyDescent="0.2">
      <c r="O11879" s="57"/>
    </row>
    <row r="11880" spans="15:15" x14ac:dyDescent="0.2">
      <c r="O11880" s="57"/>
    </row>
    <row r="11881" spans="15:15" x14ac:dyDescent="0.2">
      <c r="O11881" s="57"/>
    </row>
    <row r="11882" spans="15:15" x14ac:dyDescent="0.2">
      <c r="O11882" s="57"/>
    </row>
    <row r="11883" spans="15:15" x14ac:dyDescent="0.2">
      <c r="O11883" s="57"/>
    </row>
    <row r="11884" spans="15:15" x14ac:dyDescent="0.2">
      <c r="O11884" s="57"/>
    </row>
    <row r="11885" spans="15:15" x14ac:dyDescent="0.2">
      <c r="O11885" s="57"/>
    </row>
    <row r="11886" spans="15:15" x14ac:dyDescent="0.2">
      <c r="O11886" s="57"/>
    </row>
    <row r="11887" spans="15:15" x14ac:dyDescent="0.2">
      <c r="O11887" s="57"/>
    </row>
    <row r="11888" spans="15:15" x14ac:dyDescent="0.2">
      <c r="O11888" s="57"/>
    </row>
    <row r="11889" spans="15:15" x14ac:dyDescent="0.2">
      <c r="O11889" s="57"/>
    </row>
    <row r="11890" spans="15:15" x14ac:dyDescent="0.2">
      <c r="O11890" s="57"/>
    </row>
    <row r="11891" spans="15:15" x14ac:dyDescent="0.2">
      <c r="O11891" s="57"/>
    </row>
    <row r="11892" spans="15:15" x14ac:dyDescent="0.2">
      <c r="O11892" s="57"/>
    </row>
    <row r="11893" spans="15:15" x14ac:dyDescent="0.2">
      <c r="O11893" s="57"/>
    </row>
    <row r="11894" spans="15:15" x14ac:dyDescent="0.2">
      <c r="O11894" s="57"/>
    </row>
    <row r="11895" spans="15:15" x14ac:dyDescent="0.2">
      <c r="O11895" s="57"/>
    </row>
    <row r="11896" spans="15:15" x14ac:dyDescent="0.2">
      <c r="O11896" s="57"/>
    </row>
    <row r="11897" spans="15:15" x14ac:dyDescent="0.2">
      <c r="O11897" s="57"/>
    </row>
    <row r="11898" spans="15:15" x14ac:dyDescent="0.2">
      <c r="O11898" s="57"/>
    </row>
    <row r="11899" spans="15:15" x14ac:dyDescent="0.2">
      <c r="O11899" s="57"/>
    </row>
    <row r="11900" spans="15:15" x14ac:dyDescent="0.2">
      <c r="O11900" s="57"/>
    </row>
    <row r="11901" spans="15:15" x14ac:dyDescent="0.2">
      <c r="O11901" s="57"/>
    </row>
    <row r="11902" spans="15:15" x14ac:dyDescent="0.2">
      <c r="O11902" s="57"/>
    </row>
    <row r="11903" spans="15:15" x14ac:dyDescent="0.2">
      <c r="O11903" s="57"/>
    </row>
    <row r="11904" spans="15:15" x14ac:dyDescent="0.2">
      <c r="O11904" s="57"/>
    </row>
    <row r="11905" spans="15:15" x14ac:dyDescent="0.2">
      <c r="O11905" s="57"/>
    </row>
    <row r="11906" spans="15:15" x14ac:dyDescent="0.2">
      <c r="O11906" s="57"/>
    </row>
    <row r="11907" spans="15:15" x14ac:dyDescent="0.2">
      <c r="O11907" s="57"/>
    </row>
    <row r="11908" spans="15:15" x14ac:dyDescent="0.2">
      <c r="O11908" s="57"/>
    </row>
    <row r="11909" spans="15:15" x14ac:dyDescent="0.2">
      <c r="O11909" s="57"/>
    </row>
    <row r="11910" spans="15:15" x14ac:dyDescent="0.2">
      <c r="O11910" s="57"/>
    </row>
    <row r="11911" spans="15:15" x14ac:dyDescent="0.2">
      <c r="O11911" s="57"/>
    </row>
    <row r="11912" spans="15:15" x14ac:dyDescent="0.2">
      <c r="O11912" s="57"/>
    </row>
    <row r="11913" spans="15:15" x14ac:dyDescent="0.2">
      <c r="O11913" s="57"/>
    </row>
    <row r="11914" spans="15:15" x14ac:dyDescent="0.2">
      <c r="O11914" s="57"/>
    </row>
    <row r="11915" spans="15:15" x14ac:dyDescent="0.2">
      <c r="O11915" s="57"/>
    </row>
    <row r="11916" spans="15:15" x14ac:dyDescent="0.2">
      <c r="O11916" s="57"/>
    </row>
    <row r="11917" spans="15:15" x14ac:dyDescent="0.2">
      <c r="O11917" s="57"/>
    </row>
    <row r="11918" spans="15:15" x14ac:dyDescent="0.2">
      <c r="O11918" s="57"/>
    </row>
    <row r="11919" spans="15:15" x14ac:dyDescent="0.2">
      <c r="O11919" s="57"/>
    </row>
    <row r="11920" spans="15:15" x14ac:dyDescent="0.2">
      <c r="O11920" s="57"/>
    </row>
    <row r="11921" spans="15:15" x14ac:dyDescent="0.2">
      <c r="O11921" s="57"/>
    </row>
    <row r="11922" spans="15:15" x14ac:dyDescent="0.2">
      <c r="O11922" s="57"/>
    </row>
    <row r="11923" spans="15:15" x14ac:dyDescent="0.2">
      <c r="O11923" s="57"/>
    </row>
    <row r="11924" spans="15:15" x14ac:dyDescent="0.2">
      <c r="O11924" s="57"/>
    </row>
    <row r="11925" spans="15:15" x14ac:dyDescent="0.2">
      <c r="O11925" s="57"/>
    </row>
    <row r="11926" spans="15:15" x14ac:dyDescent="0.2">
      <c r="O11926" s="57"/>
    </row>
    <row r="11927" spans="15:15" x14ac:dyDescent="0.2">
      <c r="O11927" s="57"/>
    </row>
    <row r="11928" spans="15:15" x14ac:dyDescent="0.2">
      <c r="O11928" s="57"/>
    </row>
    <row r="11929" spans="15:15" x14ac:dyDescent="0.2">
      <c r="O11929" s="57"/>
    </row>
    <row r="11930" spans="15:15" x14ac:dyDescent="0.2">
      <c r="O11930" s="57"/>
    </row>
    <row r="11931" spans="15:15" x14ac:dyDescent="0.2">
      <c r="O11931" s="57"/>
    </row>
    <row r="11932" spans="15:15" x14ac:dyDescent="0.2">
      <c r="O11932" s="57"/>
    </row>
    <row r="11933" spans="15:15" x14ac:dyDescent="0.2">
      <c r="O11933" s="57"/>
    </row>
    <row r="11934" spans="15:15" x14ac:dyDescent="0.2">
      <c r="O11934" s="57"/>
    </row>
    <row r="11935" spans="15:15" x14ac:dyDescent="0.2">
      <c r="O11935" s="57"/>
    </row>
    <row r="11936" spans="15:15" x14ac:dyDescent="0.2">
      <c r="O11936" s="57"/>
    </row>
    <row r="11937" spans="15:15" x14ac:dyDescent="0.2">
      <c r="O11937" s="57"/>
    </row>
    <row r="11938" spans="15:15" x14ac:dyDescent="0.2">
      <c r="O11938" s="57"/>
    </row>
    <row r="11939" spans="15:15" x14ac:dyDescent="0.2">
      <c r="O11939" s="57"/>
    </row>
    <row r="11940" spans="15:15" x14ac:dyDescent="0.2">
      <c r="O11940" s="57"/>
    </row>
    <row r="11941" spans="15:15" x14ac:dyDescent="0.2">
      <c r="O11941" s="57"/>
    </row>
    <row r="11942" spans="15:15" x14ac:dyDescent="0.2">
      <c r="O11942" s="57"/>
    </row>
    <row r="11943" spans="15:15" x14ac:dyDescent="0.2">
      <c r="O11943" s="57"/>
    </row>
    <row r="11944" spans="15:15" x14ac:dyDescent="0.2">
      <c r="O11944" s="57"/>
    </row>
    <row r="11945" spans="15:15" x14ac:dyDescent="0.2">
      <c r="O11945" s="57"/>
    </row>
    <row r="11946" spans="15:15" x14ac:dyDescent="0.2">
      <c r="O11946" s="57"/>
    </row>
    <row r="11947" spans="15:15" x14ac:dyDescent="0.2">
      <c r="O11947" s="57"/>
    </row>
    <row r="11948" spans="15:15" x14ac:dyDescent="0.2">
      <c r="O11948" s="57"/>
    </row>
    <row r="11949" spans="15:15" x14ac:dyDescent="0.2">
      <c r="O11949" s="57"/>
    </row>
    <row r="11950" spans="15:15" x14ac:dyDescent="0.2">
      <c r="O11950" s="57"/>
    </row>
    <row r="11951" spans="15:15" x14ac:dyDescent="0.2">
      <c r="O11951" s="57"/>
    </row>
    <row r="11952" spans="15:15" x14ac:dyDescent="0.2">
      <c r="O11952" s="57"/>
    </row>
    <row r="11953" spans="15:15" x14ac:dyDescent="0.2">
      <c r="O11953" s="57"/>
    </row>
    <row r="11954" spans="15:15" x14ac:dyDescent="0.2">
      <c r="O11954" s="57"/>
    </row>
    <row r="11955" spans="15:15" x14ac:dyDescent="0.2">
      <c r="O11955" s="57"/>
    </row>
    <row r="11956" spans="15:15" x14ac:dyDescent="0.2">
      <c r="O11956" s="57"/>
    </row>
    <row r="11957" spans="15:15" x14ac:dyDescent="0.2">
      <c r="O11957" s="57"/>
    </row>
    <row r="11958" spans="15:15" x14ac:dyDescent="0.2">
      <c r="O11958" s="57"/>
    </row>
    <row r="11959" spans="15:15" x14ac:dyDescent="0.2">
      <c r="O11959" s="57"/>
    </row>
    <row r="11960" spans="15:15" x14ac:dyDescent="0.2">
      <c r="O11960" s="57"/>
    </row>
    <row r="11961" spans="15:15" x14ac:dyDescent="0.2">
      <c r="O11961" s="57"/>
    </row>
    <row r="11962" spans="15:15" x14ac:dyDescent="0.2">
      <c r="O11962" s="57"/>
    </row>
    <row r="11963" spans="15:15" x14ac:dyDescent="0.2">
      <c r="O11963" s="57"/>
    </row>
    <row r="11964" spans="15:15" x14ac:dyDescent="0.2">
      <c r="O11964" s="57"/>
    </row>
    <row r="11965" spans="15:15" x14ac:dyDescent="0.2">
      <c r="O11965" s="57"/>
    </row>
    <row r="11966" spans="15:15" x14ac:dyDescent="0.2">
      <c r="O11966" s="57"/>
    </row>
    <row r="11967" spans="15:15" x14ac:dyDescent="0.2">
      <c r="O11967" s="57"/>
    </row>
    <row r="11968" spans="15:15" x14ac:dyDescent="0.2">
      <c r="O11968" s="57"/>
    </row>
    <row r="11969" spans="15:15" x14ac:dyDescent="0.2">
      <c r="O11969" s="57"/>
    </row>
    <row r="11970" spans="15:15" x14ac:dyDescent="0.2">
      <c r="O11970" s="57"/>
    </row>
    <row r="11971" spans="15:15" x14ac:dyDescent="0.2">
      <c r="O11971" s="57"/>
    </row>
    <row r="11972" spans="15:15" x14ac:dyDescent="0.2">
      <c r="O11972" s="57"/>
    </row>
    <row r="11973" spans="15:15" x14ac:dyDescent="0.2">
      <c r="O11973" s="57"/>
    </row>
    <row r="11974" spans="15:15" x14ac:dyDescent="0.2">
      <c r="O11974" s="57"/>
    </row>
    <row r="11975" spans="15:15" x14ac:dyDescent="0.2">
      <c r="O11975" s="57"/>
    </row>
    <row r="11976" spans="15:15" x14ac:dyDescent="0.2">
      <c r="O11976" s="57"/>
    </row>
    <row r="11977" spans="15:15" x14ac:dyDescent="0.2">
      <c r="O11977" s="57"/>
    </row>
    <row r="11978" spans="15:15" x14ac:dyDescent="0.2">
      <c r="O11978" s="57"/>
    </row>
    <row r="11979" spans="15:15" x14ac:dyDescent="0.2">
      <c r="O11979" s="57"/>
    </row>
    <row r="11980" spans="15:15" x14ac:dyDescent="0.2">
      <c r="O11980" s="57"/>
    </row>
    <row r="11981" spans="15:15" x14ac:dyDescent="0.2">
      <c r="O11981" s="57"/>
    </row>
    <row r="11982" spans="15:15" x14ac:dyDescent="0.2">
      <c r="O11982" s="57"/>
    </row>
    <row r="11983" spans="15:15" x14ac:dyDescent="0.2">
      <c r="O11983" s="57"/>
    </row>
    <row r="11984" spans="15:15" x14ac:dyDescent="0.2">
      <c r="O11984" s="57"/>
    </row>
    <row r="11985" spans="15:15" x14ac:dyDescent="0.2">
      <c r="O11985" s="57"/>
    </row>
    <row r="11986" spans="15:15" x14ac:dyDescent="0.2">
      <c r="O11986" s="57"/>
    </row>
    <row r="11987" spans="15:15" x14ac:dyDescent="0.2">
      <c r="O11987" s="57"/>
    </row>
    <row r="11988" spans="15:15" x14ac:dyDescent="0.2">
      <c r="O11988" s="57"/>
    </row>
    <row r="11989" spans="15:15" x14ac:dyDescent="0.2">
      <c r="O11989" s="57"/>
    </row>
    <row r="11990" spans="15:15" x14ac:dyDescent="0.2">
      <c r="O11990" s="57"/>
    </row>
    <row r="11991" spans="15:15" x14ac:dyDescent="0.2">
      <c r="O11991" s="57"/>
    </row>
    <row r="11992" spans="15:15" x14ac:dyDescent="0.2">
      <c r="O11992" s="57"/>
    </row>
    <row r="11993" spans="15:15" x14ac:dyDescent="0.2">
      <c r="O11993" s="57"/>
    </row>
    <row r="11994" spans="15:15" x14ac:dyDescent="0.2">
      <c r="O11994" s="57"/>
    </row>
    <row r="11995" spans="15:15" x14ac:dyDescent="0.2">
      <c r="O11995" s="57"/>
    </row>
    <row r="11996" spans="15:15" x14ac:dyDescent="0.2">
      <c r="O11996" s="57"/>
    </row>
    <row r="11997" spans="15:15" x14ac:dyDescent="0.2">
      <c r="O11997" s="57"/>
    </row>
    <row r="11998" spans="15:15" x14ac:dyDescent="0.2">
      <c r="O11998" s="57"/>
    </row>
    <row r="11999" spans="15:15" x14ac:dyDescent="0.2">
      <c r="O11999" s="57"/>
    </row>
    <row r="12000" spans="15:15" x14ac:dyDescent="0.2">
      <c r="O12000" s="57"/>
    </row>
    <row r="12001" spans="15:15" x14ac:dyDescent="0.2">
      <c r="O12001" s="57"/>
    </row>
    <row r="12002" spans="15:15" x14ac:dyDescent="0.2">
      <c r="O12002" s="57"/>
    </row>
    <row r="12003" spans="15:15" x14ac:dyDescent="0.2">
      <c r="O12003" s="57"/>
    </row>
    <row r="12004" spans="15:15" x14ac:dyDescent="0.2">
      <c r="O12004" s="57"/>
    </row>
    <row r="12005" spans="15:15" x14ac:dyDescent="0.2">
      <c r="O12005" s="57"/>
    </row>
    <row r="12006" spans="15:15" x14ac:dyDescent="0.2">
      <c r="O12006" s="57"/>
    </row>
    <row r="12007" spans="15:15" x14ac:dyDescent="0.2">
      <c r="O12007" s="57"/>
    </row>
    <row r="12008" spans="15:15" x14ac:dyDescent="0.2">
      <c r="O12008" s="57"/>
    </row>
    <row r="12009" spans="15:15" x14ac:dyDescent="0.2">
      <c r="O12009" s="57"/>
    </row>
    <row r="12010" spans="15:15" x14ac:dyDescent="0.2">
      <c r="O12010" s="57"/>
    </row>
    <row r="12011" spans="15:15" x14ac:dyDescent="0.2">
      <c r="O12011" s="57"/>
    </row>
    <row r="12012" spans="15:15" x14ac:dyDescent="0.2">
      <c r="O12012" s="57"/>
    </row>
    <row r="12013" spans="15:15" x14ac:dyDescent="0.2">
      <c r="O12013" s="57"/>
    </row>
    <row r="12014" spans="15:15" x14ac:dyDescent="0.2">
      <c r="O12014" s="57"/>
    </row>
    <row r="12015" spans="15:15" x14ac:dyDescent="0.2">
      <c r="O12015" s="57"/>
    </row>
    <row r="12016" spans="15:15" x14ac:dyDescent="0.2">
      <c r="O12016" s="57"/>
    </row>
    <row r="12017" spans="15:15" x14ac:dyDescent="0.2">
      <c r="O12017" s="57"/>
    </row>
    <row r="12018" spans="15:15" x14ac:dyDescent="0.2">
      <c r="O12018" s="57"/>
    </row>
    <row r="12019" spans="15:15" x14ac:dyDescent="0.2">
      <c r="O12019" s="57"/>
    </row>
    <row r="12020" spans="15:15" x14ac:dyDescent="0.2">
      <c r="O12020" s="57"/>
    </row>
    <row r="12021" spans="15:15" x14ac:dyDescent="0.2">
      <c r="O12021" s="57"/>
    </row>
    <row r="12022" spans="15:15" x14ac:dyDescent="0.2">
      <c r="O12022" s="57"/>
    </row>
    <row r="12023" spans="15:15" x14ac:dyDescent="0.2">
      <c r="O12023" s="57"/>
    </row>
    <row r="12024" spans="15:15" x14ac:dyDescent="0.2">
      <c r="O12024" s="57"/>
    </row>
    <row r="12025" spans="15:15" x14ac:dyDescent="0.2">
      <c r="O12025" s="57"/>
    </row>
    <row r="12026" spans="15:15" x14ac:dyDescent="0.2">
      <c r="O12026" s="57"/>
    </row>
    <row r="12027" spans="15:15" x14ac:dyDescent="0.2">
      <c r="O12027" s="57"/>
    </row>
    <row r="12028" spans="15:15" x14ac:dyDescent="0.2">
      <c r="O12028" s="57"/>
    </row>
    <row r="12029" spans="15:15" x14ac:dyDescent="0.2">
      <c r="O12029" s="57"/>
    </row>
    <row r="12030" spans="15:15" x14ac:dyDescent="0.2">
      <c r="O12030" s="57"/>
    </row>
    <row r="12031" spans="15:15" x14ac:dyDescent="0.2">
      <c r="O12031" s="57"/>
    </row>
    <row r="12032" spans="15:15" x14ac:dyDescent="0.2">
      <c r="O12032" s="57"/>
    </row>
    <row r="12033" spans="15:15" x14ac:dyDescent="0.2">
      <c r="O12033" s="57"/>
    </row>
    <row r="12034" spans="15:15" x14ac:dyDescent="0.2">
      <c r="O12034" s="57"/>
    </row>
    <row r="12035" spans="15:15" x14ac:dyDescent="0.2">
      <c r="O12035" s="57"/>
    </row>
    <row r="12036" spans="15:15" x14ac:dyDescent="0.2">
      <c r="O12036" s="57"/>
    </row>
    <row r="12037" spans="15:15" x14ac:dyDescent="0.2">
      <c r="O12037" s="57"/>
    </row>
    <row r="12038" spans="15:15" x14ac:dyDescent="0.2">
      <c r="O12038" s="57"/>
    </row>
    <row r="12039" spans="15:15" x14ac:dyDescent="0.2">
      <c r="O12039" s="57"/>
    </row>
    <row r="12040" spans="15:15" x14ac:dyDescent="0.2">
      <c r="O12040" s="57"/>
    </row>
    <row r="12041" spans="15:15" x14ac:dyDescent="0.2">
      <c r="O12041" s="57"/>
    </row>
    <row r="12042" spans="15:15" x14ac:dyDescent="0.2">
      <c r="O12042" s="57"/>
    </row>
    <row r="12043" spans="15:15" x14ac:dyDescent="0.2">
      <c r="O12043" s="57"/>
    </row>
    <row r="12044" spans="15:15" x14ac:dyDescent="0.2">
      <c r="O12044" s="57"/>
    </row>
    <row r="12045" spans="15:15" x14ac:dyDescent="0.2">
      <c r="O12045" s="57"/>
    </row>
    <row r="12046" spans="15:15" x14ac:dyDescent="0.2">
      <c r="O12046" s="57"/>
    </row>
    <row r="12047" spans="15:15" x14ac:dyDescent="0.2">
      <c r="O12047" s="57"/>
    </row>
    <row r="12048" spans="15:15" x14ac:dyDescent="0.2">
      <c r="O12048" s="57"/>
    </row>
    <row r="12049" spans="15:15" x14ac:dyDescent="0.2">
      <c r="O12049" s="57"/>
    </row>
    <row r="12050" spans="15:15" x14ac:dyDescent="0.2">
      <c r="O12050" s="57"/>
    </row>
    <row r="12051" spans="15:15" x14ac:dyDescent="0.2">
      <c r="O12051" s="57"/>
    </row>
    <row r="12052" spans="15:15" x14ac:dyDescent="0.2">
      <c r="O12052" s="57"/>
    </row>
    <row r="12053" spans="15:15" x14ac:dyDescent="0.2">
      <c r="O12053" s="57"/>
    </row>
    <row r="12054" spans="15:15" x14ac:dyDescent="0.2">
      <c r="O12054" s="57"/>
    </row>
    <row r="12055" spans="15:15" x14ac:dyDescent="0.2">
      <c r="O12055" s="57"/>
    </row>
    <row r="12056" spans="15:15" x14ac:dyDescent="0.2">
      <c r="O12056" s="57"/>
    </row>
    <row r="12057" spans="15:15" x14ac:dyDescent="0.2">
      <c r="O12057" s="57"/>
    </row>
    <row r="12058" spans="15:15" x14ac:dyDescent="0.2">
      <c r="O12058" s="57"/>
    </row>
    <row r="12059" spans="15:15" x14ac:dyDescent="0.2">
      <c r="O12059" s="57"/>
    </row>
    <row r="12060" spans="15:15" x14ac:dyDescent="0.2">
      <c r="O12060" s="57"/>
    </row>
    <row r="12061" spans="15:15" x14ac:dyDescent="0.2">
      <c r="O12061" s="57"/>
    </row>
    <row r="12062" spans="15:15" x14ac:dyDescent="0.2">
      <c r="O12062" s="57"/>
    </row>
    <row r="12063" spans="15:15" x14ac:dyDescent="0.2">
      <c r="O12063" s="57"/>
    </row>
    <row r="12064" spans="15:15" x14ac:dyDescent="0.2">
      <c r="O12064" s="57"/>
    </row>
    <row r="12065" spans="15:15" x14ac:dyDescent="0.2">
      <c r="O12065" s="57"/>
    </row>
    <row r="12066" spans="15:15" x14ac:dyDescent="0.2">
      <c r="O12066" s="57"/>
    </row>
    <row r="12067" spans="15:15" x14ac:dyDescent="0.2">
      <c r="O12067" s="57"/>
    </row>
    <row r="12068" spans="15:15" x14ac:dyDescent="0.2">
      <c r="O12068" s="57"/>
    </row>
    <row r="12069" spans="15:15" x14ac:dyDescent="0.2">
      <c r="O12069" s="57"/>
    </row>
    <row r="12070" spans="15:15" x14ac:dyDescent="0.2">
      <c r="O12070" s="57"/>
    </row>
    <row r="12071" spans="15:15" x14ac:dyDescent="0.2">
      <c r="O12071" s="57"/>
    </row>
    <row r="12072" spans="15:15" x14ac:dyDescent="0.2">
      <c r="O12072" s="57"/>
    </row>
    <row r="12073" spans="15:15" x14ac:dyDescent="0.2">
      <c r="O12073" s="57"/>
    </row>
    <row r="12074" spans="15:15" x14ac:dyDescent="0.2">
      <c r="O12074" s="57"/>
    </row>
    <row r="12075" spans="15:15" x14ac:dyDescent="0.2">
      <c r="O12075" s="57"/>
    </row>
    <row r="12076" spans="15:15" x14ac:dyDescent="0.2">
      <c r="O12076" s="57"/>
    </row>
    <row r="12077" spans="15:15" x14ac:dyDescent="0.2">
      <c r="O12077" s="57"/>
    </row>
    <row r="12078" spans="15:15" x14ac:dyDescent="0.2">
      <c r="O12078" s="57"/>
    </row>
    <row r="12079" spans="15:15" x14ac:dyDescent="0.2">
      <c r="O12079" s="57"/>
    </row>
    <row r="12080" spans="15:15" x14ac:dyDescent="0.2">
      <c r="O12080" s="57"/>
    </row>
    <row r="12081" spans="15:15" x14ac:dyDescent="0.2">
      <c r="O12081" s="57"/>
    </row>
    <row r="12082" spans="15:15" x14ac:dyDescent="0.2">
      <c r="O12082" s="57"/>
    </row>
    <row r="12083" spans="15:15" x14ac:dyDescent="0.2">
      <c r="O12083" s="57"/>
    </row>
    <row r="12084" spans="15:15" x14ac:dyDescent="0.2">
      <c r="O12084" s="57"/>
    </row>
    <row r="12085" spans="15:15" x14ac:dyDescent="0.2">
      <c r="O12085" s="57"/>
    </row>
    <row r="12086" spans="15:15" x14ac:dyDescent="0.2">
      <c r="O12086" s="57"/>
    </row>
    <row r="12087" spans="15:15" x14ac:dyDescent="0.2">
      <c r="O12087" s="57"/>
    </row>
    <row r="12088" spans="15:15" x14ac:dyDescent="0.2">
      <c r="O12088" s="57"/>
    </row>
    <row r="12089" spans="15:15" x14ac:dyDescent="0.2">
      <c r="O12089" s="57"/>
    </row>
    <row r="12090" spans="15:15" x14ac:dyDescent="0.2">
      <c r="O12090" s="57"/>
    </row>
    <row r="12091" spans="15:15" x14ac:dyDescent="0.2">
      <c r="O12091" s="57"/>
    </row>
    <row r="12092" spans="15:15" x14ac:dyDescent="0.2">
      <c r="O12092" s="57"/>
    </row>
    <row r="12093" spans="15:15" x14ac:dyDescent="0.2">
      <c r="O12093" s="57"/>
    </row>
    <row r="12094" spans="15:15" x14ac:dyDescent="0.2">
      <c r="O12094" s="57"/>
    </row>
    <row r="12095" spans="15:15" x14ac:dyDescent="0.2">
      <c r="O12095" s="57"/>
    </row>
    <row r="12096" spans="15:15" x14ac:dyDescent="0.2">
      <c r="O12096" s="57"/>
    </row>
    <row r="12097" spans="15:15" x14ac:dyDescent="0.2">
      <c r="O12097" s="57"/>
    </row>
    <row r="12098" spans="15:15" x14ac:dyDescent="0.2">
      <c r="O12098" s="57"/>
    </row>
    <row r="12099" spans="15:15" x14ac:dyDescent="0.2">
      <c r="O12099" s="57"/>
    </row>
    <row r="12100" spans="15:15" x14ac:dyDescent="0.2">
      <c r="O12100" s="57"/>
    </row>
    <row r="12101" spans="15:15" x14ac:dyDescent="0.2">
      <c r="O12101" s="57"/>
    </row>
    <row r="12102" spans="15:15" x14ac:dyDescent="0.2">
      <c r="O12102" s="57"/>
    </row>
    <row r="12103" spans="15:15" x14ac:dyDescent="0.2">
      <c r="O12103" s="57"/>
    </row>
    <row r="12104" spans="15:15" x14ac:dyDescent="0.2">
      <c r="O12104" s="57"/>
    </row>
    <row r="12105" spans="15:15" x14ac:dyDescent="0.2">
      <c r="O12105" s="57"/>
    </row>
    <row r="12106" spans="15:15" x14ac:dyDescent="0.2">
      <c r="O12106" s="57"/>
    </row>
    <row r="12107" spans="15:15" x14ac:dyDescent="0.2">
      <c r="O12107" s="57"/>
    </row>
    <row r="12108" spans="15:15" x14ac:dyDescent="0.2">
      <c r="O12108" s="57"/>
    </row>
    <row r="12109" spans="15:15" x14ac:dyDescent="0.2">
      <c r="O12109" s="57"/>
    </row>
    <row r="12110" spans="15:15" x14ac:dyDescent="0.2">
      <c r="O12110" s="57"/>
    </row>
    <row r="12111" spans="15:15" x14ac:dyDescent="0.2">
      <c r="O12111" s="57"/>
    </row>
    <row r="12112" spans="15:15" x14ac:dyDescent="0.2">
      <c r="O12112" s="57"/>
    </row>
    <row r="12113" spans="15:15" x14ac:dyDescent="0.2">
      <c r="O12113" s="57"/>
    </row>
    <row r="12114" spans="15:15" x14ac:dyDescent="0.2">
      <c r="O12114" s="57"/>
    </row>
    <row r="12115" spans="15:15" x14ac:dyDescent="0.2">
      <c r="O12115" s="57"/>
    </row>
    <row r="12116" spans="15:15" x14ac:dyDescent="0.2">
      <c r="O12116" s="57"/>
    </row>
    <row r="12117" spans="15:15" x14ac:dyDescent="0.2">
      <c r="O12117" s="57"/>
    </row>
    <row r="12118" spans="15:15" x14ac:dyDescent="0.2">
      <c r="O12118" s="57"/>
    </row>
    <row r="12119" spans="15:15" x14ac:dyDescent="0.2">
      <c r="O12119" s="57"/>
    </row>
    <row r="12120" spans="15:15" x14ac:dyDescent="0.2">
      <c r="O12120" s="57"/>
    </row>
    <row r="12121" spans="15:15" x14ac:dyDescent="0.2">
      <c r="O12121" s="57"/>
    </row>
    <row r="12122" spans="15:15" x14ac:dyDescent="0.2">
      <c r="O12122" s="57"/>
    </row>
    <row r="12123" spans="15:15" x14ac:dyDescent="0.2">
      <c r="O12123" s="57"/>
    </row>
    <row r="12124" spans="15:15" x14ac:dyDescent="0.2">
      <c r="O12124" s="57"/>
    </row>
    <row r="12125" spans="15:15" x14ac:dyDescent="0.2">
      <c r="O12125" s="57"/>
    </row>
    <row r="12126" spans="15:15" x14ac:dyDescent="0.2">
      <c r="O12126" s="57"/>
    </row>
    <row r="12127" spans="15:15" x14ac:dyDescent="0.2">
      <c r="O12127" s="57"/>
    </row>
    <row r="12128" spans="15:15" x14ac:dyDescent="0.2">
      <c r="O12128" s="57"/>
    </row>
    <row r="12129" spans="15:15" x14ac:dyDescent="0.2">
      <c r="O12129" s="57"/>
    </row>
    <row r="12130" spans="15:15" x14ac:dyDescent="0.2">
      <c r="O12130" s="57"/>
    </row>
    <row r="12131" spans="15:15" x14ac:dyDescent="0.2">
      <c r="O12131" s="57"/>
    </row>
    <row r="12132" spans="15:15" x14ac:dyDescent="0.2">
      <c r="O12132" s="57"/>
    </row>
    <row r="12133" spans="15:15" x14ac:dyDescent="0.2">
      <c r="O12133" s="57"/>
    </row>
    <row r="12134" spans="15:15" x14ac:dyDescent="0.2">
      <c r="O12134" s="57"/>
    </row>
    <row r="12135" spans="15:15" x14ac:dyDescent="0.2">
      <c r="O12135" s="57"/>
    </row>
    <row r="12136" spans="15:15" x14ac:dyDescent="0.2">
      <c r="O12136" s="57"/>
    </row>
    <row r="12137" spans="15:15" x14ac:dyDescent="0.2">
      <c r="O12137" s="57"/>
    </row>
    <row r="12138" spans="15:15" x14ac:dyDescent="0.2">
      <c r="O12138" s="57"/>
    </row>
    <row r="12139" spans="15:15" x14ac:dyDescent="0.2">
      <c r="O12139" s="57"/>
    </row>
    <row r="12140" spans="15:15" x14ac:dyDescent="0.2">
      <c r="O12140" s="57"/>
    </row>
    <row r="12141" spans="15:15" x14ac:dyDescent="0.2">
      <c r="O12141" s="57"/>
    </row>
    <row r="12142" spans="15:15" x14ac:dyDescent="0.2">
      <c r="O12142" s="57"/>
    </row>
    <row r="12143" spans="15:15" x14ac:dyDescent="0.2">
      <c r="O12143" s="57"/>
    </row>
    <row r="12144" spans="15:15" x14ac:dyDescent="0.2">
      <c r="O12144" s="57"/>
    </row>
    <row r="12145" spans="15:15" x14ac:dyDescent="0.2">
      <c r="O12145" s="57"/>
    </row>
    <row r="12146" spans="15:15" x14ac:dyDescent="0.2">
      <c r="O12146" s="57"/>
    </row>
    <row r="12147" spans="15:15" x14ac:dyDescent="0.2">
      <c r="O12147" s="57"/>
    </row>
    <row r="12148" spans="15:15" x14ac:dyDescent="0.2">
      <c r="O12148" s="57"/>
    </row>
    <row r="12149" spans="15:15" x14ac:dyDescent="0.2">
      <c r="O12149" s="57"/>
    </row>
    <row r="12150" spans="15:15" x14ac:dyDescent="0.2">
      <c r="O12150" s="57"/>
    </row>
    <row r="12151" spans="15:15" x14ac:dyDescent="0.2">
      <c r="O12151" s="57"/>
    </row>
    <row r="12152" spans="15:15" x14ac:dyDescent="0.2">
      <c r="O12152" s="57"/>
    </row>
    <row r="12153" spans="15:15" x14ac:dyDescent="0.2">
      <c r="O12153" s="57"/>
    </row>
    <row r="12154" spans="15:15" x14ac:dyDescent="0.2">
      <c r="O12154" s="57"/>
    </row>
    <row r="12155" spans="15:15" x14ac:dyDescent="0.2">
      <c r="O12155" s="57"/>
    </row>
    <row r="12156" spans="15:15" x14ac:dyDescent="0.2">
      <c r="O12156" s="57"/>
    </row>
    <row r="12157" spans="15:15" x14ac:dyDescent="0.2">
      <c r="O12157" s="57"/>
    </row>
    <row r="12158" spans="15:15" x14ac:dyDescent="0.2">
      <c r="O12158" s="57"/>
    </row>
    <row r="12159" spans="15:15" x14ac:dyDescent="0.2">
      <c r="O12159" s="57"/>
    </row>
    <row r="12160" spans="15:15" x14ac:dyDescent="0.2">
      <c r="O12160" s="57"/>
    </row>
    <row r="12161" spans="15:15" x14ac:dyDescent="0.2">
      <c r="O12161" s="57"/>
    </row>
    <row r="12162" spans="15:15" x14ac:dyDescent="0.2">
      <c r="O12162" s="57"/>
    </row>
    <row r="12163" spans="15:15" x14ac:dyDescent="0.2">
      <c r="O12163" s="57"/>
    </row>
    <row r="12164" spans="15:15" x14ac:dyDescent="0.2">
      <c r="O12164" s="57"/>
    </row>
    <row r="12165" spans="15:15" x14ac:dyDescent="0.2">
      <c r="O12165" s="57"/>
    </row>
    <row r="12166" spans="15:15" x14ac:dyDescent="0.2">
      <c r="O12166" s="57"/>
    </row>
    <row r="12167" spans="15:15" x14ac:dyDescent="0.2">
      <c r="O12167" s="57"/>
    </row>
    <row r="12168" spans="15:15" x14ac:dyDescent="0.2">
      <c r="O12168" s="57"/>
    </row>
    <row r="12169" spans="15:15" x14ac:dyDescent="0.2">
      <c r="O12169" s="57"/>
    </row>
    <row r="12170" spans="15:15" x14ac:dyDescent="0.2">
      <c r="O12170" s="57"/>
    </row>
    <row r="12171" spans="15:15" x14ac:dyDescent="0.2">
      <c r="O12171" s="57"/>
    </row>
    <row r="12172" spans="15:15" x14ac:dyDescent="0.2">
      <c r="O12172" s="57"/>
    </row>
    <row r="12173" spans="15:15" x14ac:dyDescent="0.2">
      <c r="O12173" s="57"/>
    </row>
    <row r="12174" spans="15:15" x14ac:dyDescent="0.2">
      <c r="O12174" s="57"/>
    </row>
    <row r="12175" spans="15:15" x14ac:dyDescent="0.2">
      <c r="O12175" s="57"/>
    </row>
    <row r="12176" spans="15:15" x14ac:dyDescent="0.2">
      <c r="O12176" s="57"/>
    </row>
    <row r="12177" spans="15:15" x14ac:dyDescent="0.2">
      <c r="O12177" s="57"/>
    </row>
    <row r="12178" spans="15:15" x14ac:dyDescent="0.2">
      <c r="O12178" s="57"/>
    </row>
    <row r="12179" spans="15:15" x14ac:dyDescent="0.2">
      <c r="O12179" s="57"/>
    </row>
    <row r="12180" spans="15:15" x14ac:dyDescent="0.2">
      <c r="O12180" s="57"/>
    </row>
    <row r="12181" spans="15:15" x14ac:dyDescent="0.2">
      <c r="O12181" s="57"/>
    </row>
    <row r="12182" spans="15:15" x14ac:dyDescent="0.2">
      <c r="O12182" s="57"/>
    </row>
    <row r="12183" spans="15:15" x14ac:dyDescent="0.2">
      <c r="O12183" s="57"/>
    </row>
    <row r="12184" spans="15:15" x14ac:dyDescent="0.2">
      <c r="O12184" s="57"/>
    </row>
    <row r="12185" spans="15:15" x14ac:dyDescent="0.2">
      <c r="O12185" s="57"/>
    </row>
    <row r="12186" spans="15:15" x14ac:dyDescent="0.2">
      <c r="O12186" s="57"/>
    </row>
    <row r="12187" spans="15:15" x14ac:dyDescent="0.2">
      <c r="O12187" s="57"/>
    </row>
    <row r="12188" spans="15:15" x14ac:dyDescent="0.2">
      <c r="O12188" s="57"/>
    </row>
    <row r="12189" spans="15:15" x14ac:dyDescent="0.2">
      <c r="O12189" s="57"/>
    </row>
    <row r="12190" spans="15:15" x14ac:dyDescent="0.2">
      <c r="O12190" s="57"/>
    </row>
    <row r="12191" spans="15:15" x14ac:dyDescent="0.2">
      <c r="O12191" s="57"/>
    </row>
    <row r="12192" spans="15:15" x14ac:dyDescent="0.2">
      <c r="O12192" s="57"/>
    </row>
    <row r="12193" spans="15:15" x14ac:dyDescent="0.2">
      <c r="O12193" s="57"/>
    </row>
    <row r="12194" spans="15:15" x14ac:dyDescent="0.2">
      <c r="O12194" s="57"/>
    </row>
    <row r="12195" spans="15:15" x14ac:dyDescent="0.2">
      <c r="O12195" s="57"/>
    </row>
    <row r="12196" spans="15:15" x14ac:dyDescent="0.2">
      <c r="O12196" s="57"/>
    </row>
    <row r="12197" spans="15:15" x14ac:dyDescent="0.2">
      <c r="O12197" s="57"/>
    </row>
    <row r="12198" spans="15:15" x14ac:dyDescent="0.2">
      <c r="O12198" s="57"/>
    </row>
    <row r="12199" spans="15:15" x14ac:dyDescent="0.2">
      <c r="O12199" s="57"/>
    </row>
    <row r="12200" spans="15:15" x14ac:dyDescent="0.2">
      <c r="O12200" s="57"/>
    </row>
    <row r="12201" spans="15:15" x14ac:dyDescent="0.2">
      <c r="O12201" s="57"/>
    </row>
    <row r="12202" spans="15:15" x14ac:dyDescent="0.2">
      <c r="O12202" s="57"/>
    </row>
    <row r="12203" spans="15:15" x14ac:dyDescent="0.2">
      <c r="O12203" s="57"/>
    </row>
    <row r="12204" spans="15:15" x14ac:dyDescent="0.2">
      <c r="O12204" s="57"/>
    </row>
    <row r="12205" spans="15:15" x14ac:dyDescent="0.2">
      <c r="O12205" s="57"/>
    </row>
    <row r="12206" spans="15:15" x14ac:dyDescent="0.2">
      <c r="O12206" s="57"/>
    </row>
    <row r="12207" spans="15:15" x14ac:dyDescent="0.2">
      <c r="O12207" s="57"/>
    </row>
    <row r="12208" spans="15:15" x14ac:dyDescent="0.2">
      <c r="O12208" s="57"/>
    </row>
    <row r="12209" spans="15:15" x14ac:dyDescent="0.2">
      <c r="O12209" s="57"/>
    </row>
    <row r="12210" spans="15:15" x14ac:dyDescent="0.2">
      <c r="O12210" s="57"/>
    </row>
    <row r="12211" spans="15:15" x14ac:dyDescent="0.2">
      <c r="O12211" s="57"/>
    </row>
    <row r="12212" spans="15:15" x14ac:dyDescent="0.2">
      <c r="O12212" s="57"/>
    </row>
    <row r="12213" spans="15:15" x14ac:dyDescent="0.2">
      <c r="O12213" s="57"/>
    </row>
    <row r="12214" spans="15:15" x14ac:dyDescent="0.2">
      <c r="O12214" s="57"/>
    </row>
    <row r="12215" spans="15:15" x14ac:dyDescent="0.2">
      <c r="O12215" s="57"/>
    </row>
    <row r="12216" spans="15:15" x14ac:dyDescent="0.2">
      <c r="O12216" s="57"/>
    </row>
    <row r="12217" spans="15:15" x14ac:dyDescent="0.2">
      <c r="O12217" s="57"/>
    </row>
    <row r="12218" spans="15:15" x14ac:dyDescent="0.2">
      <c r="O12218" s="57"/>
    </row>
    <row r="12219" spans="15:15" x14ac:dyDescent="0.2">
      <c r="O12219" s="57"/>
    </row>
    <row r="12220" spans="15:15" x14ac:dyDescent="0.2">
      <c r="O12220" s="57"/>
    </row>
    <row r="12221" spans="15:15" x14ac:dyDescent="0.2">
      <c r="O12221" s="57"/>
    </row>
    <row r="12222" spans="15:15" x14ac:dyDescent="0.2">
      <c r="O12222" s="57"/>
    </row>
    <row r="12223" spans="15:15" x14ac:dyDescent="0.2">
      <c r="O12223" s="57"/>
    </row>
    <row r="12224" spans="15:15" x14ac:dyDescent="0.2">
      <c r="O12224" s="57"/>
    </row>
    <row r="12225" spans="15:15" x14ac:dyDescent="0.2">
      <c r="O12225" s="57"/>
    </row>
    <row r="12226" spans="15:15" x14ac:dyDescent="0.2">
      <c r="O12226" s="57"/>
    </row>
    <row r="12227" spans="15:15" x14ac:dyDescent="0.2">
      <c r="O12227" s="57"/>
    </row>
    <row r="12228" spans="15:15" x14ac:dyDescent="0.2">
      <c r="O12228" s="57"/>
    </row>
    <row r="12229" spans="15:15" x14ac:dyDescent="0.2">
      <c r="O12229" s="57"/>
    </row>
    <row r="12230" spans="15:15" x14ac:dyDescent="0.2">
      <c r="O12230" s="57"/>
    </row>
    <row r="12231" spans="15:15" x14ac:dyDescent="0.2">
      <c r="O12231" s="57"/>
    </row>
    <row r="12232" spans="15:15" x14ac:dyDescent="0.2">
      <c r="O12232" s="57"/>
    </row>
    <row r="12233" spans="15:15" x14ac:dyDescent="0.2">
      <c r="O12233" s="57"/>
    </row>
    <row r="12234" spans="15:15" x14ac:dyDescent="0.2">
      <c r="O12234" s="57"/>
    </row>
    <row r="12235" spans="15:15" x14ac:dyDescent="0.2">
      <c r="O12235" s="57"/>
    </row>
    <row r="12236" spans="15:15" x14ac:dyDescent="0.2">
      <c r="O12236" s="57"/>
    </row>
    <row r="12237" spans="15:15" x14ac:dyDescent="0.2">
      <c r="O12237" s="57"/>
    </row>
    <row r="12238" spans="15:15" x14ac:dyDescent="0.2">
      <c r="O12238" s="57"/>
    </row>
    <row r="12239" spans="15:15" x14ac:dyDescent="0.2">
      <c r="O12239" s="57"/>
    </row>
    <row r="12240" spans="15:15" x14ac:dyDescent="0.2">
      <c r="O12240" s="57"/>
    </row>
    <row r="12241" spans="15:15" x14ac:dyDescent="0.2">
      <c r="O12241" s="57"/>
    </row>
    <row r="12242" spans="15:15" x14ac:dyDescent="0.2">
      <c r="O12242" s="57"/>
    </row>
    <row r="12243" spans="15:15" x14ac:dyDescent="0.2">
      <c r="O12243" s="57"/>
    </row>
    <row r="12244" spans="15:15" x14ac:dyDescent="0.2">
      <c r="O12244" s="57"/>
    </row>
    <row r="12245" spans="15:15" x14ac:dyDescent="0.2">
      <c r="O12245" s="57"/>
    </row>
    <row r="12246" spans="15:15" x14ac:dyDescent="0.2">
      <c r="O12246" s="57"/>
    </row>
    <row r="12247" spans="15:15" x14ac:dyDescent="0.2">
      <c r="O12247" s="57"/>
    </row>
    <row r="12248" spans="15:15" x14ac:dyDescent="0.2">
      <c r="O12248" s="57"/>
    </row>
    <row r="12249" spans="15:15" x14ac:dyDescent="0.2">
      <c r="O12249" s="57"/>
    </row>
    <row r="12250" spans="15:15" x14ac:dyDescent="0.2">
      <c r="O12250" s="57"/>
    </row>
    <row r="12251" spans="15:15" x14ac:dyDescent="0.2">
      <c r="O12251" s="57"/>
    </row>
    <row r="12252" spans="15:15" x14ac:dyDescent="0.2">
      <c r="O12252" s="57"/>
    </row>
    <row r="12253" spans="15:15" x14ac:dyDescent="0.2">
      <c r="O12253" s="57"/>
    </row>
    <row r="12254" spans="15:15" x14ac:dyDescent="0.2">
      <c r="O12254" s="57"/>
    </row>
    <row r="12255" spans="15:15" x14ac:dyDescent="0.2">
      <c r="O12255" s="57"/>
    </row>
    <row r="12256" spans="15:15" x14ac:dyDescent="0.2">
      <c r="O12256" s="57"/>
    </row>
    <row r="12257" spans="15:15" x14ac:dyDescent="0.2">
      <c r="O12257" s="57"/>
    </row>
    <row r="12258" spans="15:15" x14ac:dyDescent="0.2">
      <c r="O12258" s="57"/>
    </row>
    <row r="12259" spans="15:15" x14ac:dyDescent="0.2">
      <c r="O12259" s="57"/>
    </row>
    <row r="12260" spans="15:15" x14ac:dyDescent="0.2">
      <c r="O12260" s="57"/>
    </row>
    <row r="12261" spans="15:15" x14ac:dyDescent="0.2">
      <c r="O12261" s="57"/>
    </row>
    <row r="12262" spans="15:15" x14ac:dyDescent="0.2">
      <c r="O12262" s="57"/>
    </row>
    <row r="12263" spans="15:15" x14ac:dyDescent="0.2">
      <c r="O12263" s="57"/>
    </row>
    <row r="12264" spans="15:15" x14ac:dyDescent="0.2">
      <c r="O12264" s="57"/>
    </row>
    <row r="12265" spans="15:15" x14ac:dyDescent="0.2">
      <c r="O12265" s="57"/>
    </row>
    <row r="12266" spans="15:15" x14ac:dyDescent="0.2">
      <c r="O12266" s="57"/>
    </row>
    <row r="12267" spans="15:15" x14ac:dyDescent="0.2">
      <c r="O12267" s="57"/>
    </row>
    <row r="12268" spans="15:15" x14ac:dyDescent="0.2">
      <c r="O12268" s="57"/>
    </row>
    <row r="12269" spans="15:15" x14ac:dyDescent="0.2">
      <c r="O12269" s="57"/>
    </row>
    <row r="12270" spans="15:15" x14ac:dyDescent="0.2">
      <c r="O12270" s="57"/>
    </row>
    <row r="12271" spans="15:15" x14ac:dyDescent="0.2">
      <c r="O12271" s="57"/>
    </row>
    <row r="12272" spans="15:15" x14ac:dyDescent="0.2">
      <c r="O12272" s="57"/>
    </row>
    <row r="12273" spans="15:15" x14ac:dyDescent="0.2">
      <c r="O12273" s="57"/>
    </row>
    <row r="12274" spans="15:15" x14ac:dyDescent="0.2">
      <c r="O12274" s="57"/>
    </row>
    <row r="12275" spans="15:15" x14ac:dyDescent="0.2">
      <c r="O12275" s="57"/>
    </row>
    <row r="12276" spans="15:15" x14ac:dyDescent="0.2">
      <c r="O12276" s="57"/>
    </row>
    <row r="12277" spans="15:15" x14ac:dyDescent="0.2">
      <c r="O12277" s="57"/>
    </row>
    <row r="12278" spans="15:15" x14ac:dyDescent="0.2">
      <c r="O12278" s="57"/>
    </row>
    <row r="12279" spans="15:15" x14ac:dyDescent="0.2">
      <c r="O12279" s="57"/>
    </row>
    <row r="12280" spans="15:15" x14ac:dyDescent="0.2">
      <c r="O12280" s="57"/>
    </row>
    <row r="12281" spans="15:15" x14ac:dyDescent="0.2">
      <c r="O12281" s="57"/>
    </row>
    <row r="12282" spans="15:15" x14ac:dyDescent="0.2">
      <c r="O12282" s="57"/>
    </row>
    <row r="12283" spans="15:15" x14ac:dyDescent="0.2">
      <c r="O12283" s="57"/>
    </row>
    <row r="12284" spans="15:15" x14ac:dyDescent="0.2">
      <c r="O12284" s="57"/>
    </row>
    <row r="12285" spans="15:15" x14ac:dyDescent="0.2">
      <c r="O12285" s="57"/>
    </row>
    <row r="12286" spans="15:15" x14ac:dyDescent="0.2">
      <c r="O12286" s="57"/>
    </row>
    <row r="12287" spans="15:15" x14ac:dyDescent="0.2">
      <c r="O12287" s="57"/>
    </row>
    <row r="12288" spans="15:15" x14ac:dyDescent="0.2">
      <c r="O12288" s="57"/>
    </row>
    <row r="12289" spans="15:15" x14ac:dyDescent="0.2">
      <c r="O12289" s="57"/>
    </row>
    <row r="12290" spans="15:15" x14ac:dyDescent="0.2">
      <c r="O12290" s="57"/>
    </row>
    <row r="12291" spans="15:15" x14ac:dyDescent="0.2">
      <c r="O12291" s="57"/>
    </row>
    <row r="12292" spans="15:15" x14ac:dyDescent="0.2">
      <c r="O12292" s="57"/>
    </row>
    <row r="12293" spans="15:15" x14ac:dyDescent="0.2">
      <c r="O12293" s="57"/>
    </row>
    <row r="12294" spans="15:15" x14ac:dyDescent="0.2">
      <c r="O12294" s="57"/>
    </row>
    <row r="12295" spans="15:15" x14ac:dyDescent="0.2">
      <c r="O12295" s="57"/>
    </row>
    <row r="12296" spans="15:15" x14ac:dyDescent="0.2">
      <c r="O12296" s="57"/>
    </row>
    <row r="12297" spans="15:15" x14ac:dyDescent="0.2">
      <c r="O12297" s="57"/>
    </row>
    <row r="12298" spans="15:15" x14ac:dyDescent="0.2">
      <c r="O12298" s="57"/>
    </row>
    <row r="12299" spans="15:15" x14ac:dyDescent="0.2">
      <c r="O12299" s="57"/>
    </row>
    <row r="12300" spans="15:15" x14ac:dyDescent="0.2">
      <c r="O12300" s="57"/>
    </row>
    <row r="12301" spans="15:15" x14ac:dyDescent="0.2">
      <c r="O12301" s="57"/>
    </row>
    <row r="12302" spans="15:15" x14ac:dyDescent="0.2">
      <c r="O12302" s="57"/>
    </row>
    <row r="12303" spans="15:15" x14ac:dyDescent="0.2">
      <c r="O12303" s="57"/>
    </row>
    <row r="12304" spans="15:15" x14ac:dyDescent="0.2">
      <c r="O12304" s="57"/>
    </row>
    <row r="12305" spans="15:15" x14ac:dyDescent="0.2">
      <c r="O12305" s="57"/>
    </row>
    <row r="12306" spans="15:15" x14ac:dyDescent="0.2">
      <c r="O12306" s="57"/>
    </row>
    <row r="12307" spans="15:15" x14ac:dyDescent="0.2">
      <c r="O12307" s="57"/>
    </row>
    <row r="12308" spans="15:15" x14ac:dyDescent="0.2">
      <c r="O12308" s="57"/>
    </row>
    <row r="12309" spans="15:15" x14ac:dyDescent="0.2">
      <c r="O12309" s="57"/>
    </row>
    <row r="12310" spans="15:15" x14ac:dyDescent="0.2">
      <c r="O12310" s="57"/>
    </row>
    <row r="12311" spans="15:15" x14ac:dyDescent="0.2">
      <c r="O12311" s="57"/>
    </row>
    <row r="12312" spans="15:15" x14ac:dyDescent="0.2">
      <c r="O12312" s="57"/>
    </row>
    <row r="12313" spans="15:15" x14ac:dyDescent="0.2">
      <c r="O12313" s="57"/>
    </row>
    <row r="12314" spans="15:15" x14ac:dyDescent="0.2">
      <c r="O12314" s="57"/>
    </row>
    <row r="12315" spans="15:15" x14ac:dyDescent="0.2">
      <c r="O12315" s="57"/>
    </row>
    <row r="12316" spans="15:15" x14ac:dyDescent="0.2">
      <c r="O12316" s="57"/>
    </row>
    <row r="12317" spans="15:15" x14ac:dyDescent="0.2">
      <c r="O12317" s="57"/>
    </row>
    <row r="12318" spans="15:15" x14ac:dyDescent="0.2">
      <c r="O12318" s="57"/>
    </row>
    <row r="12319" spans="15:15" x14ac:dyDescent="0.2">
      <c r="O12319" s="57"/>
    </row>
    <row r="12320" spans="15:15" x14ac:dyDescent="0.2">
      <c r="O12320" s="57"/>
    </row>
    <row r="12321" spans="15:15" x14ac:dyDescent="0.2">
      <c r="O12321" s="57"/>
    </row>
    <row r="12322" spans="15:15" x14ac:dyDescent="0.2">
      <c r="O12322" s="57"/>
    </row>
    <row r="12323" spans="15:15" x14ac:dyDescent="0.2">
      <c r="O12323" s="57"/>
    </row>
    <row r="12324" spans="15:15" x14ac:dyDescent="0.2">
      <c r="O12324" s="57"/>
    </row>
    <row r="12325" spans="15:15" x14ac:dyDescent="0.2">
      <c r="O12325" s="57"/>
    </row>
    <row r="12326" spans="15:15" x14ac:dyDescent="0.2">
      <c r="O12326" s="57"/>
    </row>
    <row r="12327" spans="15:15" x14ac:dyDescent="0.2">
      <c r="O12327" s="57"/>
    </row>
    <row r="12328" spans="15:15" x14ac:dyDescent="0.2">
      <c r="O12328" s="57"/>
    </row>
    <row r="12329" spans="15:15" x14ac:dyDescent="0.2">
      <c r="O12329" s="57"/>
    </row>
    <row r="12330" spans="15:15" x14ac:dyDescent="0.2">
      <c r="O12330" s="57"/>
    </row>
    <row r="12331" spans="15:15" x14ac:dyDescent="0.2">
      <c r="O12331" s="57"/>
    </row>
    <row r="12332" spans="15:15" x14ac:dyDescent="0.2">
      <c r="O12332" s="57"/>
    </row>
    <row r="12333" spans="15:15" x14ac:dyDescent="0.2">
      <c r="O12333" s="57"/>
    </row>
    <row r="12334" spans="15:15" x14ac:dyDescent="0.2">
      <c r="O12334" s="57"/>
    </row>
    <row r="12335" spans="15:15" x14ac:dyDescent="0.2">
      <c r="O12335" s="57"/>
    </row>
    <row r="12336" spans="15:15" x14ac:dyDescent="0.2">
      <c r="O12336" s="57"/>
    </row>
    <row r="12337" spans="15:15" x14ac:dyDescent="0.2">
      <c r="O12337" s="57"/>
    </row>
    <row r="12338" spans="15:15" x14ac:dyDescent="0.2">
      <c r="O12338" s="57"/>
    </row>
    <row r="12339" spans="15:15" x14ac:dyDescent="0.2">
      <c r="O12339" s="57"/>
    </row>
    <row r="12340" spans="15:15" x14ac:dyDescent="0.2">
      <c r="O12340" s="57"/>
    </row>
    <row r="12341" spans="15:15" x14ac:dyDescent="0.2">
      <c r="O12341" s="57"/>
    </row>
    <row r="12342" spans="15:15" x14ac:dyDescent="0.2">
      <c r="O12342" s="57"/>
    </row>
    <row r="12343" spans="15:15" x14ac:dyDescent="0.2">
      <c r="O12343" s="57"/>
    </row>
    <row r="12344" spans="15:15" x14ac:dyDescent="0.2">
      <c r="O12344" s="57"/>
    </row>
    <row r="12345" spans="15:15" x14ac:dyDescent="0.2">
      <c r="O12345" s="57"/>
    </row>
    <row r="12346" spans="15:15" x14ac:dyDescent="0.2">
      <c r="O12346" s="57"/>
    </row>
    <row r="12347" spans="15:15" x14ac:dyDescent="0.2">
      <c r="O12347" s="57"/>
    </row>
    <row r="12348" spans="15:15" x14ac:dyDescent="0.2">
      <c r="O12348" s="57"/>
    </row>
    <row r="12349" spans="15:15" x14ac:dyDescent="0.2">
      <c r="O12349" s="57"/>
    </row>
    <row r="12350" spans="15:15" x14ac:dyDescent="0.2">
      <c r="O12350" s="57"/>
    </row>
    <row r="12351" spans="15:15" x14ac:dyDescent="0.2">
      <c r="O12351" s="57"/>
    </row>
    <row r="12352" spans="15:15" x14ac:dyDescent="0.2">
      <c r="O12352" s="57"/>
    </row>
    <row r="12353" spans="15:15" x14ac:dyDescent="0.2">
      <c r="O12353" s="57"/>
    </row>
    <row r="12354" spans="15:15" x14ac:dyDescent="0.2">
      <c r="O12354" s="57"/>
    </row>
    <row r="12355" spans="15:15" x14ac:dyDescent="0.2">
      <c r="O12355" s="57"/>
    </row>
    <row r="12356" spans="15:15" x14ac:dyDescent="0.2">
      <c r="O12356" s="57"/>
    </row>
    <row r="12357" spans="15:15" x14ac:dyDescent="0.2">
      <c r="O12357" s="57"/>
    </row>
    <row r="12358" spans="15:15" x14ac:dyDescent="0.2">
      <c r="O12358" s="57"/>
    </row>
    <row r="12359" spans="15:15" x14ac:dyDescent="0.2">
      <c r="O12359" s="57"/>
    </row>
    <row r="12360" spans="15:15" x14ac:dyDescent="0.2">
      <c r="O12360" s="57"/>
    </row>
    <row r="12361" spans="15:15" x14ac:dyDescent="0.2">
      <c r="O12361" s="57"/>
    </row>
    <row r="12362" spans="15:15" x14ac:dyDescent="0.2">
      <c r="O12362" s="57"/>
    </row>
    <row r="12363" spans="15:15" x14ac:dyDescent="0.2">
      <c r="O12363" s="57"/>
    </row>
    <row r="12364" spans="15:15" x14ac:dyDescent="0.2">
      <c r="O12364" s="57"/>
    </row>
    <row r="12365" spans="15:15" x14ac:dyDescent="0.2">
      <c r="O12365" s="57"/>
    </row>
    <row r="12366" spans="15:15" x14ac:dyDescent="0.2">
      <c r="O12366" s="57"/>
    </row>
    <row r="12367" spans="15:15" x14ac:dyDescent="0.2">
      <c r="O12367" s="57"/>
    </row>
    <row r="12368" spans="15:15" x14ac:dyDescent="0.2">
      <c r="O12368" s="57"/>
    </row>
    <row r="12369" spans="15:15" x14ac:dyDescent="0.2">
      <c r="O12369" s="57"/>
    </row>
    <row r="12370" spans="15:15" x14ac:dyDescent="0.2">
      <c r="O12370" s="57"/>
    </row>
    <row r="12371" spans="15:15" x14ac:dyDescent="0.2">
      <c r="O12371" s="57"/>
    </row>
    <row r="12372" spans="15:15" x14ac:dyDescent="0.2">
      <c r="O12372" s="57"/>
    </row>
    <row r="12373" spans="15:15" x14ac:dyDescent="0.2">
      <c r="O12373" s="57"/>
    </row>
    <row r="12374" spans="15:15" x14ac:dyDescent="0.2">
      <c r="O12374" s="57"/>
    </row>
    <row r="12375" spans="15:15" x14ac:dyDescent="0.2">
      <c r="O12375" s="57"/>
    </row>
    <row r="12376" spans="15:15" x14ac:dyDescent="0.2">
      <c r="O12376" s="57"/>
    </row>
    <row r="12377" spans="15:15" x14ac:dyDescent="0.2">
      <c r="O12377" s="57"/>
    </row>
    <row r="12378" spans="15:15" x14ac:dyDescent="0.2">
      <c r="O12378" s="57"/>
    </row>
    <row r="12379" spans="15:15" x14ac:dyDescent="0.2">
      <c r="O12379" s="57"/>
    </row>
    <row r="12380" spans="15:15" x14ac:dyDescent="0.2">
      <c r="O12380" s="57"/>
    </row>
    <row r="12381" spans="15:15" x14ac:dyDescent="0.2">
      <c r="O12381" s="57"/>
    </row>
    <row r="12382" spans="15:15" x14ac:dyDescent="0.2">
      <c r="O12382" s="57"/>
    </row>
    <row r="12383" spans="15:15" x14ac:dyDescent="0.2">
      <c r="O12383" s="57"/>
    </row>
    <row r="12384" spans="15:15" x14ac:dyDescent="0.2">
      <c r="O12384" s="57"/>
    </row>
    <row r="12385" spans="15:15" x14ac:dyDescent="0.2">
      <c r="O12385" s="57"/>
    </row>
    <row r="12386" spans="15:15" x14ac:dyDescent="0.2">
      <c r="O12386" s="57"/>
    </row>
    <row r="12387" spans="15:15" x14ac:dyDescent="0.2">
      <c r="O12387" s="57"/>
    </row>
    <row r="12388" spans="15:15" x14ac:dyDescent="0.2">
      <c r="O12388" s="57"/>
    </row>
    <row r="12389" spans="15:15" x14ac:dyDescent="0.2">
      <c r="O12389" s="57"/>
    </row>
    <row r="12390" spans="15:15" x14ac:dyDescent="0.2">
      <c r="O12390" s="57"/>
    </row>
    <row r="12391" spans="15:15" x14ac:dyDescent="0.2">
      <c r="O12391" s="57"/>
    </row>
    <row r="12392" spans="15:15" x14ac:dyDescent="0.2">
      <c r="O12392" s="57"/>
    </row>
    <row r="12393" spans="15:15" x14ac:dyDescent="0.2">
      <c r="O12393" s="57"/>
    </row>
    <row r="12394" spans="15:15" x14ac:dyDescent="0.2">
      <c r="O12394" s="57"/>
    </row>
    <row r="12395" spans="15:15" x14ac:dyDescent="0.2">
      <c r="O12395" s="57"/>
    </row>
    <row r="12396" spans="15:15" x14ac:dyDescent="0.2">
      <c r="O12396" s="57"/>
    </row>
    <row r="12397" spans="15:15" x14ac:dyDescent="0.2">
      <c r="O12397" s="57"/>
    </row>
    <row r="12398" spans="15:15" x14ac:dyDescent="0.2">
      <c r="O12398" s="57"/>
    </row>
    <row r="12399" spans="15:15" x14ac:dyDescent="0.2">
      <c r="O12399" s="57"/>
    </row>
    <row r="12400" spans="15:15" x14ac:dyDescent="0.2">
      <c r="O12400" s="57"/>
    </row>
    <row r="12401" spans="15:15" x14ac:dyDescent="0.2">
      <c r="O12401" s="57"/>
    </row>
    <row r="12402" spans="15:15" x14ac:dyDescent="0.2">
      <c r="O12402" s="57"/>
    </row>
    <row r="12403" spans="15:15" x14ac:dyDescent="0.2">
      <c r="O12403" s="57"/>
    </row>
    <row r="12404" spans="15:15" x14ac:dyDescent="0.2">
      <c r="O12404" s="57"/>
    </row>
    <row r="12405" spans="15:15" x14ac:dyDescent="0.2">
      <c r="O12405" s="57"/>
    </row>
    <row r="12406" spans="15:15" x14ac:dyDescent="0.2">
      <c r="O12406" s="57"/>
    </row>
    <row r="12407" spans="15:15" x14ac:dyDescent="0.2">
      <c r="O12407" s="57"/>
    </row>
    <row r="12408" spans="15:15" x14ac:dyDescent="0.2">
      <c r="O12408" s="57"/>
    </row>
    <row r="12409" spans="15:15" x14ac:dyDescent="0.2">
      <c r="O12409" s="57"/>
    </row>
    <row r="12410" spans="15:15" x14ac:dyDescent="0.2">
      <c r="O12410" s="57"/>
    </row>
    <row r="12411" spans="15:15" x14ac:dyDescent="0.2">
      <c r="O12411" s="57"/>
    </row>
    <row r="12412" spans="15:15" x14ac:dyDescent="0.2">
      <c r="O12412" s="57"/>
    </row>
    <row r="12413" spans="15:15" x14ac:dyDescent="0.2">
      <c r="O12413" s="57"/>
    </row>
    <row r="12414" spans="15:15" x14ac:dyDescent="0.2">
      <c r="O12414" s="57"/>
    </row>
    <row r="12415" spans="15:15" x14ac:dyDescent="0.2">
      <c r="O12415" s="57"/>
    </row>
    <row r="12416" spans="15:15" x14ac:dyDescent="0.2">
      <c r="O12416" s="57"/>
    </row>
    <row r="12417" spans="15:15" x14ac:dyDescent="0.2">
      <c r="O12417" s="57"/>
    </row>
    <row r="12418" spans="15:15" x14ac:dyDescent="0.2">
      <c r="O12418" s="57"/>
    </row>
    <row r="12419" spans="15:15" x14ac:dyDescent="0.2">
      <c r="O12419" s="57"/>
    </row>
    <row r="12420" spans="15:15" x14ac:dyDescent="0.2">
      <c r="O12420" s="57"/>
    </row>
    <row r="12421" spans="15:15" x14ac:dyDescent="0.2">
      <c r="O12421" s="57"/>
    </row>
    <row r="12422" spans="15:15" x14ac:dyDescent="0.2">
      <c r="O12422" s="57"/>
    </row>
    <row r="12423" spans="15:15" x14ac:dyDescent="0.2">
      <c r="O12423" s="57"/>
    </row>
    <row r="12424" spans="15:15" x14ac:dyDescent="0.2">
      <c r="O12424" s="57"/>
    </row>
    <row r="12425" spans="15:15" x14ac:dyDescent="0.2">
      <c r="O12425" s="57"/>
    </row>
    <row r="12426" spans="15:15" x14ac:dyDescent="0.2">
      <c r="O12426" s="57"/>
    </row>
    <row r="12427" spans="15:15" x14ac:dyDescent="0.2">
      <c r="O12427" s="57"/>
    </row>
    <row r="12428" spans="15:15" x14ac:dyDescent="0.2">
      <c r="O12428" s="57"/>
    </row>
    <row r="12429" spans="15:15" x14ac:dyDescent="0.2">
      <c r="O12429" s="57"/>
    </row>
    <row r="12430" spans="15:15" x14ac:dyDescent="0.2">
      <c r="O12430" s="57"/>
    </row>
    <row r="12431" spans="15:15" x14ac:dyDescent="0.2">
      <c r="O12431" s="57"/>
    </row>
    <row r="12432" spans="15:15" x14ac:dyDescent="0.2">
      <c r="O12432" s="57"/>
    </row>
    <row r="12433" spans="15:15" x14ac:dyDescent="0.2">
      <c r="O12433" s="57"/>
    </row>
    <row r="12434" spans="15:15" x14ac:dyDescent="0.2">
      <c r="O12434" s="57"/>
    </row>
    <row r="12435" spans="15:15" x14ac:dyDescent="0.2">
      <c r="O12435" s="57"/>
    </row>
    <row r="12436" spans="15:15" x14ac:dyDescent="0.2">
      <c r="O12436" s="57"/>
    </row>
    <row r="12437" spans="15:15" x14ac:dyDescent="0.2">
      <c r="O12437" s="57"/>
    </row>
    <row r="12438" spans="15:15" x14ac:dyDescent="0.2">
      <c r="O12438" s="57"/>
    </row>
    <row r="12439" spans="15:15" x14ac:dyDescent="0.2">
      <c r="O12439" s="57"/>
    </row>
    <row r="12440" spans="15:15" x14ac:dyDescent="0.2">
      <c r="O12440" s="57"/>
    </row>
    <row r="12441" spans="15:15" x14ac:dyDescent="0.2">
      <c r="O12441" s="57"/>
    </row>
    <row r="12442" spans="15:15" x14ac:dyDescent="0.2">
      <c r="O12442" s="57"/>
    </row>
    <row r="12443" spans="15:15" x14ac:dyDescent="0.2">
      <c r="O12443" s="57"/>
    </row>
    <row r="12444" spans="15:15" x14ac:dyDescent="0.2">
      <c r="O12444" s="57"/>
    </row>
    <row r="12445" spans="15:15" x14ac:dyDescent="0.2">
      <c r="O12445" s="57"/>
    </row>
    <row r="12446" spans="15:15" x14ac:dyDescent="0.2">
      <c r="O12446" s="57"/>
    </row>
    <row r="12447" spans="15:15" x14ac:dyDescent="0.2">
      <c r="O12447" s="57"/>
    </row>
    <row r="12448" spans="15:15" x14ac:dyDescent="0.2">
      <c r="O12448" s="57"/>
    </row>
    <row r="12449" spans="15:15" x14ac:dyDescent="0.2">
      <c r="O12449" s="57"/>
    </row>
    <row r="12450" spans="15:15" x14ac:dyDescent="0.2">
      <c r="O12450" s="57"/>
    </row>
    <row r="12451" spans="15:15" x14ac:dyDescent="0.2">
      <c r="O12451" s="57"/>
    </row>
    <row r="12452" spans="15:15" x14ac:dyDescent="0.2">
      <c r="O12452" s="57"/>
    </row>
    <row r="12453" spans="15:15" x14ac:dyDescent="0.2">
      <c r="O12453" s="57"/>
    </row>
    <row r="12454" spans="15:15" x14ac:dyDescent="0.2">
      <c r="O12454" s="57"/>
    </row>
    <row r="12455" spans="15:15" x14ac:dyDescent="0.2">
      <c r="O12455" s="57"/>
    </row>
    <row r="12456" spans="15:15" x14ac:dyDescent="0.2">
      <c r="O12456" s="57"/>
    </row>
    <row r="12457" spans="15:15" x14ac:dyDescent="0.2">
      <c r="O12457" s="57"/>
    </row>
    <row r="12458" spans="15:15" x14ac:dyDescent="0.2">
      <c r="O12458" s="57"/>
    </row>
    <row r="12459" spans="15:15" x14ac:dyDescent="0.2">
      <c r="O12459" s="57"/>
    </row>
    <row r="12460" spans="15:15" x14ac:dyDescent="0.2">
      <c r="O12460" s="57"/>
    </row>
    <row r="12461" spans="15:15" x14ac:dyDescent="0.2">
      <c r="O12461" s="57"/>
    </row>
    <row r="12462" spans="15:15" x14ac:dyDescent="0.2">
      <c r="O12462" s="57"/>
    </row>
    <row r="12463" spans="15:15" x14ac:dyDescent="0.2">
      <c r="O12463" s="57"/>
    </row>
    <row r="12464" spans="15:15" x14ac:dyDescent="0.2">
      <c r="O12464" s="57"/>
    </row>
    <row r="12465" spans="15:15" x14ac:dyDescent="0.2">
      <c r="O12465" s="57"/>
    </row>
    <row r="12466" spans="15:15" x14ac:dyDescent="0.2">
      <c r="O12466" s="57"/>
    </row>
    <row r="12467" spans="15:15" x14ac:dyDescent="0.2">
      <c r="O12467" s="57"/>
    </row>
    <row r="12468" spans="15:15" x14ac:dyDescent="0.2">
      <c r="O12468" s="57"/>
    </row>
    <row r="12469" spans="15:15" x14ac:dyDescent="0.2">
      <c r="O12469" s="57"/>
    </row>
    <row r="12470" spans="15:15" x14ac:dyDescent="0.2">
      <c r="O12470" s="57"/>
    </row>
    <row r="12471" spans="15:15" x14ac:dyDescent="0.2">
      <c r="O12471" s="57"/>
    </row>
    <row r="12472" spans="15:15" x14ac:dyDescent="0.2">
      <c r="O12472" s="57"/>
    </row>
    <row r="12473" spans="15:15" x14ac:dyDescent="0.2">
      <c r="O12473" s="57"/>
    </row>
    <row r="12474" spans="15:15" x14ac:dyDescent="0.2">
      <c r="O12474" s="57"/>
    </row>
    <row r="12475" spans="15:15" x14ac:dyDescent="0.2">
      <c r="O12475" s="57"/>
    </row>
    <row r="12476" spans="15:15" x14ac:dyDescent="0.2">
      <c r="O12476" s="57"/>
    </row>
    <row r="12477" spans="15:15" x14ac:dyDescent="0.2">
      <c r="O12477" s="57"/>
    </row>
    <row r="12478" spans="15:15" x14ac:dyDescent="0.2">
      <c r="O12478" s="57"/>
    </row>
    <row r="12479" spans="15:15" x14ac:dyDescent="0.2">
      <c r="O12479" s="57"/>
    </row>
    <row r="12480" spans="15:15" x14ac:dyDescent="0.2">
      <c r="O12480" s="57"/>
    </row>
    <row r="12481" spans="15:15" x14ac:dyDescent="0.2">
      <c r="O12481" s="57"/>
    </row>
    <row r="12482" spans="15:15" x14ac:dyDescent="0.2">
      <c r="O12482" s="57"/>
    </row>
    <row r="12483" spans="15:15" x14ac:dyDescent="0.2">
      <c r="O12483" s="57"/>
    </row>
    <row r="12484" spans="15:15" x14ac:dyDescent="0.2">
      <c r="O12484" s="57"/>
    </row>
    <row r="12485" spans="15:15" x14ac:dyDescent="0.2">
      <c r="O12485" s="57"/>
    </row>
    <row r="12486" spans="15:15" x14ac:dyDescent="0.2">
      <c r="O12486" s="57"/>
    </row>
    <row r="12487" spans="15:15" x14ac:dyDescent="0.2">
      <c r="O12487" s="57"/>
    </row>
    <row r="12488" spans="15:15" x14ac:dyDescent="0.2">
      <c r="O12488" s="57"/>
    </row>
    <row r="12489" spans="15:15" x14ac:dyDescent="0.2">
      <c r="O12489" s="57"/>
    </row>
    <row r="12490" spans="15:15" x14ac:dyDescent="0.2">
      <c r="O12490" s="57"/>
    </row>
    <row r="12491" spans="15:15" x14ac:dyDescent="0.2">
      <c r="O12491" s="57"/>
    </row>
    <row r="12492" spans="15:15" x14ac:dyDescent="0.2">
      <c r="O12492" s="57"/>
    </row>
    <row r="12493" spans="15:15" x14ac:dyDescent="0.2">
      <c r="O12493" s="57"/>
    </row>
    <row r="12494" spans="15:15" x14ac:dyDescent="0.2">
      <c r="O12494" s="57"/>
    </row>
    <row r="12495" spans="15:15" x14ac:dyDescent="0.2">
      <c r="O12495" s="57"/>
    </row>
    <row r="12496" spans="15:15" x14ac:dyDescent="0.2">
      <c r="O12496" s="57"/>
    </row>
    <row r="12497" spans="15:15" x14ac:dyDescent="0.2">
      <c r="O12497" s="57"/>
    </row>
    <row r="12498" spans="15:15" x14ac:dyDescent="0.2">
      <c r="O12498" s="57"/>
    </row>
    <row r="12499" spans="15:15" x14ac:dyDescent="0.2">
      <c r="O12499" s="57"/>
    </row>
    <row r="12500" spans="15:15" x14ac:dyDescent="0.2">
      <c r="O12500" s="57"/>
    </row>
    <row r="12501" spans="15:15" x14ac:dyDescent="0.2">
      <c r="O12501" s="57"/>
    </row>
    <row r="12502" spans="15:15" x14ac:dyDescent="0.2">
      <c r="O12502" s="57"/>
    </row>
    <row r="12503" spans="15:15" x14ac:dyDescent="0.2">
      <c r="O12503" s="57"/>
    </row>
    <row r="12504" spans="15:15" x14ac:dyDescent="0.2">
      <c r="O12504" s="57"/>
    </row>
    <row r="12505" spans="15:15" x14ac:dyDescent="0.2">
      <c r="O12505" s="57"/>
    </row>
    <row r="12506" spans="15:15" x14ac:dyDescent="0.2">
      <c r="O12506" s="57"/>
    </row>
    <row r="12507" spans="15:15" x14ac:dyDescent="0.2">
      <c r="O12507" s="57"/>
    </row>
    <row r="12508" spans="15:15" x14ac:dyDescent="0.2">
      <c r="O12508" s="57"/>
    </row>
    <row r="12509" spans="15:15" x14ac:dyDescent="0.2">
      <c r="O12509" s="57"/>
    </row>
    <row r="12510" spans="15:15" x14ac:dyDescent="0.2">
      <c r="O12510" s="57"/>
    </row>
    <row r="12511" spans="15:15" x14ac:dyDescent="0.2">
      <c r="O12511" s="57"/>
    </row>
    <row r="12512" spans="15:15" x14ac:dyDescent="0.2">
      <c r="O12512" s="57"/>
    </row>
    <row r="12513" spans="15:15" x14ac:dyDescent="0.2">
      <c r="O12513" s="57"/>
    </row>
    <row r="12514" spans="15:15" x14ac:dyDescent="0.2">
      <c r="O12514" s="57"/>
    </row>
    <row r="12515" spans="15:15" x14ac:dyDescent="0.2">
      <c r="O12515" s="57"/>
    </row>
    <row r="12516" spans="15:15" x14ac:dyDescent="0.2">
      <c r="O12516" s="57"/>
    </row>
    <row r="12517" spans="15:15" x14ac:dyDescent="0.2">
      <c r="O12517" s="57"/>
    </row>
    <row r="12518" spans="15:15" x14ac:dyDescent="0.2">
      <c r="O12518" s="57"/>
    </row>
    <row r="12519" spans="15:15" x14ac:dyDescent="0.2">
      <c r="O12519" s="57"/>
    </row>
    <row r="12520" spans="15:15" x14ac:dyDescent="0.2">
      <c r="O12520" s="57"/>
    </row>
    <row r="12521" spans="15:15" x14ac:dyDescent="0.2">
      <c r="O12521" s="57"/>
    </row>
    <row r="12522" spans="15:15" x14ac:dyDescent="0.2">
      <c r="O12522" s="57"/>
    </row>
    <row r="12523" spans="15:15" x14ac:dyDescent="0.2">
      <c r="O12523" s="57"/>
    </row>
    <row r="12524" spans="15:15" x14ac:dyDescent="0.2">
      <c r="O12524" s="57"/>
    </row>
    <row r="12525" spans="15:15" x14ac:dyDescent="0.2">
      <c r="O12525" s="57"/>
    </row>
    <row r="12526" spans="15:15" x14ac:dyDescent="0.2">
      <c r="O12526" s="57"/>
    </row>
    <row r="12527" spans="15:15" x14ac:dyDescent="0.2">
      <c r="O12527" s="57"/>
    </row>
    <row r="12528" spans="15:15" x14ac:dyDescent="0.2">
      <c r="O12528" s="57"/>
    </row>
    <row r="12529" spans="15:15" x14ac:dyDescent="0.2">
      <c r="O12529" s="57"/>
    </row>
    <row r="12530" spans="15:15" x14ac:dyDescent="0.2">
      <c r="O12530" s="57"/>
    </row>
    <row r="12531" spans="15:15" x14ac:dyDescent="0.2">
      <c r="O12531" s="57"/>
    </row>
    <row r="12532" spans="15:15" x14ac:dyDescent="0.2">
      <c r="O12532" s="57"/>
    </row>
    <row r="12533" spans="15:15" x14ac:dyDescent="0.2">
      <c r="O12533" s="57"/>
    </row>
    <row r="12534" spans="15:15" x14ac:dyDescent="0.2">
      <c r="O12534" s="57"/>
    </row>
    <row r="12535" spans="15:15" x14ac:dyDescent="0.2">
      <c r="O12535" s="57"/>
    </row>
    <row r="12536" spans="15:15" x14ac:dyDescent="0.2">
      <c r="O12536" s="57"/>
    </row>
    <row r="12537" spans="15:15" x14ac:dyDescent="0.2">
      <c r="O12537" s="57"/>
    </row>
    <row r="12538" spans="15:15" x14ac:dyDescent="0.2">
      <c r="O12538" s="57"/>
    </row>
    <row r="12539" spans="15:15" x14ac:dyDescent="0.2">
      <c r="O12539" s="57"/>
    </row>
    <row r="12540" spans="15:15" x14ac:dyDescent="0.2">
      <c r="O12540" s="57"/>
    </row>
    <row r="12541" spans="15:15" x14ac:dyDescent="0.2">
      <c r="O12541" s="57"/>
    </row>
    <row r="12542" spans="15:15" x14ac:dyDescent="0.2">
      <c r="O12542" s="57"/>
    </row>
    <row r="12543" spans="15:15" x14ac:dyDescent="0.2">
      <c r="O12543" s="57"/>
    </row>
    <row r="12544" spans="15:15" x14ac:dyDescent="0.2">
      <c r="O12544" s="57"/>
    </row>
    <row r="12545" spans="15:15" x14ac:dyDescent="0.2">
      <c r="O12545" s="57"/>
    </row>
    <row r="12546" spans="15:15" x14ac:dyDescent="0.2">
      <c r="O12546" s="57"/>
    </row>
    <row r="12547" spans="15:15" x14ac:dyDescent="0.2">
      <c r="O12547" s="57"/>
    </row>
    <row r="12548" spans="15:15" x14ac:dyDescent="0.2">
      <c r="O12548" s="57"/>
    </row>
    <row r="12549" spans="15:15" x14ac:dyDescent="0.2">
      <c r="O12549" s="57"/>
    </row>
    <row r="12550" spans="15:15" x14ac:dyDescent="0.2">
      <c r="O12550" s="57"/>
    </row>
    <row r="12551" spans="15:15" x14ac:dyDescent="0.2">
      <c r="O12551" s="57"/>
    </row>
    <row r="12552" spans="15:15" x14ac:dyDescent="0.2">
      <c r="O12552" s="57"/>
    </row>
    <row r="12553" spans="15:15" x14ac:dyDescent="0.2">
      <c r="O12553" s="57"/>
    </row>
    <row r="12554" spans="15:15" x14ac:dyDescent="0.2">
      <c r="O12554" s="57"/>
    </row>
    <row r="12555" spans="15:15" x14ac:dyDescent="0.2">
      <c r="O12555" s="57"/>
    </row>
    <row r="12556" spans="15:15" x14ac:dyDescent="0.2">
      <c r="O12556" s="57"/>
    </row>
    <row r="12557" spans="15:15" x14ac:dyDescent="0.2">
      <c r="O12557" s="57"/>
    </row>
    <row r="12558" spans="15:15" x14ac:dyDescent="0.2">
      <c r="O12558" s="57"/>
    </row>
    <row r="12559" spans="15:15" x14ac:dyDescent="0.2">
      <c r="O12559" s="57"/>
    </row>
    <row r="12560" spans="15:15" x14ac:dyDescent="0.2">
      <c r="O12560" s="57"/>
    </row>
    <row r="12561" spans="15:15" x14ac:dyDescent="0.2">
      <c r="O12561" s="57"/>
    </row>
    <row r="12562" spans="15:15" x14ac:dyDescent="0.2">
      <c r="O12562" s="57"/>
    </row>
    <row r="12563" spans="15:15" x14ac:dyDescent="0.2">
      <c r="O12563" s="57"/>
    </row>
    <row r="12564" spans="15:15" x14ac:dyDescent="0.2">
      <c r="O12564" s="57"/>
    </row>
    <row r="12565" spans="15:15" x14ac:dyDescent="0.2">
      <c r="O12565" s="57"/>
    </row>
    <row r="12566" spans="15:15" x14ac:dyDescent="0.2">
      <c r="O12566" s="57"/>
    </row>
    <row r="12567" spans="15:15" x14ac:dyDescent="0.2">
      <c r="O12567" s="57"/>
    </row>
    <row r="12568" spans="15:15" x14ac:dyDescent="0.2">
      <c r="O12568" s="57"/>
    </row>
    <row r="12569" spans="15:15" x14ac:dyDescent="0.2">
      <c r="O12569" s="57"/>
    </row>
    <row r="12570" spans="15:15" x14ac:dyDescent="0.2">
      <c r="O12570" s="57"/>
    </row>
    <row r="12571" spans="15:15" x14ac:dyDescent="0.2">
      <c r="O12571" s="57"/>
    </row>
    <row r="12572" spans="15:15" x14ac:dyDescent="0.2">
      <c r="O12572" s="57"/>
    </row>
    <row r="12573" spans="15:15" x14ac:dyDescent="0.2">
      <c r="O12573" s="57"/>
    </row>
    <row r="12574" spans="15:15" x14ac:dyDescent="0.2">
      <c r="O12574" s="57"/>
    </row>
    <row r="12575" spans="15:15" x14ac:dyDescent="0.2">
      <c r="O12575" s="57"/>
    </row>
    <row r="12576" spans="15:15" x14ac:dyDescent="0.2">
      <c r="O12576" s="57"/>
    </row>
    <row r="12577" spans="15:15" x14ac:dyDescent="0.2">
      <c r="O12577" s="57"/>
    </row>
    <row r="12578" spans="15:15" x14ac:dyDescent="0.2">
      <c r="O12578" s="57"/>
    </row>
    <row r="12579" spans="15:15" x14ac:dyDescent="0.2">
      <c r="O12579" s="57"/>
    </row>
    <row r="12580" spans="15:15" x14ac:dyDescent="0.2">
      <c r="O12580" s="57"/>
    </row>
    <row r="12581" spans="15:15" x14ac:dyDescent="0.2">
      <c r="O12581" s="57"/>
    </row>
    <row r="12582" spans="15:15" x14ac:dyDescent="0.2">
      <c r="O12582" s="57"/>
    </row>
    <row r="12583" spans="15:15" x14ac:dyDescent="0.2">
      <c r="O12583" s="57"/>
    </row>
    <row r="12584" spans="15:15" x14ac:dyDescent="0.2">
      <c r="O12584" s="57"/>
    </row>
    <row r="12585" spans="15:15" x14ac:dyDescent="0.2">
      <c r="O12585" s="57"/>
    </row>
    <row r="12586" spans="15:15" x14ac:dyDescent="0.2">
      <c r="O12586" s="57"/>
    </row>
    <row r="12587" spans="15:15" x14ac:dyDescent="0.2">
      <c r="O12587" s="57"/>
    </row>
    <row r="12588" spans="15:15" x14ac:dyDescent="0.2">
      <c r="O12588" s="57"/>
    </row>
    <row r="12589" spans="15:15" x14ac:dyDescent="0.2">
      <c r="O12589" s="57"/>
    </row>
    <row r="12590" spans="15:15" x14ac:dyDescent="0.2">
      <c r="O12590" s="57"/>
    </row>
    <row r="12591" spans="15:15" x14ac:dyDescent="0.2">
      <c r="O12591" s="57"/>
    </row>
    <row r="12592" spans="15:15" x14ac:dyDescent="0.2">
      <c r="O12592" s="57"/>
    </row>
    <row r="12593" spans="15:15" x14ac:dyDescent="0.2">
      <c r="O12593" s="57"/>
    </row>
    <row r="12594" spans="15:15" x14ac:dyDescent="0.2">
      <c r="O12594" s="57"/>
    </row>
    <row r="12595" spans="15:15" x14ac:dyDescent="0.2">
      <c r="O12595" s="57"/>
    </row>
    <row r="12596" spans="15:15" x14ac:dyDescent="0.2">
      <c r="O12596" s="57"/>
    </row>
    <row r="12597" spans="15:15" x14ac:dyDescent="0.2">
      <c r="O12597" s="57"/>
    </row>
    <row r="12598" spans="15:15" x14ac:dyDescent="0.2">
      <c r="O12598" s="57"/>
    </row>
    <row r="12599" spans="15:15" x14ac:dyDescent="0.2">
      <c r="O12599" s="57"/>
    </row>
    <row r="12600" spans="15:15" x14ac:dyDescent="0.2">
      <c r="O12600" s="57"/>
    </row>
    <row r="12601" spans="15:15" x14ac:dyDescent="0.2">
      <c r="O12601" s="57"/>
    </row>
    <row r="12602" spans="15:15" x14ac:dyDescent="0.2">
      <c r="O12602" s="57"/>
    </row>
    <row r="12603" spans="15:15" x14ac:dyDescent="0.2">
      <c r="O12603" s="57"/>
    </row>
    <row r="12604" spans="15:15" x14ac:dyDescent="0.2">
      <c r="O12604" s="57"/>
    </row>
    <row r="12605" spans="15:15" x14ac:dyDescent="0.2">
      <c r="O12605" s="57"/>
    </row>
    <row r="12606" spans="15:15" x14ac:dyDescent="0.2">
      <c r="O12606" s="57"/>
    </row>
    <row r="12607" spans="15:15" x14ac:dyDescent="0.2">
      <c r="O12607" s="57"/>
    </row>
    <row r="12608" spans="15:15" x14ac:dyDescent="0.2">
      <c r="O12608" s="57"/>
    </row>
    <row r="12609" spans="15:15" x14ac:dyDescent="0.2">
      <c r="O12609" s="57"/>
    </row>
    <row r="12610" spans="15:15" x14ac:dyDescent="0.2">
      <c r="O12610" s="57"/>
    </row>
    <row r="12611" spans="15:15" x14ac:dyDescent="0.2">
      <c r="O12611" s="57"/>
    </row>
    <row r="12612" spans="15:15" x14ac:dyDescent="0.2">
      <c r="O12612" s="57"/>
    </row>
    <row r="12613" spans="15:15" x14ac:dyDescent="0.2">
      <c r="O12613" s="57"/>
    </row>
    <row r="12614" spans="15:15" x14ac:dyDescent="0.2">
      <c r="O12614" s="57"/>
    </row>
    <row r="12615" spans="15:15" x14ac:dyDescent="0.2">
      <c r="O12615" s="57"/>
    </row>
    <row r="12616" spans="15:15" x14ac:dyDescent="0.2">
      <c r="O12616" s="57"/>
    </row>
    <row r="12617" spans="15:15" x14ac:dyDescent="0.2">
      <c r="O12617" s="57"/>
    </row>
    <row r="12618" spans="15:15" x14ac:dyDescent="0.2">
      <c r="O12618" s="57"/>
    </row>
    <row r="12619" spans="15:15" x14ac:dyDescent="0.2">
      <c r="O12619" s="57"/>
    </row>
    <row r="12620" spans="15:15" x14ac:dyDescent="0.2">
      <c r="O12620" s="57"/>
    </row>
    <row r="12621" spans="15:15" x14ac:dyDescent="0.2">
      <c r="O12621" s="57"/>
    </row>
    <row r="12622" spans="15:15" x14ac:dyDescent="0.2">
      <c r="O12622" s="57"/>
    </row>
    <row r="12623" spans="15:15" x14ac:dyDescent="0.2">
      <c r="O12623" s="57"/>
    </row>
    <row r="12624" spans="15:15" x14ac:dyDescent="0.2">
      <c r="O12624" s="57"/>
    </row>
    <row r="12625" spans="15:15" x14ac:dyDescent="0.2">
      <c r="O12625" s="57"/>
    </row>
    <row r="12626" spans="15:15" x14ac:dyDescent="0.2">
      <c r="O12626" s="57"/>
    </row>
    <row r="12627" spans="15:15" x14ac:dyDescent="0.2">
      <c r="O12627" s="57"/>
    </row>
    <row r="12628" spans="15:15" x14ac:dyDescent="0.2">
      <c r="O12628" s="57"/>
    </row>
    <row r="12629" spans="15:15" x14ac:dyDescent="0.2">
      <c r="O12629" s="57"/>
    </row>
    <row r="12630" spans="15:15" x14ac:dyDescent="0.2">
      <c r="O12630" s="57"/>
    </row>
    <row r="12631" spans="15:15" x14ac:dyDescent="0.2">
      <c r="O12631" s="57"/>
    </row>
    <row r="12632" spans="15:15" x14ac:dyDescent="0.2">
      <c r="O12632" s="57"/>
    </row>
    <row r="12633" spans="15:15" x14ac:dyDescent="0.2">
      <c r="O12633" s="57"/>
    </row>
    <row r="12634" spans="15:15" x14ac:dyDescent="0.2">
      <c r="O12634" s="57"/>
    </row>
    <row r="12635" spans="15:15" x14ac:dyDescent="0.2">
      <c r="O12635" s="57"/>
    </row>
    <row r="12636" spans="15:15" x14ac:dyDescent="0.2">
      <c r="O12636" s="57"/>
    </row>
    <row r="12637" spans="15:15" x14ac:dyDescent="0.2">
      <c r="O12637" s="57"/>
    </row>
    <row r="12638" spans="15:15" x14ac:dyDescent="0.2">
      <c r="O12638" s="57"/>
    </row>
    <row r="12639" spans="15:15" x14ac:dyDescent="0.2">
      <c r="O12639" s="57"/>
    </row>
    <row r="12640" spans="15:15" x14ac:dyDescent="0.2">
      <c r="O12640" s="57"/>
    </row>
    <row r="12641" spans="15:15" x14ac:dyDescent="0.2">
      <c r="O12641" s="57"/>
    </row>
    <row r="12642" spans="15:15" x14ac:dyDescent="0.2">
      <c r="O12642" s="57"/>
    </row>
    <row r="12643" spans="15:15" x14ac:dyDescent="0.2">
      <c r="O12643" s="57"/>
    </row>
    <row r="12644" spans="15:15" x14ac:dyDescent="0.2">
      <c r="O12644" s="57"/>
    </row>
    <row r="12645" spans="15:15" x14ac:dyDescent="0.2">
      <c r="O12645" s="57"/>
    </row>
    <row r="12646" spans="15:15" x14ac:dyDescent="0.2">
      <c r="O12646" s="57"/>
    </row>
    <row r="12647" spans="15:15" x14ac:dyDescent="0.2">
      <c r="O12647" s="57"/>
    </row>
    <row r="12648" spans="15:15" x14ac:dyDescent="0.2">
      <c r="O12648" s="57"/>
    </row>
    <row r="12649" spans="15:15" x14ac:dyDescent="0.2">
      <c r="O12649" s="57"/>
    </row>
    <row r="12650" spans="15:15" x14ac:dyDescent="0.2">
      <c r="O12650" s="57"/>
    </row>
    <row r="12651" spans="15:15" x14ac:dyDescent="0.2">
      <c r="O12651" s="57"/>
    </row>
    <row r="12652" spans="15:15" x14ac:dyDescent="0.2">
      <c r="O12652" s="57"/>
    </row>
    <row r="12653" spans="15:15" x14ac:dyDescent="0.2">
      <c r="O12653" s="57"/>
    </row>
    <row r="12654" spans="15:15" x14ac:dyDescent="0.2">
      <c r="O12654" s="57"/>
    </row>
    <row r="12655" spans="15:15" x14ac:dyDescent="0.2">
      <c r="O12655" s="57"/>
    </row>
    <row r="12656" spans="15:15" x14ac:dyDescent="0.2">
      <c r="O12656" s="57"/>
    </row>
    <row r="12657" spans="15:15" x14ac:dyDescent="0.2">
      <c r="O12657" s="57"/>
    </row>
    <row r="12658" spans="15:15" x14ac:dyDescent="0.2">
      <c r="O12658" s="57"/>
    </row>
    <row r="12659" spans="15:15" x14ac:dyDescent="0.2">
      <c r="O12659" s="57"/>
    </row>
    <row r="12660" spans="15:15" x14ac:dyDescent="0.2">
      <c r="O12660" s="57"/>
    </row>
    <row r="12661" spans="15:15" x14ac:dyDescent="0.2">
      <c r="O12661" s="57"/>
    </row>
    <row r="12662" spans="15:15" x14ac:dyDescent="0.2">
      <c r="O12662" s="57"/>
    </row>
    <row r="12663" spans="15:15" x14ac:dyDescent="0.2">
      <c r="O12663" s="57"/>
    </row>
    <row r="12664" spans="15:15" x14ac:dyDescent="0.2">
      <c r="O12664" s="57"/>
    </row>
    <row r="12665" spans="15:15" x14ac:dyDescent="0.2">
      <c r="O12665" s="57"/>
    </row>
    <row r="12666" spans="15:15" x14ac:dyDescent="0.2">
      <c r="O12666" s="57"/>
    </row>
    <row r="12667" spans="15:15" x14ac:dyDescent="0.2">
      <c r="O12667" s="57"/>
    </row>
    <row r="12668" spans="15:15" x14ac:dyDescent="0.2">
      <c r="O12668" s="57"/>
    </row>
    <row r="12669" spans="15:15" x14ac:dyDescent="0.2">
      <c r="O12669" s="57"/>
    </row>
    <row r="12670" spans="15:15" x14ac:dyDescent="0.2">
      <c r="O12670" s="57"/>
    </row>
    <row r="12671" spans="15:15" x14ac:dyDescent="0.2">
      <c r="O12671" s="57"/>
    </row>
    <row r="12672" spans="15:15" x14ac:dyDescent="0.2">
      <c r="O12672" s="57"/>
    </row>
    <row r="12673" spans="15:15" x14ac:dyDescent="0.2">
      <c r="O12673" s="57"/>
    </row>
    <row r="12674" spans="15:15" x14ac:dyDescent="0.2">
      <c r="O12674" s="57"/>
    </row>
    <row r="12675" spans="15:15" x14ac:dyDescent="0.2">
      <c r="O12675" s="57"/>
    </row>
    <row r="12676" spans="15:15" x14ac:dyDescent="0.2">
      <c r="O12676" s="57"/>
    </row>
    <row r="12677" spans="15:15" x14ac:dyDescent="0.2">
      <c r="O12677" s="57"/>
    </row>
    <row r="12678" spans="15:15" x14ac:dyDescent="0.2">
      <c r="O12678" s="57"/>
    </row>
    <row r="12679" spans="15:15" x14ac:dyDescent="0.2">
      <c r="O12679" s="57"/>
    </row>
    <row r="12680" spans="15:15" x14ac:dyDescent="0.2">
      <c r="O12680" s="57"/>
    </row>
    <row r="12681" spans="15:15" x14ac:dyDescent="0.2">
      <c r="O12681" s="57"/>
    </row>
    <row r="12682" spans="15:15" x14ac:dyDescent="0.2">
      <c r="O12682" s="57"/>
    </row>
    <row r="12683" spans="15:15" x14ac:dyDescent="0.2">
      <c r="O12683" s="57"/>
    </row>
    <row r="12684" spans="15:15" x14ac:dyDescent="0.2">
      <c r="O12684" s="57"/>
    </row>
    <row r="12685" spans="15:15" x14ac:dyDescent="0.2">
      <c r="O12685" s="57"/>
    </row>
    <row r="12686" spans="15:15" x14ac:dyDescent="0.2">
      <c r="O12686" s="57"/>
    </row>
    <row r="12687" spans="15:15" x14ac:dyDescent="0.2">
      <c r="O12687" s="57"/>
    </row>
    <row r="12688" spans="15:15" x14ac:dyDescent="0.2">
      <c r="O12688" s="57"/>
    </row>
    <row r="12689" spans="15:15" x14ac:dyDescent="0.2">
      <c r="O12689" s="57"/>
    </row>
    <row r="12690" spans="15:15" x14ac:dyDescent="0.2">
      <c r="O12690" s="57"/>
    </row>
    <row r="12691" spans="15:15" x14ac:dyDescent="0.2">
      <c r="O12691" s="57"/>
    </row>
    <row r="12692" spans="15:15" x14ac:dyDescent="0.2">
      <c r="O12692" s="57"/>
    </row>
    <row r="12693" spans="15:15" x14ac:dyDescent="0.2">
      <c r="O12693" s="57"/>
    </row>
    <row r="12694" spans="15:15" x14ac:dyDescent="0.2">
      <c r="O12694" s="57"/>
    </row>
    <row r="12695" spans="15:15" x14ac:dyDescent="0.2">
      <c r="O12695" s="57"/>
    </row>
    <row r="12696" spans="15:15" x14ac:dyDescent="0.2">
      <c r="O12696" s="57"/>
    </row>
    <row r="12697" spans="15:15" x14ac:dyDescent="0.2">
      <c r="O12697" s="57"/>
    </row>
    <row r="12698" spans="15:15" x14ac:dyDescent="0.2">
      <c r="O12698" s="57"/>
    </row>
    <row r="12699" spans="15:15" x14ac:dyDescent="0.2">
      <c r="O12699" s="57"/>
    </row>
    <row r="12700" spans="15:15" x14ac:dyDescent="0.2">
      <c r="O12700" s="57"/>
    </row>
    <row r="12701" spans="15:15" x14ac:dyDescent="0.2">
      <c r="O12701" s="57"/>
    </row>
    <row r="12702" spans="15:15" x14ac:dyDescent="0.2">
      <c r="O12702" s="57"/>
    </row>
    <row r="12703" spans="15:15" x14ac:dyDescent="0.2">
      <c r="O12703" s="57"/>
    </row>
    <row r="12704" spans="15:15" x14ac:dyDescent="0.2">
      <c r="O12704" s="57"/>
    </row>
    <row r="12705" spans="15:15" x14ac:dyDescent="0.2">
      <c r="O12705" s="57"/>
    </row>
    <row r="12706" spans="15:15" x14ac:dyDescent="0.2">
      <c r="O12706" s="57"/>
    </row>
    <row r="12707" spans="15:15" x14ac:dyDescent="0.2">
      <c r="O12707" s="57"/>
    </row>
    <row r="12708" spans="15:15" x14ac:dyDescent="0.2">
      <c r="O12708" s="57"/>
    </row>
    <row r="12709" spans="15:15" x14ac:dyDescent="0.2">
      <c r="O12709" s="57"/>
    </row>
    <row r="12710" spans="15:15" x14ac:dyDescent="0.2">
      <c r="O12710" s="57"/>
    </row>
    <row r="12711" spans="15:15" x14ac:dyDescent="0.2">
      <c r="O12711" s="57"/>
    </row>
    <row r="12712" spans="15:15" x14ac:dyDescent="0.2">
      <c r="O12712" s="57"/>
    </row>
    <row r="12713" spans="15:15" x14ac:dyDescent="0.2">
      <c r="O12713" s="57"/>
    </row>
    <row r="12714" spans="15:15" x14ac:dyDescent="0.2">
      <c r="O12714" s="57"/>
    </row>
    <row r="12715" spans="15:15" x14ac:dyDescent="0.2">
      <c r="O12715" s="57"/>
    </row>
    <row r="12716" spans="15:15" x14ac:dyDescent="0.2">
      <c r="O12716" s="57"/>
    </row>
    <row r="12717" spans="15:15" x14ac:dyDescent="0.2">
      <c r="O12717" s="57"/>
    </row>
    <row r="12718" spans="15:15" x14ac:dyDescent="0.2">
      <c r="O12718" s="57"/>
    </row>
    <row r="12719" spans="15:15" x14ac:dyDescent="0.2">
      <c r="O12719" s="57"/>
    </row>
    <row r="12720" spans="15:15" x14ac:dyDescent="0.2">
      <c r="O12720" s="57"/>
    </row>
    <row r="12721" spans="15:15" x14ac:dyDescent="0.2">
      <c r="O12721" s="57"/>
    </row>
    <row r="12722" spans="15:15" x14ac:dyDescent="0.2">
      <c r="O12722" s="57"/>
    </row>
    <row r="12723" spans="15:15" x14ac:dyDescent="0.2">
      <c r="O12723" s="57"/>
    </row>
    <row r="12724" spans="15:15" x14ac:dyDescent="0.2">
      <c r="O12724" s="57"/>
    </row>
    <row r="12725" spans="15:15" x14ac:dyDescent="0.2">
      <c r="O12725" s="57"/>
    </row>
    <row r="12726" spans="15:15" x14ac:dyDescent="0.2">
      <c r="O12726" s="57"/>
    </row>
    <row r="12727" spans="15:15" x14ac:dyDescent="0.2">
      <c r="O12727" s="57"/>
    </row>
    <row r="12728" spans="15:15" x14ac:dyDescent="0.2">
      <c r="O12728" s="57"/>
    </row>
    <row r="12729" spans="15:15" x14ac:dyDescent="0.2">
      <c r="O12729" s="57"/>
    </row>
    <row r="12730" spans="15:15" x14ac:dyDescent="0.2">
      <c r="O12730" s="57"/>
    </row>
    <row r="12731" spans="15:15" x14ac:dyDescent="0.2">
      <c r="O12731" s="57"/>
    </row>
    <row r="12732" spans="15:15" x14ac:dyDescent="0.2">
      <c r="O12732" s="57"/>
    </row>
    <row r="12733" spans="15:15" x14ac:dyDescent="0.2">
      <c r="O12733" s="57"/>
    </row>
    <row r="12734" spans="15:15" x14ac:dyDescent="0.2">
      <c r="O12734" s="57"/>
    </row>
    <row r="12735" spans="15:15" x14ac:dyDescent="0.2">
      <c r="O12735" s="57"/>
    </row>
    <row r="12736" spans="15:15" x14ac:dyDescent="0.2">
      <c r="O12736" s="57"/>
    </row>
    <row r="12737" spans="15:15" x14ac:dyDescent="0.2">
      <c r="O12737" s="57"/>
    </row>
    <row r="12738" spans="15:15" x14ac:dyDescent="0.2">
      <c r="O12738" s="57"/>
    </row>
    <row r="12739" spans="15:15" x14ac:dyDescent="0.2">
      <c r="O12739" s="57"/>
    </row>
    <row r="12740" spans="15:15" x14ac:dyDescent="0.2">
      <c r="O12740" s="57"/>
    </row>
    <row r="12741" spans="15:15" x14ac:dyDescent="0.2">
      <c r="O12741" s="57"/>
    </row>
    <row r="12742" spans="15:15" x14ac:dyDescent="0.2">
      <c r="O12742" s="57"/>
    </row>
    <row r="12743" spans="15:15" x14ac:dyDescent="0.2">
      <c r="O12743" s="57"/>
    </row>
    <row r="12744" spans="15:15" x14ac:dyDescent="0.2">
      <c r="O12744" s="57"/>
    </row>
    <row r="12745" spans="15:15" x14ac:dyDescent="0.2">
      <c r="O12745" s="57"/>
    </row>
    <row r="12746" spans="15:15" x14ac:dyDescent="0.2">
      <c r="O12746" s="57"/>
    </row>
    <row r="12747" spans="15:15" x14ac:dyDescent="0.2">
      <c r="O12747" s="57"/>
    </row>
    <row r="12748" spans="15:15" x14ac:dyDescent="0.2">
      <c r="O12748" s="57"/>
    </row>
    <row r="12749" spans="15:15" x14ac:dyDescent="0.2">
      <c r="O12749" s="57"/>
    </row>
    <row r="12750" spans="15:15" x14ac:dyDescent="0.2">
      <c r="O12750" s="57"/>
    </row>
    <row r="12751" spans="15:15" x14ac:dyDescent="0.2">
      <c r="O12751" s="57"/>
    </row>
    <row r="12752" spans="15:15" x14ac:dyDescent="0.2">
      <c r="O12752" s="57"/>
    </row>
    <row r="12753" spans="15:15" x14ac:dyDescent="0.2">
      <c r="O12753" s="57"/>
    </row>
    <row r="12754" spans="15:15" x14ac:dyDescent="0.2">
      <c r="O12754" s="57"/>
    </row>
    <row r="12755" spans="15:15" x14ac:dyDescent="0.2">
      <c r="O12755" s="57"/>
    </row>
    <row r="12756" spans="15:15" x14ac:dyDescent="0.2">
      <c r="O12756" s="57"/>
    </row>
    <row r="12757" spans="15:15" x14ac:dyDescent="0.2">
      <c r="O12757" s="57"/>
    </row>
    <row r="12758" spans="15:15" x14ac:dyDescent="0.2">
      <c r="O12758" s="57"/>
    </row>
    <row r="12759" spans="15:15" x14ac:dyDescent="0.2">
      <c r="O12759" s="57"/>
    </row>
    <row r="12760" spans="15:15" x14ac:dyDescent="0.2">
      <c r="O12760" s="57"/>
    </row>
    <row r="12761" spans="15:15" x14ac:dyDescent="0.2">
      <c r="O12761" s="57"/>
    </row>
    <row r="12762" spans="15:15" x14ac:dyDescent="0.2">
      <c r="O12762" s="57"/>
    </row>
    <row r="12763" spans="15:15" x14ac:dyDescent="0.2">
      <c r="O12763" s="57"/>
    </row>
    <row r="12764" spans="15:15" x14ac:dyDescent="0.2">
      <c r="O12764" s="57"/>
    </row>
    <row r="12765" spans="15:15" x14ac:dyDescent="0.2">
      <c r="O12765" s="57"/>
    </row>
    <row r="12766" spans="15:15" x14ac:dyDescent="0.2">
      <c r="O12766" s="57"/>
    </row>
    <row r="12767" spans="15:15" x14ac:dyDescent="0.2">
      <c r="O12767" s="57"/>
    </row>
    <row r="12768" spans="15:15" x14ac:dyDescent="0.2">
      <c r="O12768" s="57"/>
    </row>
    <row r="12769" spans="15:15" x14ac:dyDescent="0.2">
      <c r="O12769" s="57"/>
    </row>
    <row r="12770" spans="15:15" x14ac:dyDescent="0.2">
      <c r="O12770" s="57"/>
    </row>
    <row r="12771" spans="15:15" x14ac:dyDescent="0.2">
      <c r="O12771" s="57"/>
    </row>
    <row r="12772" spans="15:15" x14ac:dyDescent="0.2">
      <c r="O12772" s="57"/>
    </row>
    <row r="12773" spans="15:15" x14ac:dyDescent="0.2">
      <c r="O12773" s="57"/>
    </row>
    <row r="12774" spans="15:15" x14ac:dyDescent="0.2">
      <c r="O12774" s="57"/>
    </row>
    <row r="12775" spans="15:15" x14ac:dyDescent="0.2">
      <c r="O12775" s="57"/>
    </row>
    <row r="12776" spans="15:15" x14ac:dyDescent="0.2">
      <c r="O12776" s="57"/>
    </row>
    <row r="12777" spans="15:15" x14ac:dyDescent="0.2">
      <c r="O12777" s="57"/>
    </row>
    <row r="12778" spans="15:15" x14ac:dyDescent="0.2">
      <c r="O12778" s="57"/>
    </row>
    <row r="12779" spans="15:15" x14ac:dyDescent="0.2">
      <c r="O12779" s="57"/>
    </row>
    <row r="12780" spans="15:15" x14ac:dyDescent="0.2">
      <c r="O12780" s="57"/>
    </row>
    <row r="12781" spans="15:15" x14ac:dyDescent="0.2">
      <c r="O12781" s="57"/>
    </row>
    <row r="12782" spans="15:15" x14ac:dyDescent="0.2">
      <c r="O12782" s="57"/>
    </row>
    <row r="12783" spans="15:15" x14ac:dyDescent="0.2">
      <c r="O12783" s="57"/>
    </row>
    <row r="12784" spans="15:15" x14ac:dyDescent="0.2">
      <c r="O12784" s="57"/>
    </row>
    <row r="12785" spans="15:15" x14ac:dyDescent="0.2">
      <c r="O12785" s="57"/>
    </row>
    <row r="12786" spans="15:15" x14ac:dyDescent="0.2">
      <c r="O12786" s="57"/>
    </row>
    <row r="12787" spans="15:15" x14ac:dyDescent="0.2">
      <c r="O12787" s="57"/>
    </row>
    <row r="12788" spans="15:15" x14ac:dyDescent="0.2">
      <c r="O12788" s="57"/>
    </row>
    <row r="12789" spans="15:15" x14ac:dyDescent="0.2">
      <c r="O12789" s="57"/>
    </row>
    <row r="12790" spans="15:15" x14ac:dyDescent="0.2">
      <c r="O12790" s="57"/>
    </row>
    <row r="12791" spans="15:15" x14ac:dyDescent="0.2">
      <c r="O12791" s="57"/>
    </row>
    <row r="12792" spans="15:15" x14ac:dyDescent="0.2">
      <c r="O12792" s="57"/>
    </row>
    <row r="12793" spans="15:15" x14ac:dyDescent="0.2">
      <c r="O12793" s="57"/>
    </row>
    <row r="12794" spans="15:15" x14ac:dyDescent="0.2">
      <c r="O12794" s="57"/>
    </row>
    <row r="12795" spans="15:15" x14ac:dyDescent="0.2">
      <c r="O12795" s="57"/>
    </row>
    <row r="12796" spans="15:15" x14ac:dyDescent="0.2">
      <c r="O12796" s="57"/>
    </row>
    <row r="12797" spans="15:15" x14ac:dyDescent="0.2">
      <c r="O12797" s="57"/>
    </row>
    <row r="12798" spans="15:15" x14ac:dyDescent="0.2">
      <c r="O12798" s="57"/>
    </row>
    <row r="12799" spans="15:15" x14ac:dyDescent="0.2">
      <c r="O12799" s="57"/>
    </row>
    <row r="12800" spans="15:15" x14ac:dyDescent="0.2">
      <c r="O12800" s="57"/>
    </row>
    <row r="12801" spans="15:15" x14ac:dyDescent="0.2">
      <c r="O12801" s="57"/>
    </row>
    <row r="12802" spans="15:15" x14ac:dyDescent="0.2">
      <c r="O12802" s="57"/>
    </row>
    <row r="12803" spans="15:15" x14ac:dyDescent="0.2">
      <c r="O12803" s="57"/>
    </row>
    <row r="12804" spans="15:15" x14ac:dyDescent="0.2">
      <c r="O12804" s="57"/>
    </row>
    <row r="12805" spans="15:15" x14ac:dyDescent="0.2">
      <c r="O12805" s="57"/>
    </row>
    <row r="12806" spans="15:15" x14ac:dyDescent="0.2">
      <c r="O12806" s="57"/>
    </row>
    <row r="12807" spans="15:15" x14ac:dyDescent="0.2">
      <c r="O12807" s="57"/>
    </row>
    <row r="12808" spans="15:15" x14ac:dyDescent="0.2">
      <c r="O12808" s="57"/>
    </row>
    <row r="12809" spans="15:15" x14ac:dyDescent="0.2">
      <c r="O12809" s="57"/>
    </row>
    <row r="12810" spans="15:15" x14ac:dyDescent="0.2">
      <c r="O12810" s="57"/>
    </row>
    <row r="12811" spans="15:15" x14ac:dyDescent="0.2">
      <c r="O12811" s="57"/>
    </row>
    <row r="12812" spans="15:15" x14ac:dyDescent="0.2">
      <c r="O12812" s="57"/>
    </row>
    <row r="12813" spans="15:15" x14ac:dyDescent="0.2">
      <c r="O12813" s="57"/>
    </row>
    <row r="12814" spans="15:15" x14ac:dyDescent="0.2">
      <c r="O12814" s="57"/>
    </row>
    <row r="12815" spans="15:15" x14ac:dyDescent="0.2">
      <c r="O12815" s="57"/>
    </row>
    <row r="12816" spans="15:15" x14ac:dyDescent="0.2">
      <c r="O12816" s="57"/>
    </row>
    <row r="12817" spans="15:15" x14ac:dyDescent="0.2">
      <c r="O12817" s="57"/>
    </row>
    <row r="12818" spans="15:15" x14ac:dyDescent="0.2">
      <c r="O12818" s="57"/>
    </row>
    <row r="12819" spans="15:15" x14ac:dyDescent="0.2">
      <c r="O12819" s="57"/>
    </row>
    <row r="12820" spans="15:15" x14ac:dyDescent="0.2">
      <c r="O12820" s="57"/>
    </row>
    <row r="12821" spans="15:15" x14ac:dyDescent="0.2">
      <c r="O12821" s="57"/>
    </row>
    <row r="12822" spans="15:15" x14ac:dyDescent="0.2">
      <c r="O12822" s="57"/>
    </row>
    <row r="12823" spans="15:15" x14ac:dyDescent="0.2">
      <c r="O12823" s="57"/>
    </row>
    <row r="12824" spans="15:15" x14ac:dyDescent="0.2">
      <c r="O12824" s="57"/>
    </row>
    <row r="12825" spans="15:15" x14ac:dyDescent="0.2">
      <c r="O12825" s="57"/>
    </row>
    <row r="12826" spans="15:15" x14ac:dyDescent="0.2">
      <c r="O12826" s="57"/>
    </row>
    <row r="12827" spans="15:15" x14ac:dyDescent="0.2">
      <c r="O12827" s="57"/>
    </row>
    <row r="12828" spans="15:15" x14ac:dyDescent="0.2">
      <c r="O12828" s="57"/>
    </row>
    <row r="12829" spans="15:15" x14ac:dyDescent="0.2">
      <c r="O12829" s="57"/>
    </row>
    <row r="12830" spans="15:15" x14ac:dyDescent="0.2">
      <c r="O12830" s="57"/>
    </row>
    <row r="12831" spans="15:15" x14ac:dyDescent="0.2">
      <c r="O12831" s="57"/>
    </row>
    <row r="12832" spans="15:15" x14ac:dyDescent="0.2">
      <c r="O12832" s="57"/>
    </row>
    <row r="12833" spans="15:15" x14ac:dyDescent="0.2">
      <c r="O12833" s="57"/>
    </row>
    <row r="12834" spans="15:15" x14ac:dyDescent="0.2">
      <c r="O12834" s="57"/>
    </row>
    <row r="12835" spans="15:15" x14ac:dyDescent="0.2">
      <c r="O12835" s="57"/>
    </row>
    <row r="12836" spans="15:15" x14ac:dyDescent="0.2">
      <c r="O12836" s="57"/>
    </row>
    <row r="12837" spans="15:15" x14ac:dyDescent="0.2">
      <c r="O12837" s="57"/>
    </row>
    <row r="12838" spans="15:15" x14ac:dyDescent="0.2">
      <c r="O12838" s="57"/>
    </row>
    <row r="12839" spans="15:15" x14ac:dyDescent="0.2">
      <c r="O12839" s="57"/>
    </row>
    <row r="12840" spans="15:15" x14ac:dyDescent="0.2">
      <c r="O12840" s="57"/>
    </row>
    <row r="12841" spans="15:15" x14ac:dyDescent="0.2">
      <c r="O12841" s="57"/>
    </row>
    <row r="12842" spans="15:15" x14ac:dyDescent="0.2">
      <c r="O12842" s="57"/>
    </row>
    <row r="12843" spans="15:15" x14ac:dyDescent="0.2">
      <c r="O12843" s="57"/>
    </row>
    <row r="12844" spans="15:15" x14ac:dyDescent="0.2">
      <c r="O12844" s="57"/>
    </row>
    <row r="12845" spans="15:15" x14ac:dyDescent="0.2">
      <c r="O12845" s="57"/>
    </row>
    <row r="12846" spans="15:15" x14ac:dyDescent="0.2">
      <c r="O12846" s="57"/>
    </row>
    <row r="12847" spans="15:15" x14ac:dyDescent="0.2">
      <c r="O12847" s="57"/>
    </row>
    <row r="12848" spans="15:15" x14ac:dyDescent="0.2">
      <c r="O12848" s="57"/>
    </row>
    <row r="12849" spans="15:15" x14ac:dyDescent="0.2">
      <c r="O12849" s="57"/>
    </row>
    <row r="12850" spans="15:15" x14ac:dyDescent="0.2">
      <c r="O12850" s="57"/>
    </row>
    <row r="12851" spans="15:15" x14ac:dyDescent="0.2">
      <c r="O12851" s="57"/>
    </row>
    <row r="12852" spans="15:15" x14ac:dyDescent="0.2">
      <c r="O12852" s="57"/>
    </row>
    <row r="12853" spans="15:15" x14ac:dyDescent="0.2">
      <c r="O12853" s="57"/>
    </row>
    <row r="12854" spans="15:15" x14ac:dyDescent="0.2">
      <c r="O12854" s="57"/>
    </row>
    <row r="12855" spans="15:15" x14ac:dyDescent="0.2">
      <c r="O12855" s="57"/>
    </row>
    <row r="12856" spans="15:15" x14ac:dyDescent="0.2">
      <c r="O12856" s="57"/>
    </row>
    <row r="12857" spans="15:15" x14ac:dyDescent="0.2">
      <c r="O12857" s="57"/>
    </row>
    <row r="12858" spans="15:15" x14ac:dyDescent="0.2">
      <c r="O12858" s="57"/>
    </row>
    <row r="12859" spans="15:15" x14ac:dyDescent="0.2">
      <c r="O12859" s="57"/>
    </row>
    <row r="12860" spans="15:15" x14ac:dyDescent="0.2">
      <c r="O12860" s="57"/>
    </row>
    <row r="12861" spans="15:15" x14ac:dyDescent="0.2">
      <c r="O12861" s="57"/>
    </row>
    <row r="12862" spans="15:15" x14ac:dyDescent="0.2">
      <c r="O12862" s="57"/>
    </row>
    <row r="12863" spans="15:15" x14ac:dyDescent="0.2">
      <c r="O12863" s="57"/>
    </row>
    <row r="12864" spans="15:15" x14ac:dyDescent="0.2">
      <c r="O12864" s="57"/>
    </row>
    <row r="12865" spans="15:15" x14ac:dyDescent="0.2">
      <c r="O12865" s="57"/>
    </row>
    <row r="12866" spans="15:15" x14ac:dyDescent="0.2">
      <c r="O12866" s="57"/>
    </row>
    <row r="12867" spans="15:15" x14ac:dyDescent="0.2">
      <c r="O12867" s="57"/>
    </row>
    <row r="12868" spans="15:15" x14ac:dyDescent="0.2">
      <c r="O12868" s="57"/>
    </row>
    <row r="12869" spans="15:15" x14ac:dyDescent="0.2">
      <c r="O12869" s="57"/>
    </row>
    <row r="12870" spans="15:15" x14ac:dyDescent="0.2">
      <c r="O12870" s="57"/>
    </row>
    <row r="12871" spans="15:15" x14ac:dyDescent="0.2">
      <c r="O12871" s="57"/>
    </row>
    <row r="12872" spans="15:15" x14ac:dyDescent="0.2">
      <c r="O12872" s="57"/>
    </row>
    <row r="12873" spans="15:15" x14ac:dyDescent="0.2">
      <c r="O12873" s="57"/>
    </row>
    <row r="12874" spans="15:15" x14ac:dyDescent="0.2">
      <c r="O12874" s="57"/>
    </row>
    <row r="12875" spans="15:15" x14ac:dyDescent="0.2">
      <c r="O12875" s="57"/>
    </row>
    <row r="12876" spans="15:15" x14ac:dyDescent="0.2">
      <c r="O12876" s="57"/>
    </row>
    <row r="12877" spans="15:15" x14ac:dyDescent="0.2">
      <c r="O12877" s="57"/>
    </row>
    <row r="12878" spans="15:15" x14ac:dyDescent="0.2">
      <c r="O12878" s="57"/>
    </row>
    <row r="12879" spans="15:15" x14ac:dyDescent="0.2">
      <c r="O12879" s="57"/>
    </row>
    <row r="12880" spans="15:15" x14ac:dyDescent="0.2">
      <c r="O12880" s="57"/>
    </row>
    <row r="12881" spans="15:15" x14ac:dyDescent="0.2">
      <c r="O12881" s="57"/>
    </row>
    <row r="12882" spans="15:15" x14ac:dyDescent="0.2">
      <c r="O12882" s="57"/>
    </row>
    <row r="12883" spans="15:15" x14ac:dyDescent="0.2">
      <c r="O12883" s="57"/>
    </row>
    <row r="12884" spans="15:15" x14ac:dyDescent="0.2">
      <c r="O12884" s="57"/>
    </row>
    <row r="12885" spans="15:15" x14ac:dyDescent="0.2">
      <c r="O12885" s="57"/>
    </row>
    <row r="12886" spans="15:15" x14ac:dyDescent="0.2">
      <c r="O12886" s="57"/>
    </row>
    <row r="12887" spans="15:15" x14ac:dyDescent="0.2">
      <c r="O12887" s="57"/>
    </row>
    <row r="12888" spans="15:15" x14ac:dyDescent="0.2">
      <c r="O12888" s="57"/>
    </row>
    <row r="12889" spans="15:15" x14ac:dyDescent="0.2">
      <c r="O12889" s="57"/>
    </row>
    <row r="12890" spans="15:15" x14ac:dyDescent="0.2">
      <c r="O12890" s="57"/>
    </row>
    <row r="12891" spans="15:15" x14ac:dyDescent="0.2">
      <c r="O12891" s="57"/>
    </row>
    <row r="12892" spans="15:15" x14ac:dyDescent="0.2">
      <c r="O12892" s="57"/>
    </row>
    <row r="12893" spans="15:15" x14ac:dyDescent="0.2">
      <c r="O12893" s="57"/>
    </row>
    <row r="12894" spans="15:15" x14ac:dyDescent="0.2">
      <c r="O12894" s="57"/>
    </row>
    <row r="12895" spans="15:15" x14ac:dyDescent="0.2">
      <c r="O12895" s="57"/>
    </row>
    <row r="12896" spans="15:15" x14ac:dyDescent="0.2">
      <c r="O12896" s="57"/>
    </row>
    <row r="12897" spans="15:15" x14ac:dyDescent="0.2">
      <c r="O12897" s="57"/>
    </row>
    <row r="12898" spans="15:15" x14ac:dyDescent="0.2">
      <c r="O12898" s="57"/>
    </row>
    <row r="12899" spans="15:15" x14ac:dyDescent="0.2">
      <c r="O12899" s="57"/>
    </row>
    <row r="12900" spans="15:15" x14ac:dyDescent="0.2">
      <c r="O12900" s="57"/>
    </row>
    <row r="12901" spans="15:15" x14ac:dyDescent="0.2">
      <c r="O12901" s="57"/>
    </row>
    <row r="12902" spans="15:15" x14ac:dyDescent="0.2">
      <c r="O12902" s="57"/>
    </row>
    <row r="12903" spans="15:15" x14ac:dyDescent="0.2">
      <c r="O12903" s="57"/>
    </row>
    <row r="12904" spans="15:15" x14ac:dyDescent="0.2">
      <c r="O12904" s="57"/>
    </row>
    <row r="12905" spans="15:15" x14ac:dyDescent="0.2">
      <c r="O12905" s="57"/>
    </row>
    <row r="12906" spans="15:15" x14ac:dyDescent="0.2">
      <c r="O12906" s="57"/>
    </row>
    <row r="12907" spans="15:15" x14ac:dyDescent="0.2">
      <c r="O12907" s="57"/>
    </row>
    <row r="12908" spans="15:15" x14ac:dyDescent="0.2">
      <c r="O12908" s="57"/>
    </row>
    <row r="12909" spans="15:15" x14ac:dyDescent="0.2">
      <c r="O12909" s="57"/>
    </row>
    <row r="12910" spans="15:15" x14ac:dyDescent="0.2">
      <c r="O12910" s="57"/>
    </row>
    <row r="12911" spans="15:15" x14ac:dyDescent="0.2">
      <c r="O12911" s="57"/>
    </row>
    <row r="12912" spans="15:15" x14ac:dyDescent="0.2">
      <c r="O12912" s="57"/>
    </row>
    <row r="12913" spans="15:15" x14ac:dyDescent="0.2">
      <c r="O12913" s="57"/>
    </row>
    <row r="12914" spans="15:15" x14ac:dyDescent="0.2">
      <c r="O12914" s="57"/>
    </row>
    <row r="12915" spans="15:15" x14ac:dyDescent="0.2">
      <c r="O12915" s="57"/>
    </row>
    <row r="12916" spans="15:15" x14ac:dyDescent="0.2">
      <c r="O12916" s="57"/>
    </row>
    <row r="12917" spans="15:15" x14ac:dyDescent="0.2">
      <c r="O12917" s="57"/>
    </row>
    <row r="12918" spans="15:15" x14ac:dyDescent="0.2">
      <c r="O12918" s="57"/>
    </row>
    <row r="12919" spans="15:15" x14ac:dyDescent="0.2">
      <c r="O12919" s="57"/>
    </row>
    <row r="12920" spans="15:15" x14ac:dyDescent="0.2">
      <c r="O12920" s="57"/>
    </row>
    <row r="12921" spans="15:15" x14ac:dyDescent="0.2">
      <c r="O12921" s="57"/>
    </row>
    <row r="12922" spans="15:15" x14ac:dyDescent="0.2">
      <c r="O12922" s="57"/>
    </row>
    <row r="12923" spans="15:15" x14ac:dyDescent="0.2">
      <c r="O12923" s="57"/>
    </row>
    <row r="12924" spans="15:15" x14ac:dyDescent="0.2">
      <c r="O12924" s="57"/>
    </row>
    <row r="12925" spans="15:15" x14ac:dyDescent="0.2">
      <c r="O12925" s="57"/>
    </row>
    <row r="12926" spans="15:15" x14ac:dyDescent="0.2">
      <c r="O12926" s="57"/>
    </row>
    <row r="12927" spans="15:15" x14ac:dyDescent="0.2">
      <c r="O12927" s="57"/>
    </row>
    <row r="12928" spans="15:15" x14ac:dyDescent="0.2">
      <c r="O12928" s="57"/>
    </row>
    <row r="12929" spans="15:15" x14ac:dyDescent="0.2">
      <c r="O12929" s="57"/>
    </row>
    <row r="12930" spans="15:15" x14ac:dyDescent="0.2">
      <c r="O12930" s="57"/>
    </row>
    <row r="12931" spans="15:15" x14ac:dyDescent="0.2">
      <c r="O12931" s="57"/>
    </row>
    <row r="12932" spans="15:15" x14ac:dyDescent="0.2">
      <c r="O12932" s="57"/>
    </row>
    <row r="12933" spans="15:15" x14ac:dyDescent="0.2">
      <c r="O12933" s="57"/>
    </row>
    <row r="12934" spans="15:15" x14ac:dyDescent="0.2">
      <c r="O12934" s="57"/>
    </row>
    <row r="12935" spans="15:15" x14ac:dyDescent="0.2">
      <c r="O12935" s="57"/>
    </row>
    <row r="12936" spans="15:15" x14ac:dyDescent="0.2">
      <c r="O12936" s="57"/>
    </row>
    <row r="12937" spans="15:15" x14ac:dyDescent="0.2">
      <c r="O12937" s="57"/>
    </row>
    <row r="12938" spans="15:15" x14ac:dyDescent="0.2">
      <c r="O12938" s="57"/>
    </row>
    <row r="12939" spans="15:15" x14ac:dyDescent="0.2">
      <c r="O12939" s="57"/>
    </row>
    <row r="12940" spans="15:15" x14ac:dyDescent="0.2">
      <c r="O12940" s="57"/>
    </row>
    <row r="12941" spans="15:15" x14ac:dyDescent="0.2">
      <c r="O12941" s="57"/>
    </row>
    <row r="12942" spans="15:15" x14ac:dyDescent="0.2">
      <c r="O12942" s="57"/>
    </row>
    <row r="12943" spans="15:15" x14ac:dyDescent="0.2">
      <c r="O12943" s="57"/>
    </row>
    <row r="12944" spans="15:15" x14ac:dyDescent="0.2">
      <c r="O12944" s="57"/>
    </row>
    <row r="12945" spans="15:15" x14ac:dyDescent="0.2">
      <c r="O12945" s="57"/>
    </row>
    <row r="12946" spans="15:15" x14ac:dyDescent="0.2">
      <c r="O12946" s="57"/>
    </row>
    <row r="12947" spans="15:15" x14ac:dyDescent="0.2">
      <c r="O12947" s="57"/>
    </row>
    <row r="12948" spans="15:15" x14ac:dyDescent="0.2">
      <c r="O12948" s="57"/>
    </row>
    <row r="12949" spans="15:15" x14ac:dyDescent="0.2">
      <c r="O12949" s="57"/>
    </row>
    <row r="12950" spans="15:15" x14ac:dyDescent="0.2">
      <c r="O12950" s="57"/>
    </row>
    <row r="12951" spans="15:15" x14ac:dyDescent="0.2">
      <c r="O12951" s="57"/>
    </row>
    <row r="12952" spans="15:15" x14ac:dyDescent="0.2">
      <c r="O12952" s="57"/>
    </row>
    <row r="12953" spans="15:15" x14ac:dyDescent="0.2">
      <c r="O12953" s="57"/>
    </row>
    <row r="12954" spans="15:15" x14ac:dyDescent="0.2">
      <c r="O12954" s="57"/>
    </row>
    <row r="12955" spans="15:15" x14ac:dyDescent="0.2">
      <c r="O12955" s="57"/>
    </row>
    <row r="12956" spans="15:15" x14ac:dyDescent="0.2">
      <c r="O12956" s="57"/>
    </row>
    <row r="12957" spans="15:15" x14ac:dyDescent="0.2">
      <c r="O12957" s="57"/>
    </row>
    <row r="12958" spans="15:15" x14ac:dyDescent="0.2">
      <c r="O12958" s="57"/>
    </row>
    <row r="12959" spans="15:15" x14ac:dyDescent="0.2">
      <c r="O12959" s="57"/>
    </row>
    <row r="12960" spans="15:15" x14ac:dyDescent="0.2">
      <c r="O12960" s="57"/>
    </row>
    <row r="12961" spans="15:15" x14ac:dyDescent="0.2">
      <c r="O12961" s="57"/>
    </row>
    <row r="12962" spans="15:15" x14ac:dyDescent="0.2">
      <c r="O12962" s="57"/>
    </row>
    <row r="12963" spans="15:15" x14ac:dyDescent="0.2">
      <c r="O12963" s="57"/>
    </row>
    <row r="12964" spans="15:15" x14ac:dyDescent="0.2">
      <c r="O12964" s="57"/>
    </row>
    <row r="12965" spans="15:15" x14ac:dyDescent="0.2">
      <c r="O12965" s="57"/>
    </row>
    <row r="12966" spans="15:15" x14ac:dyDescent="0.2">
      <c r="O12966" s="57"/>
    </row>
    <row r="12967" spans="15:15" x14ac:dyDescent="0.2">
      <c r="O12967" s="57"/>
    </row>
    <row r="12968" spans="15:15" x14ac:dyDescent="0.2">
      <c r="O12968" s="57"/>
    </row>
    <row r="12969" spans="15:15" x14ac:dyDescent="0.2">
      <c r="O12969" s="57"/>
    </row>
    <row r="12970" spans="15:15" x14ac:dyDescent="0.2">
      <c r="O12970" s="57"/>
    </row>
    <row r="12971" spans="15:15" x14ac:dyDescent="0.2">
      <c r="O12971" s="57"/>
    </row>
    <row r="12972" spans="15:15" x14ac:dyDescent="0.2">
      <c r="O12972" s="57"/>
    </row>
    <row r="12973" spans="15:15" x14ac:dyDescent="0.2">
      <c r="O12973" s="57"/>
    </row>
    <row r="12974" spans="15:15" x14ac:dyDescent="0.2">
      <c r="O12974" s="57"/>
    </row>
    <row r="12975" spans="15:15" x14ac:dyDescent="0.2">
      <c r="O12975" s="57"/>
    </row>
    <row r="12976" spans="15:15" x14ac:dyDescent="0.2">
      <c r="O12976" s="57"/>
    </row>
    <row r="12977" spans="15:15" x14ac:dyDescent="0.2">
      <c r="O12977" s="57"/>
    </row>
    <row r="12978" spans="15:15" x14ac:dyDescent="0.2">
      <c r="O12978" s="57"/>
    </row>
    <row r="12979" spans="15:15" x14ac:dyDescent="0.2">
      <c r="O12979" s="57"/>
    </row>
    <row r="12980" spans="15:15" x14ac:dyDescent="0.2">
      <c r="O12980" s="57"/>
    </row>
    <row r="12981" spans="15:15" x14ac:dyDescent="0.2">
      <c r="O12981" s="57"/>
    </row>
    <row r="12982" spans="15:15" x14ac:dyDescent="0.2">
      <c r="O12982" s="57"/>
    </row>
    <row r="12983" spans="15:15" x14ac:dyDescent="0.2">
      <c r="O12983" s="57"/>
    </row>
    <row r="12984" spans="15:15" x14ac:dyDescent="0.2">
      <c r="O12984" s="57"/>
    </row>
    <row r="12985" spans="15:15" x14ac:dyDescent="0.2">
      <c r="O12985" s="57"/>
    </row>
    <row r="12986" spans="15:15" x14ac:dyDescent="0.2">
      <c r="O12986" s="57"/>
    </row>
    <row r="12987" spans="15:15" x14ac:dyDescent="0.2">
      <c r="O12987" s="57"/>
    </row>
    <row r="12988" spans="15:15" x14ac:dyDescent="0.2">
      <c r="O12988" s="57"/>
    </row>
    <row r="12989" spans="15:15" x14ac:dyDescent="0.2">
      <c r="O12989" s="57"/>
    </row>
    <row r="12990" spans="15:15" x14ac:dyDescent="0.2">
      <c r="O12990" s="57"/>
    </row>
    <row r="12991" spans="15:15" x14ac:dyDescent="0.2">
      <c r="O12991" s="57"/>
    </row>
    <row r="12992" spans="15:15" x14ac:dyDescent="0.2">
      <c r="O12992" s="57"/>
    </row>
    <row r="12993" spans="15:15" x14ac:dyDescent="0.2">
      <c r="O12993" s="57"/>
    </row>
    <row r="12994" spans="15:15" x14ac:dyDescent="0.2">
      <c r="O12994" s="57"/>
    </row>
    <row r="12995" spans="15:15" x14ac:dyDescent="0.2">
      <c r="O12995" s="57"/>
    </row>
    <row r="12996" spans="15:15" x14ac:dyDescent="0.2">
      <c r="O12996" s="57"/>
    </row>
    <row r="12997" spans="15:15" x14ac:dyDescent="0.2">
      <c r="O12997" s="57"/>
    </row>
    <row r="12998" spans="15:15" x14ac:dyDescent="0.2">
      <c r="O12998" s="57"/>
    </row>
    <row r="12999" spans="15:15" x14ac:dyDescent="0.2">
      <c r="O12999" s="57"/>
    </row>
    <row r="13000" spans="15:15" x14ac:dyDescent="0.2">
      <c r="O13000" s="57"/>
    </row>
    <row r="13001" spans="15:15" x14ac:dyDescent="0.2">
      <c r="O13001" s="57"/>
    </row>
    <row r="13002" spans="15:15" x14ac:dyDescent="0.2">
      <c r="O13002" s="57"/>
    </row>
    <row r="13003" spans="15:15" x14ac:dyDescent="0.2">
      <c r="O13003" s="57"/>
    </row>
    <row r="13004" spans="15:15" x14ac:dyDescent="0.2">
      <c r="O13004" s="57"/>
    </row>
    <row r="13005" spans="15:15" x14ac:dyDescent="0.2">
      <c r="O13005" s="57"/>
    </row>
    <row r="13006" spans="15:15" x14ac:dyDescent="0.2">
      <c r="O13006" s="57"/>
    </row>
    <row r="13007" spans="15:15" x14ac:dyDescent="0.2">
      <c r="O13007" s="57"/>
    </row>
    <row r="13008" spans="15:15" x14ac:dyDescent="0.2">
      <c r="O13008" s="57"/>
    </row>
    <row r="13009" spans="15:15" x14ac:dyDescent="0.2">
      <c r="O13009" s="57"/>
    </row>
    <row r="13010" spans="15:15" x14ac:dyDescent="0.2">
      <c r="O13010" s="57"/>
    </row>
    <row r="13011" spans="15:15" x14ac:dyDescent="0.2">
      <c r="O13011" s="57"/>
    </row>
    <row r="13012" spans="15:15" x14ac:dyDescent="0.2">
      <c r="O13012" s="57"/>
    </row>
    <row r="13013" spans="15:15" x14ac:dyDescent="0.2">
      <c r="O13013" s="57"/>
    </row>
    <row r="13014" spans="15:15" x14ac:dyDescent="0.2">
      <c r="O13014" s="57"/>
    </row>
    <row r="13015" spans="15:15" x14ac:dyDescent="0.2">
      <c r="O13015" s="57"/>
    </row>
    <row r="13016" spans="15:15" x14ac:dyDescent="0.2">
      <c r="O13016" s="57"/>
    </row>
    <row r="13017" spans="15:15" x14ac:dyDescent="0.2">
      <c r="O13017" s="57"/>
    </row>
    <row r="13018" spans="15:15" x14ac:dyDescent="0.2">
      <c r="O13018" s="57"/>
    </row>
    <row r="13019" spans="15:15" x14ac:dyDescent="0.2">
      <c r="O13019" s="57"/>
    </row>
    <row r="13020" spans="15:15" x14ac:dyDescent="0.2">
      <c r="O13020" s="57"/>
    </row>
    <row r="13021" spans="15:15" x14ac:dyDescent="0.2">
      <c r="O13021" s="57"/>
    </row>
    <row r="13022" spans="15:15" x14ac:dyDescent="0.2">
      <c r="O13022" s="57"/>
    </row>
    <row r="13023" spans="15:15" x14ac:dyDescent="0.2">
      <c r="O13023" s="57"/>
    </row>
    <row r="13024" spans="15:15" x14ac:dyDescent="0.2">
      <c r="O13024" s="57"/>
    </row>
    <row r="13025" spans="15:15" x14ac:dyDescent="0.2">
      <c r="O13025" s="57"/>
    </row>
    <row r="13026" spans="15:15" x14ac:dyDescent="0.2">
      <c r="O13026" s="57"/>
    </row>
    <row r="13027" spans="15:15" x14ac:dyDescent="0.2">
      <c r="O13027" s="57"/>
    </row>
    <row r="13028" spans="15:15" x14ac:dyDescent="0.2">
      <c r="O13028" s="57"/>
    </row>
    <row r="13029" spans="15:15" x14ac:dyDescent="0.2">
      <c r="O13029" s="57"/>
    </row>
    <row r="13030" spans="15:15" x14ac:dyDescent="0.2">
      <c r="O13030" s="57"/>
    </row>
    <row r="13031" spans="15:15" x14ac:dyDescent="0.2">
      <c r="O13031" s="57"/>
    </row>
    <row r="13032" spans="15:15" x14ac:dyDescent="0.2">
      <c r="O13032" s="57"/>
    </row>
    <row r="13033" spans="15:15" x14ac:dyDescent="0.2">
      <c r="O13033" s="57"/>
    </row>
    <row r="13034" spans="15:15" x14ac:dyDescent="0.2">
      <c r="O13034" s="57"/>
    </row>
    <row r="13035" spans="15:15" x14ac:dyDescent="0.2">
      <c r="O13035" s="57"/>
    </row>
    <row r="13036" spans="15:15" x14ac:dyDescent="0.2">
      <c r="O13036" s="57"/>
    </row>
    <row r="13037" spans="15:15" x14ac:dyDescent="0.2">
      <c r="O13037" s="57"/>
    </row>
    <row r="13038" spans="15:15" x14ac:dyDescent="0.2">
      <c r="O13038" s="57"/>
    </row>
    <row r="13039" spans="15:15" x14ac:dyDescent="0.2">
      <c r="O13039" s="57"/>
    </row>
    <row r="13040" spans="15:15" x14ac:dyDescent="0.2">
      <c r="O13040" s="57"/>
    </row>
    <row r="13041" spans="15:15" x14ac:dyDescent="0.2">
      <c r="O13041" s="57"/>
    </row>
    <row r="13042" spans="15:15" x14ac:dyDescent="0.2">
      <c r="O13042" s="57"/>
    </row>
    <row r="13043" spans="15:15" x14ac:dyDescent="0.2">
      <c r="O13043" s="57"/>
    </row>
    <row r="13044" spans="15:15" x14ac:dyDescent="0.2">
      <c r="O13044" s="57"/>
    </row>
    <row r="13045" spans="15:15" x14ac:dyDescent="0.2">
      <c r="O13045" s="57"/>
    </row>
    <row r="13046" spans="15:15" x14ac:dyDescent="0.2">
      <c r="O13046" s="57"/>
    </row>
    <row r="13047" spans="15:15" x14ac:dyDescent="0.2">
      <c r="O13047" s="57"/>
    </row>
    <row r="13048" spans="15:15" x14ac:dyDescent="0.2">
      <c r="O13048" s="57"/>
    </row>
    <row r="13049" spans="15:15" x14ac:dyDescent="0.2">
      <c r="O13049" s="57"/>
    </row>
    <row r="13050" spans="15:15" x14ac:dyDescent="0.2">
      <c r="O13050" s="57"/>
    </row>
    <row r="13051" spans="15:15" x14ac:dyDescent="0.2">
      <c r="O13051" s="57"/>
    </row>
    <row r="13052" spans="15:15" x14ac:dyDescent="0.2">
      <c r="O13052" s="57"/>
    </row>
    <row r="13053" spans="15:15" x14ac:dyDescent="0.2">
      <c r="O13053" s="57"/>
    </row>
    <row r="13054" spans="15:15" x14ac:dyDescent="0.2">
      <c r="O13054" s="57"/>
    </row>
    <row r="13055" spans="15:15" x14ac:dyDescent="0.2">
      <c r="O13055" s="57"/>
    </row>
    <row r="13056" spans="15:15" x14ac:dyDescent="0.2">
      <c r="O13056" s="57"/>
    </row>
    <row r="13057" spans="15:15" x14ac:dyDescent="0.2">
      <c r="O13057" s="57"/>
    </row>
    <row r="13058" spans="15:15" x14ac:dyDescent="0.2">
      <c r="O13058" s="57"/>
    </row>
    <row r="13059" spans="15:15" x14ac:dyDescent="0.2">
      <c r="O13059" s="57"/>
    </row>
    <row r="13060" spans="15:15" x14ac:dyDescent="0.2">
      <c r="O13060" s="57"/>
    </row>
    <row r="13061" spans="15:15" x14ac:dyDescent="0.2">
      <c r="O13061" s="57"/>
    </row>
    <row r="13062" spans="15:15" x14ac:dyDescent="0.2">
      <c r="O13062" s="57"/>
    </row>
    <row r="13063" spans="15:15" x14ac:dyDescent="0.2">
      <c r="O13063" s="57"/>
    </row>
    <row r="13064" spans="15:15" x14ac:dyDescent="0.2">
      <c r="O13064" s="57"/>
    </row>
    <row r="13065" spans="15:15" x14ac:dyDescent="0.2">
      <c r="O13065" s="57"/>
    </row>
    <row r="13066" spans="15:15" x14ac:dyDescent="0.2">
      <c r="O13066" s="57"/>
    </row>
    <row r="13067" spans="15:15" x14ac:dyDescent="0.2">
      <c r="O13067" s="57"/>
    </row>
    <row r="13068" spans="15:15" x14ac:dyDescent="0.2">
      <c r="O13068" s="57"/>
    </row>
    <row r="13069" spans="15:15" x14ac:dyDescent="0.2">
      <c r="O13069" s="57"/>
    </row>
    <row r="13070" spans="15:15" x14ac:dyDescent="0.2">
      <c r="O13070" s="57"/>
    </row>
    <row r="13071" spans="15:15" x14ac:dyDescent="0.2">
      <c r="O13071" s="57"/>
    </row>
    <row r="13072" spans="15:15" x14ac:dyDescent="0.2">
      <c r="O13072" s="57"/>
    </row>
    <row r="13073" spans="15:15" x14ac:dyDescent="0.2">
      <c r="O13073" s="57"/>
    </row>
    <row r="13074" spans="15:15" x14ac:dyDescent="0.2">
      <c r="O13074" s="57"/>
    </row>
    <row r="13075" spans="15:15" x14ac:dyDescent="0.2">
      <c r="O13075" s="57"/>
    </row>
    <row r="13076" spans="15:15" x14ac:dyDescent="0.2">
      <c r="O13076" s="57"/>
    </row>
    <row r="13077" spans="15:15" x14ac:dyDescent="0.2">
      <c r="O13077" s="57"/>
    </row>
    <row r="13078" spans="15:15" x14ac:dyDescent="0.2">
      <c r="O13078" s="57"/>
    </row>
    <row r="13079" spans="15:15" x14ac:dyDescent="0.2">
      <c r="O13079" s="57"/>
    </row>
    <row r="13080" spans="15:15" x14ac:dyDescent="0.2">
      <c r="O13080" s="57"/>
    </row>
    <row r="13081" spans="15:15" x14ac:dyDescent="0.2">
      <c r="O13081" s="57"/>
    </row>
    <row r="13082" spans="15:15" x14ac:dyDescent="0.2">
      <c r="O13082" s="57"/>
    </row>
    <row r="13083" spans="15:15" x14ac:dyDescent="0.2">
      <c r="O13083" s="57"/>
    </row>
    <row r="13084" spans="15:15" x14ac:dyDescent="0.2">
      <c r="O13084" s="57"/>
    </row>
    <row r="13085" spans="15:15" x14ac:dyDescent="0.2">
      <c r="O13085" s="57"/>
    </row>
    <row r="13086" spans="15:15" x14ac:dyDescent="0.2">
      <c r="O13086" s="57"/>
    </row>
    <row r="13087" spans="15:15" x14ac:dyDescent="0.2">
      <c r="O13087" s="57"/>
    </row>
    <row r="13088" spans="15:15" x14ac:dyDescent="0.2">
      <c r="O13088" s="57"/>
    </row>
    <row r="13089" spans="15:15" x14ac:dyDescent="0.2">
      <c r="O13089" s="57"/>
    </row>
    <row r="13090" spans="15:15" x14ac:dyDescent="0.2">
      <c r="O13090" s="57"/>
    </row>
    <row r="13091" spans="15:15" x14ac:dyDescent="0.2">
      <c r="O13091" s="57"/>
    </row>
    <row r="13092" spans="15:15" x14ac:dyDescent="0.2">
      <c r="O13092" s="57"/>
    </row>
    <row r="13093" spans="15:15" x14ac:dyDescent="0.2">
      <c r="O13093" s="57"/>
    </row>
    <row r="13094" spans="15:15" x14ac:dyDescent="0.2">
      <c r="O13094" s="57"/>
    </row>
    <row r="13095" spans="15:15" x14ac:dyDescent="0.2">
      <c r="O13095" s="57"/>
    </row>
    <row r="13096" spans="15:15" x14ac:dyDescent="0.2">
      <c r="O13096" s="57"/>
    </row>
    <row r="13097" spans="15:15" x14ac:dyDescent="0.2">
      <c r="O13097" s="57"/>
    </row>
    <row r="13098" spans="15:15" x14ac:dyDescent="0.2">
      <c r="O13098" s="57"/>
    </row>
    <row r="13099" spans="15:15" x14ac:dyDescent="0.2">
      <c r="O13099" s="57"/>
    </row>
    <row r="13100" spans="15:15" x14ac:dyDescent="0.2">
      <c r="O13100" s="57"/>
    </row>
    <row r="13101" spans="15:15" x14ac:dyDescent="0.2">
      <c r="O13101" s="57"/>
    </row>
    <row r="13102" spans="15:15" x14ac:dyDescent="0.2">
      <c r="O13102" s="57"/>
    </row>
    <row r="13103" spans="15:15" x14ac:dyDescent="0.2">
      <c r="O13103" s="57"/>
    </row>
    <row r="13104" spans="15:15" x14ac:dyDescent="0.2">
      <c r="O13104" s="57"/>
    </row>
    <row r="13105" spans="15:15" x14ac:dyDescent="0.2">
      <c r="O13105" s="57"/>
    </row>
    <row r="13106" spans="15:15" x14ac:dyDescent="0.2">
      <c r="O13106" s="57"/>
    </row>
    <row r="13107" spans="15:15" x14ac:dyDescent="0.2">
      <c r="O13107" s="57"/>
    </row>
    <row r="13108" spans="15:15" x14ac:dyDescent="0.2">
      <c r="O13108" s="57"/>
    </row>
    <row r="13109" spans="15:15" x14ac:dyDescent="0.2">
      <c r="O13109" s="57"/>
    </row>
    <row r="13110" spans="15:15" x14ac:dyDescent="0.2">
      <c r="O13110" s="57"/>
    </row>
    <row r="13111" spans="15:15" x14ac:dyDescent="0.2">
      <c r="O13111" s="57"/>
    </row>
    <row r="13112" spans="15:15" x14ac:dyDescent="0.2">
      <c r="O13112" s="57"/>
    </row>
    <row r="13113" spans="15:15" x14ac:dyDescent="0.2">
      <c r="O13113" s="57"/>
    </row>
    <row r="13114" spans="15:15" x14ac:dyDescent="0.2">
      <c r="O13114" s="57"/>
    </row>
    <row r="13115" spans="15:15" x14ac:dyDescent="0.2">
      <c r="O13115" s="57"/>
    </row>
    <row r="13116" spans="15:15" x14ac:dyDescent="0.2">
      <c r="O13116" s="57"/>
    </row>
    <row r="13117" spans="15:15" x14ac:dyDescent="0.2">
      <c r="O13117" s="57"/>
    </row>
    <row r="13118" spans="15:15" x14ac:dyDescent="0.2">
      <c r="O13118" s="57"/>
    </row>
    <row r="13119" spans="15:15" x14ac:dyDescent="0.2">
      <c r="O13119" s="57"/>
    </row>
    <row r="13120" spans="15:15" x14ac:dyDescent="0.2">
      <c r="O13120" s="57"/>
    </row>
    <row r="13121" spans="15:15" x14ac:dyDescent="0.2">
      <c r="O13121" s="57"/>
    </row>
    <row r="13122" spans="15:15" x14ac:dyDescent="0.2">
      <c r="O13122" s="57"/>
    </row>
    <row r="13123" spans="15:15" x14ac:dyDescent="0.2">
      <c r="O13123" s="57"/>
    </row>
    <row r="13124" spans="15:15" x14ac:dyDescent="0.2">
      <c r="O13124" s="57"/>
    </row>
    <row r="13125" spans="15:15" x14ac:dyDescent="0.2">
      <c r="O13125" s="57"/>
    </row>
    <row r="13126" spans="15:15" x14ac:dyDescent="0.2">
      <c r="O13126" s="57"/>
    </row>
    <row r="13127" spans="15:15" x14ac:dyDescent="0.2">
      <c r="O13127" s="57"/>
    </row>
    <row r="13128" spans="15:15" x14ac:dyDescent="0.2">
      <c r="O13128" s="57"/>
    </row>
    <row r="13129" spans="15:15" x14ac:dyDescent="0.2">
      <c r="O13129" s="57"/>
    </row>
    <row r="13130" spans="15:15" x14ac:dyDescent="0.2">
      <c r="O13130" s="57"/>
    </row>
    <row r="13131" spans="15:15" x14ac:dyDescent="0.2">
      <c r="O13131" s="57"/>
    </row>
    <row r="13132" spans="15:15" x14ac:dyDescent="0.2">
      <c r="O13132" s="57"/>
    </row>
    <row r="13133" spans="15:15" x14ac:dyDescent="0.2">
      <c r="O13133" s="57"/>
    </row>
    <row r="13134" spans="15:15" x14ac:dyDescent="0.2">
      <c r="O13134" s="57"/>
    </row>
    <row r="13135" spans="15:15" x14ac:dyDescent="0.2">
      <c r="O13135" s="57"/>
    </row>
    <row r="13136" spans="15:15" x14ac:dyDescent="0.2">
      <c r="O13136" s="57"/>
    </row>
    <row r="13137" spans="15:15" x14ac:dyDescent="0.2">
      <c r="O13137" s="57"/>
    </row>
    <row r="13138" spans="15:15" x14ac:dyDescent="0.2">
      <c r="O13138" s="57"/>
    </row>
    <row r="13139" spans="15:15" x14ac:dyDescent="0.2">
      <c r="O13139" s="57"/>
    </row>
    <row r="13140" spans="15:15" x14ac:dyDescent="0.2">
      <c r="O13140" s="57"/>
    </row>
    <row r="13141" spans="15:15" x14ac:dyDescent="0.2">
      <c r="O13141" s="57"/>
    </row>
    <row r="13142" spans="15:15" x14ac:dyDescent="0.2">
      <c r="O13142" s="57"/>
    </row>
    <row r="13143" spans="15:15" x14ac:dyDescent="0.2">
      <c r="O13143" s="57"/>
    </row>
    <row r="13144" spans="15:15" x14ac:dyDescent="0.2">
      <c r="O13144" s="57"/>
    </row>
    <row r="13145" spans="15:15" x14ac:dyDescent="0.2">
      <c r="O13145" s="57"/>
    </row>
    <row r="13146" spans="15:15" x14ac:dyDescent="0.2">
      <c r="O13146" s="57"/>
    </row>
    <row r="13147" spans="15:15" x14ac:dyDescent="0.2">
      <c r="O13147" s="57"/>
    </row>
    <row r="13148" spans="15:15" x14ac:dyDescent="0.2">
      <c r="O13148" s="57"/>
    </row>
    <row r="13149" spans="15:15" x14ac:dyDescent="0.2">
      <c r="O13149" s="57"/>
    </row>
    <row r="13150" spans="15:15" x14ac:dyDescent="0.2">
      <c r="O13150" s="57"/>
    </row>
    <row r="13151" spans="15:15" x14ac:dyDescent="0.2">
      <c r="O13151" s="57"/>
    </row>
    <row r="13152" spans="15:15" x14ac:dyDescent="0.2">
      <c r="O13152" s="57"/>
    </row>
    <row r="13153" spans="15:15" x14ac:dyDescent="0.2">
      <c r="O13153" s="57"/>
    </row>
    <row r="13154" spans="15:15" x14ac:dyDescent="0.2">
      <c r="O13154" s="57"/>
    </row>
    <row r="13155" spans="15:15" x14ac:dyDescent="0.2">
      <c r="O13155" s="57"/>
    </row>
    <row r="13156" spans="15:15" x14ac:dyDescent="0.2">
      <c r="O13156" s="57"/>
    </row>
    <row r="13157" spans="15:15" x14ac:dyDescent="0.2">
      <c r="O13157" s="57"/>
    </row>
    <row r="13158" spans="15:15" x14ac:dyDescent="0.2">
      <c r="O13158" s="57"/>
    </row>
    <row r="13159" spans="15:15" x14ac:dyDescent="0.2">
      <c r="O13159" s="57"/>
    </row>
    <row r="13160" spans="15:15" x14ac:dyDescent="0.2">
      <c r="O13160" s="57"/>
    </row>
    <row r="13161" spans="15:15" x14ac:dyDescent="0.2">
      <c r="O13161" s="57"/>
    </row>
    <row r="13162" spans="15:15" x14ac:dyDescent="0.2">
      <c r="O13162" s="57"/>
    </row>
    <row r="13163" spans="15:15" x14ac:dyDescent="0.2">
      <c r="O13163" s="57"/>
    </row>
    <row r="13164" spans="15:15" x14ac:dyDescent="0.2">
      <c r="O13164" s="57"/>
    </row>
    <row r="13165" spans="15:15" x14ac:dyDescent="0.2">
      <c r="O13165" s="57"/>
    </row>
    <row r="13166" spans="15:15" x14ac:dyDescent="0.2">
      <c r="O13166" s="57"/>
    </row>
    <row r="13167" spans="15:15" x14ac:dyDescent="0.2">
      <c r="O13167" s="57"/>
    </row>
    <row r="13168" spans="15:15" x14ac:dyDescent="0.2">
      <c r="O13168" s="57"/>
    </row>
    <row r="13169" spans="15:15" x14ac:dyDescent="0.2">
      <c r="O13169" s="57"/>
    </row>
    <row r="13170" spans="15:15" x14ac:dyDescent="0.2">
      <c r="O13170" s="57"/>
    </row>
    <row r="13171" spans="15:15" x14ac:dyDescent="0.2">
      <c r="O13171" s="57"/>
    </row>
    <row r="13172" spans="15:15" x14ac:dyDescent="0.2">
      <c r="O13172" s="57"/>
    </row>
    <row r="13173" spans="15:15" x14ac:dyDescent="0.2">
      <c r="O13173" s="57"/>
    </row>
    <row r="13174" spans="15:15" x14ac:dyDescent="0.2">
      <c r="O13174" s="57"/>
    </row>
    <row r="13175" spans="15:15" x14ac:dyDescent="0.2">
      <c r="O13175" s="57"/>
    </row>
    <row r="13176" spans="15:15" x14ac:dyDescent="0.2">
      <c r="O13176" s="57"/>
    </row>
    <row r="13177" spans="15:15" x14ac:dyDescent="0.2">
      <c r="O13177" s="57"/>
    </row>
    <row r="13178" spans="15:15" x14ac:dyDescent="0.2">
      <c r="O13178" s="57"/>
    </row>
    <row r="13179" spans="15:15" x14ac:dyDescent="0.2">
      <c r="O13179" s="57"/>
    </row>
    <row r="13180" spans="15:15" x14ac:dyDescent="0.2">
      <c r="O13180" s="57"/>
    </row>
    <row r="13181" spans="15:15" x14ac:dyDescent="0.2">
      <c r="O13181" s="57"/>
    </row>
    <row r="13182" spans="15:15" x14ac:dyDescent="0.2">
      <c r="O13182" s="57"/>
    </row>
    <row r="13183" spans="15:15" x14ac:dyDescent="0.2">
      <c r="O13183" s="57"/>
    </row>
    <row r="13184" spans="15:15" x14ac:dyDescent="0.2">
      <c r="O13184" s="57"/>
    </row>
    <row r="13185" spans="15:15" x14ac:dyDescent="0.2">
      <c r="O13185" s="57"/>
    </row>
    <row r="13186" spans="15:15" x14ac:dyDescent="0.2">
      <c r="O13186" s="57"/>
    </row>
    <row r="13187" spans="15:15" x14ac:dyDescent="0.2">
      <c r="O13187" s="57"/>
    </row>
    <row r="13188" spans="15:15" x14ac:dyDescent="0.2">
      <c r="O13188" s="57"/>
    </row>
    <row r="13189" spans="15:15" x14ac:dyDescent="0.2">
      <c r="O13189" s="57"/>
    </row>
    <row r="13190" spans="15:15" x14ac:dyDescent="0.2">
      <c r="O13190" s="57"/>
    </row>
    <row r="13191" spans="15:15" x14ac:dyDescent="0.2">
      <c r="O13191" s="57"/>
    </row>
    <row r="13192" spans="15:15" x14ac:dyDescent="0.2">
      <c r="O13192" s="57"/>
    </row>
    <row r="13193" spans="15:15" x14ac:dyDescent="0.2">
      <c r="O13193" s="57"/>
    </row>
    <row r="13194" spans="15:15" x14ac:dyDescent="0.2">
      <c r="O13194" s="57"/>
    </row>
    <row r="13195" spans="15:15" x14ac:dyDescent="0.2">
      <c r="O13195" s="57"/>
    </row>
    <row r="13196" spans="15:15" x14ac:dyDescent="0.2">
      <c r="O13196" s="57"/>
    </row>
    <row r="13197" spans="15:15" x14ac:dyDescent="0.2">
      <c r="O13197" s="57"/>
    </row>
    <row r="13198" spans="15:15" x14ac:dyDescent="0.2">
      <c r="O13198" s="57"/>
    </row>
    <row r="13199" spans="15:15" x14ac:dyDescent="0.2">
      <c r="O13199" s="57"/>
    </row>
    <row r="13200" spans="15:15" x14ac:dyDescent="0.2">
      <c r="O13200" s="57"/>
    </row>
    <row r="13201" spans="15:15" x14ac:dyDescent="0.2">
      <c r="O13201" s="57"/>
    </row>
    <row r="13202" spans="15:15" x14ac:dyDescent="0.2">
      <c r="O13202" s="57"/>
    </row>
    <row r="13203" spans="15:15" x14ac:dyDescent="0.2">
      <c r="O13203" s="57"/>
    </row>
    <row r="13204" spans="15:15" x14ac:dyDescent="0.2">
      <c r="O13204" s="57"/>
    </row>
    <row r="13205" spans="15:15" x14ac:dyDescent="0.2">
      <c r="O13205" s="57"/>
    </row>
    <row r="13206" spans="15:15" x14ac:dyDescent="0.2">
      <c r="O13206" s="57"/>
    </row>
    <row r="13207" spans="15:15" x14ac:dyDescent="0.2">
      <c r="O13207" s="57"/>
    </row>
    <row r="13208" spans="15:15" x14ac:dyDescent="0.2">
      <c r="O13208" s="57"/>
    </row>
    <row r="13209" spans="15:15" x14ac:dyDescent="0.2">
      <c r="O13209" s="57"/>
    </row>
    <row r="13210" spans="15:15" x14ac:dyDescent="0.2">
      <c r="O13210" s="57"/>
    </row>
    <row r="13211" spans="15:15" x14ac:dyDescent="0.2">
      <c r="O13211" s="57"/>
    </row>
    <row r="13212" spans="15:15" x14ac:dyDescent="0.2">
      <c r="O13212" s="57"/>
    </row>
    <row r="13213" spans="15:15" x14ac:dyDescent="0.2">
      <c r="O13213" s="57"/>
    </row>
    <row r="13214" spans="15:15" x14ac:dyDescent="0.2">
      <c r="O13214" s="57"/>
    </row>
    <row r="13215" spans="15:15" x14ac:dyDescent="0.2">
      <c r="O13215" s="57"/>
    </row>
    <row r="13216" spans="15:15" x14ac:dyDescent="0.2">
      <c r="O13216" s="57"/>
    </row>
    <row r="13217" spans="15:15" x14ac:dyDescent="0.2">
      <c r="O13217" s="57"/>
    </row>
    <row r="13218" spans="15:15" x14ac:dyDescent="0.2">
      <c r="O13218" s="57"/>
    </row>
    <row r="13219" spans="15:15" x14ac:dyDescent="0.2">
      <c r="O13219" s="57"/>
    </row>
    <row r="13220" spans="15:15" x14ac:dyDescent="0.2">
      <c r="O13220" s="57"/>
    </row>
    <row r="13221" spans="15:15" x14ac:dyDescent="0.2">
      <c r="O13221" s="57"/>
    </row>
    <row r="13222" spans="15:15" x14ac:dyDescent="0.2">
      <c r="O13222" s="57"/>
    </row>
    <row r="13223" spans="15:15" x14ac:dyDescent="0.2">
      <c r="O13223" s="57"/>
    </row>
    <row r="13224" spans="15:15" x14ac:dyDescent="0.2">
      <c r="O13224" s="57"/>
    </row>
    <row r="13225" spans="15:15" x14ac:dyDescent="0.2">
      <c r="O13225" s="57"/>
    </row>
    <row r="13226" spans="15:15" x14ac:dyDescent="0.2">
      <c r="O13226" s="57"/>
    </row>
    <row r="13227" spans="15:15" x14ac:dyDescent="0.2">
      <c r="O13227" s="57"/>
    </row>
    <row r="13228" spans="15:15" x14ac:dyDescent="0.2">
      <c r="O13228" s="57"/>
    </row>
    <row r="13229" spans="15:15" x14ac:dyDescent="0.2">
      <c r="O13229" s="57"/>
    </row>
    <row r="13230" spans="15:15" x14ac:dyDescent="0.2">
      <c r="O13230" s="57"/>
    </row>
    <row r="13231" spans="15:15" x14ac:dyDescent="0.2">
      <c r="O13231" s="57"/>
    </row>
    <row r="13232" spans="15:15" x14ac:dyDescent="0.2">
      <c r="O13232" s="57"/>
    </row>
    <row r="13233" spans="15:15" x14ac:dyDescent="0.2">
      <c r="O13233" s="57"/>
    </row>
    <row r="13234" spans="15:15" x14ac:dyDescent="0.2">
      <c r="O13234" s="57"/>
    </row>
    <row r="13235" spans="15:15" x14ac:dyDescent="0.2">
      <c r="O13235" s="57"/>
    </row>
    <row r="13236" spans="15:15" x14ac:dyDescent="0.2">
      <c r="O13236" s="57"/>
    </row>
    <row r="13237" spans="15:15" x14ac:dyDescent="0.2">
      <c r="O13237" s="57"/>
    </row>
    <row r="13238" spans="15:15" x14ac:dyDescent="0.2">
      <c r="O13238" s="57"/>
    </row>
    <row r="13239" spans="15:15" x14ac:dyDescent="0.2">
      <c r="O13239" s="57"/>
    </row>
    <row r="13240" spans="15:15" x14ac:dyDescent="0.2">
      <c r="O13240" s="57"/>
    </row>
    <row r="13241" spans="15:15" x14ac:dyDescent="0.2">
      <c r="O13241" s="57"/>
    </row>
    <row r="13242" spans="15:15" x14ac:dyDescent="0.2">
      <c r="O13242" s="57"/>
    </row>
    <row r="13243" spans="15:15" x14ac:dyDescent="0.2">
      <c r="O13243" s="57"/>
    </row>
    <row r="13244" spans="15:15" x14ac:dyDescent="0.2">
      <c r="O13244" s="57"/>
    </row>
    <row r="13245" spans="15:15" x14ac:dyDescent="0.2">
      <c r="O13245" s="57"/>
    </row>
    <row r="13246" spans="15:15" x14ac:dyDescent="0.2">
      <c r="O13246" s="57"/>
    </row>
    <row r="13247" spans="15:15" x14ac:dyDescent="0.2">
      <c r="O13247" s="57"/>
    </row>
    <row r="13248" spans="15:15" x14ac:dyDescent="0.2">
      <c r="O13248" s="57"/>
    </row>
    <row r="13249" spans="15:15" x14ac:dyDescent="0.2">
      <c r="O13249" s="57"/>
    </row>
    <row r="13250" spans="15:15" x14ac:dyDescent="0.2">
      <c r="O13250" s="57"/>
    </row>
    <row r="13251" spans="15:15" x14ac:dyDescent="0.2">
      <c r="O13251" s="57"/>
    </row>
    <row r="13252" spans="15:15" x14ac:dyDescent="0.2">
      <c r="O13252" s="57"/>
    </row>
    <row r="13253" spans="15:15" x14ac:dyDescent="0.2">
      <c r="O13253" s="57"/>
    </row>
    <row r="13254" spans="15:15" x14ac:dyDescent="0.2">
      <c r="O13254" s="57"/>
    </row>
    <row r="13255" spans="15:15" x14ac:dyDescent="0.2">
      <c r="O13255" s="57"/>
    </row>
    <row r="13256" spans="15:15" x14ac:dyDescent="0.2">
      <c r="O13256" s="57"/>
    </row>
    <row r="13257" spans="15:15" x14ac:dyDescent="0.2">
      <c r="O13257" s="57"/>
    </row>
    <row r="13258" spans="15:15" x14ac:dyDescent="0.2">
      <c r="O13258" s="57"/>
    </row>
    <row r="13259" spans="15:15" x14ac:dyDescent="0.2">
      <c r="O13259" s="57"/>
    </row>
    <row r="13260" spans="15:15" x14ac:dyDescent="0.2">
      <c r="O13260" s="57"/>
    </row>
    <row r="13261" spans="15:15" x14ac:dyDescent="0.2">
      <c r="O13261" s="57"/>
    </row>
    <row r="13262" spans="15:15" x14ac:dyDescent="0.2">
      <c r="O13262" s="57"/>
    </row>
    <row r="13263" spans="15:15" x14ac:dyDescent="0.2">
      <c r="O13263" s="57"/>
    </row>
    <row r="13264" spans="15:15" x14ac:dyDescent="0.2">
      <c r="O13264" s="57"/>
    </row>
    <row r="13265" spans="15:15" x14ac:dyDescent="0.2">
      <c r="O13265" s="57"/>
    </row>
    <row r="13266" spans="15:15" x14ac:dyDescent="0.2">
      <c r="O13266" s="57"/>
    </row>
    <row r="13267" spans="15:15" x14ac:dyDescent="0.2">
      <c r="O13267" s="57"/>
    </row>
    <row r="13268" spans="15:15" x14ac:dyDescent="0.2">
      <c r="O13268" s="57"/>
    </row>
    <row r="13269" spans="15:15" x14ac:dyDescent="0.2">
      <c r="O13269" s="57"/>
    </row>
    <row r="13270" spans="15:15" x14ac:dyDescent="0.2">
      <c r="O13270" s="57"/>
    </row>
    <row r="13271" spans="15:15" x14ac:dyDescent="0.2">
      <c r="O13271" s="57"/>
    </row>
    <row r="13272" spans="15:15" x14ac:dyDescent="0.2">
      <c r="O13272" s="57"/>
    </row>
    <row r="13273" spans="15:15" x14ac:dyDescent="0.2">
      <c r="O13273" s="57"/>
    </row>
    <row r="13274" spans="15:15" x14ac:dyDescent="0.2">
      <c r="O13274" s="57"/>
    </row>
    <row r="13275" spans="15:15" x14ac:dyDescent="0.2">
      <c r="O13275" s="57"/>
    </row>
    <row r="13276" spans="15:15" x14ac:dyDescent="0.2">
      <c r="O13276" s="57"/>
    </row>
    <row r="13277" spans="15:15" x14ac:dyDescent="0.2">
      <c r="O13277" s="57"/>
    </row>
    <row r="13278" spans="15:15" x14ac:dyDescent="0.2">
      <c r="O13278" s="57"/>
    </row>
    <row r="13279" spans="15:15" x14ac:dyDescent="0.2">
      <c r="O13279" s="57"/>
    </row>
    <row r="13280" spans="15:15" x14ac:dyDescent="0.2">
      <c r="O13280" s="57"/>
    </row>
    <row r="13281" spans="15:15" x14ac:dyDescent="0.2">
      <c r="O13281" s="57"/>
    </row>
    <row r="13282" spans="15:15" x14ac:dyDescent="0.2">
      <c r="O13282" s="57"/>
    </row>
    <row r="13283" spans="15:15" x14ac:dyDescent="0.2">
      <c r="O13283" s="57"/>
    </row>
    <row r="13284" spans="15:15" x14ac:dyDescent="0.2">
      <c r="O13284" s="57"/>
    </row>
    <row r="13285" spans="15:15" x14ac:dyDescent="0.2">
      <c r="O13285" s="57"/>
    </row>
    <row r="13286" spans="15:15" x14ac:dyDescent="0.2">
      <c r="O13286" s="57"/>
    </row>
    <row r="13287" spans="15:15" x14ac:dyDescent="0.2">
      <c r="O13287" s="57"/>
    </row>
    <row r="13288" spans="15:15" x14ac:dyDescent="0.2">
      <c r="O13288" s="57"/>
    </row>
    <row r="13289" spans="15:15" x14ac:dyDescent="0.2">
      <c r="O13289" s="57"/>
    </row>
    <row r="13290" spans="15:15" x14ac:dyDescent="0.2">
      <c r="O13290" s="57"/>
    </row>
    <row r="13291" spans="15:15" x14ac:dyDescent="0.2">
      <c r="O13291" s="57"/>
    </row>
    <row r="13292" spans="15:15" x14ac:dyDescent="0.2">
      <c r="O13292" s="57"/>
    </row>
    <row r="13293" spans="15:15" x14ac:dyDescent="0.2">
      <c r="O13293" s="57"/>
    </row>
    <row r="13294" spans="15:15" x14ac:dyDescent="0.2">
      <c r="O13294" s="57"/>
    </row>
    <row r="13295" spans="15:15" x14ac:dyDescent="0.2">
      <c r="O13295" s="57"/>
    </row>
    <row r="13296" spans="15:15" x14ac:dyDescent="0.2">
      <c r="O13296" s="57"/>
    </row>
    <row r="13297" spans="15:15" x14ac:dyDescent="0.2">
      <c r="O13297" s="57"/>
    </row>
    <row r="13298" spans="15:15" x14ac:dyDescent="0.2">
      <c r="O13298" s="57"/>
    </row>
    <row r="13299" spans="15:15" x14ac:dyDescent="0.2">
      <c r="O13299" s="57"/>
    </row>
    <row r="13300" spans="15:15" x14ac:dyDescent="0.2">
      <c r="O13300" s="57"/>
    </row>
    <row r="13301" spans="15:15" x14ac:dyDescent="0.2">
      <c r="O13301" s="57"/>
    </row>
    <row r="13302" spans="15:15" x14ac:dyDescent="0.2">
      <c r="O13302" s="57"/>
    </row>
    <row r="13303" spans="15:15" x14ac:dyDescent="0.2">
      <c r="O13303" s="57"/>
    </row>
    <row r="13304" spans="15:15" x14ac:dyDescent="0.2">
      <c r="O13304" s="57"/>
    </row>
    <row r="13305" spans="15:15" x14ac:dyDescent="0.2">
      <c r="O13305" s="57"/>
    </row>
    <row r="13306" spans="15:15" x14ac:dyDescent="0.2">
      <c r="O13306" s="57"/>
    </row>
    <row r="13307" spans="15:15" x14ac:dyDescent="0.2">
      <c r="O13307" s="57"/>
    </row>
    <row r="13308" spans="15:15" x14ac:dyDescent="0.2">
      <c r="O13308" s="57"/>
    </row>
    <row r="13309" spans="15:15" x14ac:dyDescent="0.2">
      <c r="O13309" s="57"/>
    </row>
    <row r="13310" spans="15:15" x14ac:dyDescent="0.2">
      <c r="O13310" s="57"/>
    </row>
    <row r="13311" spans="15:15" x14ac:dyDescent="0.2">
      <c r="O13311" s="57"/>
    </row>
    <row r="13312" spans="15:15" x14ac:dyDescent="0.2">
      <c r="O13312" s="57"/>
    </row>
    <row r="13313" spans="15:15" x14ac:dyDescent="0.2">
      <c r="O13313" s="57"/>
    </row>
    <row r="13314" spans="15:15" x14ac:dyDescent="0.2">
      <c r="O13314" s="57"/>
    </row>
    <row r="13315" spans="15:15" x14ac:dyDescent="0.2">
      <c r="O13315" s="57"/>
    </row>
    <row r="13316" spans="15:15" x14ac:dyDescent="0.2">
      <c r="O13316" s="57"/>
    </row>
    <row r="13317" spans="15:15" x14ac:dyDescent="0.2">
      <c r="O13317" s="57"/>
    </row>
    <row r="13318" spans="15:15" x14ac:dyDescent="0.2">
      <c r="O13318" s="57"/>
    </row>
    <row r="13319" spans="15:15" x14ac:dyDescent="0.2">
      <c r="O13319" s="57"/>
    </row>
    <row r="13320" spans="15:15" x14ac:dyDescent="0.2">
      <c r="O13320" s="57"/>
    </row>
    <row r="13321" spans="15:15" x14ac:dyDescent="0.2">
      <c r="O13321" s="57"/>
    </row>
    <row r="13322" spans="15:15" x14ac:dyDescent="0.2">
      <c r="O13322" s="57"/>
    </row>
    <row r="13323" spans="15:15" x14ac:dyDescent="0.2">
      <c r="O13323" s="57"/>
    </row>
    <row r="13324" spans="15:15" x14ac:dyDescent="0.2">
      <c r="O13324" s="57"/>
    </row>
    <row r="13325" spans="15:15" x14ac:dyDescent="0.2">
      <c r="O13325" s="57"/>
    </row>
    <row r="13326" spans="15:15" x14ac:dyDescent="0.2">
      <c r="O13326" s="57"/>
    </row>
    <row r="13327" spans="15:15" x14ac:dyDescent="0.2">
      <c r="O13327" s="57"/>
    </row>
    <row r="13328" spans="15:15" x14ac:dyDescent="0.2">
      <c r="O13328" s="57"/>
    </row>
    <row r="13329" spans="15:15" x14ac:dyDescent="0.2">
      <c r="O13329" s="57"/>
    </row>
    <row r="13330" spans="15:15" x14ac:dyDescent="0.2">
      <c r="O13330" s="57"/>
    </row>
    <row r="13331" spans="15:15" x14ac:dyDescent="0.2">
      <c r="O13331" s="57"/>
    </row>
    <row r="13332" spans="15:15" x14ac:dyDescent="0.2">
      <c r="O13332" s="57"/>
    </row>
    <row r="13333" spans="15:15" x14ac:dyDescent="0.2">
      <c r="O13333" s="57"/>
    </row>
    <row r="13334" spans="15:15" x14ac:dyDescent="0.2">
      <c r="O13334" s="57"/>
    </row>
    <row r="13335" spans="15:15" x14ac:dyDescent="0.2">
      <c r="O13335" s="57"/>
    </row>
    <row r="13336" spans="15:15" x14ac:dyDescent="0.2">
      <c r="O13336" s="57"/>
    </row>
    <row r="13337" spans="15:15" x14ac:dyDescent="0.2">
      <c r="O13337" s="57"/>
    </row>
    <row r="13338" spans="15:15" x14ac:dyDescent="0.2">
      <c r="O13338" s="57"/>
    </row>
    <row r="13339" spans="15:15" x14ac:dyDescent="0.2">
      <c r="O13339" s="57"/>
    </row>
    <row r="13340" spans="15:15" x14ac:dyDescent="0.2">
      <c r="O13340" s="57"/>
    </row>
    <row r="13341" spans="15:15" x14ac:dyDescent="0.2">
      <c r="O13341" s="57"/>
    </row>
    <row r="13342" spans="15:15" x14ac:dyDescent="0.2">
      <c r="O13342" s="57"/>
    </row>
    <row r="13343" spans="15:15" x14ac:dyDescent="0.2">
      <c r="O13343" s="57"/>
    </row>
    <row r="13344" spans="15:15" x14ac:dyDescent="0.2">
      <c r="O13344" s="57"/>
    </row>
    <row r="13345" spans="15:15" x14ac:dyDescent="0.2">
      <c r="O13345" s="57"/>
    </row>
    <row r="13346" spans="15:15" x14ac:dyDescent="0.2">
      <c r="O13346" s="57"/>
    </row>
    <row r="13347" spans="15:15" x14ac:dyDescent="0.2">
      <c r="O13347" s="57"/>
    </row>
    <row r="13348" spans="15:15" x14ac:dyDescent="0.2">
      <c r="O13348" s="57"/>
    </row>
    <row r="13349" spans="15:15" x14ac:dyDescent="0.2">
      <c r="O13349" s="57"/>
    </row>
    <row r="13350" spans="15:15" x14ac:dyDescent="0.2">
      <c r="O13350" s="57"/>
    </row>
    <row r="13351" spans="15:15" x14ac:dyDescent="0.2">
      <c r="O13351" s="57"/>
    </row>
    <row r="13352" spans="15:15" x14ac:dyDescent="0.2">
      <c r="O13352" s="57"/>
    </row>
    <row r="13353" spans="15:15" x14ac:dyDescent="0.2">
      <c r="O13353" s="57"/>
    </row>
    <row r="13354" spans="15:15" x14ac:dyDescent="0.2">
      <c r="O13354" s="57"/>
    </row>
    <row r="13355" spans="15:15" x14ac:dyDescent="0.2">
      <c r="O13355" s="57"/>
    </row>
    <row r="13356" spans="15:15" x14ac:dyDescent="0.2">
      <c r="O13356" s="57"/>
    </row>
    <row r="13357" spans="15:15" x14ac:dyDescent="0.2">
      <c r="O13357" s="57"/>
    </row>
    <row r="13358" spans="15:15" x14ac:dyDescent="0.2">
      <c r="O13358" s="57"/>
    </row>
    <row r="13359" spans="15:15" x14ac:dyDescent="0.2">
      <c r="O13359" s="57"/>
    </row>
    <row r="13360" spans="15:15" x14ac:dyDescent="0.2">
      <c r="O13360" s="57"/>
    </row>
    <row r="13361" spans="15:15" x14ac:dyDescent="0.2">
      <c r="O13361" s="57"/>
    </row>
    <row r="13362" spans="15:15" x14ac:dyDescent="0.2">
      <c r="O13362" s="57"/>
    </row>
    <row r="13363" spans="15:15" x14ac:dyDescent="0.2">
      <c r="O13363" s="57"/>
    </row>
    <row r="13364" spans="15:15" x14ac:dyDescent="0.2">
      <c r="O13364" s="57"/>
    </row>
    <row r="13365" spans="15:15" x14ac:dyDescent="0.2">
      <c r="O13365" s="57"/>
    </row>
    <row r="13366" spans="15:15" x14ac:dyDescent="0.2">
      <c r="O13366" s="57"/>
    </row>
    <row r="13367" spans="15:15" x14ac:dyDescent="0.2">
      <c r="O13367" s="57"/>
    </row>
    <row r="13368" spans="15:15" x14ac:dyDescent="0.2">
      <c r="O13368" s="57"/>
    </row>
    <row r="13369" spans="15:15" x14ac:dyDescent="0.2">
      <c r="O13369" s="57"/>
    </row>
    <row r="13370" spans="15:15" x14ac:dyDescent="0.2">
      <c r="O13370" s="57"/>
    </row>
    <row r="13371" spans="15:15" x14ac:dyDescent="0.2">
      <c r="O13371" s="57"/>
    </row>
    <row r="13372" spans="15:15" x14ac:dyDescent="0.2">
      <c r="O13372" s="57"/>
    </row>
    <row r="13373" spans="15:15" x14ac:dyDescent="0.2">
      <c r="O13373" s="57"/>
    </row>
    <row r="13374" spans="15:15" x14ac:dyDescent="0.2">
      <c r="O13374" s="57"/>
    </row>
    <row r="13375" spans="15:15" x14ac:dyDescent="0.2">
      <c r="O13375" s="57"/>
    </row>
    <row r="13376" spans="15:15" x14ac:dyDescent="0.2">
      <c r="O13376" s="57"/>
    </row>
    <row r="13377" spans="15:15" x14ac:dyDescent="0.2">
      <c r="O13377" s="57"/>
    </row>
    <row r="13378" spans="15:15" x14ac:dyDescent="0.2">
      <c r="O13378" s="57"/>
    </row>
    <row r="13379" spans="15:15" x14ac:dyDescent="0.2">
      <c r="O13379" s="57"/>
    </row>
    <row r="13380" spans="15:15" x14ac:dyDescent="0.2">
      <c r="O13380" s="57"/>
    </row>
    <row r="13381" spans="15:15" x14ac:dyDescent="0.2">
      <c r="O13381" s="57"/>
    </row>
    <row r="13382" spans="15:15" x14ac:dyDescent="0.2">
      <c r="O13382" s="57"/>
    </row>
    <row r="13383" spans="15:15" x14ac:dyDescent="0.2">
      <c r="O13383" s="57"/>
    </row>
    <row r="13384" spans="15:15" x14ac:dyDescent="0.2">
      <c r="O13384" s="57"/>
    </row>
    <row r="13385" spans="15:15" x14ac:dyDescent="0.2">
      <c r="O13385" s="57"/>
    </row>
    <row r="13386" spans="15:15" x14ac:dyDescent="0.2">
      <c r="O13386" s="57"/>
    </row>
    <row r="13387" spans="15:15" x14ac:dyDescent="0.2">
      <c r="O13387" s="57"/>
    </row>
    <row r="13388" spans="15:15" x14ac:dyDescent="0.2">
      <c r="O13388" s="57"/>
    </row>
    <row r="13389" spans="15:15" x14ac:dyDescent="0.2">
      <c r="O13389" s="57"/>
    </row>
    <row r="13390" spans="15:15" x14ac:dyDescent="0.2">
      <c r="O13390" s="57"/>
    </row>
    <row r="13391" spans="15:15" x14ac:dyDescent="0.2">
      <c r="O13391" s="57"/>
    </row>
    <row r="13392" spans="15:15" x14ac:dyDescent="0.2">
      <c r="O13392" s="57"/>
    </row>
    <row r="13393" spans="15:15" x14ac:dyDescent="0.2">
      <c r="O13393" s="57"/>
    </row>
    <row r="13394" spans="15:15" x14ac:dyDescent="0.2">
      <c r="O13394" s="57"/>
    </row>
    <row r="13395" spans="15:15" x14ac:dyDescent="0.2">
      <c r="O13395" s="57"/>
    </row>
    <row r="13396" spans="15:15" x14ac:dyDescent="0.2">
      <c r="O13396" s="57"/>
    </row>
    <row r="13397" spans="15:15" x14ac:dyDescent="0.2">
      <c r="O13397" s="57"/>
    </row>
    <row r="13398" spans="15:15" x14ac:dyDescent="0.2">
      <c r="O13398" s="57"/>
    </row>
    <row r="13399" spans="15:15" x14ac:dyDescent="0.2">
      <c r="O13399" s="57"/>
    </row>
    <row r="13400" spans="15:15" x14ac:dyDescent="0.2">
      <c r="O13400" s="57"/>
    </row>
    <row r="13401" spans="15:15" x14ac:dyDescent="0.2">
      <c r="O13401" s="57"/>
    </row>
    <row r="13402" spans="15:15" x14ac:dyDescent="0.2">
      <c r="O13402" s="57"/>
    </row>
    <row r="13403" spans="15:15" x14ac:dyDescent="0.2">
      <c r="O13403" s="57"/>
    </row>
    <row r="13404" spans="15:15" x14ac:dyDescent="0.2">
      <c r="O13404" s="57"/>
    </row>
    <row r="13405" spans="15:15" x14ac:dyDescent="0.2">
      <c r="O13405" s="57"/>
    </row>
    <row r="13406" spans="15:15" x14ac:dyDescent="0.2">
      <c r="O13406" s="57"/>
    </row>
    <row r="13407" spans="15:15" x14ac:dyDescent="0.2">
      <c r="O13407" s="57"/>
    </row>
    <row r="13408" spans="15:15" x14ac:dyDescent="0.2">
      <c r="O13408" s="57"/>
    </row>
    <row r="13409" spans="15:15" x14ac:dyDescent="0.2">
      <c r="O13409" s="57"/>
    </row>
    <row r="13410" spans="15:15" x14ac:dyDescent="0.2">
      <c r="O13410" s="57"/>
    </row>
    <row r="13411" spans="15:15" x14ac:dyDescent="0.2">
      <c r="O13411" s="57"/>
    </row>
    <row r="13412" spans="15:15" x14ac:dyDescent="0.2">
      <c r="O13412" s="57"/>
    </row>
    <row r="13413" spans="15:15" x14ac:dyDescent="0.2">
      <c r="O13413" s="57"/>
    </row>
    <row r="13414" spans="15:15" x14ac:dyDescent="0.2">
      <c r="O13414" s="57"/>
    </row>
    <row r="13415" spans="15:15" x14ac:dyDescent="0.2">
      <c r="O13415" s="57"/>
    </row>
    <row r="13416" spans="15:15" x14ac:dyDescent="0.2">
      <c r="O13416" s="57"/>
    </row>
    <row r="13417" spans="15:15" x14ac:dyDescent="0.2">
      <c r="O13417" s="57"/>
    </row>
    <row r="13418" spans="15:15" x14ac:dyDescent="0.2">
      <c r="O13418" s="57"/>
    </row>
    <row r="13419" spans="15:15" x14ac:dyDescent="0.2">
      <c r="O13419" s="57"/>
    </row>
    <row r="13420" spans="15:15" x14ac:dyDescent="0.2">
      <c r="O13420" s="57"/>
    </row>
    <row r="13421" spans="15:15" x14ac:dyDescent="0.2">
      <c r="O13421" s="57"/>
    </row>
    <row r="13422" spans="15:15" x14ac:dyDescent="0.2">
      <c r="O13422" s="57"/>
    </row>
    <row r="13423" spans="15:15" x14ac:dyDescent="0.2">
      <c r="O13423" s="57"/>
    </row>
    <row r="13424" spans="15:15" x14ac:dyDescent="0.2">
      <c r="O13424" s="57"/>
    </row>
    <row r="13425" spans="15:15" x14ac:dyDescent="0.2">
      <c r="O13425" s="57"/>
    </row>
    <row r="13426" spans="15:15" x14ac:dyDescent="0.2">
      <c r="O13426" s="57"/>
    </row>
    <row r="13427" spans="15:15" x14ac:dyDescent="0.2">
      <c r="O13427" s="57"/>
    </row>
    <row r="13428" spans="15:15" x14ac:dyDescent="0.2">
      <c r="O13428" s="57"/>
    </row>
    <row r="13429" spans="15:15" x14ac:dyDescent="0.2">
      <c r="O13429" s="57"/>
    </row>
    <row r="13430" spans="15:15" x14ac:dyDescent="0.2">
      <c r="O13430" s="57"/>
    </row>
    <row r="13431" spans="15:15" x14ac:dyDescent="0.2">
      <c r="O13431" s="57"/>
    </row>
    <row r="13432" spans="15:15" x14ac:dyDescent="0.2">
      <c r="O13432" s="57"/>
    </row>
    <row r="13433" spans="15:15" x14ac:dyDescent="0.2">
      <c r="O13433" s="57"/>
    </row>
    <row r="13434" spans="15:15" x14ac:dyDescent="0.2">
      <c r="O13434" s="57"/>
    </row>
    <row r="13435" spans="15:15" x14ac:dyDescent="0.2">
      <c r="O13435" s="57"/>
    </row>
    <row r="13436" spans="15:15" x14ac:dyDescent="0.2">
      <c r="O13436" s="57"/>
    </row>
    <row r="13437" spans="15:15" x14ac:dyDescent="0.2">
      <c r="O13437" s="57"/>
    </row>
    <row r="13438" spans="15:15" x14ac:dyDescent="0.2">
      <c r="O13438" s="57"/>
    </row>
    <row r="13439" spans="15:15" x14ac:dyDescent="0.2">
      <c r="O13439" s="57"/>
    </row>
    <row r="13440" spans="15:15" x14ac:dyDescent="0.2">
      <c r="O13440" s="57"/>
    </row>
    <row r="13441" spans="15:15" x14ac:dyDescent="0.2">
      <c r="O13441" s="57"/>
    </row>
    <row r="13442" spans="15:15" x14ac:dyDescent="0.2">
      <c r="O13442" s="57"/>
    </row>
    <row r="13443" spans="15:15" x14ac:dyDescent="0.2">
      <c r="O13443" s="57"/>
    </row>
    <row r="13444" spans="15:15" x14ac:dyDescent="0.2">
      <c r="O13444" s="57"/>
    </row>
    <row r="13445" spans="15:15" x14ac:dyDescent="0.2">
      <c r="O13445" s="57"/>
    </row>
    <row r="13446" spans="15:15" x14ac:dyDescent="0.2">
      <c r="O13446" s="57"/>
    </row>
    <row r="13447" spans="15:15" x14ac:dyDescent="0.2">
      <c r="O13447" s="57"/>
    </row>
    <row r="13448" spans="15:15" x14ac:dyDescent="0.2">
      <c r="O13448" s="57"/>
    </row>
    <row r="13449" spans="15:15" x14ac:dyDescent="0.2">
      <c r="O13449" s="57"/>
    </row>
    <row r="13450" spans="15:15" x14ac:dyDescent="0.2">
      <c r="O13450" s="57"/>
    </row>
    <row r="13451" spans="15:15" x14ac:dyDescent="0.2">
      <c r="O13451" s="57"/>
    </row>
    <row r="13452" spans="15:15" x14ac:dyDescent="0.2">
      <c r="O13452" s="57"/>
    </row>
    <row r="13453" spans="15:15" x14ac:dyDescent="0.2">
      <c r="O13453" s="57"/>
    </row>
    <row r="13454" spans="15:15" x14ac:dyDescent="0.2">
      <c r="O13454" s="57"/>
    </row>
    <row r="13455" spans="15:15" x14ac:dyDescent="0.2">
      <c r="O13455" s="57"/>
    </row>
    <row r="13456" spans="15:15" x14ac:dyDescent="0.2">
      <c r="O13456" s="57"/>
    </row>
    <row r="13457" spans="15:15" x14ac:dyDescent="0.2">
      <c r="O13457" s="57"/>
    </row>
    <row r="13458" spans="15:15" x14ac:dyDescent="0.2">
      <c r="O13458" s="57"/>
    </row>
    <row r="13459" spans="15:15" x14ac:dyDescent="0.2">
      <c r="O13459" s="57"/>
    </row>
    <row r="13460" spans="15:15" x14ac:dyDescent="0.2">
      <c r="O13460" s="57"/>
    </row>
    <row r="13461" spans="15:15" x14ac:dyDescent="0.2">
      <c r="O13461" s="57"/>
    </row>
    <row r="13462" spans="15:15" x14ac:dyDescent="0.2">
      <c r="O13462" s="57"/>
    </row>
    <row r="13463" spans="15:15" x14ac:dyDescent="0.2">
      <c r="O13463" s="57"/>
    </row>
    <row r="13464" spans="15:15" x14ac:dyDescent="0.2">
      <c r="O13464" s="57"/>
    </row>
    <row r="13465" spans="15:15" x14ac:dyDescent="0.2">
      <c r="O13465" s="57"/>
    </row>
    <row r="13466" spans="15:15" x14ac:dyDescent="0.2">
      <c r="O13466" s="57"/>
    </row>
    <row r="13467" spans="15:15" x14ac:dyDescent="0.2">
      <c r="O13467" s="57"/>
    </row>
    <row r="13468" spans="15:15" x14ac:dyDescent="0.2">
      <c r="O13468" s="57"/>
    </row>
    <row r="13469" spans="15:15" x14ac:dyDescent="0.2">
      <c r="O13469" s="57"/>
    </row>
    <row r="13470" spans="15:15" x14ac:dyDescent="0.2">
      <c r="O13470" s="57"/>
    </row>
    <row r="13471" spans="15:15" x14ac:dyDescent="0.2">
      <c r="O13471" s="57"/>
    </row>
    <row r="13472" spans="15:15" x14ac:dyDescent="0.2">
      <c r="O13472" s="57"/>
    </row>
    <row r="13473" spans="15:15" x14ac:dyDescent="0.2">
      <c r="O13473" s="57"/>
    </row>
    <row r="13474" spans="15:15" x14ac:dyDescent="0.2">
      <c r="O13474" s="57"/>
    </row>
    <row r="13475" spans="15:15" x14ac:dyDescent="0.2">
      <c r="O13475" s="57"/>
    </row>
    <row r="13476" spans="15:15" x14ac:dyDescent="0.2">
      <c r="O13476" s="57"/>
    </row>
    <row r="13477" spans="15:15" x14ac:dyDescent="0.2">
      <c r="O13477" s="57"/>
    </row>
    <row r="13478" spans="15:15" x14ac:dyDescent="0.2">
      <c r="O13478" s="57"/>
    </row>
    <row r="13479" spans="15:15" x14ac:dyDescent="0.2">
      <c r="O13479" s="57"/>
    </row>
    <row r="13480" spans="15:15" x14ac:dyDescent="0.2">
      <c r="O13480" s="57"/>
    </row>
    <row r="13481" spans="15:15" x14ac:dyDescent="0.2">
      <c r="O13481" s="57"/>
    </row>
    <row r="13482" spans="15:15" x14ac:dyDescent="0.2">
      <c r="O13482" s="57"/>
    </row>
    <row r="13483" spans="15:15" x14ac:dyDescent="0.2">
      <c r="O13483" s="57"/>
    </row>
    <row r="13484" spans="15:15" x14ac:dyDescent="0.2">
      <c r="O13484" s="57"/>
    </row>
    <row r="13485" spans="15:15" x14ac:dyDescent="0.2">
      <c r="O13485" s="57"/>
    </row>
    <row r="13486" spans="15:15" x14ac:dyDescent="0.2">
      <c r="O13486" s="57"/>
    </row>
    <row r="13487" spans="15:15" x14ac:dyDescent="0.2">
      <c r="O13487" s="57"/>
    </row>
    <row r="13488" spans="15:15" x14ac:dyDescent="0.2">
      <c r="O13488" s="57"/>
    </row>
    <row r="13489" spans="15:15" x14ac:dyDescent="0.2">
      <c r="O13489" s="57"/>
    </row>
    <row r="13490" spans="15:15" x14ac:dyDescent="0.2">
      <c r="O13490" s="57"/>
    </row>
    <row r="13491" spans="15:15" x14ac:dyDescent="0.2">
      <c r="O13491" s="57"/>
    </row>
    <row r="13492" spans="15:15" x14ac:dyDescent="0.2">
      <c r="O13492" s="57"/>
    </row>
    <row r="13493" spans="15:15" x14ac:dyDescent="0.2">
      <c r="O13493" s="57"/>
    </row>
    <row r="13494" spans="15:15" x14ac:dyDescent="0.2">
      <c r="O13494" s="57"/>
    </row>
    <row r="13495" spans="15:15" x14ac:dyDescent="0.2">
      <c r="O13495" s="57"/>
    </row>
    <row r="13496" spans="15:15" x14ac:dyDescent="0.2">
      <c r="O13496" s="57"/>
    </row>
    <row r="13497" spans="15:15" x14ac:dyDescent="0.2">
      <c r="O13497" s="57"/>
    </row>
    <row r="13498" spans="15:15" x14ac:dyDescent="0.2">
      <c r="O13498" s="57"/>
    </row>
    <row r="13499" spans="15:15" x14ac:dyDescent="0.2">
      <c r="O13499" s="57"/>
    </row>
    <row r="13500" spans="15:15" x14ac:dyDescent="0.2">
      <c r="O13500" s="57"/>
    </row>
    <row r="13501" spans="15:15" x14ac:dyDescent="0.2">
      <c r="O13501" s="57"/>
    </row>
    <row r="13502" spans="15:15" x14ac:dyDescent="0.2">
      <c r="O13502" s="57"/>
    </row>
    <row r="13503" spans="15:15" x14ac:dyDescent="0.2">
      <c r="O13503" s="57"/>
    </row>
    <row r="13504" spans="15:15" x14ac:dyDescent="0.2">
      <c r="O13504" s="57"/>
    </row>
    <row r="13505" spans="15:15" x14ac:dyDescent="0.2">
      <c r="O13505" s="57"/>
    </row>
    <row r="13506" spans="15:15" x14ac:dyDescent="0.2">
      <c r="O13506" s="57"/>
    </row>
    <row r="13507" spans="15:15" x14ac:dyDescent="0.2">
      <c r="O13507" s="57"/>
    </row>
    <row r="13508" spans="15:15" x14ac:dyDescent="0.2">
      <c r="O13508" s="57"/>
    </row>
    <row r="13509" spans="15:15" x14ac:dyDescent="0.2">
      <c r="O13509" s="57"/>
    </row>
    <row r="13510" spans="15:15" x14ac:dyDescent="0.2">
      <c r="O13510" s="57"/>
    </row>
    <row r="13511" spans="15:15" x14ac:dyDescent="0.2">
      <c r="O13511" s="57"/>
    </row>
    <row r="13512" spans="15:15" x14ac:dyDescent="0.2">
      <c r="O13512" s="57"/>
    </row>
    <row r="13513" spans="15:15" x14ac:dyDescent="0.2">
      <c r="O13513" s="57"/>
    </row>
    <row r="13514" spans="15:15" x14ac:dyDescent="0.2">
      <c r="O13514" s="57"/>
    </row>
    <row r="13515" spans="15:15" x14ac:dyDescent="0.2">
      <c r="O13515" s="57"/>
    </row>
    <row r="13516" spans="15:15" x14ac:dyDescent="0.2">
      <c r="O13516" s="57"/>
    </row>
    <row r="13517" spans="15:15" x14ac:dyDescent="0.2">
      <c r="O13517" s="57"/>
    </row>
    <row r="13518" spans="15:15" x14ac:dyDescent="0.2">
      <c r="O13518" s="57"/>
    </row>
    <row r="13519" spans="15:15" x14ac:dyDescent="0.2">
      <c r="O13519" s="57"/>
    </row>
    <row r="13520" spans="15:15" x14ac:dyDescent="0.2">
      <c r="O13520" s="57"/>
    </row>
    <row r="13521" spans="15:15" x14ac:dyDescent="0.2">
      <c r="O13521" s="57"/>
    </row>
    <row r="13522" spans="15:15" x14ac:dyDescent="0.2">
      <c r="O13522" s="57"/>
    </row>
    <row r="13523" spans="15:15" x14ac:dyDescent="0.2">
      <c r="O13523" s="57"/>
    </row>
    <row r="13524" spans="15:15" x14ac:dyDescent="0.2">
      <c r="O13524" s="57"/>
    </row>
    <row r="13525" spans="15:15" x14ac:dyDescent="0.2">
      <c r="O13525" s="57"/>
    </row>
    <row r="13526" spans="15:15" x14ac:dyDescent="0.2">
      <c r="O13526" s="57"/>
    </row>
    <row r="13527" spans="15:15" x14ac:dyDescent="0.2">
      <c r="O13527" s="57"/>
    </row>
    <row r="13528" spans="15:15" x14ac:dyDescent="0.2">
      <c r="O13528" s="57"/>
    </row>
    <row r="13529" spans="15:15" x14ac:dyDescent="0.2">
      <c r="O13529" s="57"/>
    </row>
    <row r="13530" spans="15:15" x14ac:dyDescent="0.2">
      <c r="O13530" s="57"/>
    </row>
    <row r="13531" spans="15:15" x14ac:dyDescent="0.2">
      <c r="O13531" s="57"/>
    </row>
    <row r="13532" spans="15:15" x14ac:dyDescent="0.2">
      <c r="O13532" s="57"/>
    </row>
    <row r="13533" spans="15:15" x14ac:dyDescent="0.2">
      <c r="O13533" s="57"/>
    </row>
    <row r="13534" spans="15:15" x14ac:dyDescent="0.2">
      <c r="O13534" s="57"/>
    </row>
    <row r="13535" spans="15:15" x14ac:dyDescent="0.2">
      <c r="O13535" s="57"/>
    </row>
    <row r="13536" spans="15:15" x14ac:dyDescent="0.2">
      <c r="O13536" s="57"/>
    </row>
    <row r="13537" spans="15:15" x14ac:dyDescent="0.2">
      <c r="O13537" s="57"/>
    </row>
    <row r="13538" spans="15:15" x14ac:dyDescent="0.2">
      <c r="O13538" s="57"/>
    </row>
    <row r="13539" spans="15:15" x14ac:dyDescent="0.2">
      <c r="O13539" s="57"/>
    </row>
    <row r="13540" spans="15:15" x14ac:dyDescent="0.2">
      <c r="O13540" s="57"/>
    </row>
    <row r="13541" spans="15:15" x14ac:dyDescent="0.2">
      <c r="O13541" s="57"/>
    </row>
    <row r="13542" spans="15:15" x14ac:dyDescent="0.2">
      <c r="O13542" s="57"/>
    </row>
    <row r="13543" spans="15:15" x14ac:dyDescent="0.2">
      <c r="O13543" s="57"/>
    </row>
    <row r="13544" spans="15:15" x14ac:dyDescent="0.2">
      <c r="O13544" s="57"/>
    </row>
    <row r="13545" spans="15:15" x14ac:dyDescent="0.2">
      <c r="O13545" s="57"/>
    </row>
    <row r="13546" spans="15:15" x14ac:dyDescent="0.2">
      <c r="O13546" s="57"/>
    </row>
    <row r="13547" spans="15:15" x14ac:dyDescent="0.2">
      <c r="O13547" s="57"/>
    </row>
    <row r="13548" spans="15:15" x14ac:dyDescent="0.2">
      <c r="O13548" s="57"/>
    </row>
    <row r="13549" spans="15:15" x14ac:dyDescent="0.2">
      <c r="O13549" s="57"/>
    </row>
    <row r="13550" spans="15:15" x14ac:dyDescent="0.2">
      <c r="O13550" s="57"/>
    </row>
    <row r="13551" spans="15:15" x14ac:dyDescent="0.2">
      <c r="O13551" s="57"/>
    </row>
    <row r="13552" spans="15:15" x14ac:dyDescent="0.2">
      <c r="O13552" s="57"/>
    </row>
    <row r="13553" spans="15:15" x14ac:dyDescent="0.2">
      <c r="O13553" s="57"/>
    </row>
    <row r="13554" spans="15:15" x14ac:dyDescent="0.2">
      <c r="O13554" s="57"/>
    </row>
    <row r="13555" spans="15:15" x14ac:dyDescent="0.2">
      <c r="O13555" s="57"/>
    </row>
    <row r="13556" spans="15:15" x14ac:dyDescent="0.2">
      <c r="O13556" s="57"/>
    </row>
    <row r="13557" spans="15:15" x14ac:dyDescent="0.2">
      <c r="O13557" s="57"/>
    </row>
    <row r="13558" spans="15:15" x14ac:dyDescent="0.2">
      <c r="O13558" s="57"/>
    </row>
    <row r="13559" spans="15:15" x14ac:dyDescent="0.2">
      <c r="O13559" s="57"/>
    </row>
    <row r="13560" spans="15:15" x14ac:dyDescent="0.2">
      <c r="O13560" s="57"/>
    </row>
    <row r="13561" spans="15:15" x14ac:dyDescent="0.2">
      <c r="O13561" s="57"/>
    </row>
    <row r="13562" spans="15:15" x14ac:dyDescent="0.2">
      <c r="O13562" s="57"/>
    </row>
    <row r="13563" spans="15:15" x14ac:dyDescent="0.2">
      <c r="O13563" s="57"/>
    </row>
    <row r="13564" spans="15:15" x14ac:dyDescent="0.2">
      <c r="O13564" s="57"/>
    </row>
    <row r="13565" spans="15:15" x14ac:dyDescent="0.2">
      <c r="O13565" s="57"/>
    </row>
    <row r="13566" spans="15:15" x14ac:dyDescent="0.2">
      <c r="O13566" s="57"/>
    </row>
    <row r="13567" spans="15:15" x14ac:dyDescent="0.2">
      <c r="O13567" s="57"/>
    </row>
    <row r="13568" spans="15:15" x14ac:dyDescent="0.2">
      <c r="O13568" s="57"/>
    </row>
    <row r="13569" spans="15:15" x14ac:dyDescent="0.2">
      <c r="O13569" s="57"/>
    </row>
    <row r="13570" spans="15:15" x14ac:dyDescent="0.2">
      <c r="O13570" s="57"/>
    </row>
    <row r="13571" spans="15:15" x14ac:dyDescent="0.2">
      <c r="O13571" s="57"/>
    </row>
    <row r="13572" spans="15:15" x14ac:dyDescent="0.2">
      <c r="O13572" s="57"/>
    </row>
    <row r="13573" spans="15:15" x14ac:dyDescent="0.2">
      <c r="O13573" s="57"/>
    </row>
    <row r="13574" spans="15:15" x14ac:dyDescent="0.2">
      <c r="O13574" s="57"/>
    </row>
    <row r="13575" spans="15:15" x14ac:dyDescent="0.2">
      <c r="O13575" s="57"/>
    </row>
    <row r="13576" spans="15:15" x14ac:dyDescent="0.2">
      <c r="O13576" s="57"/>
    </row>
    <row r="13577" spans="15:15" x14ac:dyDescent="0.2">
      <c r="O13577" s="57"/>
    </row>
    <row r="13578" spans="15:15" x14ac:dyDescent="0.2">
      <c r="O13578" s="57"/>
    </row>
    <row r="13579" spans="15:15" x14ac:dyDescent="0.2">
      <c r="O13579" s="57"/>
    </row>
    <row r="13580" spans="15:15" x14ac:dyDescent="0.2">
      <c r="O13580" s="57"/>
    </row>
    <row r="13581" spans="15:15" x14ac:dyDescent="0.2">
      <c r="O13581" s="57"/>
    </row>
    <row r="13582" spans="15:15" x14ac:dyDescent="0.2">
      <c r="O13582" s="57"/>
    </row>
    <row r="13583" spans="15:15" x14ac:dyDescent="0.2">
      <c r="O13583" s="57"/>
    </row>
    <row r="13584" spans="15:15" x14ac:dyDescent="0.2">
      <c r="O13584" s="57"/>
    </row>
    <row r="13585" spans="15:15" x14ac:dyDescent="0.2">
      <c r="O13585" s="57"/>
    </row>
    <row r="13586" spans="15:15" x14ac:dyDescent="0.2">
      <c r="O13586" s="57"/>
    </row>
    <row r="13587" spans="15:15" x14ac:dyDescent="0.2">
      <c r="O13587" s="57"/>
    </row>
    <row r="13588" spans="15:15" x14ac:dyDescent="0.2">
      <c r="O13588" s="57"/>
    </row>
    <row r="13589" spans="15:15" x14ac:dyDescent="0.2">
      <c r="O13589" s="57"/>
    </row>
    <row r="13590" spans="15:15" x14ac:dyDescent="0.2">
      <c r="O13590" s="57"/>
    </row>
    <row r="13591" spans="15:15" x14ac:dyDescent="0.2">
      <c r="O13591" s="57"/>
    </row>
    <row r="13592" spans="15:15" x14ac:dyDescent="0.2">
      <c r="O13592" s="57"/>
    </row>
    <row r="13593" spans="15:15" x14ac:dyDescent="0.2">
      <c r="O13593" s="57"/>
    </row>
    <row r="13594" spans="15:15" x14ac:dyDescent="0.2">
      <c r="O13594" s="57"/>
    </row>
    <row r="13595" spans="15:15" x14ac:dyDescent="0.2">
      <c r="O13595" s="57"/>
    </row>
    <row r="13596" spans="15:15" x14ac:dyDescent="0.2">
      <c r="O13596" s="57"/>
    </row>
    <row r="13597" spans="15:15" x14ac:dyDescent="0.2">
      <c r="O13597" s="57"/>
    </row>
    <row r="13598" spans="15:15" x14ac:dyDescent="0.2">
      <c r="O13598" s="57"/>
    </row>
    <row r="13599" spans="15:15" x14ac:dyDescent="0.2">
      <c r="O13599" s="57"/>
    </row>
    <row r="13600" spans="15:15" x14ac:dyDescent="0.2">
      <c r="O13600" s="57"/>
    </row>
    <row r="13601" spans="15:15" x14ac:dyDescent="0.2">
      <c r="O13601" s="57"/>
    </row>
    <row r="13602" spans="15:15" x14ac:dyDescent="0.2">
      <c r="O13602" s="57"/>
    </row>
    <row r="13603" spans="15:15" x14ac:dyDescent="0.2">
      <c r="O13603" s="57"/>
    </row>
    <row r="13604" spans="15:15" x14ac:dyDescent="0.2">
      <c r="O13604" s="57"/>
    </row>
    <row r="13605" spans="15:15" x14ac:dyDescent="0.2">
      <c r="O13605" s="57"/>
    </row>
    <row r="13606" spans="15:15" x14ac:dyDescent="0.2">
      <c r="O13606" s="57"/>
    </row>
    <row r="13607" spans="15:15" x14ac:dyDescent="0.2">
      <c r="O13607" s="57"/>
    </row>
    <row r="13608" spans="15:15" x14ac:dyDescent="0.2">
      <c r="O13608" s="57"/>
    </row>
    <row r="13609" spans="15:15" x14ac:dyDescent="0.2">
      <c r="O13609" s="57"/>
    </row>
    <row r="13610" spans="15:15" x14ac:dyDescent="0.2">
      <c r="O13610" s="57"/>
    </row>
    <row r="13611" spans="15:15" x14ac:dyDescent="0.2">
      <c r="O13611" s="57"/>
    </row>
    <row r="13612" spans="15:15" x14ac:dyDescent="0.2">
      <c r="O13612" s="57"/>
    </row>
    <row r="13613" spans="15:15" x14ac:dyDescent="0.2">
      <c r="O13613" s="57"/>
    </row>
    <row r="13614" spans="15:15" x14ac:dyDescent="0.2">
      <c r="O13614" s="57"/>
    </row>
    <row r="13615" spans="15:15" x14ac:dyDescent="0.2">
      <c r="O13615" s="57"/>
    </row>
    <row r="13616" spans="15:15" x14ac:dyDescent="0.2">
      <c r="O13616" s="57"/>
    </row>
    <row r="13617" spans="15:15" x14ac:dyDescent="0.2">
      <c r="O13617" s="57"/>
    </row>
    <row r="13618" spans="15:15" x14ac:dyDescent="0.2">
      <c r="O13618" s="57"/>
    </row>
    <row r="13619" spans="15:15" x14ac:dyDescent="0.2">
      <c r="O13619" s="57"/>
    </row>
    <row r="13620" spans="15:15" x14ac:dyDescent="0.2">
      <c r="O13620" s="57"/>
    </row>
    <row r="13621" spans="15:15" x14ac:dyDescent="0.2">
      <c r="O13621" s="57"/>
    </row>
    <row r="13622" spans="15:15" x14ac:dyDescent="0.2">
      <c r="O13622" s="57"/>
    </row>
    <row r="13623" spans="15:15" x14ac:dyDescent="0.2">
      <c r="O13623" s="57"/>
    </row>
    <row r="13624" spans="15:15" x14ac:dyDescent="0.2">
      <c r="O13624" s="57"/>
    </row>
    <row r="13625" spans="15:15" x14ac:dyDescent="0.2">
      <c r="O13625" s="57"/>
    </row>
    <row r="13626" spans="15:15" x14ac:dyDescent="0.2">
      <c r="O13626" s="57"/>
    </row>
    <row r="13627" spans="15:15" x14ac:dyDescent="0.2">
      <c r="O13627" s="57"/>
    </row>
    <row r="13628" spans="15:15" x14ac:dyDescent="0.2">
      <c r="O13628" s="57"/>
    </row>
    <row r="13629" spans="15:15" x14ac:dyDescent="0.2">
      <c r="O13629" s="57"/>
    </row>
    <row r="13630" spans="15:15" x14ac:dyDescent="0.2">
      <c r="O13630" s="57"/>
    </row>
    <row r="13631" spans="15:15" x14ac:dyDescent="0.2">
      <c r="O13631" s="57"/>
    </row>
    <row r="13632" spans="15:15" x14ac:dyDescent="0.2">
      <c r="O13632" s="57"/>
    </row>
    <row r="13633" spans="15:15" x14ac:dyDescent="0.2">
      <c r="O13633" s="57"/>
    </row>
    <row r="13634" spans="15:15" x14ac:dyDescent="0.2">
      <c r="O13634" s="57"/>
    </row>
    <row r="13635" spans="15:15" x14ac:dyDescent="0.2">
      <c r="O13635" s="57"/>
    </row>
    <row r="13636" spans="15:15" x14ac:dyDescent="0.2">
      <c r="O13636" s="57"/>
    </row>
    <row r="13637" spans="15:15" x14ac:dyDescent="0.2">
      <c r="O13637" s="57"/>
    </row>
    <row r="13638" spans="15:15" x14ac:dyDescent="0.2">
      <c r="O13638" s="57"/>
    </row>
    <row r="13639" spans="15:15" x14ac:dyDescent="0.2">
      <c r="O13639" s="57"/>
    </row>
    <row r="13640" spans="15:15" x14ac:dyDescent="0.2">
      <c r="O13640" s="57"/>
    </row>
    <row r="13641" spans="15:15" x14ac:dyDescent="0.2">
      <c r="O13641" s="57"/>
    </row>
    <row r="13642" spans="15:15" x14ac:dyDescent="0.2">
      <c r="O13642" s="57"/>
    </row>
    <row r="13643" spans="15:15" x14ac:dyDescent="0.2">
      <c r="O13643" s="57"/>
    </row>
    <row r="13644" spans="15:15" x14ac:dyDescent="0.2">
      <c r="O13644" s="57"/>
    </row>
    <row r="13645" spans="15:15" x14ac:dyDescent="0.2">
      <c r="O13645" s="57"/>
    </row>
    <row r="13646" spans="15:15" x14ac:dyDescent="0.2">
      <c r="O13646" s="57"/>
    </row>
    <row r="13647" spans="15:15" x14ac:dyDescent="0.2">
      <c r="O13647" s="57"/>
    </row>
    <row r="13648" spans="15:15" x14ac:dyDescent="0.2">
      <c r="O13648" s="57"/>
    </row>
    <row r="13649" spans="15:15" x14ac:dyDescent="0.2">
      <c r="O13649" s="57"/>
    </row>
    <row r="13650" spans="15:15" x14ac:dyDescent="0.2">
      <c r="O13650" s="57"/>
    </row>
    <row r="13651" spans="15:15" x14ac:dyDescent="0.2">
      <c r="O13651" s="57"/>
    </row>
    <row r="13652" spans="15:15" x14ac:dyDescent="0.2">
      <c r="O13652" s="57"/>
    </row>
    <row r="13653" spans="15:15" x14ac:dyDescent="0.2">
      <c r="O13653" s="57"/>
    </row>
    <row r="13654" spans="15:15" x14ac:dyDescent="0.2">
      <c r="O13654" s="57"/>
    </row>
    <row r="13655" spans="15:15" x14ac:dyDescent="0.2">
      <c r="O13655" s="57"/>
    </row>
    <row r="13656" spans="15:15" x14ac:dyDescent="0.2">
      <c r="O13656" s="57"/>
    </row>
    <row r="13657" spans="15:15" x14ac:dyDescent="0.2">
      <c r="O13657" s="57"/>
    </row>
    <row r="13658" spans="15:15" x14ac:dyDescent="0.2">
      <c r="O13658" s="57"/>
    </row>
    <row r="13659" spans="15:15" x14ac:dyDescent="0.2">
      <c r="O13659" s="57"/>
    </row>
    <row r="13660" spans="15:15" x14ac:dyDescent="0.2">
      <c r="O13660" s="57"/>
    </row>
    <row r="13661" spans="15:15" x14ac:dyDescent="0.2">
      <c r="O13661" s="57"/>
    </row>
    <row r="13662" spans="15:15" x14ac:dyDescent="0.2">
      <c r="O13662" s="57"/>
    </row>
    <row r="13663" spans="15:15" x14ac:dyDescent="0.2">
      <c r="O13663" s="57"/>
    </row>
    <row r="13664" spans="15:15" x14ac:dyDescent="0.2">
      <c r="O13664" s="57"/>
    </row>
    <row r="13665" spans="15:15" x14ac:dyDescent="0.2">
      <c r="O13665" s="57"/>
    </row>
    <row r="13666" spans="15:15" x14ac:dyDescent="0.2">
      <c r="O13666" s="57"/>
    </row>
    <row r="13667" spans="15:15" x14ac:dyDescent="0.2">
      <c r="O13667" s="57"/>
    </row>
    <row r="13668" spans="15:15" x14ac:dyDescent="0.2">
      <c r="O13668" s="57"/>
    </row>
    <row r="13669" spans="15:15" x14ac:dyDescent="0.2">
      <c r="O13669" s="57"/>
    </row>
    <row r="13670" spans="15:15" x14ac:dyDescent="0.2">
      <c r="O13670" s="57"/>
    </row>
    <row r="13671" spans="15:15" x14ac:dyDescent="0.2">
      <c r="O13671" s="57"/>
    </row>
    <row r="13672" spans="15:15" x14ac:dyDescent="0.2">
      <c r="O13672" s="57"/>
    </row>
    <row r="13673" spans="15:15" x14ac:dyDescent="0.2">
      <c r="O13673" s="57"/>
    </row>
    <row r="13674" spans="15:15" x14ac:dyDescent="0.2">
      <c r="O13674" s="57"/>
    </row>
    <row r="13675" spans="15:15" x14ac:dyDescent="0.2">
      <c r="O13675" s="57"/>
    </row>
    <row r="13676" spans="15:15" x14ac:dyDescent="0.2">
      <c r="O13676" s="57"/>
    </row>
    <row r="13677" spans="15:15" x14ac:dyDescent="0.2">
      <c r="O13677" s="57"/>
    </row>
    <row r="13678" spans="15:15" x14ac:dyDescent="0.2">
      <c r="O13678" s="57"/>
    </row>
    <row r="13679" spans="15:15" x14ac:dyDescent="0.2">
      <c r="O13679" s="57"/>
    </row>
    <row r="13680" spans="15:15" x14ac:dyDescent="0.2">
      <c r="O13680" s="57"/>
    </row>
    <row r="13681" spans="15:15" x14ac:dyDescent="0.2">
      <c r="O13681" s="57"/>
    </row>
    <row r="13682" spans="15:15" x14ac:dyDescent="0.2">
      <c r="O13682" s="57"/>
    </row>
    <row r="13683" spans="15:15" x14ac:dyDescent="0.2">
      <c r="O13683" s="57"/>
    </row>
    <row r="13684" spans="15:15" x14ac:dyDescent="0.2">
      <c r="O13684" s="57"/>
    </row>
    <row r="13685" spans="15:15" x14ac:dyDescent="0.2">
      <c r="O13685" s="57"/>
    </row>
    <row r="13686" spans="15:15" x14ac:dyDescent="0.2">
      <c r="O13686" s="57"/>
    </row>
    <row r="13687" spans="15:15" x14ac:dyDescent="0.2">
      <c r="O13687" s="57"/>
    </row>
    <row r="13688" spans="15:15" x14ac:dyDescent="0.2">
      <c r="O13688" s="57"/>
    </row>
    <row r="13689" spans="15:15" x14ac:dyDescent="0.2">
      <c r="O13689" s="57"/>
    </row>
    <row r="13690" spans="15:15" x14ac:dyDescent="0.2">
      <c r="O13690" s="57"/>
    </row>
    <row r="13691" spans="15:15" x14ac:dyDescent="0.2">
      <c r="O13691" s="57"/>
    </row>
    <row r="13692" spans="15:15" x14ac:dyDescent="0.2">
      <c r="O13692" s="57"/>
    </row>
    <row r="13693" spans="15:15" x14ac:dyDescent="0.2">
      <c r="O13693" s="57"/>
    </row>
    <row r="13694" spans="15:15" x14ac:dyDescent="0.2">
      <c r="O13694" s="57"/>
    </row>
    <row r="13695" spans="15:15" x14ac:dyDescent="0.2">
      <c r="O13695" s="57"/>
    </row>
    <row r="13696" spans="15:15" x14ac:dyDescent="0.2">
      <c r="O13696" s="57"/>
    </row>
    <row r="13697" spans="15:15" x14ac:dyDescent="0.2">
      <c r="O13697" s="57"/>
    </row>
    <row r="13698" spans="15:15" x14ac:dyDescent="0.2">
      <c r="O13698" s="57"/>
    </row>
    <row r="13699" spans="15:15" x14ac:dyDescent="0.2">
      <c r="O13699" s="57"/>
    </row>
    <row r="13700" spans="15:15" x14ac:dyDescent="0.2">
      <c r="O13700" s="57"/>
    </row>
    <row r="13701" spans="15:15" x14ac:dyDescent="0.2">
      <c r="O13701" s="57"/>
    </row>
    <row r="13702" spans="15:15" x14ac:dyDescent="0.2">
      <c r="O13702" s="57"/>
    </row>
    <row r="13703" spans="15:15" x14ac:dyDescent="0.2">
      <c r="O13703" s="57"/>
    </row>
    <row r="13704" spans="15:15" x14ac:dyDescent="0.2">
      <c r="O13704" s="57"/>
    </row>
    <row r="13705" spans="15:15" x14ac:dyDescent="0.2">
      <c r="O13705" s="57"/>
    </row>
    <row r="13706" spans="15:15" x14ac:dyDescent="0.2">
      <c r="O13706" s="57"/>
    </row>
    <row r="13707" spans="15:15" x14ac:dyDescent="0.2">
      <c r="O13707" s="57"/>
    </row>
    <row r="13708" spans="15:15" x14ac:dyDescent="0.2">
      <c r="O13708" s="57"/>
    </row>
    <row r="13709" spans="15:15" x14ac:dyDescent="0.2">
      <c r="O13709" s="57"/>
    </row>
    <row r="13710" spans="15:15" x14ac:dyDescent="0.2">
      <c r="O13710" s="57"/>
    </row>
    <row r="13711" spans="15:15" x14ac:dyDescent="0.2">
      <c r="O13711" s="57"/>
    </row>
    <row r="13712" spans="15:15" x14ac:dyDescent="0.2">
      <c r="O13712" s="57"/>
    </row>
    <row r="13713" spans="15:15" x14ac:dyDescent="0.2">
      <c r="O13713" s="57"/>
    </row>
    <row r="13714" spans="15:15" x14ac:dyDescent="0.2">
      <c r="O13714" s="57"/>
    </row>
    <row r="13715" spans="15:15" x14ac:dyDescent="0.2">
      <c r="O13715" s="57"/>
    </row>
    <row r="13716" spans="15:15" x14ac:dyDescent="0.2">
      <c r="O13716" s="57"/>
    </row>
    <row r="13717" spans="15:15" x14ac:dyDescent="0.2">
      <c r="O13717" s="57"/>
    </row>
    <row r="13718" spans="15:15" x14ac:dyDescent="0.2">
      <c r="O13718" s="57"/>
    </row>
    <row r="13719" spans="15:15" x14ac:dyDescent="0.2">
      <c r="O13719" s="57"/>
    </row>
    <row r="13720" spans="15:15" x14ac:dyDescent="0.2">
      <c r="O13720" s="57"/>
    </row>
    <row r="13721" spans="15:15" x14ac:dyDescent="0.2">
      <c r="O13721" s="57"/>
    </row>
    <row r="13722" spans="15:15" x14ac:dyDescent="0.2">
      <c r="O13722" s="57"/>
    </row>
    <row r="13723" spans="15:15" x14ac:dyDescent="0.2">
      <c r="O13723" s="57"/>
    </row>
    <row r="13724" spans="15:15" x14ac:dyDescent="0.2">
      <c r="O13724" s="57"/>
    </row>
    <row r="13725" spans="15:15" x14ac:dyDescent="0.2">
      <c r="O13725" s="57"/>
    </row>
    <row r="13726" spans="15:15" x14ac:dyDescent="0.2">
      <c r="O13726" s="57"/>
    </row>
    <row r="13727" spans="15:15" x14ac:dyDescent="0.2">
      <c r="O13727" s="57"/>
    </row>
    <row r="13728" spans="15:15" x14ac:dyDescent="0.2">
      <c r="O13728" s="57"/>
    </row>
    <row r="13729" spans="15:15" x14ac:dyDescent="0.2">
      <c r="O13729" s="57"/>
    </row>
    <row r="13730" spans="15:15" x14ac:dyDescent="0.2">
      <c r="O13730" s="57"/>
    </row>
    <row r="13731" spans="15:15" x14ac:dyDescent="0.2">
      <c r="O13731" s="57"/>
    </row>
    <row r="13732" spans="15:15" x14ac:dyDescent="0.2">
      <c r="O13732" s="57"/>
    </row>
    <row r="13733" spans="15:15" x14ac:dyDescent="0.2">
      <c r="O13733" s="57"/>
    </row>
    <row r="13734" spans="15:15" x14ac:dyDescent="0.2">
      <c r="O13734" s="57"/>
    </row>
    <row r="13735" spans="15:15" x14ac:dyDescent="0.2">
      <c r="O13735" s="57"/>
    </row>
    <row r="13736" spans="15:15" x14ac:dyDescent="0.2">
      <c r="O13736" s="57"/>
    </row>
    <row r="13737" spans="15:15" x14ac:dyDescent="0.2">
      <c r="O13737" s="57"/>
    </row>
    <row r="13738" spans="15:15" x14ac:dyDescent="0.2">
      <c r="O13738" s="57"/>
    </row>
    <row r="13739" spans="15:15" x14ac:dyDescent="0.2">
      <c r="O13739" s="57"/>
    </row>
    <row r="13740" spans="15:15" x14ac:dyDescent="0.2">
      <c r="O13740" s="57"/>
    </row>
    <row r="13741" spans="15:15" x14ac:dyDescent="0.2">
      <c r="O13741" s="57"/>
    </row>
    <row r="13742" spans="15:15" x14ac:dyDescent="0.2">
      <c r="O13742" s="57"/>
    </row>
    <row r="13743" spans="15:15" x14ac:dyDescent="0.2">
      <c r="O13743" s="57"/>
    </row>
    <row r="13744" spans="15:15" x14ac:dyDescent="0.2">
      <c r="O13744" s="57"/>
    </row>
    <row r="13745" spans="15:15" x14ac:dyDescent="0.2">
      <c r="O13745" s="57"/>
    </row>
    <row r="13746" spans="15:15" x14ac:dyDescent="0.2">
      <c r="O13746" s="57"/>
    </row>
    <row r="13747" spans="15:15" x14ac:dyDescent="0.2">
      <c r="O13747" s="57"/>
    </row>
    <row r="13748" spans="15:15" x14ac:dyDescent="0.2">
      <c r="O13748" s="57"/>
    </row>
    <row r="13749" spans="15:15" x14ac:dyDescent="0.2">
      <c r="O13749" s="57"/>
    </row>
    <row r="13750" spans="15:15" x14ac:dyDescent="0.2">
      <c r="O13750" s="57"/>
    </row>
    <row r="13751" spans="15:15" x14ac:dyDescent="0.2">
      <c r="O13751" s="57"/>
    </row>
    <row r="13752" spans="15:15" x14ac:dyDescent="0.2">
      <c r="O13752" s="57"/>
    </row>
    <row r="13753" spans="15:15" x14ac:dyDescent="0.2">
      <c r="O13753" s="57"/>
    </row>
    <row r="13754" spans="15:15" x14ac:dyDescent="0.2">
      <c r="O13754" s="57"/>
    </row>
    <row r="13755" spans="15:15" x14ac:dyDescent="0.2">
      <c r="O13755" s="57"/>
    </row>
    <row r="13756" spans="15:15" x14ac:dyDescent="0.2">
      <c r="O13756" s="57"/>
    </row>
    <row r="13757" spans="15:15" x14ac:dyDescent="0.2">
      <c r="O13757" s="57"/>
    </row>
    <row r="13758" spans="15:15" x14ac:dyDescent="0.2">
      <c r="O13758" s="57"/>
    </row>
    <row r="13759" spans="15:15" x14ac:dyDescent="0.2">
      <c r="O13759" s="57"/>
    </row>
    <row r="13760" spans="15:15" x14ac:dyDescent="0.2">
      <c r="O13760" s="57"/>
    </row>
    <row r="13761" spans="15:15" x14ac:dyDescent="0.2">
      <c r="O13761" s="57"/>
    </row>
    <row r="13762" spans="15:15" x14ac:dyDescent="0.2">
      <c r="O13762" s="57"/>
    </row>
    <row r="13763" spans="15:15" x14ac:dyDescent="0.2">
      <c r="O13763" s="57"/>
    </row>
    <row r="13764" spans="15:15" x14ac:dyDescent="0.2">
      <c r="O13764" s="57"/>
    </row>
    <row r="13765" spans="15:15" x14ac:dyDescent="0.2">
      <c r="O13765" s="57"/>
    </row>
    <row r="13766" spans="15:15" x14ac:dyDescent="0.2">
      <c r="O13766" s="57"/>
    </row>
    <row r="13767" spans="15:15" x14ac:dyDescent="0.2">
      <c r="O13767" s="57"/>
    </row>
    <row r="13768" spans="15:15" x14ac:dyDescent="0.2">
      <c r="O13768" s="57"/>
    </row>
    <row r="13769" spans="15:15" x14ac:dyDescent="0.2">
      <c r="O13769" s="57"/>
    </row>
    <row r="13770" spans="15:15" x14ac:dyDescent="0.2">
      <c r="O13770" s="57"/>
    </row>
    <row r="13771" spans="15:15" x14ac:dyDescent="0.2">
      <c r="O13771" s="57"/>
    </row>
    <row r="13772" spans="15:15" x14ac:dyDescent="0.2">
      <c r="O13772" s="57"/>
    </row>
    <row r="13773" spans="15:15" x14ac:dyDescent="0.2">
      <c r="O13773" s="57"/>
    </row>
    <row r="13774" spans="15:15" x14ac:dyDescent="0.2">
      <c r="O13774" s="57"/>
    </row>
    <row r="13775" spans="15:15" x14ac:dyDescent="0.2">
      <c r="O13775" s="57"/>
    </row>
    <row r="13776" spans="15:15" x14ac:dyDescent="0.2">
      <c r="O13776" s="57"/>
    </row>
    <row r="13777" spans="15:15" x14ac:dyDescent="0.2">
      <c r="O13777" s="57"/>
    </row>
    <row r="13778" spans="15:15" x14ac:dyDescent="0.2">
      <c r="O13778" s="57"/>
    </row>
    <row r="13779" spans="15:15" x14ac:dyDescent="0.2">
      <c r="O13779" s="57"/>
    </row>
    <row r="13780" spans="15:15" x14ac:dyDescent="0.2">
      <c r="O13780" s="57"/>
    </row>
    <row r="13781" spans="15:15" x14ac:dyDescent="0.2">
      <c r="O13781" s="57"/>
    </row>
    <row r="13782" spans="15:15" x14ac:dyDescent="0.2">
      <c r="O13782" s="57"/>
    </row>
    <row r="13783" spans="15:15" x14ac:dyDescent="0.2">
      <c r="O13783" s="57"/>
    </row>
    <row r="13784" spans="15:15" x14ac:dyDescent="0.2">
      <c r="O13784" s="57"/>
    </row>
    <row r="13785" spans="15:15" x14ac:dyDescent="0.2">
      <c r="O13785" s="57"/>
    </row>
    <row r="13786" spans="15:15" x14ac:dyDescent="0.2">
      <c r="O13786" s="57"/>
    </row>
    <row r="13787" spans="15:15" x14ac:dyDescent="0.2">
      <c r="O13787" s="57"/>
    </row>
    <row r="13788" spans="15:15" x14ac:dyDescent="0.2">
      <c r="O13788" s="57"/>
    </row>
    <row r="13789" spans="15:15" x14ac:dyDescent="0.2">
      <c r="O13789" s="57"/>
    </row>
    <row r="13790" spans="15:15" x14ac:dyDescent="0.2">
      <c r="O13790" s="57"/>
    </row>
    <row r="13791" spans="15:15" x14ac:dyDescent="0.2">
      <c r="O13791" s="57"/>
    </row>
    <row r="13792" spans="15:15" x14ac:dyDescent="0.2">
      <c r="O13792" s="57"/>
    </row>
    <row r="13793" spans="15:15" x14ac:dyDescent="0.2">
      <c r="O13793" s="57"/>
    </row>
    <row r="13794" spans="15:15" x14ac:dyDescent="0.2">
      <c r="O13794" s="57"/>
    </row>
    <row r="13795" spans="15:15" x14ac:dyDescent="0.2">
      <c r="O13795" s="57"/>
    </row>
    <row r="13796" spans="15:15" x14ac:dyDescent="0.2">
      <c r="O13796" s="57"/>
    </row>
    <row r="13797" spans="15:15" x14ac:dyDescent="0.2">
      <c r="O13797" s="57"/>
    </row>
    <row r="13798" spans="15:15" x14ac:dyDescent="0.2">
      <c r="O13798" s="57"/>
    </row>
    <row r="13799" spans="15:15" x14ac:dyDescent="0.2">
      <c r="O13799" s="57"/>
    </row>
    <row r="13800" spans="15:15" x14ac:dyDescent="0.2">
      <c r="O13800" s="57"/>
    </row>
    <row r="13801" spans="15:15" x14ac:dyDescent="0.2">
      <c r="O13801" s="57"/>
    </row>
    <row r="13802" spans="15:15" x14ac:dyDescent="0.2">
      <c r="O13802" s="57"/>
    </row>
    <row r="13803" spans="15:15" x14ac:dyDescent="0.2">
      <c r="O13803" s="57"/>
    </row>
    <row r="13804" spans="15:15" x14ac:dyDescent="0.2">
      <c r="O13804" s="57"/>
    </row>
    <row r="13805" spans="15:15" x14ac:dyDescent="0.2">
      <c r="O13805" s="57"/>
    </row>
    <row r="13806" spans="15:15" x14ac:dyDescent="0.2">
      <c r="O13806" s="57"/>
    </row>
    <row r="13807" spans="15:15" x14ac:dyDescent="0.2">
      <c r="O13807" s="57"/>
    </row>
    <row r="13808" spans="15:15" x14ac:dyDescent="0.2">
      <c r="O13808" s="57"/>
    </row>
    <row r="13809" spans="15:15" x14ac:dyDescent="0.2">
      <c r="O13809" s="57"/>
    </row>
    <row r="13810" spans="15:15" x14ac:dyDescent="0.2">
      <c r="O13810" s="57"/>
    </row>
    <row r="13811" spans="15:15" x14ac:dyDescent="0.2">
      <c r="O13811" s="57"/>
    </row>
    <row r="13812" spans="15:15" x14ac:dyDescent="0.2">
      <c r="O13812" s="57"/>
    </row>
    <row r="13813" spans="15:15" x14ac:dyDescent="0.2">
      <c r="O13813" s="57"/>
    </row>
    <row r="13814" spans="15:15" x14ac:dyDescent="0.2">
      <c r="O13814" s="57"/>
    </row>
    <row r="13815" spans="15:15" x14ac:dyDescent="0.2">
      <c r="O13815" s="57"/>
    </row>
    <row r="13816" spans="15:15" x14ac:dyDescent="0.2">
      <c r="O13816" s="57"/>
    </row>
    <row r="13817" spans="15:15" x14ac:dyDescent="0.2">
      <c r="O13817" s="57"/>
    </row>
    <row r="13818" spans="15:15" x14ac:dyDescent="0.2">
      <c r="O13818" s="57"/>
    </row>
    <row r="13819" spans="15:15" x14ac:dyDescent="0.2">
      <c r="O13819" s="57"/>
    </row>
    <row r="13820" spans="15:15" x14ac:dyDescent="0.2">
      <c r="O13820" s="57"/>
    </row>
    <row r="13821" spans="15:15" x14ac:dyDescent="0.2">
      <c r="O13821" s="57"/>
    </row>
    <row r="13822" spans="15:15" x14ac:dyDescent="0.2">
      <c r="O13822" s="57"/>
    </row>
    <row r="13823" spans="15:15" x14ac:dyDescent="0.2">
      <c r="O13823" s="57"/>
    </row>
    <row r="13824" spans="15:15" x14ac:dyDescent="0.2">
      <c r="O13824" s="57"/>
    </row>
    <row r="13825" spans="15:15" x14ac:dyDescent="0.2">
      <c r="O13825" s="57"/>
    </row>
    <row r="13826" spans="15:15" x14ac:dyDescent="0.2">
      <c r="O13826" s="57"/>
    </row>
    <row r="13827" spans="15:15" x14ac:dyDescent="0.2">
      <c r="O13827" s="57"/>
    </row>
    <row r="13828" spans="15:15" x14ac:dyDescent="0.2">
      <c r="O13828" s="57"/>
    </row>
    <row r="13829" spans="15:15" x14ac:dyDescent="0.2">
      <c r="O13829" s="57"/>
    </row>
    <row r="13830" spans="15:15" x14ac:dyDescent="0.2">
      <c r="O13830" s="57"/>
    </row>
    <row r="13831" spans="15:15" x14ac:dyDescent="0.2">
      <c r="O13831" s="57"/>
    </row>
    <row r="13832" spans="15:15" x14ac:dyDescent="0.2">
      <c r="O13832" s="57"/>
    </row>
    <row r="13833" spans="15:15" x14ac:dyDescent="0.2">
      <c r="O13833" s="57"/>
    </row>
    <row r="13834" spans="15:15" x14ac:dyDescent="0.2">
      <c r="O13834" s="57"/>
    </row>
    <row r="13835" spans="15:15" x14ac:dyDescent="0.2">
      <c r="O13835" s="57"/>
    </row>
    <row r="13836" spans="15:15" x14ac:dyDescent="0.2">
      <c r="O13836" s="57"/>
    </row>
    <row r="13837" spans="15:15" x14ac:dyDescent="0.2">
      <c r="O13837" s="57"/>
    </row>
    <row r="13838" spans="15:15" x14ac:dyDescent="0.2">
      <c r="O13838" s="57"/>
    </row>
    <row r="13839" spans="15:15" x14ac:dyDescent="0.2">
      <c r="O13839" s="57"/>
    </row>
    <row r="13840" spans="15:15" x14ac:dyDescent="0.2">
      <c r="O13840" s="57"/>
    </row>
    <row r="13841" spans="15:15" x14ac:dyDescent="0.2">
      <c r="O13841" s="57"/>
    </row>
    <row r="13842" spans="15:15" x14ac:dyDescent="0.2">
      <c r="O13842" s="57"/>
    </row>
    <row r="13843" spans="15:15" x14ac:dyDescent="0.2">
      <c r="O13843" s="57"/>
    </row>
    <row r="13844" spans="15:15" x14ac:dyDescent="0.2">
      <c r="O13844" s="57"/>
    </row>
    <row r="13845" spans="15:15" x14ac:dyDescent="0.2">
      <c r="O13845" s="57"/>
    </row>
    <row r="13846" spans="15:15" x14ac:dyDescent="0.2">
      <c r="O13846" s="57"/>
    </row>
    <row r="13847" spans="15:15" x14ac:dyDescent="0.2">
      <c r="O13847" s="57"/>
    </row>
    <row r="13848" spans="15:15" x14ac:dyDescent="0.2">
      <c r="O13848" s="57"/>
    </row>
    <row r="13849" spans="15:15" x14ac:dyDescent="0.2">
      <c r="O13849" s="57"/>
    </row>
    <row r="13850" spans="15:15" x14ac:dyDescent="0.2">
      <c r="O13850" s="57"/>
    </row>
    <row r="13851" spans="15:15" x14ac:dyDescent="0.2">
      <c r="O13851" s="57"/>
    </row>
    <row r="13852" spans="15:15" x14ac:dyDescent="0.2">
      <c r="O13852" s="57"/>
    </row>
    <row r="13853" spans="15:15" x14ac:dyDescent="0.2">
      <c r="O13853" s="57"/>
    </row>
    <row r="13854" spans="15:15" x14ac:dyDescent="0.2">
      <c r="O13854" s="57"/>
    </row>
    <row r="13855" spans="15:15" x14ac:dyDescent="0.2">
      <c r="O13855" s="57"/>
    </row>
    <row r="13856" spans="15:15" x14ac:dyDescent="0.2">
      <c r="O13856" s="57"/>
    </row>
    <row r="13857" spans="15:15" x14ac:dyDescent="0.2">
      <c r="O13857" s="57"/>
    </row>
    <row r="13858" spans="15:15" x14ac:dyDescent="0.2">
      <c r="O13858" s="57"/>
    </row>
    <row r="13859" spans="15:15" x14ac:dyDescent="0.2">
      <c r="O13859" s="57"/>
    </row>
    <row r="13860" spans="15:15" x14ac:dyDescent="0.2">
      <c r="O13860" s="57"/>
    </row>
    <row r="13861" spans="15:15" x14ac:dyDescent="0.2">
      <c r="O13861" s="57"/>
    </row>
    <row r="13862" spans="15:15" x14ac:dyDescent="0.2">
      <c r="O13862" s="57"/>
    </row>
    <row r="13863" spans="15:15" x14ac:dyDescent="0.2">
      <c r="O13863" s="57"/>
    </row>
    <row r="13864" spans="15:15" x14ac:dyDescent="0.2">
      <c r="O13864" s="57"/>
    </row>
    <row r="13865" spans="15:15" x14ac:dyDescent="0.2">
      <c r="O13865" s="57"/>
    </row>
    <row r="13866" spans="15:15" x14ac:dyDescent="0.2">
      <c r="O13866" s="57"/>
    </row>
    <row r="13867" spans="15:15" x14ac:dyDescent="0.2">
      <c r="O13867" s="57"/>
    </row>
    <row r="13868" spans="15:15" x14ac:dyDescent="0.2">
      <c r="O13868" s="57"/>
    </row>
    <row r="13869" spans="15:15" x14ac:dyDescent="0.2">
      <c r="O13869" s="57"/>
    </row>
    <row r="13870" spans="15:15" x14ac:dyDescent="0.2">
      <c r="O13870" s="57"/>
    </row>
    <row r="13871" spans="15:15" x14ac:dyDescent="0.2">
      <c r="O13871" s="57"/>
    </row>
    <row r="13872" spans="15:15" x14ac:dyDescent="0.2">
      <c r="O13872" s="57"/>
    </row>
    <row r="13873" spans="15:15" x14ac:dyDescent="0.2">
      <c r="O13873" s="57"/>
    </row>
    <row r="13874" spans="15:15" x14ac:dyDescent="0.2">
      <c r="O13874" s="57"/>
    </row>
    <row r="13875" spans="15:15" x14ac:dyDescent="0.2">
      <c r="O13875" s="57"/>
    </row>
    <row r="13876" spans="15:15" x14ac:dyDescent="0.2">
      <c r="O13876" s="57"/>
    </row>
    <row r="13877" spans="15:15" x14ac:dyDescent="0.2">
      <c r="O13877" s="57"/>
    </row>
    <row r="13878" spans="15:15" x14ac:dyDescent="0.2">
      <c r="O13878" s="57"/>
    </row>
    <row r="13879" spans="15:15" x14ac:dyDescent="0.2">
      <c r="O13879" s="57"/>
    </row>
    <row r="13880" spans="15:15" x14ac:dyDescent="0.2">
      <c r="O13880" s="57"/>
    </row>
    <row r="13881" spans="15:15" x14ac:dyDescent="0.2">
      <c r="O13881" s="57"/>
    </row>
    <row r="13882" spans="15:15" x14ac:dyDescent="0.2">
      <c r="O13882" s="57"/>
    </row>
    <row r="13883" spans="15:15" x14ac:dyDescent="0.2">
      <c r="O13883" s="57"/>
    </row>
    <row r="13884" spans="15:15" x14ac:dyDescent="0.2">
      <c r="O13884" s="57"/>
    </row>
    <row r="13885" spans="15:15" x14ac:dyDescent="0.2">
      <c r="O13885" s="57"/>
    </row>
    <row r="13886" spans="15:15" x14ac:dyDescent="0.2">
      <c r="O13886" s="57"/>
    </row>
    <row r="13887" spans="15:15" x14ac:dyDescent="0.2">
      <c r="O13887" s="57"/>
    </row>
    <row r="13888" spans="15:15" x14ac:dyDescent="0.2">
      <c r="O13888" s="57"/>
    </row>
    <row r="13889" spans="15:15" x14ac:dyDescent="0.2">
      <c r="O13889" s="57"/>
    </row>
    <row r="13890" spans="15:15" x14ac:dyDescent="0.2">
      <c r="O13890" s="57"/>
    </row>
    <row r="13891" spans="15:15" x14ac:dyDescent="0.2">
      <c r="O13891" s="57"/>
    </row>
    <row r="13892" spans="15:15" x14ac:dyDescent="0.2">
      <c r="O13892" s="57"/>
    </row>
    <row r="13893" spans="15:15" x14ac:dyDescent="0.2">
      <c r="O13893" s="57"/>
    </row>
    <row r="13894" spans="15:15" x14ac:dyDescent="0.2">
      <c r="O13894" s="57"/>
    </row>
    <row r="13895" spans="15:15" x14ac:dyDescent="0.2">
      <c r="O13895" s="57"/>
    </row>
    <row r="13896" spans="15:15" x14ac:dyDescent="0.2">
      <c r="O13896" s="57"/>
    </row>
    <row r="13897" spans="15:15" x14ac:dyDescent="0.2">
      <c r="O13897" s="57"/>
    </row>
    <row r="13898" spans="15:15" x14ac:dyDescent="0.2">
      <c r="O13898" s="57"/>
    </row>
    <row r="13899" spans="15:15" x14ac:dyDescent="0.2">
      <c r="O13899" s="57"/>
    </row>
    <row r="13900" spans="15:15" x14ac:dyDescent="0.2">
      <c r="O13900" s="57"/>
    </row>
    <row r="13901" spans="15:15" x14ac:dyDescent="0.2">
      <c r="O13901" s="57"/>
    </row>
    <row r="13902" spans="15:15" x14ac:dyDescent="0.2">
      <c r="O13902" s="57"/>
    </row>
    <row r="13903" spans="15:15" x14ac:dyDescent="0.2">
      <c r="O13903" s="57"/>
    </row>
    <row r="13904" spans="15:15" x14ac:dyDescent="0.2">
      <c r="O13904" s="57"/>
    </row>
    <row r="13905" spans="15:15" x14ac:dyDescent="0.2">
      <c r="O13905" s="57"/>
    </row>
    <row r="13906" spans="15:15" x14ac:dyDescent="0.2">
      <c r="O13906" s="57"/>
    </row>
    <row r="13907" spans="15:15" x14ac:dyDescent="0.2">
      <c r="O13907" s="57"/>
    </row>
    <row r="13908" spans="15:15" x14ac:dyDescent="0.2">
      <c r="O13908" s="57"/>
    </row>
    <row r="13909" spans="15:15" x14ac:dyDescent="0.2">
      <c r="O13909" s="57"/>
    </row>
    <row r="13910" spans="15:15" x14ac:dyDescent="0.2">
      <c r="O13910" s="57"/>
    </row>
    <row r="13911" spans="15:15" x14ac:dyDescent="0.2">
      <c r="O13911" s="57"/>
    </row>
    <row r="13912" spans="15:15" x14ac:dyDescent="0.2">
      <c r="O13912" s="57"/>
    </row>
    <row r="13913" spans="15:15" x14ac:dyDescent="0.2">
      <c r="O13913" s="57"/>
    </row>
    <row r="13914" spans="15:15" x14ac:dyDescent="0.2">
      <c r="O13914" s="57"/>
    </row>
    <row r="13915" spans="15:15" x14ac:dyDescent="0.2">
      <c r="O13915" s="57"/>
    </row>
    <row r="13916" spans="15:15" x14ac:dyDescent="0.2">
      <c r="O13916" s="57"/>
    </row>
    <row r="13917" spans="15:15" x14ac:dyDescent="0.2">
      <c r="O13917" s="57"/>
    </row>
    <row r="13918" spans="15:15" x14ac:dyDescent="0.2">
      <c r="O13918" s="57"/>
    </row>
    <row r="13919" spans="15:15" x14ac:dyDescent="0.2">
      <c r="O13919" s="57"/>
    </row>
    <row r="13920" spans="15:15" x14ac:dyDescent="0.2">
      <c r="O13920" s="57"/>
    </row>
    <row r="13921" spans="15:15" x14ac:dyDescent="0.2">
      <c r="O13921" s="57"/>
    </row>
    <row r="13922" spans="15:15" x14ac:dyDescent="0.2">
      <c r="O13922" s="57"/>
    </row>
    <row r="13923" spans="15:15" x14ac:dyDescent="0.2">
      <c r="O13923" s="57"/>
    </row>
    <row r="13924" spans="15:15" x14ac:dyDescent="0.2">
      <c r="O13924" s="57"/>
    </row>
    <row r="13925" spans="15:15" x14ac:dyDescent="0.2">
      <c r="O13925" s="57"/>
    </row>
    <row r="13926" spans="15:15" x14ac:dyDescent="0.2">
      <c r="O13926" s="57"/>
    </row>
    <row r="13927" spans="15:15" x14ac:dyDescent="0.2">
      <c r="O13927" s="57"/>
    </row>
    <row r="13928" spans="15:15" x14ac:dyDescent="0.2">
      <c r="O13928" s="57"/>
    </row>
    <row r="13929" spans="15:15" x14ac:dyDescent="0.2">
      <c r="O13929" s="57"/>
    </row>
    <row r="13930" spans="15:15" x14ac:dyDescent="0.2">
      <c r="O13930" s="57"/>
    </row>
    <row r="13931" spans="15:15" x14ac:dyDescent="0.2">
      <c r="O13931" s="57"/>
    </row>
  </sheetData>
  <mergeCells count="1019">
    <mergeCell ref="B1735:F1735"/>
    <mergeCell ref="B1731:F1731"/>
    <mergeCell ref="B1732:F1732"/>
    <mergeCell ref="B1733:F1733"/>
    <mergeCell ref="B1734:F1734"/>
    <mergeCell ref="B1725:F1725"/>
    <mergeCell ref="B1728:F1728"/>
    <mergeCell ref="B1729:F1729"/>
    <mergeCell ref="B1730:F1730"/>
    <mergeCell ref="B1674:F1674"/>
    <mergeCell ref="B1675:F1675"/>
    <mergeCell ref="B1676:F1676"/>
    <mergeCell ref="B1677:F1677"/>
    <mergeCell ref="A1681:H1689"/>
    <mergeCell ref="I1683:M1689"/>
    <mergeCell ref="N1688:O1689"/>
    <mergeCell ref="A1690:F1691"/>
    <mergeCell ref="H1690:O1691"/>
    <mergeCell ref="H1692:L1693"/>
    <mergeCell ref="M1692:O1693"/>
    <mergeCell ref="H1721:L1722"/>
    <mergeCell ref="M1721:O1722"/>
    <mergeCell ref="A1719:F1720"/>
    <mergeCell ref="H1719:O1720"/>
    <mergeCell ref="B1700:F1700"/>
    <mergeCell ref="B1701:F1701"/>
    <mergeCell ref="B1702:F1702"/>
    <mergeCell ref="B1703:F1703"/>
    <mergeCell ref="B1704:F1704"/>
    <mergeCell ref="B1705:F1705"/>
    <mergeCell ref="I1710:M1710"/>
    <mergeCell ref="I1712:M1718"/>
    <mergeCell ref="B1638:F1638"/>
    <mergeCell ref="B1641:F1641"/>
    <mergeCell ref="B1642:F1642"/>
    <mergeCell ref="B1643:F1643"/>
    <mergeCell ref="B1644:F1644"/>
    <mergeCell ref="N1717:O1718"/>
    <mergeCell ref="B1696:F1696"/>
    <mergeCell ref="B1699:F1699"/>
    <mergeCell ref="B1706:F1706"/>
    <mergeCell ref="A1710:H1718"/>
    <mergeCell ref="I1681:M1681"/>
    <mergeCell ref="B1645:F1645"/>
    <mergeCell ref="B1646:F1646"/>
    <mergeCell ref="B1647:F1647"/>
    <mergeCell ref="B1648:F1648"/>
    <mergeCell ref="A1652:H1660"/>
    <mergeCell ref="I1652:M1652"/>
    <mergeCell ref="I1654:M1660"/>
    <mergeCell ref="N1659:O1660"/>
    <mergeCell ref="A1661:F1662"/>
    <mergeCell ref="H1661:O1662"/>
    <mergeCell ref="H1663:L1664"/>
    <mergeCell ref="M1663:O1664"/>
    <mergeCell ref="B1667:F1667"/>
    <mergeCell ref="B1670:F1670"/>
    <mergeCell ref="B1671:F1671"/>
    <mergeCell ref="B1672:F1672"/>
    <mergeCell ref="B1673:F1673"/>
    <mergeCell ref="B1609:F1609"/>
    <mergeCell ref="B1612:F1612"/>
    <mergeCell ref="B1613:F1613"/>
    <mergeCell ref="B1614:F1614"/>
    <mergeCell ref="B1615:F1615"/>
    <mergeCell ref="B1616:F1616"/>
    <mergeCell ref="B1617:F1617"/>
    <mergeCell ref="B1618:F1618"/>
    <mergeCell ref="B1619:F1619"/>
    <mergeCell ref="A1623:H1631"/>
    <mergeCell ref="I1623:M1623"/>
    <mergeCell ref="I1625:M1631"/>
    <mergeCell ref="N1630:O1631"/>
    <mergeCell ref="A1632:F1633"/>
    <mergeCell ref="H1632:O1633"/>
    <mergeCell ref="H1634:L1635"/>
    <mergeCell ref="M1634:O1635"/>
    <mergeCell ref="B1580:F1580"/>
    <mergeCell ref="B1583:F1583"/>
    <mergeCell ref="B1584:F1584"/>
    <mergeCell ref="B1585:F1585"/>
    <mergeCell ref="B1586:F1586"/>
    <mergeCell ref="B1587:F1587"/>
    <mergeCell ref="B1588:F1588"/>
    <mergeCell ref="B1589:F1589"/>
    <mergeCell ref="B1590:F1590"/>
    <mergeCell ref="A1594:H1602"/>
    <mergeCell ref="I1594:M1594"/>
    <mergeCell ref="I1596:M1602"/>
    <mergeCell ref="N1601:O1602"/>
    <mergeCell ref="A1603:F1604"/>
    <mergeCell ref="H1603:O1604"/>
    <mergeCell ref="H1605:L1606"/>
    <mergeCell ref="M1605:O1606"/>
    <mergeCell ref="B1551:F1551"/>
    <mergeCell ref="B1554:F1554"/>
    <mergeCell ref="B1555:F1555"/>
    <mergeCell ref="B1556:F1556"/>
    <mergeCell ref="B1557:F1557"/>
    <mergeCell ref="B1558:F1558"/>
    <mergeCell ref="B1559:F1559"/>
    <mergeCell ref="B1560:F1560"/>
    <mergeCell ref="B1561:F1561"/>
    <mergeCell ref="A1565:H1573"/>
    <mergeCell ref="I1565:M1565"/>
    <mergeCell ref="I1567:M1573"/>
    <mergeCell ref="N1572:O1573"/>
    <mergeCell ref="A1574:F1575"/>
    <mergeCell ref="H1574:O1575"/>
    <mergeCell ref="H1576:L1577"/>
    <mergeCell ref="M1576:O1577"/>
    <mergeCell ref="B1522:F1522"/>
    <mergeCell ref="B1525:F1525"/>
    <mergeCell ref="B1526:F1526"/>
    <mergeCell ref="B1527:F1527"/>
    <mergeCell ref="B1528:F1528"/>
    <mergeCell ref="B1529:F1529"/>
    <mergeCell ref="B1530:F1530"/>
    <mergeCell ref="B1531:F1531"/>
    <mergeCell ref="B1532:F1532"/>
    <mergeCell ref="A1536:H1544"/>
    <mergeCell ref="I1536:M1536"/>
    <mergeCell ref="I1538:M1544"/>
    <mergeCell ref="N1543:O1544"/>
    <mergeCell ref="A1545:F1546"/>
    <mergeCell ref="H1545:O1546"/>
    <mergeCell ref="H1547:L1548"/>
    <mergeCell ref="M1547:O1548"/>
    <mergeCell ref="B1493:F1493"/>
    <mergeCell ref="B1496:F1496"/>
    <mergeCell ref="B1497:F1497"/>
    <mergeCell ref="B1498:F1498"/>
    <mergeCell ref="B1499:F1499"/>
    <mergeCell ref="B1500:F1500"/>
    <mergeCell ref="B1501:F1501"/>
    <mergeCell ref="B1502:F1502"/>
    <mergeCell ref="B1503:F1503"/>
    <mergeCell ref="A1507:H1515"/>
    <mergeCell ref="I1507:M1507"/>
    <mergeCell ref="I1509:M1515"/>
    <mergeCell ref="N1514:O1515"/>
    <mergeCell ref="A1516:F1517"/>
    <mergeCell ref="H1516:O1517"/>
    <mergeCell ref="H1518:L1519"/>
    <mergeCell ref="M1518:O1519"/>
    <mergeCell ref="B1464:F1464"/>
    <mergeCell ref="B1467:F1467"/>
    <mergeCell ref="B1468:F1468"/>
    <mergeCell ref="B1469:F1469"/>
    <mergeCell ref="B1470:F1470"/>
    <mergeCell ref="B1471:F1471"/>
    <mergeCell ref="B1472:F1472"/>
    <mergeCell ref="B1473:F1473"/>
    <mergeCell ref="B1474:F1474"/>
    <mergeCell ref="A1478:H1486"/>
    <mergeCell ref="I1478:M1478"/>
    <mergeCell ref="I1480:M1486"/>
    <mergeCell ref="N1485:O1486"/>
    <mergeCell ref="A1487:F1488"/>
    <mergeCell ref="H1487:O1488"/>
    <mergeCell ref="H1489:L1490"/>
    <mergeCell ref="M1489:O1490"/>
    <mergeCell ref="B1435:F1435"/>
    <mergeCell ref="B1438:F1438"/>
    <mergeCell ref="B1439:F1439"/>
    <mergeCell ref="B1440:F1440"/>
    <mergeCell ref="B1441:F1441"/>
    <mergeCell ref="B1442:F1442"/>
    <mergeCell ref="B1443:F1443"/>
    <mergeCell ref="B1444:F1444"/>
    <mergeCell ref="B1445:F1445"/>
    <mergeCell ref="A1449:H1457"/>
    <mergeCell ref="I1449:M1449"/>
    <mergeCell ref="I1451:M1457"/>
    <mergeCell ref="N1456:O1457"/>
    <mergeCell ref="A1458:F1459"/>
    <mergeCell ref="H1458:O1459"/>
    <mergeCell ref="H1460:L1461"/>
    <mergeCell ref="M1460:O1461"/>
    <mergeCell ref="B1406:F1406"/>
    <mergeCell ref="B1409:F1409"/>
    <mergeCell ref="B1410:F1410"/>
    <mergeCell ref="B1411:F1411"/>
    <mergeCell ref="B1412:F1412"/>
    <mergeCell ref="B1413:F1413"/>
    <mergeCell ref="B1414:F1414"/>
    <mergeCell ref="B1415:F1415"/>
    <mergeCell ref="B1416:F1416"/>
    <mergeCell ref="A1420:H1428"/>
    <mergeCell ref="I1420:M1420"/>
    <mergeCell ref="I1422:M1428"/>
    <mergeCell ref="N1427:O1428"/>
    <mergeCell ref="A1429:F1430"/>
    <mergeCell ref="H1429:O1430"/>
    <mergeCell ref="H1431:L1432"/>
    <mergeCell ref="M1431:O1432"/>
    <mergeCell ref="B1377:F1377"/>
    <mergeCell ref="B1380:F1380"/>
    <mergeCell ref="B1381:F1381"/>
    <mergeCell ref="B1382:F1382"/>
    <mergeCell ref="B1383:F1383"/>
    <mergeCell ref="B1384:F1384"/>
    <mergeCell ref="B1385:F1385"/>
    <mergeCell ref="B1386:F1386"/>
    <mergeCell ref="B1387:F1387"/>
    <mergeCell ref="A1391:H1399"/>
    <mergeCell ref="I1391:M1391"/>
    <mergeCell ref="I1393:M1399"/>
    <mergeCell ref="N1398:O1399"/>
    <mergeCell ref="A1400:F1401"/>
    <mergeCell ref="H1400:O1401"/>
    <mergeCell ref="H1402:L1403"/>
    <mergeCell ref="M1402:O1403"/>
    <mergeCell ref="B1348:F1348"/>
    <mergeCell ref="B1351:F1351"/>
    <mergeCell ref="B1352:F1352"/>
    <mergeCell ref="B1353:F1353"/>
    <mergeCell ref="B1354:F1354"/>
    <mergeCell ref="B1355:F1355"/>
    <mergeCell ref="B1356:F1356"/>
    <mergeCell ref="B1357:F1357"/>
    <mergeCell ref="B1358:F1358"/>
    <mergeCell ref="A1362:H1370"/>
    <mergeCell ref="I1362:M1362"/>
    <mergeCell ref="I1364:M1370"/>
    <mergeCell ref="N1369:O1370"/>
    <mergeCell ref="A1371:F1372"/>
    <mergeCell ref="H1371:O1372"/>
    <mergeCell ref="H1373:L1374"/>
    <mergeCell ref="M1373:O1374"/>
    <mergeCell ref="B1319:F1319"/>
    <mergeCell ref="B1322:F1322"/>
    <mergeCell ref="B1323:F1323"/>
    <mergeCell ref="B1324:F1324"/>
    <mergeCell ref="B1325:F1325"/>
    <mergeCell ref="B1326:F1326"/>
    <mergeCell ref="B1327:F1327"/>
    <mergeCell ref="B1328:F1328"/>
    <mergeCell ref="B1329:F1329"/>
    <mergeCell ref="A1333:H1341"/>
    <mergeCell ref="I1333:M1333"/>
    <mergeCell ref="I1335:M1341"/>
    <mergeCell ref="N1340:O1341"/>
    <mergeCell ref="A1342:F1343"/>
    <mergeCell ref="H1342:O1343"/>
    <mergeCell ref="H1344:L1345"/>
    <mergeCell ref="M1344:O1345"/>
    <mergeCell ref="B1290:F1290"/>
    <mergeCell ref="B1293:F1293"/>
    <mergeCell ref="B1294:F1294"/>
    <mergeCell ref="B1295:F1295"/>
    <mergeCell ref="B1296:F1296"/>
    <mergeCell ref="B1297:F1297"/>
    <mergeCell ref="B1298:F1298"/>
    <mergeCell ref="B1299:F1299"/>
    <mergeCell ref="B1300:F1300"/>
    <mergeCell ref="A1304:H1312"/>
    <mergeCell ref="I1304:M1304"/>
    <mergeCell ref="I1306:M1312"/>
    <mergeCell ref="N1311:O1312"/>
    <mergeCell ref="A1313:F1314"/>
    <mergeCell ref="H1313:O1314"/>
    <mergeCell ref="H1315:L1316"/>
    <mergeCell ref="M1315:O1316"/>
    <mergeCell ref="B1261:F1261"/>
    <mergeCell ref="B1264:F1264"/>
    <mergeCell ref="B1265:F1265"/>
    <mergeCell ref="B1266:F1266"/>
    <mergeCell ref="B1267:F1267"/>
    <mergeCell ref="B1268:F1268"/>
    <mergeCell ref="B1269:F1269"/>
    <mergeCell ref="B1270:F1270"/>
    <mergeCell ref="B1271:F1271"/>
    <mergeCell ref="A1275:H1283"/>
    <mergeCell ref="I1275:M1275"/>
    <mergeCell ref="I1277:M1283"/>
    <mergeCell ref="N1282:O1283"/>
    <mergeCell ref="A1284:F1285"/>
    <mergeCell ref="H1284:O1285"/>
    <mergeCell ref="H1286:L1287"/>
    <mergeCell ref="M1286:O1287"/>
    <mergeCell ref="B1232:F1232"/>
    <mergeCell ref="B1235:F1235"/>
    <mergeCell ref="B1236:F1236"/>
    <mergeCell ref="B1237:F1237"/>
    <mergeCell ref="B1238:F1238"/>
    <mergeCell ref="B1239:F1239"/>
    <mergeCell ref="B1240:F1240"/>
    <mergeCell ref="B1241:F1241"/>
    <mergeCell ref="B1242:F1242"/>
    <mergeCell ref="A1246:H1254"/>
    <mergeCell ref="I1246:M1246"/>
    <mergeCell ref="I1248:M1254"/>
    <mergeCell ref="N1253:O1254"/>
    <mergeCell ref="A1255:F1256"/>
    <mergeCell ref="H1255:O1256"/>
    <mergeCell ref="H1257:L1258"/>
    <mergeCell ref="M1257:O1258"/>
    <mergeCell ref="B1203:F1203"/>
    <mergeCell ref="B1206:F1206"/>
    <mergeCell ref="B1207:F1207"/>
    <mergeCell ref="B1208:F1208"/>
    <mergeCell ref="B1209:F1209"/>
    <mergeCell ref="B1210:F1210"/>
    <mergeCell ref="B1211:F1211"/>
    <mergeCell ref="B1212:F1212"/>
    <mergeCell ref="B1213:F1213"/>
    <mergeCell ref="A1217:H1225"/>
    <mergeCell ref="I1217:M1217"/>
    <mergeCell ref="I1219:M1225"/>
    <mergeCell ref="N1224:O1225"/>
    <mergeCell ref="A1226:F1227"/>
    <mergeCell ref="H1226:O1227"/>
    <mergeCell ref="H1228:L1229"/>
    <mergeCell ref="M1228:O1229"/>
    <mergeCell ref="B1174:F1174"/>
    <mergeCell ref="B1177:F1177"/>
    <mergeCell ref="B1178:F1178"/>
    <mergeCell ref="B1179:F1179"/>
    <mergeCell ref="B1180:F1180"/>
    <mergeCell ref="B1181:F1181"/>
    <mergeCell ref="B1182:F1182"/>
    <mergeCell ref="B1183:F1183"/>
    <mergeCell ref="B1184:F1184"/>
    <mergeCell ref="A1188:H1196"/>
    <mergeCell ref="I1188:M1188"/>
    <mergeCell ref="I1190:M1196"/>
    <mergeCell ref="N1195:O1196"/>
    <mergeCell ref="A1197:F1198"/>
    <mergeCell ref="H1197:O1198"/>
    <mergeCell ref="H1199:L1200"/>
    <mergeCell ref="M1199:O1200"/>
    <mergeCell ref="B1145:F1145"/>
    <mergeCell ref="B1148:F1148"/>
    <mergeCell ref="B1149:F1149"/>
    <mergeCell ref="B1150:F1150"/>
    <mergeCell ref="B1151:F1151"/>
    <mergeCell ref="B1152:F1152"/>
    <mergeCell ref="B1153:F1153"/>
    <mergeCell ref="B1154:F1154"/>
    <mergeCell ref="B1155:F1155"/>
    <mergeCell ref="A1159:H1167"/>
    <mergeCell ref="I1159:M1159"/>
    <mergeCell ref="I1161:M1167"/>
    <mergeCell ref="N1166:O1167"/>
    <mergeCell ref="A1168:F1169"/>
    <mergeCell ref="H1168:O1169"/>
    <mergeCell ref="H1170:L1171"/>
    <mergeCell ref="M1170:O1171"/>
    <mergeCell ref="B1116:F1116"/>
    <mergeCell ref="B1119:F1119"/>
    <mergeCell ref="B1120:F1120"/>
    <mergeCell ref="B1121:F1121"/>
    <mergeCell ref="B1122:F1122"/>
    <mergeCell ref="B1123:F1123"/>
    <mergeCell ref="B1124:F1124"/>
    <mergeCell ref="B1125:F1125"/>
    <mergeCell ref="B1126:F1126"/>
    <mergeCell ref="A1130:H1138"/>
    <mergeCell ref="I1130:M1130"/>
    <mergeCell ref="I1132:M1138"/>
    <mergeCell ref="N1137:O1138"/>
    <mergeCell ref="A1139:F1140"/>
    <mergeCell ref="H1139:O1140"/>
    <mergeCell ref="H1141:L1142"/>
    <mergeCell ref="M1141:O1142"/>
    <mergeCell ref="B1087:F1087"/>
    <mergeCell ref="B1090:F1090"/>
    <mergeCell ref="B1091:F1091"/>
    <mergeCell ref="B1092:F1092"/>
    <mergeCell ref="B1093:F1093"/>
    <mergeCell ref="B1094:F1094"/>
    <mergeCell ref="B1095:F1095"/>
    <mergeCell ref="B1096:F1096"/>
    <mergeCell ref="B1097:F1097"/>
    <mergeCell ref="A1101:H1109"/>
    <mergeCell ref="I1101:M1101"/>
    <mergeCell ref="I1103:M1109"/>
    <mergeCell ref="N1108:O1109"/>
    <mergeCell ref="A1110:F1111"/>
    <mergeCell ref="H1110:O1111"/>
    <mergeCell ref="H1112:L1113"/>
    <mergeCell ref="M1112:O1113"/>
    <mergeCell ref="B1058:F1058"/>
    <mergeCell ref="B1061:F1061"/>
    <mergeCell ref="B1062:F1062"/>
    <mergeCell ref="B1063:F1063"/>
    <mergeCell ref="B1064:F1064"/>
    <mergeCell ref="B1065:F1065"/>
    <mergeCell ref="B1066:F1066"/>
    <mergeCell ref="B1067:F1067"/>
    <mergeCell ref="B1068:F1068"/>
    <mergeCell ref="A1072:H1080"/>
    <mergeCell ref="I1072:M1072"/>
    <mergeCell ref="I1074:M1080"/>
    <mergeCell ref="N1079:O1080"/>
    <mergeCell ref="A1081:F1082"/>
    <mergeCell ref="H1081:O1082"/>
    <mergeCell ref="H1083:L1084"/>
    <mergeCell ref="M1083:O1084"/>
    <mergeCell ref="B1029:F1029"/>
    <mergeCell ref="B1032:F1032"/>
    <mergeCell ref="B1033:F1033"/>
    <mergeCell ref="B1034:F1034"/>
    <mergeCell ref="B1035:F1035"/>
    <mergeCell ref="B1036:F1036"/>
    <mergeCell ref="B1037:F1037"/>
    <mergeCell ref="B1038:F1038"/>
    <mergeCell ref="B1039:F1039"/>
    <mergeCell ref="A1043:H1051"/>
    <mergeCell ref="I1043:M1043"/>
    <mergeCell ref="I1045:M1051"/>
    <mergeCell ref="N1050:O1051"/>
    <mergeCell ref="A1052:F1053"/>
    <mergeCell ref="H1052:O1053"/>
    <mergeCell ref="H1054:L1055"/>
    <mergeCell ref="M1054:O1055"/>
    <mergeCell ref="B1000:F1000"/>
    <mergeCell ref="B1003:F1003"/>
    <mergeCell ref="B1004:F1004"/>
    <mergeCell ref="B1005:F1005"/>
    <mergeCell ref="B1006:F1006"/>
    <mergeCell ref="B1007:F1007"/>
    <mergeCell ref="B1008:F1008"/>
    <mergeCell ref="B1009:F1009"/>
    <mergeCell ref="B1010:F1010"/>
    <mergeCell ref="A1014:H1022"/>
    <mergeCell ref="I1014:M1014"/>
    <mergeCell ref="I1016:M1022"/>
    <mergeCell ref="N1021:O1022"/>
    <mergeCell ref="A1023:F1024"/>
    <mergeCell ref="H1023:O1024"/>
    <mergeCell ref="H1025:L1026"/>
    <mergeCell ref="M1025:O1026"/>
    <mergeCell ref="B971:F971"/>
    <mergeCell ref="B974:F974"/>
    <mergeCell ref="B975:F975"/>
    <mergeCell ref="B976:F976"/>
    <mergeCell ref="B977:F977"/>
    <mergeCell ref="B978:F978"/>
    <mergeCell ref="B979:F979"/>
    <mergeCell ref="B980:F980"/>
    <mergeCell ref="B981:F981"/>
    <mergeCell ref="A985:H993"/>
    <mergeCell ref="I985:M985"/>
    <mergeCell ref="I987:M993"/>
    <mergeCell ref="N992:O993"/>
    <mergeCell ref="A994:F995"/>
    <mergeCell ref="H994:O995"/>
    <mergeCell ref="H996:L997"/>
    <mergeCell ref="M996:O997"/>
    <mergeCell ref="B942:F942"/>
    <mergeCell ref="B945:F945"/>
    <mergeCell ref="B946:F946"/>
    <mergeCell ref="B947:F947"/>
    <mergeCell ref="B948:F948"/>
    <mergeCell ref="B949:F949"/>
    <mergeCell ref="B950:F950"/>
    <mergeCell ref="B951:F951"/>
    <mergeCell ref="B952:F952"/>
    <mergeCell ref="A956:H964"/>
    <mergeCell ref="I956:M956"/>
    <mergeCell ref="I958:M964"/>
    <mergeCell ref="N963:O964"/>
    <mergeCell ref="A965:F966"/>
    <mergeCell ref="H965:O966"/>
    <mergeCell ref="H967:L968"/>
    <mergeCell ref="M967:O968"/>
    <mergeCell ref="B913:F913"/>
    <mergeCell ref="B916:F916"/>
    <mergeCell ref="B917:F917"/>
    <mergeCell ref="B918:F918"/>
    <mergeCell ref="B919:F919"/>
    <mergeCell ref="B920:F920"/>
    <mergeCell ref="B921:F921"/>
    <mergeCell ref="B922:F922"/>
    <mergeCell ref="B923:F923"/>
    <mergeCell ref="A927:H935"/>
    <mergeCell ref="I927:M927"/>
    <mergeCell ref="I929:M935"/>
    <mergeCell ref="N934:O935"/>
    <mergeCell ref="A936:F937"/>
    <mergeCell ref="H936:O937"/>
    <mergeCell ref="H938:L939"/>
    <mergeCell ref="M938:O939"/>
    <mergeCell ref="B884:F884"/>
    <mergeCell ref="B887:F887"/>
    <mergeCell ref="B888:F888"/>
    <mergeCell ref="B889:F889"/>
    <mergeCell ref="B890:F890"/>
    <mergeCell ref="B891:F891"/>
    <mergeCell ref="B892:F892"/>
    <mergeCell ref="B893:F893"/>
    <mergeCell ref="B894:F894"/>
    <mergeCell ref="A898:H906"/>
    <mergeCell ref="I898:M898"/>
    <mergeCell ref="I900:M906"/>
    <mergeCell ref="N905:O906"/>
    <mergeCell ref="A907:F908"/>
    <mergeCell ref="H907:O908"/>
    <mergeCell ref="H909:L910"/>
    <mergeCell ref="M909:O910"/>
    <mergeCell ref="B855:F855"/>
    <mergeCell ref="B858:F858"/>
    <mergeCell ref="B859:F859"/>
    <mergeCell ref="B860:F860"/>
    <mergeCell ref="B861:F861"/>
    <mergeCell ref="B862:F862"/>
    <mergeCell ref="B863:F863"/>
    <mergeCell ref="B864:F864"/>
    <mergeCell ref="B865:F865"/>
    <mergeCell ref="A869:H877"/>
    <mergeCell ref="I869:M869"/>
    <mergeCell ref="I871:M877"/>
    <mergeCell ref="N876:O877"/>
    <mergeCell ref="A878:F879"/>
    <mergeCell ref="H878:O879"/>
    <mergeCell ref="H880:L881"/>
    <mergeCell ref="M880:O881"/>
    <mergeCell ref="B826:F826"/>
    <mergeCell ref="B829:F829"/>
    <mergeCell ref="B830:F830"/>
    <mergeCell ref="B831:F831"/>
    <mergeCell ref="B832:F832"/>
    <mergeCell ref="B833:F833"/>
    <mergeCell ref="B834:F834"/>
    <mergeCell ref="B835:F835"/>
    <mergeCell ref="B836:F836"/>
    <mergeCell ref="A840:H848"/>
    <mergeCell ref="I840:M840"/>
    <mergeCell ref="I842:M848"/>
    <mergeCell ref="N847:O848"/>
    <mergeCell ref="A849:F850"/>
    <mergeCell ref="H849:O850"/>
    <mergeCell ref="H851:L852"/>
    <mergeCell ref="M851:O852"/>
    <mergeCell ref="B797:F797"/>
    <mergeCell ref="B800:F800"/>
    <mergeCell ref="B801:F801"/>
    <mergeCell ref="B802:F802"/>
    <mergeCell ref="B803:F803"/>
    <mergeCell ref="B804:F804"/>
    <mergeCell ref="B805:F805"/>
    <mergeCell ref="B806:F806"/>
    <mergeCell ref="B807:F807"/>
    <mergeCell ref="A811:H819"/>
    <mergeCell ref="I811:M811"/>
    <mergeCell ref="I813:M819"/>
    <mergeCell ref="N818:O819"/>
    <mergeCell ref="A820:F821"/>
    <mergeCell ref="H820:O821"/>
    <mergeCell ref="H822:L823"/>
    <mergeCell ref="M822:O823"/>
    <mergeCell ref="B768:F768"/>
    <mergeCell ref="B771:F771"/>
    <mergeCell ref="B772:F772"/>
    <mergeCell ref="B773:F773"/>
    <mergeCell ref="B774:F774"/>
    <mergeCell ref="B775:F775"/>
    <mergeCell ref="B776:F776"/>
    <mergeCell ref="B777:F777"/>
    <mergeCell ref="B778:F778"/>
    <mergeCell ref="A782:H790"/>
    <mergeCell ref="I782:M782"/>
    <mergeCell ref="I784:M790"/>
    <mergeCell ref="N789:O790"/>
    <mergeCell ref="A791:F792"/>
    <mergeCell ref="H791:O792"/>
    <mergeCell ref="H793:L794"/>
    <mergeCell ref="M793:O794"/>
    <mergeCell ref="B739:F739"/>
    <mergeCell ref="B742:F742"/>
    <mergeCell ref="B743:F743"/>
    <mergeCell ref="B744:F744"/>
    <mergeCell ref="B745:F745"/>
    <mergeCell ref="B746:F746"/>
    <mergeCell ref="B747:F747"/>
    <mergeCell ref="B748:F748"/>
    <mergeCell ref="B749:F749"/>
    <mergeCell ref="A753:H761"/>
    <mergeCell ref="I753:M753"/>
    <mergeCell ref="I755:M761"/>
    <mergeCell ref="N760:O761"/>
    <mergeCell ref="A762:F763"/>
    <mergeCell ref="H762:O763"/>
    <mergeCell ref="H764:L765"/>
    <mergeCell ref="M764:O765"/>
    <mergeCell ref="B710:F710"/>
    <mergeCell ref="B713:F713"/>
    <mergeCell ref="B714:F714"/>
    <mergeCell ref="B715:F715"/>
    <mergeCell ref="B716:F716"/>
    <mergeCell ref="B717:F717"/>
    <mergeCell ref="B718:F718"/>
    <mergeCell ref="B719:F719"/>
    <mergeCell ref="B720:F720"/>
    <mergeCell ref="A724:H732"/>
    <mergeCell ref="I724:M724"/>
    <mergeCell ref="I726:M732"/>
    <mergeCell ref="N731:O732"/>
    <mergeCell ref="A733:F734"/>
    <mergeCell ref="H733:O734"/>
    <mergeCell ref="H735:L736"/>
    <mergeCell ref="M735:O736"/>
    <mergeCell ref="B681:F681"/>
    <mergeCell ref="B684:F684"/>
    <mergeCell ref="B685:F685"/>
    <mergeCell ref="B686:F686"/>
    <mergeCell ref="B687:F687"/>
    <mergeCell ref="B688:F688"/>
    <mergeCell ref="B689:F689"/>
    <mergeCell ref="B690:F690"/>
    <mergeCell ref="B691:F691"/>
    <mergeCell ref="A695:H703"/>
    <mergeCell ref="I695:M695"/>
    <mergeCell ref="I697:M703"/>
    <mergeCell ref="N702:O703"/>
    <mergeCell ref="A704:F705"/>
    <mergeCell ref="H704:O705"/>
    <mergeCell ref="H706:L707"/>
    <mergeCell ref="M706:O707"/>
    <mergeCell ref="B652:F652"/>
    <mergeCell ref="B655:F655"/>
    <mergeCell ref="B656:F656"/>
    <mergeCell ref="B657:F657"/>
    <mergeCell ref="B658:F658"/>
    <mergeCell ref="B659:F659"/>
    <mergeCell ref="B660:F660"/>
    <mergeCell ref="B661:F661"/>
    <mergeCell ref="B662:F662"/>
    <mergeCell ref="A666:H674"/>
    <mergeCell ref="I666:M666"/>
    <mergeCell ref="I668:M674"/>
    <mergeCell ref="N673:O674"/>
    <mergeCell ref="A675:F676"/>
    <mergeCell ref="H675:O676"/>
    <mergeCell ref="H677:L678"/>
    <mergeCell ref="M677:O678"/>
    <mergeCell ref="B623:F623"/>
    <mergeCell ref="B626:F626"/>
    <mergeCell ref="B627:F627"/>
    <mergeCell ref="B628:F628"/>
    <mergeCell ref="B629:F629"/>
    <mergeCell ref="B630:F630"/>
    <mergeCell ref="B631:F631"/>
    <mergeCell ref="B632:F632"/>
    <mergeCell ref="B633:F633"/>
    <mergeCell ref="A637:H645"/>
    <mergeCell ref="I637:M637"/>
    <mergeCell ref="I639:M645"/>
    <mergeCell ref="N644:O645"/>
    <mergeCell ref="A646:F647"/>
    <mergeCell ref="H646:O647"/>
    <mergeCell ref="H648:L649"/>
    <mergeCell ref="M648:O649"/>
    <mergeCell ref="B594:F594"/>
    <mergeCell ref="B597:F597"/>
    <mergeCell ref="B598:F598"/>
    <mergeCell ref="B599:F599"/>
    <mergeCell ref="B600:F600"/>
    <mergeCell ref="B601:F601"/>
    <mergeCell ref="B602:F602"/>
    <mergeCell ref="B603:F603"/>
    <mergeCell ref="B604:F604"/>
    <mergeCell ref="A608:H616"/>
    <mergeCell ref="I608:M608"/>
    <mergeCell ref="I610:M616"/>
    <mergeCell ref="N615:O616"/>
    <mergeCell ref="A617:F618"/>
    <mergeCell ref="H617:O618"/>
    <mergeCell ref="H619:L620"/>
    <mergeCell ref="M619:O620"/>
    <mergeCell ref="B565:F565"/>
    <mergeCell ref="B568:F568"/>
    <mergeCell ref="B569:F569"/>
    <mergeCell ref="B570:F570"/>
    <mergeCell ref="B571:F571"/>
    <mergeCell ref="B572:F572"/>
    <mergeCell ref="B573:F573"/>
    <mergeCell ref="B574:F574"/>
    <mergeCell ref="B575:F575"/>
    <mergeCell ref="A579:H587"/>
    <mergeCell ref="I579:M579"/>
    <mergeCell ref="I581:M587"/>
    <mergeCell ref="N586:O587"/>
    <mergeCell ref="A588:F589"/>
    <mergeCell ref="H588:O589"/>
    <mergeCell ref="H590:L591"/>
    <mergeCell ref="M590:O591"/>
    <mergeCell ref="B536:F536"/>
    <mergeCell ref="B539:F539"/>
    <mergeCell ref="B540:F540"/>
    <mergeCell ref="B541:F541"/>
    <mergeCell ref="B542:F542"/>
    <mergeCell ref="B543:F543"/>
    <mergeCell ref="B544:F544"/>
    <mergeCell ref="B545:F545"/>
    <mergeCell ref="B546:F546"/>
    <mergeCell ref="A550:H558"/>
    <mergeCell ref="I550:M550"/>
    <mergeCell ref="I552:M558"/>
    <mergeCell ref="N557:O558"/>
    <mergeCell ref="A559:F560"/>
    <mergeCell ref="H559:O560"/>
    <mergeCell ref="H561:L562"/>
    <mergeCell ref="M561:O562"/>
    <mergeCell ref="B507:F507"/>
    <mergeCell ref="B510:F510"/>
    <mergeCell ref="B511:F511"/>
    <mergeCell ref="B512:F512"/>
    <mergeCell ref="B513:F513"/>
    <mergeCell ref="B514:F514"/>
    <mergeCell ref="B515:F515"/>
    <mergeCell ref="B516:F516"/>
    <mergeCell ref="B517:F517"/>
    <mergeCell ref="A521:H529"/>
    <mergeCell ref="I521:M521"/>
    <mergeCell ref="I523:M529"/>
    <mergeCell ref="N528:O529"/>
    <mergeCell ref="A530:F531"/>
    <mergeCell ref="H530:O531"/>
    <mergeCell ref="H532:L533"/>
    <mergeCell ref="M532:O533"/>
    <mergeCell ref="B478:F478"/>
    <mergeCell ref="B481:F481"/>
    <mergeCell ref="B482:F482"/>
    <mergeCell ref="B483:F483"/>
    <mergeCell ref="B484:F484"/>
    <mergeCell ref="B485:F485"/>
    <mergeCell ref="B486:F486"/>
    <mergeCell ref="B487:F487"/>
    <mergeCell ref="B488:F488"/>
    <mergeCell ref="A492:H500"/>
    <mergeCell ref="I492:M492"/>
    <mergeCell ref="I494:M500"/>
    <mergeCell ref="N499:O500"/>
    <mergeCell ref="A501:F502"/>
    <mergeCell ref="H501:O502"/>
    <mergeCell ref="H503:L504"/>
    <mergeCell ref="M503:O504"/>
    <mergeCell ref="B449:F449"/>
    <mergeCell ref="B452:F452"/>
    <mergeCell ref="B453:F453"/>
    <mergeCell ref="B454:F454"/>
    <mergeCell ref="B455:F455"/>
    <mergeCell ref="B456:F456"/>
    <mergeCell ref="B457:F457"/>
    <mergeCell ref="B458:F458"/>
    <mergeCell ref="B459:F459"/>
    <mergeCell ref="A463:H471"/>
    <mergeCell ref="I463:M463"/>
    <mergeCell ref="I465:M471"/>
    <mergeCell ref="N470:O471"/>
    <mergeCell ref="A472:F473"/>
    <mergeCell ref="H472:O473"/>
    <mergeCell ref="H474:L475"/>
    <mergeCell ref="M474:O475"/>
    <mergeCell ref="B423:F423"/>
    <mergeCell ref="B424:F424"/>
    <mergeCell ref="B425:F425"/>
    <mergeCell ref="B426:F426"/>
    <mergeCell ref="G400:N400"/>
    <mergeCell ref="B427:F427"/>
    <mergeCell ref="B428:F428"/>
    <mergeCell ref="B429:F429"/>
    <mergeCell ref="B430:F430"/>
    <mergeCell ref="A434:H442"/>
    <mergeCell ref="I434:M434"/>
    <mergeCell ref="I436:M442"/>
    <mergeCell ref="N441:O442"/>
    <mergeCell ref="A443:F444"/>
    <mergeCell ref="H443:O444"/>
    <mergeCell ref="H445:L446"/>
    <mergeCell ref="M445:O446"/>
    <mergeCell ref="B394:F394"/>
    <mergeCell ref="B395:F395"/>
    <mergeCell ref="B396:F396"/>
    <mergeCell ref="B397:F397"/>
    <mergeCell ref="B398:F398"/>
    <mergeCell ref="B400:F400"/>
    <mergeCell ref="B401:F401"/>
    <mergeCell ref="A405:H413"/>
    <mergeCell ref="B399:F399"/>
    <mergeCell ref="I405:M405"/>
    <mergeCell ref="I407:M413"/>
    <mergeCell ref="N412:O413"/>
    <mergeCell ref="A414:F415"/>
    <mergeCell ref="H414:O415"/>
    <mergeCell ref="H416:L417"/>
    <mergeCell ref="M416:O417"/>
    <mergeCell ref="B420:F420"/>
    <mergeCell ref="B365:F365"/>
    <mergeCell ref="B366:F366"/>
    <mergeCell ref="B367:F367"/>
    <mergeCell ref="B368:F368"/>
    <mergeCell ref="B369:F369"/>
    <mergeCell ref="B370:F370"/>
    <mergeCell ref="B371:F371"/>
    <mergeCell ref="A375:H383"/>
    <mergeCell ref="I375:M375"/>
    <mergeCell ref="I377:M383"/>
    <mergeCell ref="N382:O383"/>
    <mergeCell ref="A384:F385"/>
    <mergeCell ref="H384:O385"/>
    <mergeCell ref="H386:L387"/>
    <mergeCell ref="M386:O387"/>
    <mergeCell ref="B390:F390"/>
    <mergeCell ref="B393:F393"/>
    <mergeCell ref="B336:F336"/>
    <mergeCell ref="B337:F337"/>
    <mergeCell ref="B338:F338"/>
    <mergeCell ref="B339:F339"/>
    <mergeCell ref="B364:F364"/>
    <mergeCell ref="B341:F341"/>
    <mergeCell ref="A345:H353"/>
    <mergeCell ref="B340:F340"/>
    <mergeCell ref="B360:F360"/>
    <mergeCell ref="B363:F363"/>
    <mergeCell ref="I345:M345"/>
    <mergeCell ref="I347:M353"/>
    <mergeCell ref="N352:O353"/>
    <mergeCell ref="A354:F355"/>
    <mergeCell ref="H354:O355"/>
    <mergeCell ref="H356:L357"/>
    <mergeCell ref="M356:O357"/>
    <mergeCell ref="H298:L299"/>
    <mergeCell ref="M298:O299"/>
    <mergeCell ref="B302:F302"/>
    <mergeCell ref="B305:F305"/>
    <mergeCell ref="B306:F306"/>
    <mergeCell ref="B307:F307"/>
    <mergeCell ref="B308:F308"/>
    <mergeCell ref="B310:F310"/>
    <mergeCell ref="B309:F309"/>
    <mergeCell ref="G310:N310"/>
    <mergeCell ref="B334:F334"/>
    <mergeCell ref="B335:F335"/>
    <mergeCell ref="B311:F311"/>
    <mergeCell ref="A315:H323"/>
    <mergeCell ref="B330:F330"/>
    <mergeCell ref="B333:F333"/>
    <mergeCell ref="I315:M315"/>
    <mergeCell ref="I317:M323"/>
    <mergeCell ref="N322:O323"/>
    <mergeCell ref="A324:F325"/>
    <mergeCell ref="H324:O325"/>
    <mergeCell ref="H326:L327"/>
    <mergeCell ref="M326:O327"/>
    <mergeCell ref="H269:L270"/>
    <mergeCell ref="M269:O270"/>
    <mergeCell ref="B273:F273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A287:H295"/>
    <mergeCell ref="I287:M287"/>
    <mergeCell ref="I289:M295"/>
    <mergeCell ref="N294:O295"/>
    <mergeCell ref="A296:F297"/>
    <mergeCell ref="H296:O297"/>
    <mergeCell ref="H240:L241"/>
    <mergeCell ref="M240:O241"/>
    <mergeCell ref="B244:F244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A258:H266"/>
    <mergeCell ref="I258:M258"/>
    <mergeCell ref="I260:M266"/>
    <mergeCell ref="N265:O266"/>
    <mergeCell ref="A267:F268"/>
    <mergeCell ref="H267:O268"/>
    <mergeCell ref="B221:F221"/>
    <mergeCell ref="B222:F222"/>
    <mergeCell ref="A210:F211"/>
    <mergeCell ref="H210:O211"/>
    <mergeCell ref="N208:O209"/>
    <mergeCell ref="B223:F223"/>
    <mergeCell ref="B220:F220"/>
    <mergeCell ref="A201:H209"/>
    <mergeCell ref="I201:M201"/>
    <mergeCell ref="I203:M209"/>
    <mergeCell ref="B224:F224"/>
    <mergeCell ref="B225:F225"/>
    <mergeCell ref="A229:H237"/>
    <mergeCell ref="I229:M229"/>
    <mergeCell ref="I231:M237"/>
    <mergeCell ref="N236:O237"/>
    <mergeCell ref="A238:F239"/>
    <mergeCell ref="H238:O239"/>
    <mergeCell ref="B194:F194"/>
    <mergeCell ref="B192:F192"/>
    <mergeCell ref="B193:F193"/>
    <mergeCell ref="I171:M171"/>
    <mergeCell ref="I173:M179"/>
    <mergeCell ref="N178:O179"/>
    <mergeCell ref="H182:L183"/>
    <mergeCell ref="M182:O183"/>
    <mergeCell ref="B186:F186"/>
    <mergeCell ref="B189:F189"/>
    <mergeCell ref="B190:F190"/>
    <mergeCell ref="B191:F191"/>
    <mergeCell ref="B195:F195"/>
    <mergeCell ref="G220:N220"/>
    <mergeCell ref="B196:F196"/>
    <mergeCell ref="B197:F197"/>
    <mergeCell ref="H212:L213"/>
    <mergeCell ref="M212:O213"/>
    <mergeCell ref="B216:F216"/>
    <mergeCell ref="B219:F219"/>
    <mergeCell ref="A141:H149"/>
    <mergeCell ref="I141:M141"/>
    <mergeCell ref="I143:M149"/>
    <mergeCell ref="N148:O149"/>
    <mergeCell ref="A150:F151"/>
    <mergeCell ref="H150:O151"/>
    <mergeCell ref="H152:L153"/>
    <mergeCell ref="M152:O153"/>
    <mergeCell ref="B156:F156"/>
    <mergeCell ref="B133:F133"/>
    <mergeCell ref="B134:F134"/>
    <mergeCell ref="B131:F131"/>
    <mergeCell ref="B159:F159"/>
    <mergeCell ref="B160:F160"/>
    <mergeCell ref="B161:F161"/>
    <mergeCell ref="B166:F166"/>
    <mergeCell ref="A180:F181"/>
    <mergeCell ref="H180:O181"/>
    <mergeCell ref="B162:F162"/>
    <mergeCell ref="B163:F163"/>
    <mergeCell ref="B164:F164"/>
    <mergeCell ref="B165:F165"/>
    <mergeCell ref="B167:F167"/>
    <mergeCell ref="A171:H179"/>
    <mergeCell ref="H97:L98"/>
    <mergeCell ref="M97:O98"/>
    <mergeCell ref="B101:F101"/>
    <mergeCell ref="B82:F82"/>
    <mergeCell ref="N118:O119"/>
    <mergeCell ref="I111:M111"/>
    <mergeCell ref="B130:F130"/>
    <mergeCell ref="I113:M119"/>
    <mergeCell ref="B135:F135"/>
    <mergeCell ref="B136:F136"/>
    <mergeCell ref="B54:F54"/>
    <mergeCell ref="B137:F137"/>
    <mergeCell ref="B132:F132"/>
    <mergeCell ref="A120:F121"/>
    <mergeCell ref="H120:O121"/>
    <mergeCell ref="H122:L123"/>
    <mergeCell ref="M122:O123"/>
    <mergeCell ref="B53:F53"/>
    <mergeCell ref="B49:F49"/>
    <mergeCell ref="B52:F52"/>
    <mergeCell ref="B55:F55"/>
    <mergeCell ref="N68:O69"/>
    <mergeCell ref="A70:F71"/>
    <mergeCell ref="H70:O71"/>
    <mergeCell ref="H72:L73"/>
    <mergeCell ref="M72:O73"/>
    <mergeCell ref="B56:F56"/>
    <mergeCell ref="B57:F57"/>
    <mergeCell ref="A61:H69"/>
    <mergeCell ref="I61:M61"/>
    <mergeCell ref="I63:M69"/>
    <mergeCell ref="G130:N130"/>
    <mergeCell ref="B107:F107"/>
    <mergeCell ref="N93:O94"/>
    <mergeCell ref="A86:H94"/>
    <mergeCell ref="I86:M86"/>
    <mergeCell ref="I88:M94"/>
    <mergeCell ref="H95:O96"/>
    <mergeCell ref="B105:F105"/>
    <mergeCell ref="B104:F104"/>
    <mergeCell ref="B76:F76"/>
    <mergeCell ref="B79:F79"/>
    <mergeCell ref="A95:F96"/>
    <mergeCell ref="B106:F106"/>
    <mergeCell ref="B129:F129"/>
    <mergeCell ref="B80:F80"/>
    <mergeCell ref="B81:F81"/>
    <mergeCell ref="B126:F126"/>
    <mergeCell ref="A111:H119"/>
    <mergeCell ref="B26:F26"/>
    <mergeCell ref="B27:F27"/>
    <mergeCell ref="B29:F29"/>
    <mergeCell ref="B28:F28"/>
    <mergeCell ref="H43:O44"/>
    <mergeCell ref="M45:O46"/>
    <mergeCell ref="H45:L46"/>
    <mergeCell ref="N41:O42"/>
    <mergeCell ref="A43:F44"/>
    <mergeCell ref="I4:M4"/>
    <mergeCell ref="A4:H12"/>
    <mergeCell ref="B22:F22"/>
    <mergeCell ref="H15:L16"/>
    <mergeCell ref="M15:O16"/>
    <mergeCell ref="A13:F14"/>
    <mergeCell ref="I6:M12"/>
    <mergeCell ref="B23:F23"/>
    <mergeCell ref="B24:F24"/>
    <mergeCell ref="N11:O12"/>
    <mergeCell ref="H13:O14"/>
    <mergeCell ref="B19:F19"/>
    <mergeCell ref="A34:H42"/>
    <mergeCell ref="I36:M42"/>
    <mergeCell ref="A30:F30"/>
    <mergeCell ref="I34:M34"/>
    <mergeCell ref="B25:F25"/>
  </mergeCells>
  <phoneticPr fontId="14" type="noConversion"/>
  <printOptions horizontalCentered="1" gridLines="1"/>
  <pageMargins left="0.25" right="0.25" top="0.4" bottom="0.75" header="0.5" footer="0.5"/>
  <pageSetup scale="93" fitToHeight="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3" manualBreakCount="23">
    <brk id="30" max="16383" man="1"/>
    <brk id="57" max="14" man="1"/>
    <brk id="82" max="14" man="1"/>
    <brk id="107" max="14" man="1"/>
    <brk id="137" max="14" man="1"/>
    <brk id="167" max="14" man="1"/>
    <brk id="197" max="14" man="1"/>
    <brk id="225" max="14" man="1"/>
    <brk id="254" max="14" man="1"/>
    <brk id="283" max="14" man="1"/>
    <brk id="311" max="14" man="1"/>
    <brk id="341" max="14" man="1"/>
    <brk id="372" max="14" man="1"/>
    <brk id="402" max="16383" man="1"/>
    <brk id="431" max="16383" man="1"/>
    <brk id="460" max="16383" man="1"/>
    <brk id="489" max="16383" man="1"/>
    <brk id="518" max="16383" man="1"/>
    <brk id="547" max="16383" man="1"/>
    <brk id="576" max="16383" man="1"/>
    <brk id="605" max="16383" man="1"/>
    <brk id="634" max="16383" man="1"/>
    <brk id="663" max="16383" man="1"/>
  </rowBreaks>
  <colBreaks count="1" manualBreakCount="1">
    <brk id="6" min="3" max="527" man="1"/>
  </colBreaks>
  <ignoredErrors>
    <ignoredError sqref="H283:I283 K283 H107:I107 K107" formulaRange="1"/>
    <ignoredError sqref="O55 O80" unlockedFormula="1"/>
    <ignoredError sqref="I28 K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3FAC9C4CFB6A40B4CB67B68D177E1C" ma:contentTypeVersion="4172" ma:contentTypeDescription="Create a new document." ma:contentTypeScope="" ma:versionID="e3066d6979f980721308a4e3778750df">
  <xsd:schema xmlns:xsd="http://www.w3.org/2001/XMLSchema" xmlns:xs="http://www.w3.org/2001/XMLSchema" xmlns:p="http://schemas.microsoft.com/office/2006/metadata/properties" xmlns:ns2="aa16a7f6-ad7c-47b6-99e8-107db7961b82" xmlns:ns3="de5e4ff6-d1aa-4a7e-860d-87ef63887538" targetNamespace="http://schemas.microsoft.com/office/2006/metadata/properties" ma:root="true" ma:fieldsID="dd4dfc38cdc3cff4c64a183c99b5990e" ns2:_="" ns3:_="">
    <xsd:import namespace="aa16a7f6-ad7c-47b6-99e8-107db7961b82"/>
    <xsd:import namespace="de5e4ff6-d1aa-4a7e-860d-87ef638875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e4ff6-d1aa-4a7e-860d-87ef63887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16a7f6-ad7c-47b6-99e8-107db7961b82">THTAUHCSY2F2-1201048014-1238</_dlc_DocId>
    <_dlc_DocIdUrl xmlns="aa16a7f6-ad7c-47b6-99e8-107db7961b82">
      <Url>https://usdagcc.sharepoint.com/sites/ams/AMS-TMIntranet/_layouts/15/DocIdRedir.aspx?ID=THTAUHCSY2F2-1201048014-1238</Url>
      <Description>THTAUHCSY2F2-1201048014-1238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6C1CEF0-C016-47E6-A28D-159583CB6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6a7f6-ad7c-47b6-99e8-107db7961b82"/>
    <ds:schemaRef ds:uri="de5e4ff6-d1aa-4a7e-860d-87ef63887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E30D38-21B7-42CE-BB99-1E484CF8A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16A22-A776-484B-B309-C6082FBBAFF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7FA3C5B-F1C2-4F10-BFDE-08F6F71410E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a16a7f6-ad7c-47b6-99e8-107db7961b8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e5e4ff6-d1aa-4a7e-860d-87ef63887538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1A15FF6-8B99-4DF8-9674-2C17095B826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Haidet, Margaret - AMS</dc:creator>
  <cp:lastModifiedBy>Haidet, Margaret - AMS</cp:lastModifiedBy>
  <dcterms:created xsi:type="dcterms:W3CDTF">2021-07-13T00:43:12Z</dcterms:created>
  <dcterms:modified xsi:type="dcterms:W3CDTF">2021-12-08T03:13:48Z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0x010100483FAC9C4CFB6A40B4CB67B68D177E1C</vt:lpwstr>
  </property>
  <property fmtid="{D5CDD505-2E9C-101B-9397-08002B2CF9AE}" pid="3" name="_dlc_DocIdItemGuid">
    <vt:lpwstr>e0fb2546-dd00-437b-bac5-13b8c2bc4d2f</vt:lpwstr>
  </property>
</Properties>
</file>