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mathematica.Net\NDrive\Project\51095_FPAR\NJ1\FPAR2.0\FPAR 2.0 Data Elements\Staging\"/>
    </mc:Choice>
  </mc:AlternateContent>
  <xr:revisionPtr revIDLastSave="0" documentId="13_ncr:1_{FF99D004-C356-41E5-A59C-394235FAA1E9}" xr6:coauthVersionLast="46" xr6:coauthVersionMax="46" xr10:uidLastSave="{00000000-0000-0000-0000-000000000000}"/>
  <bookViews>
    <workbookView xWindow="28965" yWindow="135" windowWidth="28575" windowHeight="15015" tabRatio="692" activeTab="2" xr2:uid="{00000000-000D-0000-FFFF-FFFF00000000}"/>
  </bookViews>
  <sheets>
    <sheet name="Version Log" sheetId="15" r:id="rId1"/>
    <sheet name="READ ME" sheetId="19" r:id="rId2"/>
    <sheet name="FPAR 2.0 Data Elements" sheetId="14" r:id="rId3"/>
    <sheet name="Pap Smear Tests Panel (86662-4)" sheetId="3" r:id="rId4"/>
    <sheet name="HPV Tests Panel (86658-2)" sheetId="4" r:id="rId5"/>
    <sheet name="Chlamydia Tests Panel (86659-0)" sheetId="5" r:id="rId6"/>
    <sheet name="Neis. Gonorrhea Panel (86660-8)" sheetId="16" r:id="rId7"/>
    <sheet name="CT+NG Com Tests Panel (86661-6)" sheetId="7" r:id="rId8"/>
    <sheet name="HIV 1 &amp; 2 Tests Panel (86657-4)" sheetId="8" r:id="rId9"/>
    <sheet name="Syphilis Tests Panel" sheetId="18" r:id="rId10"/>
  </sheets>
  <definedNames>
    <definedName name="FPAR_SyphilisTests" localSheetId="1">FPAR_SyphilisTest[]</definedName>
    <definedName name="FPAR_SyphilisTests">FPAR_SyphilisTest[]</definedName>
    <definedName name="_xlnm.Print_Titles" localSheetId="5">'Chlamydia Tests Panel (86659-0)'!$A:$A,'Chlamydia Tests Panel (86659-0)'!$1:$3</definedName>
    <definedName name="_xlnm.Print_Titles" localSheetId="7">'CT+NG Com Tests Panel (86661-6)'!$A:$A,'CT+NG Com Tests Panel (86661-6)'!$1:$3</definedName>
    <definedName name="_xlnm.Print_Titles" localSheetId="2">'FPAR 2.0 Data Elements'!$A:$A,'FPAR 2.0 Data Elements'!$1:$2</definedName>
    <definedName name="_xlnm.Print_Titles" localSheetId="8">'HIV 1 &amp; 2 Tests Panel (86657-4)'!$A:$A,'HIV 1 &amp; 2 Tests Panel (86657-4)'!$1:$3</definedName>
    <definedName name="_xlnm.Print_Titles" localSheetId="4">'HPV Tests Panel (86658-2)'!$A:$A,'HPV Tests Panel (86658-2)'!$1:$3</definedName>
    <definedName name="_xlnm.Print_Titles" localSheetId="6">'Neis. Gonorrhea Panel (86660-8)'!$A:$A,'Neis. Gonorrhea Panel (86660-8)'!$1:$3</definedName>
    <definedName name="_xlnm.Print_Titles" localSheetId="3">'Pap Smear Tests Panel (86662-4)'!$A:$A,'Pap Smear Tests Panel (86662-4)'!$1:$3</definedName>
    <definedName name="_xlnm.Print_Titles" localSheetId="9">'Syphilis Tests Panel'!$A:$A,'Syphilis Tests Panel'!$1:$3</definedName>
    <definedName name="_xlnm.Print_Titles" localSheetId="0">'Version Log'!$1:$2</definedName>
    <definedName name="TitleRegion1.A3.J11.9">FPAR_HIV1and2TestsPanel[[#Headers],[Data Element '#]]</definedName>
    <definedName name="TitleRegion1.A3.J14.4">FPAR_PAPSmearTestsPanel[[#Headers],[Data Element '#]]</definedName>
    <definedName name="TitleRegion1.A3.J15.8">FPAR_CTNGComboTestsPanel[[#Headers],[Data Element '#]]</definedName>
    <definedName name="TitleRegion1.A3.J20.5">FPAR_HPVTestsPanel[[#Headers],[Data Element '#]]</definedName>
    <definedName name="TitleRegion1.A3.J24.7">FPAR_NeisGonorrheaTestsPanel[[#Headers],[Data Element '#]]</definedName>
    <definedName name="TitleRegion1.A3.J28.6">FPAR_ChlamydiaTestsPanel[[#Headers],[Data Element '#]]</definedName>
    <definedName name="TitleRegion1.A3.K58.10">FPAR_SyphilisTest[[#Headers],[Data Element '#]]</definedName>
    <definedName name="TitleRegion1.A3.L44.3">FPAR_DataElements[[#Headers],[Data Element '#]]</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4" l="1"/>
  <c r="A5" i="14" s="1"/>
  <c r="A6" i="14" s="1"/>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5" i="18"/>
  <c r="A6" i="18" s="1"/>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 i="5" l="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6" i="16" l="1"/>
  <c r="A7" i="16" s="1"/>
  <c r="A8" i="16" s="1"/>
  <c r="A9" i="16" s="1"/>
  <c r="A10" i="16" s="1"/>
  <c r="A11" i="16" s="1"/>
  <c r="A12" i="16" s="1"/>
  <c r="A13" i="16" s="1"/>
  <c r="A14" i="16" s="1"/>
  <c r="A15" i="16" s="1"/>
  <c r="A16" i="16" s="1"/>
  <c r="A17" i="16" s="1"/>
  <c r="A18" i="16" s="1"/>
  <c r="A19" i="16" s="1"/>
  <c r="A20" i="16" s="1"/>
  <c r="A21" i="16" s="1"/>
  <c r="A22" i="16" s="1"/>
  <c r="A23" i="16" s="1"/>
  <c r="A24" i="16" s="1"/>
  <c r="A6" i="3" l="1"/>
  <c r="A7" i="3" s="1"/>
  <c r="A8" i="3" s="1"/>
  <c r="A9" i="3" s="1"/>
  <c r="A10" i="3" s="1"/>
  <c r="A11" i="3" s="1"/>
  <c r="A12" i="3" s="1"/>
  <c r="A13" i="3" s="1"/>
  <c r="A14" i="3" s="1"/>
</calcChain>
</file>

<file path=xl/sharedStrings.xml><?xml version="1.0" encoding="utf-8"?>
<sst xmlns="http://schemas.openxmlformats.org/spreadsheetml/2006/main" count="2075" uniqueCount="637">
  <si>
    <t>Data Element #</t>
  </si>
  <si>
    <t>-</t>
  </si>
  <si>
    <t>Facility Identifier</t>
  </si>
  <si>
    <t>Y</t>
  </si>
  <si>
    <t>A code that identifies a hospital or clinic. The facility ID may be a true identifier (e.g. Facility NPI) or a pseudo-identifier.</t>
  </si>
  <si>
    <t>75524-9</t>
  </si>
  <si>
    <t>LOINC</t>
  </si>
  <si>
    <t>Not applicable</t>
  </si>
  <si>
    <t>Provider Role</t>
  </si>
  <si>
    <t>86637-6</t>
  </si>
  <si>
    <t>Patient Identifier</t>
  </si>
  <si>
    <t>76435-7</t>
  </si>
  <si>
    <t>The patient identifier is a unique alphanumeric string that identifies a specific patient and is assigned by a specific organization (the assigning authority) that should be reported using [LOINC: 76698-0]. In HL7 v2 messages, the patient identifier is reported in PID-3.1 and the assigning authority in PID-3.4. Examples of patient identifiers are medical record number, driver's license number and Social Security number, and their corresponding assigning authorities are the appropriate healthcare facility, state motor vehicle administration and the Social Security Administration, respectively.</t>
  </si>
  <si>
    <t>Visit Date</t>
  </si>
  <si>
    <t>76427-4</t>
  </si>
  <si>
    <t>Birth Date</t>
  </si>
  <si>
    <t>21112-8</t>
  </si>
  <si>
    <t>Limited English Proficiency</t>
  </si>
  <si>
    <t>This concept indicates whether the patient has limited English proficiency and may require care delivery in a language other than the English.</t>
  </si>
  <si>
    <t>86640-0</t>
  </si>
  <si>
    <t xml:space="preserve">Proficient in English 
Not Proficient in English </t>
  </si>
  <si>
    <t>This term is used for reporting the ethnicity based on classifications provided by the Office of Management and Budget (OMB), Revisions to the Standards for the Classification of Federal Data on Race and Ethnicity (Oct. 30, 1997).</t>
  </si>
  <si>
    <t>Hispanic or Latino 
Not Hispanic or Latino</t>
  </si>
  <si>
    <t>Race</t>
  </si>
  <si>
    <t>Race as defined by the Office of Management and Budget (OMB).</t>
  </si>
  <si>
    <t>32624-9</t>
  </si>
  <si>
    <t>Household size [#]</t>
  </si>
  <si>
    <t>86639-2</t>
  </si>
  <si>
    <t>Number in household; family is 1 person or 2 or more persons living together as a household.</t>
  </si>
  <si>
    <t>Insurance Coverage Type</t>
  </si>
  <si>
    <t>A high level description of a patient's health coverage type, including various categories of insurance (public, private, etc.) and self-pay. To report the specific source(s) of payment for a health care product or service, use Payment sources [LOINC: 52556-8].</t>
  </si>
  <si>
    <t>87520-3</t>
  </si>
  <si>
    <t>LL4668-1</t>
  </si>
  <si>
    <t>52556-8</t>
  </si>
  <si>
    <t>None (no charge for current services)	
Medicare (traditional fee-for-service)	
Medicare (HMO/managed care)
Medicaid (traditional fee-for-service)	
Medicaid (HMO/managed care)	
Workers’ compensation	
Title programs (e.g., Title III, V, or XX)	
Other government (e.g., TRICARE, VA, etc.)	
Private insurance/Medigap	
Private HMO/managed care	
Self-pay	
Other (specify)	
Unknown</t>
  </si>
  <si>
    <t>Pregnancy Status</t>
  </si>
  <si>
    <t>This term should be used to indicate that the patient is currently pregnant, not pregnant, or that the pregnancy status is unknown at this time. Depending on the context in which this term is used, there may be a need to capture more granular information. For example, further information such as whether the pregnancy is planned or unplanned and whether the status is patient reported or test confirmed may be necessary.</t>
  </si>
  <si>
    <t>82810-3</t>
  </si>
  <si>
    <t>Pregnant 
Not Pregnant 
Unknown</t>
  </si>
  <si>
    <t>LL544-8</t>
  </si>
  <si>
    <t>LL4129-4</t>
  </si>
  <si>
    <t>86645-9</t>
  </si>
  <si>
    <t>LL4053-6</t>
  </si>
  <si>
    <t>Yes
No</t>
  </si>
  <si>
    <t>LL365-8</t>
  </si>
  <si>
    <t>Contraceptive method at intake reported – at intake</t>
  </si>
  <si>
    <t>At intake of patient encounter, their reported contraceptive method(s) used in the last sexual encounter.</t>
  </si>
  <si>
    <t>86649-1</t>
  </si>
  <si>
    <t>LL4578-2</t>
  </si>
  <si>
    <t>The contraceptive method(s) provided to or in use by the patient at the end of their visit after counseling and assessment by provider.</t>
  </si>
  <si>
    <t>86652-5</t>
  </si>
  <si>
    <t>86651-7</t>
  </si>
  <si>
    <t>86650-9</t>
  </si>
  <si>
    <t>At intake of patient encounter, the reason the patient reported no contraceptive method used.</t>
  </si>
  <si>
    <t>Abstinence
Same sex partner
Other 
Sterile for non-contraceptive reasons 
Seeking pregnancy</t>
  </si>
  <si>
    <t>LL4579-0</t>
  </si>
  <si>
    <t>The method for how the birth control was provided (e.g. on site, referral, prescription) to the patient at end of an encounter.</t>
  </si>
  <si>
    <t>Provided on site 
Referral 
Prescription</t>
  </si>
  <si>
    <t>LL4580-8</t>
  </si>
  <si>
    <t>86653-3</t>
  </si>
  <si>
    <t>The reported reason at the end of the patient's visit for not using a contraceptive method(s).</t>
  </si>
  <si>
    <t>Systolic blood pressure</t>
  </si>
  <si>
    <t>8480-6</t>
  </si>
  <si>
    <t>Diastolic blood pressure</t>
  </si>
  <si>
    <t>8462-4</t>
  </si>
  <si>
    <t>Body Height</t>
  </si>
  <si>
    <t>8302-2</t>
  </si>
  <si>
    <t>Body Weight</t>
  </si>
  <si>
    <t>29463-7</t>
  </si>
  <si>
    <t>Tobacco Smoking Status</t>
  </si>
  <si>
    <t>Tobacco smoking status represents a person's smoking behavior. Smoking statuses can be classified as current every day smoker, current some day smoker, former smoker, never smoker, smoker - current status unknown, unknown if ever smoked, current heavy tobacco smoker, and current light tobacco smoker. These statuses represent CDC's preferred (sometimes required) responses for recording smoking status.</t>
  </si>
  <si>
    <t>86654-1</t>
  </si>
  <si>
    <t>72166-2</t>
  </si>
  <si>
    <t>Current every day smoker 
Current some day smoker 
Former smoker 
Never smoker 
Smoker, current status unknown 
Unknown if ever smoked 
Heavy tobacco smoker 
Light tobacco smoker</t>
  </si>
  <si>
    <t>LL2201-3</t>
  </si>
  <si>
    <t>Contraceptive counseling was provided</t>
  </si>
  <si>
    <t>Contraceptive counseling is an interaction in which provider spends time (5-10 minutes) during an encounter discussing the patient's choice of contraceptive method and available options.</t>
  </si>
  <si>
    <t>Counseling to achieve pregnancy was provided</t>
  </si>
  <si>
    <t>Counseling to achieve pregnancy is an interaction in which a provider spends time during an encounter discussing any services and/or provides counseling related to achieving pregnancy or addressing infertility.</t>
  </si>
  <si>
    <t>86655-8</t>
  </si>
  <si>
    <t>Implantable rod
IUD with Progestin
IUD copper
IUD unspecified
Female sterilization
Vasectomy
Injectables
Combined oral contraceptive pills
Progestin only contraceptive pills
Contraceptive patch
Vaginal ring
Male condom
Diaphragm or cervical cap
Female condom
Withdrawal
Spermicide
Sponge
Fertility awareness-based methods
Lactational amenorrhea method
Male relying on female method
Emergency contraception
Decline to answer
None</t>
  </si>
  <si>
    <t>LOINC Panels are collections of LOINC terms that represent specific sets of information, such as a laboratory battery of tests, a group of findings from a procedure such as an EKG, and forms or assessments related to health that are completed by patients and/or providers.
LOINC Panels contain a specific structure, and depending on the type of panel, can include attributes such as form coding instructions, skip logic, and nested panels.</t>
  </si>
  <si>
    <t>LL4575-8</t>
  </si>
  <si>
    <t>LL4682-2</t>
  </si>
  <si>
    <t>69490-1</t>
  </si>
  <si>
    <t>LL2361-5</t>
  </si>
  <si>
    <t>LL2858-0</t>
  </si>
  <si>
    <t xml:space="preserve">American Indian or Alaska Native 
Asian
Black or African American
Native Hawaiian or Other Pacific Islander 
White
Unknown </t>
  </si>
  <si>
    <t>Yes, I want to become pregnant
I'm OK either way
No, I don't want to become pregnant
Unsure</t>
  </si>
  <si>
    <t>Standard Terminology Code System</t>
  </si>
  <si>
    <t>The role of the clinical provider (e.g. doctor, registered nurse) that provided services at the encounter.</t>
  </si>
  <si>
    <t xml:space="preserve">Doctor
Registered Nurse
Midwife
Nurse Practitioner 
Physician Assistant 
Physical Therapist 
Physical Therapist Assistant 
Other
Student Physical therapist 
Student Physical therapy assistant </t>
  </si>
  <si>
    <t>N</t>
  </si>
  <si>
    <t>Pregnancy Intention</t>
  </si>
  <si>
    <t>Contraceptive method at exit reported – at exit</t>
  </si>
  <si>
    <t>Pap test performed at this visit</t>
  </si>
  <si>
    <t>Chlamydia sp test performed at this visit</t>
  </si>
  <si>
    <t>HPV test performed at this visit</t>
  </si>
  <si>
    <t>Neisseria gonorrhoeae test performed at this visit</t>
  </si>
  <si>
    <t>HIV test performed at this visit</t>
  </si>
  <si>
    <t>Syphilis test performed at this visit</t>
  </si>
  <si>
    <t>A pap test was performed during the visit.</t>
  </si>
  <si>
    <t>An HPV test was performed during the visit.</t>
  </si>
  <si>
    <t>A Neisseria gonorrhoeae test was performed during the visit.</t>
  </si>
  <si>
    <t>An HIV  test was performed during the visit.</t>
  </si>
  <si>
    <t>A Syphilis test was performed during the visit.</t>
  </si>
  <si>
    <t xml:space="preserve"> Data Element Code 
(If Available)</t>
  </si>
  <si>
    <t>FPAR 2.0 Data Element
(Long Common Name)</t>
  </si>
  <si>
    <t>In FPAR Panel?</t>
  </si>
  <si>
    <t>Term Description</t>
  </si>
  <si>
    <t>Provider role / Example list of provider role types</t>
  </si>
  <si>
    <t>Ethnicity OMB 1997 / Answer list for ethnicity based on OMB 1997 Revisions to the Standards for the Classification of Federal Data on Race and Ethnicity</t>
  </si>
  <si>
    <t>Race or Unknown / OMB 1997 race categories plus Unknown</t>
  </si>
  <si>
    <t>Coverage Type and Self-Pay Codes / A value set includes Coverage Type codes</t>
  </si>
  <si>
    <t>Pregnant|Not pregnant|Unknown / Answers: 3; Scale: Nom; Code: -; Score: -</t>
  </si>
  <si>
    <t>Yes|OK either way|No|Unsure / Answers: 4; Scale: Nom; Code: -; Score: -</t>
  </si>
  <si>
    <t>[HL7-0136] Yes|No / Answers: 2; Scale: Ord; Code: Y-N; Score: -</t>
  </si>
  <si>
    <t>Birth control methods / List of contraceptive methods</t>
  </si>
  <si>
    <t>Method for providing birth control / Example for how birth control method was provided to the patient</t>
  </si>
  <si>
    <t>Reason for no birth control / Example list of reasons for why birth control (contraceptive methods) is not used</t>
  </si>
  <si>
    <t>Smoking Status - HL7 Value Set / Value Set based on HL7 Vocab TC and Structured Doc consensus (per CDC submission 7/12/2012 for smoking status term)</t>
  </si>
  <si>
    <t>Pay
extended healthcare
health spending account
automobile
collision coverage policy
uninsured motorist policy
public healthcare
dental program
public health program
women's cancer detection program
end renal program
HIV-AIDS program
mandatory health program
mental health program
safety net clinic program
substance use program
subsidized health program
subsidized managed care program
subsidized supplemental health program
worker's compensation
dental care policy
disease specific policy
drug policy
health insurance plan policy
long term care policy
managed care policy
point of service policy
health maintenance organization policy
preferred provider organization policy
mental health policy
substance use policy
vision care policy
disability insurance policy
employee welfare benefit plan policy
flexible benefit plan policy
life insurance policy
annuity policy
term life insurance policy
universal life insurance policy
property and casualty insurance policy
reinsurance policy
surplus line insurance policy
umbrella liability insurance policy
charity program
crime victim program
employee assistance program
government employee health program
high risk pool program
indigenous peoples health program
military health program
retiree health program
social service program
veteran health program</t>
  </si>
  <si>
    <t>Notes</t>
  </si>
  <si>
    <t>Pap smear tests - FPAR 2.0 set (PANEL)</t>
  </si>
  <si>
    <t>86662-4</t>
  </si>
  <si>
    <t>Set of lab terms that may be used to gather Pap smear test results at time of the patient encounter as specified by the Family Planning Annual Report (FPAR).</t>
  </si>
  <si>
    <t>Microscopic observation [Identifier] in Cervix by Cyto stain</t>
  </si>
  <si>
    <t xml:space="preserve">10524-7	</t>
  </si>
  <si>
    <t>Microscopy is a technique that uses microscopes to examine very small objects, not seen by the naked eye. There are three well-known branches of microscopy: optical, electron and scanning probe microscopy.</t>
  </si>
  <si>
    <t>Microscopic observation [Identifier] in Cervix by Cyto stain.thin prep</t>
  </si>
  <si>
    <t xml:space="preserve">18500-9  </t>
  </si>
  <si>
    <t>Thin prep is an automated method of preparing the smear;cells are first treated/lysed to diminish obstructions such as blood, then spread very thinly by the machine.</t>
  </si>
  <si>
    <t xml:space="preserve">Microscopic observation [Identifier] in Cervical or vaginal smear or scraping by Cyto stain	</t>
  </si>
  <si>
    <t xml:space="preserve">19765-7 </t>
  </si>
  <si>
    <t>Microscopic observation [Identifier] in Cervical or vaginal smear or scraping by Cyto stain Narrative</t>
  </si>
  <si>
    <t>19766-5</t>
  </si>
  <si>
    <t>Cytology study comment Cervical or vaginal smear or scraping Cyto stain</t>
  </si>
  <si>
    <t>19774-9</t>
  </si>
  <si>
    <t>Cytology Cervical or vaginal smear or scraping study</t>
  </si>
  <si>
    <t xml:space="preserve">33717-0 </t>
  </si>
  <si>
    <t>Document that is generated in response to a request.</t>
  </si>
  <si>
    <t>Cytology report of Cervical or vaginal smear or scraping Cyto stain.thin prep</t>
  </si>
  <si>
    <t>47527-7</t>
  </si>
  <si>
    <t>Cytology report of Cervical or vaginal smear or scraping Cyto stain</t>
  </si>
  <si>
    <t xml:space="preserve">47528-5 </t>
  </si>
  <si>
    <t>General categories [Interpretation] of Cervical or vaginal smear or scraping by Cyto stain</t>
  </si>
  <si>
    <t>19762-4</t>
  </si>
  <si>
    <t>Statement of adequacy [Interpretation] of Cervical or vaginal smear or scraping by Cyto stain</t>
  </si>
  <si>
    <t>19764-0</t>
  </si>
  <si>
    <t>HPV tests - FPAR 2.0 set (PANEL)</t>
  </si>
  <si>
    <t>86658-2</t>
  </si>
  <si>
    <t>Set of lab terms that may be used to gather HPV test results at time of the patient encounter as specified by the Family Planning Annual Report (FPAR).</t>
  </si>
  <si>
    <t>59420-0</t>
  </si>
  <si>
    <t>Human papilloma virus 16+18+31+33+35+39+45+51+52+56+58+59+66+68 DNA [Presence] in Cervix by Probe with signal amplification</t>
  </si>
  <si>
    <t>Human papilloma virus 16+18+31+33+35+45+51+52+56 DNA [Presence] in Cervix by Probe</t>
  </si>
  <si>
    <t>21440-3</t>
  </si>
  <si>
    <t>Human papilloma virus 16+18+31+33+35+39+45+51+52+56+58+59+68 DNA [Presence] in Cervix by Probe with signal amplification</t>
  </si>
  <si>
    <t>30167-1</t>
  </si>
  <si>
    <t>Human papilloma virus 6+11+16+18+31+33+35+39+42+43+44+45+51+52+56+58+59+68 DNA [Presence] in Cervix by Probe with signal amplification</t>
  </si>
  <si>
    <t>38372-9</t>
  </si>
  <si>
    <t>Human papilloma virus 16+18+31+33+35+39+45+51+52+56+58+59+68 DNA [Presence] in Unspecified specimen by NAA with probe detection</t>
  </si>
  <si>
    <t>49896-4</t>
  </si>
  <si>
    <t>Human papilloma virus E6+E7 mRNA [Presence] in Cervix by NAA with probe detection</t>
  </si>
  <si>
    <t>69002-4</t>
  </si>
  <si>
    <t>Human papilloma virus 16+18+31+33+35+39+45+51+52+56+58+66 DNA [Presence] in Tissue by Probe</t>
  </si>
  <si>
    <t>73959-9</t>
  </si>
  <si>
    <t>Human papilloma virus identified in Cervix</t>
  </si>
  <si>
    <t>11083-3</t>
  </si>
  <si>
    <t>Human papilloma virus 16+18 Ag [Presence] in Genital specimen</t>
  </si>
  <si>
    <t>12223-4</t>
  </si>
  <si>
    <t>Human papilloma virus 16+18 Ag [Presence] in Cervix</t>
  </si>
  <si>
    <t>14503-7</t>
  </si>
  <si>
    <t>Human papilloma virus 16+18 Ag [Presence] in Vaginal fluid</t>
  </si>
  <si>
    <t>14504-5</t>
  </si>
  <si>
    <t>Human papilloma virus 16+18 Ag [Presence] in Urethra</t>
  </si>
  <si>
    <t>14506-0</t>
  </si>
  <si>
    <t>17400-3</t>
  </si>
  <si>
    <t>Human papilloma virus DNA [Presence] in Cervix by Probe</t>
  </si>
  <si>
    <t>44550-2</t>
  </si>
  <si>
    <t>Human papilloma virus rRNA [Presence] in Genital specimen by NAA with probe detection</t>
  </si>
  <si>
    <t>6514-4</t>
  </si>
  <si>
    <t>6516-9</t>
  </si>
  <si>
    <t>Chlamydia sp tests - FPAR 2.0 set (PANEL)</t>
  </si>
  <si>
    <t>86659-0</t>
  </si>
  <si>
    <t>Set of lab terms that may be used to gather Chlamydia trachomatis test results at time of the patient encounter as specified by the Family Planning Annual Report (FPAR).</t>
  </si>
  <si>
    <t>49096-1</t>
  </si>
  <si>
    <t>43304-5</t>
  </si>
  <si>
    <t>Chlamydia trachomatis rRNA [Presence] in Unspecified specimen by NAA with probe detection</t>
  </si>
  <si>
    <t>21191-2</t>
  </si>
  <si>
    <t>Chlamydia trachomatis DNA [Presence] in Urethra by NAA with probe detection</t>
  </si>
  <si>
    <t>4993-2</t>
  </si>
  <si>
    <t>Chlamydia trachomatis rRNA [Presence] in Unspecified specimen by Probe</t>
  </si>
  <si>
    <t>16600-9</t>
  </si>
  <si>
    <t>Chlamydia trachomatis rRNA [Presence] in Genital specimen by Probe</t>
  </si>
  <si>
    <t>16601-7</t>
  </si>
  <si>
    <t>Chlamydia trachomatis rRNA [Presence] in Urine by Probe</t>
  </si>
  <si>
    <t>21189-6</t>
  </si>
  <si>
    <t>Chlamydia trachomatis DNA [Presence] in Cervical mucus by NAA with probe detection</t>
  </si>
  <si>
    <t>21190-4</t>
  </si>
  <si>
    <t>Chlamydia trachomatis DNA [Presence] in Cervix by NAA with probe detection</t>
  </si>
  <si>
    <t>21192-0</t>
  </si>
  <si>
    <t>Chlamydia trachomatis rRNA [Presence] in Urethra by Probe</t>
  </si>
  <si>
    <t>21613-5</t>
  </si>
  <si>
    <t>Chlamydia trachomatis DNA [Presence] in Unspecified specimen by NAA with probe detection</t>
  </si>
  <si>
    <t>23838-6</t>
  </si>
  <si>
    <t>Chlamydia trachomatis rRNA [Presence] in Genital fluid by Probe</t>
  </si>
  <si>
    <t>35729-3</t>
  </si>
  <si>
    <t>Chlamydia sp DNA [Presence] in Unspecified specimen by NAA with probe detection</t>
  </si>
  <si>
    <t>42931-6</t>
  </si>
  <si>
    <t>Chlamydia trachomatis rRNA [Presence] in Urine by NAA with probe detection</t>
  </si>
  <si>
    <t>43404-3</t>
  </si>
  <si>
    <t>Chlamydia trachomatis DNA [Presence] in Unspecified specimen by Probe with signal amplification</t>
  </si>
  <si>
    <t>45078-3</t>
  </si>
  <si>
    <t>Chlamydia trachomatis rRNA [Presence] in Cervix by Probe</t>
  </si>
  <si>
    <t>45080-9</t>
  </si>
  <si>
    <t>Chlamydia trachomatis rRNA [Presence] in Vaginal fluid by Probe</t>
  </si>
  <si>
    <t>45084-1</t>
  </si>
  <si>
    <t>Chlamydia trachomatis DNA [Presence] in Vaginal fluid by NAA with probe detection</t>
  </si>
  <si>
    <t>47211-8</t>
  </si>
  <si>
    <t>Chlamydia trachomatis L2 DNA [Presence] in Unspecified specimen by NAA with probe detection</t>
  </si>
  <si>
    <t>47212-6</t>
  </si>
  <si>
    <t>Chlamydia trachomatis DNA [Identifier] in Unspecified specimen by NAA with probe detection</t>
  </si>
  <si>
    <t>50387-0</t>
  </si>
  <si>
    <t>Chlamydia trachomatis rRNA [Presence] in Cervix by NAA with probe detection</t>
  </si>
  <si>
    <t>53925-4</t>
  </si>
  <si>
    <t>Chlamydia trachomatis rRNA [Presence] in Urethra by NAA with probe detection</t>
  </si>
  <si>
    <t>53926-2</t>
  </si>
  <si>
    <t>Chlamydia trachomatis rRNA [Presence] in Vaginal fluid by NAA with probe detection</t>
  </si>
  <si>
    <t>6356-0</t>
  </si>
  <si>
    <t>Chlamydia trachomatis DNA [Presence] in Genital specimen by NAA with probe detection</t>
  </si>
  <si>
    <t>6357-8</t>
  </si>
  <si>
    <t>Chlamydia trachomatis DNA [Presence] in Urine by NAA with probe detection</t>
  </si>
  <si>
    <t>Chlamydia trachomatis+Neisseria gonorrhoeae tests - FPAR 2.0 set</t>
  </si>
  <si>
    <t>86661-6</t>
  </si>
  <si>
    <t>Set of lab terms that may be used to gather Chlamydia trachomatis and Neisseria gonorrhoeae combined test results at time of the patient encounter as specified by the Family Planning Annual Report (FPAR).</t>
  </si>
  <si>
    <t>36902-5</t>
  </si>
  <si>
    <t>Chlamydia trachomatis+Neisseria gonorrhoeae DNA [Presence] in Unspecified specimen by NAA with probe detection</t>
  </si>
  <si>
    <t>36903-3</t>
  </si>
  <si>
    <t>Chlamydia trachomatis and Neisseria gonorrhoeae DNA [Identifier] in Unspecified specimen by NAA with probe detection</t>
  </si>
  <si>
    <t>43406-8</t>
  </si>
  <si>
    <t>Chlamydia trachomatis+Neisseria gonorrhoeae DNA [Presence] in Unspecified specimen by Probe with signal amplification</t>
  </si>
  <si>
    <t>Chlamydia trachomatis+Neisseria gonorrhoeae DNA [Presence] in Urine by NAA with probe detection</t>
  </si>
  <si>
    <t>44807-6</t>
  </si>
  <si>
    <t>45067-6</t>
  </si>
  <si>
    <t>Chlamydia trachomatis+Neisseria gonorrhoeae rRNA [Presence] in Cervix by Probe</t>
  </si>
  <si>
    <t>45068-4</t>
  </si>
  <si>
    <t>Chlamydia trachomatis+Neisseria gonorrhoeae DNA [Presence] in Cervix by NAA with probe detection</t>
  </si>
  <si>
    <t>45069-2</t>
  </si>
  <si>
    <t>Chlamydia trachomatis+Neisseria gonorrhoeae rRNA [Presence] in Genital specimen by Probe</t>
  </si>
  <si>
    <t>45070-0</t>
  </si>
  <si>
    <t>Chlamydia trachomatis+Neisseria gonorrhoeae rRNA [Presence] in Vaginal fluid by Probe</t>
  </si>
  <si>
    <t>45074-2</t>
  </si>
  <si>
    <t>Chlamydia trachomatis+Neisseria gonorrhoeae rRNA [Presence] in Urine by Probe</t>
  </si>
  <si>
    <t>45076-7</t>
  </si>
  <si>
    <t>Chlamydia trachomatis+Neisseria gonorrhoeae rRNA [Presence] in Unspecified specimen by Probe</t>
  </si>
  <si>
    <t>HIV 1 and 2 tests - FPAR 2.0 set (PANEL)</t>
  </si>
  <si>
    <t>86657-4</t>
  </si>
  <si>
    <t>Set of lab terms that may be used to gather HIV 1 &amp; 2 test results at time of the patient encounter as specified by the Family Planning Annual Report (FPAR).</t>
  </si>
  <si>
    <t>5018-7</t>
  </si>
  <si>
    <t>HIV 1 RNA [Presence] in Unspecified specimen by NAA with probe detection</t>
  </si>
  <si>
    <t>HIV 1 Ab [Presence] in Serum by Immunoblot (IB)</t>
  </si>
  <si>
    <t>5221-7</t>
  </si>
  <si>
    <t>HIV 1 Ab [Presence] in Serum,  Plasma or Blood by Rapid immunoassay</t>
  </si>
  <si>
    <t>68961-2</t>
  </si>
  <si>
    <t>30361-0</t>
  </si>
  <si>
    <t>HIV 2 Ab [Presence] in Serum or Plasma by Immunoassay</t>
  </si>
  <si>
    <t>31201-7</t>
  </si>
  <si>
    <t>HIV 1+2 Ab [Presence] in Serum or Plasma by Immunoassay</t>
  </si>
  <si>
    <t>HIV 1 RNA [Log #/volume] (viral load) in Serum or Plasma by Probe and target amplification method detection limit = 1.7 log copies/mL</t>
  </si>
  <si>
    <t>48510-2</t>
  </si>
  <si>
    <t>HIV 1 RNA [#/volume] (viral load) in Serum or Plasma by Probe and target amplification method detection limit = 50 copies/mL</t>
  </si>
  <si>
    <t>48511-0</t>
  </si>
  <si>
    <t>Supplemental/Confirmatory HIV test</t>
  </si>
  <si>
    <t>Rapid/Screening HIV test</t>
  </si>
  <si>
    <t>Neisseria gonorrhoeae tests - FPAR 2.0 set (PANEL)</t>
  </si>
  <si>
    <t>86660-8</t>
  </si>
  <si>
    <t>Set of lab terms that may be used to gather Neisseria gonorrhoeae test results at time of the patient encounter as specified by the Family Planning Annual Report (FPAR).</t>
  </si>
  <si>
    <t>Syphilis Test Result</t>
  </si>
  <si>
    <t>eCQM</t>
  </si>
  <si>
    <t>x</t>
  </si>
  <si>
    <t xml:space="preserve">A patient's intention or desire in the next year to either become pregnant or prevent a future pregnancy. This includes male patients seeking pregnancy with a female partner. Pregnancy intention may be used to help improve preconception health screenings and decisions, such as determining an appropriate contraceptive method, taking folic acid, or avoiding toxic exposures such as alcohol, tobacco and certain medications. </t>
  </si>
  <si>
    <t>Attending physician NPI Provider</t>
  </si>
  <si>
    <t xml:space="preserve">68468-8 </t>
  </si>
  <si>
    <t>NPI / National Provider Identifier - NPI</t>
  </si>
  <si>
    <t>LL512-5</t>
  </si>
  <si>
    <t>OPA intends to collect NPI 2, when possible. Further guidance to be developed</t>
  </si>
  <si>
    <t xml:space="preserve">These are the final FPAR 2.0 data elements and associated lab panels. Additional tools are being developed to provide further implementation guidance. Please direct questions to your project officer. </t>
  </si>
  <si>
    <t xml:space="preserve">	Neisseria Gonorrhoeae Tests - FPAR 2.0 set</t>
  </si>
  <si>
    <t>43305-2</t>
  </si>
  <si>
    <t>Neisseria gonorrhoeae rRNA [Presence] in Unspecified specimen by NAA with probe detection</t>
  </si>
  <si>
    <t>21415-5</t>
  </si>
  <si>
    <t>Neisseria gonorrhoeae DNA [Presence] in Urethra by NAA with probe detection</t>
  </si>
  <si>
    <t>47387-6</t>
  </si>
  <si>
    <t>Neisseria gonorrhoeae DNA [Presence] in Genital specimen by NAA with probe detection</t>
  </si>
  <si>
    <t>50388-8</t>
  </si>
  <si>
    <t>Neisseria gonorrhoeae rRNA [Presence] in Cervix by NAA with probe detection</t>
  </si>
  <si>
    <t>21414-8</t>
  </si>
  <si>
    <t>Neisseria gonorrhoeae DNA [Presence] in Cervical mucus by NAA with probe detection</t>
  </si>
  <si>
    <t>21416-3</t>
  </si>
  <si>
    <t>Neisseria gonorrhoeae DNA [Presence] in Urine by NAA with probe detection</t>
  </si>
  <si>
    <t>24111-7</t>
  </si>
  <si>
    <t>Neisseria gonorrhoeae DNA [Presence] in Unspecified specimen by NAA with probe detection</t>
  </si>
  <si>
    <t>32198-4</t>
  </si>
  <si>
    <t>Neisseria gonorrhoeae rRNA [Presence] in Cervix by Probe</t>
  </si>
  <si>
    <t>32199-2</t>
  </si>
  <si>
    <t>Neisseria gonorrhoeae rRNA [Presence] in Urethra by Probe</t>
  </si>
  <si>
    <t>32705-6</t>
  </si>
  <si>
    <t>Neisseria gonorrhoeae DNA [Presence] in Vaginal fluid by NAA with probe detection</t>
  </si>
  <si>
    <t>43403-5</t>
  </si>
  <si>
    <t>Neisseria gonorrhoeae DNA [Presence] in Unspecified specimen by Probe with signal amplification</t>
  </si>
  <si>
    <t>5028-6</t>
  </si>
  <si>
    <t>Neisseria gonorrhoeae rRNA [Presence] in Unspecified specimen by Probe</t>
  </si>
  <si>
    <t>53879-3</t>
  </si>
  <si>
    <t>Neisseria gonorrhoeae rRNA [Presence] in Vaginal fluid by NAA with probe detection</t>
  </si>
  <si>
    <t>53927-0</t>
  </si>
  <si>
    <t>Neisseria gonorrhoeae rRNA [Presence] in Urethra by NAA with probe detection</t>
  </si>
  <si>
    <t>Neisseria gonorrhoeae Ag [Presence] in Genital specimen by Immunoassay</t>
  </si>
  <si>
    <t>6487-3</t>
  </si>
  <si>
    <t>Neisseria gonorrhoeae [Presence] in Cervix by Organism specific culture</t>
  </si>
  <si>
    <t>688-2</t>
  </si>
  <si>
    <t>Neisseria gonorrhoeae [Presence] in Genital specimen by Organism specific culture</t>
  </si>
  <si>
    <t>691-6</t>
  </si>
  <si>
    <t>Neisseria gonorrhoeae [Presence] in Genital lochia by Organism specific culture</t>
  </si>
  <si>
    <t>692-4</t>
  </si>
  <si>
    <t>Neisseria gonorrhoeae [Presence] in Vaginal fluid by Organism specific culture</t>
  </si>
  <si>
    <t>693-2</t>
  </si>
  <si>
    <t>Neisseria gonorrhoeae [Presence] in Unspecified specimen by Organism specific culture</t>
  </si>
  <si>
    <t>698-1</t>
  </si>
  <si>
    <t>Proficient in English|Not proficient in English / Proficient or not proficient in English</t>
  </si>
  <si>
    <t>Modified Contraceptive Care Measures</t>
  </si>
  <si>
    <t xml:space="preserve">Used for electronic clinical quality measure and modified contraceptive care measure calculations. More guidance to follow. </t>
  </si>
  <si>
    <t xml:space="preserve">Used for modified contraceptive care measure calculations. More guidance to follow. </t>
  </si>
  <si>
    <t xml:space="preserve">Similar to Table 7 in FPAR 1.0, continue to be reported in FPAR 2.0. Also used for the modified contraceptive care measure calculations. </t>
  </si>
  <si>
    <t>A Chlamydia test was performed during the visit.</t>
  </si>
  <si>
    <t>Detected (qualifier value)
Not detected (qualifier value)</t>
  </si>
  <si>
    <t>Positive (qualifier value)
Negative (qualifier value)</t>
  </si>
  <si>
    <t>10828004 - SNOMEDCT
260385009 - SNOMEDCT</t>
  </si>
  <si>
    <t>Positive (qualifier value)
Detected (qualifer value)
Negative (qualifier value)
Not detected (qualifer value)
Equivocal (qualifer value)
Indeterminate (qualifer value)</t>
  </si>
  <si>
    <t>10828004 - SNOMEDCT
260373001 - SNOMEDCT
260385009 - SNOMEDCT
260415000 - SNOMEDCT
42425007 - SNOMEDCT
82334004 - SNOMEDCT</t>
  </si>
  <si>
    <t>Chlamydia trachomatis DNA [Units/volume] in Specimen by NAA with probe detection</t>
  </si>
  <si>
    <t>Detected (qualifer value)
Not Detected (qualifer value)
Inconclusive (qualifer value)
Equivocal (qualifer value)</t>
  </si>
  <si>
    <t>Detected (qualifier value)
Not detected (qualifier value)
Indeterminate (qualifer value)</t>
  </si>
  <si>
    <t>260373001 - SNOMEDCT
260415000 - SNOMEDCT
82334004 - SNOMEDCT</t>
  </si>
  <si>
    <t>Positive (qualifier value)
Negative (qualifier value)
Inconclusive (qualifer value)
Equivocal (qualifer value)</t>
  </si>
  <si>
    <t>10828004 - SNOMEDCT
260385009 - SNOMEDCT
419984006 - SNOMEDCT
42425007 - SNOMEDCT</t>
  </si>
  <si>
    <t>HIV Test Type</t>
  </si>
  <si>
    <t>Data Element Code 
(If Available)</t>
  </si>
  <si>
    <t>Example</t>
  </si>
  <si>
    <t>Binding to Answer List/Result Values</t>
  </si>
  <si>
    <t>LL360-9
10828004 - SNOMEDCT
260385009 - SNOMEDCT</t>
  </si>
  <si>
    <t>LL360-9
10828004 - SNOMEDCT
260385009 - SNOMEDCT</t>
  </si>
  <si>
    <t>LL956-4
260373001 - SNOMEDCT
260415000 - SNOMEDCT
419984006 - SNOMEDCT
42425007 - SNOMEDCT</t>
  </si>
  <si>
    <t>LL744-4
260373001 - SNOMEDCT
260415000 - SNOMEDCT</t>
  </si>
  <si>
    <t xml:space="preserve"> LL1501-7
10828004 - SNOMEDCT
260373001 - SNOMEDCT
260385009 - SNOMEDCT
260415000 - SNOMEDCT
42425007 - SNOMEDCT
82334004 - SNOMEDCT</t>
  </si>
  <si>
    <t>Chlamydia trachomatis detected
Chlamydia trachomatis not detected
Chlamydia trachomatis inconclusive
Chlamydia trachomatis equivocal
Neisseria gonorrhoeae detected
Neisseria gonorrhoeae not detected
Neisseria gonorrhoeae inconclusive
Neisseria gonorrhoeae equivocal
Positive (qualifier value)
Detected (qualifer value)
Negative (qualifier value)
Not detected (qualifer value)
Equivocal (qualifer value)
Indeterminate (qualifer value)</t>
  </si>
  <si>
    <t>LL1909-2
11214006 - SNOMEDCT
131194007 - SNOMEDCT
82334004 - SNOMEDCT</t>
  </si>
  <si>
    <t>Reactive
Non-Reactive 
Indeterminate
Invalid
Reactive (qualifer value)
Non-Reactive (qualifer value)
Indeterminate (qualifer value)</t>
  </si>
  <si>
    <t xml:space="preserve">
Indeterminate
Reactive
Non-Reactive
Reactive (qualifer value)
Non-Reactive (qualifer value)
Indeterminate (qualifer value)</t>
  </si>
  <si>
    <t xml:space="preserve">
LL2017-3
11214006 - SNOMEDCT
131194007 - SNOMEDCT
82334004 - SNOMEDCT</t>
  </si>
  <si>
    <t>Not applicable
Quantitative lab</t>
  </si>
  <si>
    <t>Not applicable 
(However, answer list code provided because code is normative)</t>
  </si>
  <si>
    <t>See corresponding tab</t>
  </si>
  <si>
    <t>Ethnicity OMB.1997</t>
  </si>
  <si>
    <t>How contraceptive method was provided</t>
  </si>
  <si>
    <t>Payer for visit</t>
  </si>
  <si>
    <t>LL956-4
260373001 - SNOMEDCT
260415000 - SNOMEDCT
419984006 - SNOMEDCT
42425007 - SNOMEDCT</t>
  </si>
  <si>
    <t>Neisseria gonorrhoeae are gram-negative cocci usually seen in pairs with the adjacent sides flattened. Pili, filament-like appendages, extend from the cell surface and have a role in adherence. Gonorrhea is usually acquired by sexual contact. Men and women aged 15-29 have the highest incidence of gonorrhea. Number of sexual partners, sexual practices and preference, condom use and population mobility contribute to disease incidence. The most frequent sites are the cervix, urethra, rectum, pharynx and conjunctiva. The most common symptom in men is discharge that may be scanty and clear or cloudy to copious and purulent, and often dysuria. Asymptomatic men are an important reservoir for transmission. Endocervical infection is the most common form of infection in women. Ocular infections occur most commonly in newborns who are exposed in the birth canal and can lead to corneal scarring or perforation. Gonococcal bacteremia may lead to disseminated infection including pelvic inflammatory disease in as many as 15 percent of women, leading to an increased probability of infertility and ectopic pregnancy. While antibiotics have successfully treated gonorrhea for decades, N. gonorrhoeae has developed antimicrobial resistance to every drug used for treatment. The Centers for Disease Control and Prevention recommends combination therapy using two antimicrobials with different mechanisms of action (e.g., a cephalosporin plus azithromycin) to improve treatment efficacy and potentially slow the spread of resistance to cephalosporins. [NCBI Books:NBK7650] [CDC:std/tg2015/gonorrhea]</t>
  </si>
  <si>
    <t>Common high-risk HPV genotypes associated with cervical neoplasia can be detected by genomic probes. This code is based on, but not limited in use to, the submitter's assay INFORM HPV III Family 16 Probe (B), which contains a cocktail of HPV genomic probes targeting DNA from 12 high-risk genotypes (16, 18, 31, 33, 35, 39, 45, 51, 52, 56, 58, and 66).</t>
  </si>
  <si>
    <t>HPV 6 11 42 43 &amp; 44=Low Risk; HPV 16 18 31 33 35 45 51 52 &amp; 56= Intermediate/High Risk</t>
  </si>
  <si>
    <t>This term was created for (but not limited to) Gen-Probe's Aptima HPV assay (Cat No. 302610) that detects the E6 and E7 polycistronic mRNA from 14 high-risk HPV genotypes (16,18,31,33,35,39,45,51,52,56,58,59,66,and 68) that can lead to cervical cancer. E6/E7 genes in high-risk HPV genotypes are known as oncogenes because of their continuous expression, which leads to disruption of cell-cycle check points and cell genome instability through alteration of cellular p53 and retinoblastoma protein functions. This test is similar to LOINC 69358-0, which measures cells containing E6+E7 mRNA via flow cytometry.</t>
  </si>
  <si>
    <t>Pos|Neg / Answers: 2; Scale: Ord; Code: -; Score: -</t>
  </si>
  <si>
    <t>Chlamydia trachomatis rRNA [Presence] in Specimen by NAA with probe detection</t>
  </si>
  <si>
    <t>3 subspecies cause LGV</t>
  </si>
  <si>
    <t>Detected|Not det|Equiv|Inconcl / Answers: 4; Scale: Ord; Code: -; Score: -</t>
  </si>
  <si>
    <t>Detected|Not det / Answers: 2; Scale: Ord; Code: -; Score: -</t>
  </si>
  <si>
    <t>CT&amp;GC probe / Clamydia trachomatis &amp; Neisseria probe</t>
  </si>
  <si>
    <t>This term is intended to encode test results obtained within minutes. An example is the bioLytical INSTI HIV-1 kit, which can be used on serum, plasma, or whole blood, including fingerstick. At the time of creation, only the HIV-1 test is approved for use in the US, although an HIV-2 test is available.</t>
  </si>
  <si>
    <t>Reac/Non-reac/Indet/Invalid / Reactive, Non-reactive, Indeterminate, Invalid</t>
  </si>
  <si>
    <t>Reactive w indet (3 answers, ord) / Whether an analyte is present or whether the result is indeterminate.</t>
  </si>
  <si>
    <t>ASCUS Atypical Squamous cells of undetermined significance, cannot exclude HGSIL
ASCUS Atypical Squamous cells of undetermined significance
Low Grade SIL
High Grade SIL
Squamous cell carcinoma
Atypical glandular cells NOS
Atypical glandular cells suspicious for cancer
Adenocarcinoma in-situ
negative for interepithelial lesion</t>
  </si>
  <si>
    <t xml:space="preserve">373878001 - SNOMEDCT
103637006 - SNOMEDCT
112662005 - SNOMEDCT
22725004 - SNOMEDCT
28899001 - SNOMEDCT
441219009 - SNOMEDCT
373883009 - SNOMEDCT
51642000 - SNOMEDCT
373887005 - SNOMEDCT
</t>
  </si>
  <si>
    <t>Speciman satisfactory for evaluation
Speciman Unsatisfactory for evaluation</t>
  </si>
  <si>
    <t>125152006 - SNOMEDCT
125154007 - SNOMEDCT</t>
  </si>
  <si>
    <t>Human papilloma virus rRNA [Presence] in Specimen by NAA with probe detection</t>
  </si>
  <si>
    <t>Human papilloma virus 16+18 Ag [Presence] in Specimen</t>
  </si>
  <si>
    <t>91846-6</t>
  </si>
  <si>
    <t>Treponema pallidum DNA [Presence] in Genital specimen by NAA with probe detection</t>
  </si>
  <si>
    <t>8041-6</t>
  </si>
  <si>
    <t>Treponema pallidum Ab [Presence] in Serum by Hemagglutination</t>
  </si>
  <si>
    <t>76766-5</t>
  </si>
  <si>
    <t>Treponema pallidum polA gene [Presence] in Genital specimen by NAA with probe detection</t>
  </si>
  <si>
    <t>71793-4</t>
  </si>
  <si>
    <t>Treponema pallidum Ab [Titer] in Serum or Plasma by Agglutination</t>
  </si>
  <si>
    <t>22461-8</t>
  </si>
  <si>
    <t>6562-3</t>
  </si>
  <si>
    <t>Treponema pallidum IgM Ab [Presence] in Serum</t>
  </si>
  <si>
    <t>6561-5</t>
  </si>
  <si>
    <t>Treponema pallidum IgG Ab [Presence] in Serum</t>
  </si>
  <si>
    <t>63464-2</t>
  </si>
  <si>
    <t>Treponema pallidum Ab [Units/volume] in Serum by Immunoassay</t>
  </si>
  <si>
    <t>22462-6</t>
  </si>
  <si>
    <t>57032-5</t>
  </si>
  <si>
    <t>Treponema pallidum Ab [Presence] in Serum by Immunoblot</t>
  </si>
  <si>
    <t>5394-2</t>
  </si>
  <si>
    <t>Treponema pallidum Ab [Titer] in Serum by Latex agglutination</t>
  </si>
  <si>
    <t>5393-4</t>
  </si>
  <si>
    <t>Treponema pallidum Ab [Presence] in Serum by Immunofluorescence</t>
  </si>
  <si>
    <t>5392-6</t>
  </si>
  <si>
    <t>Treponema pallidum Ab [Units/volume] in Serum by Immobilization</t>
  </si>
  <si>
    <t>53605-2</t>
  </si>
  <si>
    <t>Treponema pallidum DNA [Presence] in Blood by NAA with probe detection</t>
  </si>
  <si>
    <t>51839-9</t>
  </si>
  <si>
    <t>Treponema pallidum IgM Ab [Units/volume] in Serum by Immunoassay</t>
  </si>
  <si>
    <t>51838-1</t>
  </si>
  <si>
    <t>Treponema pallidum IgG Ab [Units/volume] in Serum by Immunoassay</t>
  </si>
  <si>
    <t>47511-1</t>
  </si>
  <si>
    <t>Treponema pallidum Ab [Units/volume] in Body fluid</t>
  </si>
  <si>
    <t>47238-1</t>
  </si>
  <si>
    <t>Treponema pallidum IgG Ab [Presence] in Serum by Immunoassay</t>
  </si>
  <si>
    <t>47237-3</t>
  </si>
  <si>
    <t>Treponema pallidum IgM Ab [Presence] in Serum by Immunoassay</t>
  </si>
  <si>
    <t>47236-5</t>
  </si>
  <si>
    <t>Treponema pallidum IgG+IgM Ab [Presence] in Serum by Immunoassay</t>
  </si>
  <si>
    <t>41163-7</t>
  </si>
  <si>
    <t>91134-7	Sexually transmitted pathogens panel - Specimen by NAA with probe detection
96611-9	Treponema pallidum and Haemophilus ducreyi and Herpes simplex virus DNA panel - Specimen by NAA with probe detection</t>
  </si>
  <si>
    <t>Treponema pallidum DNA [Presence] in Specimen by NAA with probe detection</t>
  </si>
  <si>
    <t>41122-3</t>
  </si>
  <si>
    <t>Treponema pallidum Ab [Units/volume] in Specimen</t>
  </si>
  <si>
    <t>40680-1</t>
  </si>
  <si>
    <t>Treponema pallidum IgM Ab [Presence] in Serum by Immunoblot</t>
  </si>
  <si>
    <t>40679-3</t>
  </si>
  <si>
    <t>Treponema pallidum IgG Ab [Presence] in Serum by Immunoblot</t>
  </si>
  <si>
    <t>39015-3</t>
  </si>
  <si>
    <t>Treponema pallidum Ab [Units/volume] in Body fluid by Hemagglutination</t>
  </si>
  <si>
    <t>34382-2</t>
  </si>
  <si>
    <t>Treponema pallidum Ab [Titer] in Serum by Immunofluorescence</t>
  </si>
  <si>
    <t>34147-9</t>
  </si>
  <si>
    <t>Treponema pallidum IgG+IgM Ab [Presence] in Serum</t>
  </si>
  <si>
    <t>29310-0</t>
  </si>
  <si>
    <t>Treponema pallidum [Presence] in Specimen by Immunofluorescence</t>
  </si>
  <si>
    <t>26009-1</t>
  </si>
  <si>
    <t>Treponema pallidum Ab [Titer] in Serum by Hemagglutination</t>
  </si>
  <si>
    <t>24312-1</t>
  </si>
  <si>
    <t>Treponema pallidum Ab [Presence] in Serum by Agglutination</t>
  </si>
  <si>
    <t>24110-9</t>
  </si>
  <si>
    <t>Treponema pallidum Ab [Presence] in Serum by Immunoassay</t>
  </si>
  <si>
    <t>22594-6</t>
  </si>
  <si>
    <t>Treponema pallidum IgM Ab [Units/volume] in Serum</t>
  </si>
  <si>
    <t>22592-0</t>
  </si>
  <si>
    <t>Treponema pallidum IgG Ab [Units/volume] in Serum</t>
  </si>
  <si>
    <t>22590-4</t>
  </si>
  <si>
    <t>Treponema pallidum Ab [Titer] in Serum</t>
  </si>
  <si>
    <t>22587-0</t>
  </si>
  <si>
    <t>Treponema pallidum Ab [Presence] in Serum</t>
  </si>
  <si>
    <t>22585-4</t>
  </si>
  <si>
    <t>Treponema pallidum Ab [Units/volume] in Blood</t>
  </si>
  <si>
    <t>17729-5</t>
  </si>
  <si>
    <t>Treponema pallidum IgM Ab [Presence] in Serum by Immunofluorescence</t>
  </si>
  <si>
    <t>17728-7</t>
  </si>
  <si>
    <t>Treponema pallidum IgM Ab [Units/volume] in Serum by Immunofluorescence</t>
  </si>
  <si>
    <t>17727-9</t>
  </si>
  <si>
    <t>Treponema pallidum IgG Ab [Units/volume] in Serum by Immunofluorescence</t>
  </si>
  <si>
    <t>17726-1</t>
  </si>
  <si>
    <t>Treponema pallidum IgG Ab [Presence] in Serum by Immunofluorescence</t>
  </si>
  <si>
    <t>17725-3</t>
  </si>
  <si>
    <t>Treponema pallidum Ab [Units/volume] in Serum by Latex agglutination</t>
  </si>
  <si>
    <t>17724-6</t>
  </si>
  <si>
    <t>Treponema pallidum Ab [Units/volume] in Serum by Immunofluorescence</t>
  </si>
  <si>
    <t>17723-8</t>
  </si>
  <si>
    <t>Treponema pallidum Ab [Presence] in Serum by Immobilization</t>
  </si>
  <si>
    <t>13288-6</t>
  </si>
  <si>
    <t>Treponema pallidum Ab [Units/volume] in Blood by Immunofluorescence</t>
  </si>
  <si>
    <t>11597-2</t>
  </si>
  <si>
    <t>Treponema pallidum Ab [Units/volume] in Serum</t>
  </si>
  <si>
    <t>73752-8</t>
  </si>
  <si>
    <t>5292-8</t>
  </si>
  <si>
    <t>5291-0</t>
  </si>
  <si>
    <t>50690-7</t>
  </si>
  <si>
    <t>47476-7 </t>
  </si>
  <si>
    <t>Reagin Ab [Titer] in Specimen</t>
  </si>
  <si>
    <t>47235-7</t>
  </si>
  <si>
    <t>31147-2</t>
  </si>
  <si>
    <t>22464-2</t>
  </si>
  <si>
    <t>20508-8</t>
  </si>
  <si>
    <t>20507-0</t>
  </si>
  <si>
    <t>14904-7</t>
  </si>
  <si>
    <t>11084-1</t>
  </si>
  <si>
    <t>260373001 - SNOMEDCT
260415000 - SNOMEDCT</t>
  </si>
  <si>
    <t xml:space="preserve">Detected		
Not detected			</t>
  </si>
  <si>
    <t>11214006 - SNOMEDCT
131194007 - SNOMEDCT
82334004 - SNOMEDCT</t>
  </si>
  <si>
    <t>Reactive (qualifer value)
Non-Reactive (qualifer value)
Indeterminate (qualifer value)</t>
  </si>
  <si>
    <t xml:space="preserve">No serological evidence of current or past infection
Biological false positive			
Early primary syphilis			
Treated syphilis			
Person from a country endemic for yaws, pinta or bejel			
May represent a biological false positive			
May be infectious syphilis if no previous history of syphilis			
Consistent with active infectious syphilis	</t>
  </si>
  <si>
    <t>LL2467-0</t>
  </si>
  <si>
    <t>Reactive (qualifier value)
Non-reactive (qualifier value)
Positive (qualifier value)
Detected (qualifer value)
Negative (qualifier value)
Not detected (qualifer value)
Equivocal (qualifer value)
Indeterminate (qualifer value)</t>
  </si>
  <si>
    <t>11214006 - SNOMEDCT
131194007 – SNOMEDCT
10828004 - SNOMEDCT
260373001 - SNOMEDCT
260385009 - SNOMEDCT
260415000 - SNOMEDCT
42425007 - SNOMEDCT
82334004 - SNOMEDCT</t>
  </si>
  <si>
    <t>Reagin Ab [Titer] in Serum</t>
  </si>
  <si>
    <t>Reagin Ab [Presence] in Specimen by VDRL</t>
  </si>
  <si>
    <t>Reagin Ab [Presence] in Serum by RPR</t>
  </si>
  <si>
    <t>Reagin Ab [Units/volume] in Serum or Plasma by RPR</t>
  </si>
  <si>
    <t>Not applicable
Quantitative lab (Titer)</t>
  </si>
  <si>
    <t>Not applicable
Quantitative lab ([arb'U]/mL)</t>
  </si>
  <si>
    <t>Reagin Ab [Titer] in Serum by RPR</t>
  </si>
  <si>
    <t>Reagin Ab [Titer] in Specimen by VDRL</t>
  </si>
  <si>
    <t>Reagin Ab [Titer] in Serum by VDRL</t>
  </si>
  <si>
    <t>Reagin Ab [Units/volume] in Serum by VDRL</t>
  </si>
  <si>
    <t>Reagin Ab [Presence] in Serum by VDRL</t>
  </si>
  <si>
    <t>Reagin Ab [Presence] in Specimen</t>
  </si>
  <si>
    <t>Reagin Ab [Units/volume] in Serum</t>
  </si>
  <si>
    <t>Reagin Ab [Presence] in Serum</t>
  </si>
  <si>
    <t>Reagin and Treponema pallidum IgG and IgM [Interpretation] in Serum or Plasma</t>
  </si>
  <si>
    <t>Treponema pallidum is a spirochaete bacterium. Pathogenic treponemes are classified based upon their clinical manifestations in humans: venereal syphilis, yaws, endemic syphilis and pinta. Nonpathogenic treponemes are often part of the normal flora of the genital tract, oral cavity or intestinal tract. Treponemal infections exhibit diverse clinical manifestations which are characterized by distinct clinical stages. Multiplication of the bacterium at the entry point causes the primary stage. Dissemination of treponemes to other tissues produces the second stage. After a latency period (up to 20 to 30 years), the tertiary stage develops. T. palladum subsp pallidum (venereal syphilis) is the most destructive subspecies and produces lesions in many bodily tissues including the central nervous system. Congenital syphilis may result in birth defects or fetal death. Venereal syphilis is sexually acquired except for congenital syphilis, which is transmitted to the fetus during the later stages of pregnancy. The other treponemes are acquired by close nonvenereal contact. Control of both venereal and nonvenereal disease is based upon surveillance and antibiotic treatment of contacts. [NCBI Books:NBK7716]</t>
  </si>
  <si>
    <t>OFFICE OF POPULATION AFFAIRS
FPAR 2.0 Data Elements</t>
  </si>
  <si>
    <t>373878001 - SNOMEDCT
103637006 - SNOMEDCT
112662005 - SNOMEDCT
22725004 - SNOMEDCT
28899001 - SNOMEDCT
441219009 - SNOMEDCT
373883009 - SNOMEDCT
51642000 - SNOMEDCT
373887005 - SNOMEDCT</t>
  </si>
  <si>
    <t xml:space="preserve">Annual Household Income </t>
  </si>
  <si>
    <t>Do you want to talk about contraception or pregnancy prevention during your visit today</t>
  </si>
  <si>
    <t>98076-3</t>
  </si>
  <si>
    <t>Value Set OID (If applicable)</t>
  </si>
  <si>
    <t>2.16.840.1.113762.1.4.1166.24</t>
  </si>
  <si>
    <t>2.16.840.1.113762.1.4.1166.31</t>
  </si>
  <si>
    <t>2.16.840.1.114222.4.11.837</t>
  </si>
  <si>
    <t>2.16.840.1.113883.3.2074.1.1.3</t>
  </si>
  <si>
    <t>2.16.840.1.113762.1.4.1166.29</t>
  </si>
  <si>
    <t>2.16.840.1.114222.4.11.3591</t>
  </si>
  <si>
    <t>2.16.840.1.113762.1.4.1166.1</t>
  </si>
  <si>
    <t>2.16.840.1.113762.1.4.1166.17</t>
  </si>
  <si>
    <t>2.16.840.1.113762.1.4.1166.18</t>
  </si>
  <si>
    <t>2.16.840.1.113762.1.4.1166.21</t>
  </si>
  <si>
    <t>2.16.840.1.113762.1.4.1166.10</t>
  </si>
  <si>
    <t>2.16.840.1.113762.1.4.1166.12</t>
  </si>
  <si>
    <t>2.16.840.1.113883.11.20.9.38</t>
  </si>
  <si>
    <t xml:space="preserve">2.16.840.1.113762.1.4.1166.117 </t>
  </si>
  <si>
    <t>2.16.840.1.113762.1.4.1166.14</t>
  </si>
  <si>
    <t>2.16.840.1.113762.1.4.1166.13</t>
  </si>
  <si>
    <t>2.16.840.1.113762.1.4.1166.11</t>
  </si>
  <si>
    <t>Estimate of gross family income in the past year</t>
  </si>
  <si>
    <t>A discrete value is expected. Do not report an income range.</t>
  </si>
  <si>
    <t>Value Set/Answer List Name</t>
  </si>
  <si>
    <t>Response Descriptions</t>
  </si>
  <si>
    <t>Expected Codes/Values</t>
  </si>
  <si>
    <t>63586-2</t>
  </si>
  <si>
    <t>Reason for no contraceptive method use Reported – at intake</t>
  </si>
  <si>
    <t>Reason for no contraceptive method use reported – at exit</t>
  </si>
  <si>
    <t xml:space="preserve">More specific information about the term is available through its multi-part LOINC Fully-Specified Name (FSN), found on the webpage linked from the ‘Data Element Code’ column of each data element. We have chosen the use of the LCN because it is more easily understood by a wider audience. Often, the FSN is harder to interpret but provides much more detail about what is being observed. </t>
  </si>
  <si>
    <r>
      <rPr>
        <u/>
        <sz val="11"/>
        <rFont val="Calibri Light"/>
        <family val="2"/>
        <scheme val="major"/>
      </rPr>
      <t xml:space="preserve">
Value Set/Answer List Name (Column F) </t>
    </r>
    <r>
      <rPr>
        <sz val="11"/>
        <rFont val="Calibri Light"/>
        <family val="2"/>
        <scheme val="major"/>
      </rPr>
      <t xml:space="preserve">
This column contains the name of the value set or answer list that contains the possible coded result values/answers/response options for the data element, where available. Like the term’s LCN, this column provides the Answer List Name/Description exactly as it is listed in LOINC. This is the human readable name that accompanies each answer list. </t>
    </r>
  </si>
  <si>
    <r>
      <rPr>
        <u/>
        <sz val="11"/>
        <rFont val="Calibri Light"/>
        <family val="2"/>
        <scheme val="major"/>
      </rPr>
      <t xml:space="preserve">
Expected Codes/Values (Column H)</t>
    </r>
    <r>
      <rPr>
        <sz val="11"/>
        <rFont val="Calibri Light"/>
        <family val="2"/>
        <scheme val="major"/>
      </rPr>
      <t xml:space="preserve">
Where available, entries in this column provide a link to codes for expected responses for each data element listed in column B.   </t>
    </r>
  </si>
  <si>
    <r>
      <rPr>
        <b/>
        <sz val="11"/>
        <color theme="1"/>
        <rFont val="Calibri Light"/>
        <family val="2"/>
        <scheme val="major"/>
      </rPr>
      <t xml:space="preserve">
Description of Data Element Tabs</t>
    </r>
    <r>
      <rPr>
        <sz val="11"/>
        <color theme="1"/>
        <rFont val="Calibri Light"/>
        <family val="2"/>
        <scheme val="major"/>
      </rPr>
      <t xml:space="preserve">
The information below explains content within each tab of the Data Element file </t>
    </r>
  </si>
  <si>
    <r>
      <t xml:space="preserve">
</t>
    </r>
    <r>
      <rPr>
        <b/>
        <sz val="11"/>
        <color theme="1"/>
        <rFont val="Calibri Light"/>
        <family val="2"/>
        <scheme val="major"/>
      </rPr>
      <t>FPAR 2.0 Data Element</t>
    </r>
    <r>
      <rPr>
        <sz val="11"/>
        <color theme="1"/>
        <rFont val="Calibri Light"/>
        <family val="2"/>
        <scheme val="major"/>
      </rPr>
      <t>s</t>
    </r>
  </si>
  <si>
    <r>
      <rPr>
        <b/>
        <sz val="11"/>
        <color theme="1"/>
        <rFont val="Calibri Light"/>
        <family val="2"/>
        <scheme val="major"/>
      </rPr>
      <t xml:space="preserve">
</t>
    </r>
    <r>
      <rPr>
        <u/>
        <sz val="11"/>
        <color theme="1"/>
        <rFont val="Calibri Light"/>
        <family val="2"/>
        <scheme val="major"/>
      </rPr>
      <t>Standard Terminologies</t>
    </r>
    <r>
      <rPr>
        <b/>
        <sz val="11"/>
        <color theme="1"/>
        <rFont val="Calibri Light"/>
        <family val="2"/>
        <scheme val="major"/>
      </rPr>
      <t xml:space="preserve">
</t>
    </r>
    <r>
      <rPr>
        <sz val="11"/>
        <color theme="1"/>
        <rFont val="Calibri Light"/>
        <family val="2"/>
        <scheme val="major"/>
      </rPr>
      <t>The two most commonly utilized standard terminologies to support reporting of the FPAR 2.0 data set are Logical Observation Identifiers Names and Codes (LOINC) and Systematic Nomenclature of Medicine Clinical Terms (SNOMED CT). LOINC and SNOMED work together to provide a common framework for identifying and exchanging FPAR 2.0 data. 
- Logical Observation Identifiers Names and Codes (LOINC) – Consists of codes for observations made on patients and populations.
- Systematic Nomenclature of Medicine Clinical Terms (SNOMED CT) - Consists of concepts, terms, and relationships that enable effective representation of clinical information.
In summary, LOINC codes ask the questions (what is it that you are observing?) and SNOMED CT codes provide the potential answer options for what you’ve observed. However, not all observations have a defined answer list/value set. For a quantitative data element, such as 'Systolic Blood Pressure', a numerical value is to be reported.</t>
    </r>
  </si>
  <si>
    <r>
      <rPr>
        <u/>
        <sz val="11"/>
        <color theme="1"/>
        <rFont val="Calibri Light"/>
        <family val="2"/>
        <scheme val="major"/>
      </rPr>
      <t xml:space="preserve">
Data Element Code (If Available) (Column C)</t>
    </r>
    <r>
      <rPr>
        <sz val="11"/>
        <color theme="1"/>
        <rFont val="Calibri Light"/>
        <family val="2"/>
        <scheme val="major"/>
      </rPr>
      <t xml:space="preserve">
Where available, the codes listed and linked to in this column correspond to the data elements named in Column B. Report these codes to represent the data element. These codes are for computer readability and removes ambiguity when producing the annual reports.  </t>
    </r>
  </si>
  <si>
    <r>
      <rPr>
        <u/>
        <sz val="11"/>
        <rFont val="Calibri Light"/>
        <family val="2"/>
        <scheme val="major"/>
      </rPr>
      <t xml:space="preserve">
Standard Terminology Code System (Column D)
</t>
    </r>
    <r>
      <rPr>
        <sz val="11"/>
        <rFont val="Calibri Light"/>
        <family val="2"/>
        <scheme val="major"/>
      </rPr>
      <t xml:space="preserve">This column lists the standard terminology system to which the listed data element and code are located. For more information, refer to the section on Standard Terminologies above. </t>
    </r>
  </si>
  <si>
    <r>
      <rPr>
        <u/>
        <sz val="11"/>
        <rFont val="Calibri Light"/>
        <family val="2"/>
        <scheme val="major"/>
      </rPr>
      <t xml:space="preserve">
Term Description (Column E)
</t>
    </r>
    <r>
      <rPr>
        <sz val="11"/>
        <rFont val="Calibri Light"/>
        <family val="2"/>
        <scheme val="major"/>
      </rPr>
      <t xml:space="preserve">Where available, this column provides a description for each data element. This description has been pulled directly from the published standard terminology code system, most often LOINC. These descriptions help to provide further information regarding the intended use of the code in data collection and reporting. </t>
    </r>
  </si>
  <si>
    <r>
      <rPr>
        <u/>
        <sz val="11"/>
        <rFont val="Calibri Light"/>
        <family val="2"/>
        <scheme val="major"/>
      </rPr>
      <t xml:space="preserve">
Response Descriptions (Column G) </t>
    </r>
    <r>
      <rPr>
        <sz val="11"/>
        <rFont val="Calibri Light"/>
        <family val="2"/>
        <scheme val="major"/>
      </rPr>
      <t xml:space="preserve">
This column lists descriptions for acceptable answers/result values contained within the selected answer list. As previously described, not all data elements will have a coordinating answer list or result values. For example, a data element may be quantitative and will have a numerical value reported. In this case, ‘Not applicable’ is listed. 
Additionally, answer lists may represent the possible answers/result values for more than one data element. For example, the example answer list LL365-8 contains the answers 'Yes' and 'No' and is utilized with multiple data elements.</t>
    </r>
  </si>
  <si>
    <r>
      <t xml:space="preserve">
A Note on ‘Not Applicable’ and ‘–’ Throughout 
</t>
    </r>
    <r>
      <rPr>
        <sz val="11"/>
        <rFont val="Calibri Light"/>
        <family val="2"/>
        <scheme val="major"/>
      </rPr>
      <t>'Not Applicable' is utilized in instances where it is not possible to have that information made available (i.e. Answer Lists: not all terms will have an answer list; some are open responses). A '-' is utilized in instances where that information could be made available but is not (i.e. Term Descriptions: all terms could have a description but not all have one available in LOINC).</t>
    </r>
  </si>
  <si>
    <r>
      <rPr>
        <u/>
        <sz val="11"/>
        <rFont val="Calibri Light"/>
        <family val="2"/>
        <scheme val="major"/>
      </rPr>
      <t xml:space="preserve">
Value Set OID (If applicable) (Column I)</t>
    </r>
    <r>
      <rPr>
        <sz val="11"/>
        <rFont val="Calibri Light"/>
        <family val="2"/>
        <scheme val="major"/>
      </rPr>
      <t xml:space="preserve">
An OID is utilized by ISO (International Organization for Standardization) and is a string of numbers that uniquely identifies the object. In this case, value set OIDs are displayed in this column, where available. Implementers may find it useful to reference the value set OID in the Value Set Authority Center to identify the response options and codes within the value set. </t>
    </r>
  </si>
  <si>
    <r>
      <rPr>
        <b/>
        <sz val="11"/>
        <rFont val="Calibri Light"/>
        <family val="2"/>
        <scheme val="major"/>
      </rPr>
      <t xml:space="preserve">
Panels for Laboratory Tests</t>
    </r>
    <r>
      <rPr>
        <sz val="11"/>
        <rFont val="Calibri Light"/>
        <family val="2"/>
        <scheme val="major"/>
      </rPr>
      <t xml:space="preserve">
Panels are also utilized to identify potential results of performed lab tests. These panels are listed on the main tab (FPAR 2.0 Data Elements), and full details for each panel are displayed in a separate tab, per panel (Pap tests, HPV tests, Chlamydia tests, Gonorrhea tests, HIV tests, and Syphilis tests). There is also a panel for Chlamydia Trachomatis and Neisseria Gonorrhoeae combined tests. Grantees are expected to report both the 'Data Element Code' (to identify the specific test ordered) and the 'Expected Codes/Values' (to identify the result) associated with each test.</t>
    </r>
  </si>
  <si>
    <r>
      <rPr>
        <u/>
        <sz val="11"/>
        <color theme="1"/>
        <rFont val="Calibri Light"/>
        <family val="2"/>
        <scheme val="major"/>
      </rPr>
      <t xml:space="preserve">
FPAR 2.0 Data Element (Long Common Name) (Column B)
</t>
    </r>
    <r>
      <rPr>
        <sz val="11"/>
        <rFont val="Calibri Light"/>
        <family val="2"/>
        <scheme val="major"/>
      </rPr>
      <t>This column identifies and names each of the elements to be reported. The names directly correspond to the LOINC Long Common Name (LCN). The LCN is the human readable name that accompanies each LOINC term. Please note that for the following data elements, the data element name used in the FPAR 2.0 data element file are different from the LCN of the code. In these instances, the name in the FPAR 2.0 Data Element column is modified in an effort to apply user friendly terms applicable to family planning encounters.</t>
    </r>
  </si>
  <si>
    <t>This data element is a panel set - see TAB Syphilis Tests Panel</t>
  </si>
  <si>
    <t>This data element is a panel set - see TAB 86659-0
See TAB 86661-6 for panel of Chlamydia Trachomatis and Neisseria Gonorrhoeae combined tests</t>
  </si>
  <si>
    <t>This data element is a panel set - see TAB 86660-8
See TAB 86661-6 for panel of Chlamydia Trachomatis and Neisseria Gonorrhoeae combined tests</t>
  </si>
  <si>
    <t>This data element is a panel set - see TAB 86658-2</t>
  </si>
  <si>
    <t>This data element is a panel set - see TAB 86657-4</t>
  </si>
  <si>
    <t>This data element is a panel set - see TAB 86662-4</t>
  </si>
  <si>
    <t>End of worksheet</t>
  </si>
  <si>
    <t>A table containing a sub-set of FPAR 2.0 data elements, in which the data element name used in the FPAR 2.0 data element file differs from that of the LCN of the code. In these instances, then name in the FPAR 2.0 Data Element column is modified to apply user friendly terms applicable to family planning encounters.</t>
  </si>
  <si>
    <t xml:space="preserve">https://opa.hhs.gov/research-evaluation/title-x-services-research/family-planning-annual-report/fpar2 </t>
  </si>
  <si>
    <t>blank row</t>
  </si>
  <si>
    <t>Table 2. Pap Smear Tests Panel (86662-4)</t>
  </si>
  <si>
    <t>Table 3. HPV Tests Panel (86658-2)</t>
  </si>
  <si>
    <t>Table 4. Chlamydia Tests Panel (86659-0)</t>
  </si>
  <si>
    <t>Table 5. Neis. Gonorrhea Panel (86660-8)</t>
  </si>
  <si>
    <t>Table 6. CT+NG Com Tests Panel (86661-6)</t>
  </si>
  <si>
    <t>Table 7. HIV 1 &amp; 2 Tests Panel (86657-4)</t>
  </si>
  <si>
    <t>Table 8. Syphilis Tests Panel</t>
  </si>
  <si>
    <t>Department of Health &amp; Human Services and Office of Population Affairs logo.</t>
  </si>
  <si>
    <t>LL5991-6</t>
  </si>
  <si>
    <t xml:space="preserve">OPA will NOT collect identifiers such as social security number or driver's license number. </t>
  </si>
  <si>
    <t xml:space="preserve">Version: 10/1/2021 </t>
  </si>
  <si>
    <t xml:space="preserve">
- Addition of 'READ ME' tab containing instructions for how to utilize the data contained within this Excel spreadsheet</t>
  </si>
  <si>
    <t>- Removed data element 'Pap test performed in last 5 years'</t>
  </si>
  <si>
    <t>- Changed column F from 'Answer List Name/Description' to 'Value Set/Answer List Name'</t>
  </si>
  <si>
    <t>- Changed column G from 'Answer List/Result Values' to 'Response Descriptions'</t>
  </si>
  <si>
    <t>- Changed column H from 'Answer List/Result Values Code (if available)' to 'Expected Codes/Values'</t>
  </si>
  <si>
    <t>- Removed column 'Binding to Answer List/Result Values'.  We anticipate grantees submitting codes for all data elements, except data elements with discrete values (ex. weight)</t>
  </si>
  <si>
    <t xml:space="preserve">- Added Column I: 'Value Set OID (If Applicable)' to include the OID (object identifier), where available, for select value sets </t>
  </si>
  <si>
    <t>- Added 'Answer Lists/Results Values' and 'Answer Lists/Results Values Codes' to the codes in the Pap Smear Tests Panel (86662-4)</t>
  </si>
  <si>
    <t xml:space="preserve">- Removed line 2 in the 'FPAR 2.0 Data Elements' tab: 'Family Planning Annual Report PANEL.' This was removed as a result of LOINC no longer creating panels; the current Family Planning Annual Report PANEL (86636-8) will no longer be supported or updated. </t>
  </si>
  <si>
    <t xml:space="preserve">- Removed column C in the 'FPAR 2.0 Data Elements' tab: 'In FPAR Panel?' This was removed as a result of LOINC no longer creating panels; the current Family Planning Annual Report PANEL (86636-8) will no longer be supported or updated. </t>
  </si>
  <si>
    <t>- Added new tab 'Syphilis Tests Panel' tab containing the LOINC codes and links to the 57 identified Syphilis tests for possible use in FPAR 2.0. Please note that LOINC is no longer creating value sets of codes (collections structured under a LOINC panel code) for a specific use-cases and therefore this collection of Syphilis codes will not have a single panel code available.</t>
  </si>
  <si>
    <t xml:space="preserve">- Update to #9: Updated 'Ethnicity' to 'Ethnicity OMB.1997' to align with LOINC </t>
  </si>
  <si>
    <t xml:space="preserve">- Update to #21: Updated 'How Birth Control Method was Provided' to 'How Contraception Method was Provided' to align with LOINC </t>
  </si>
  <si>
    <t xml:space="preserve">- Removed term descriptions from #24 'Systolic Blood Pressure', #25: 'Diastolic Blood Pressure', #26: 'Body Height', #27: 'Body Weight' to align with LOINC </t>
  </si>
  <si>
    <t>- Added hyperlinks to all test LOINC codes across the six panels (86662-4, 86658-2, 86659-0, 86660-8, 86661-6, 86657-4)</t>
  </si>
  <si>
    <t xml:space="preserve">- Update to FPAR 2.0 Data Element (Long Common Name) in 'Pap Smear Tests Panel' (86662-4) to align with LOINC </t>
  </si>
  <si>
    <t>- Added available answer list/result values and answer list/result codes to the 'PAP Smear Tests Panel' (86662-4)</t>
  </si>
  <si>
    <t xml:space="preserve">- Update to use of 'Not Applicable' and '-' throughout. 'Not Applicable' is utilized in instances where it is not possible to have that information made available (i.e. Answer Lists: not all terms will have an answer list; some are open responses). A '-' is utilized in instances where that information could be made available but is not (i.e. Term Descriptions: all terms could have a description but not all have one available in LOINC) </t>
  </si>
  <si>
    <t xml:space="preserve">        Removed 'Term Description' in Column C due to lack of alignment with newly available LOINC code 98076-3</t>
  </si>
  <si>
    <t xml:space="preserve">        Corrected 'Response Descriptions' in Column G to align with LOINC code 98076-3</t>
  </si>
  <si>
    <t xml:space="preserve">        Corrected 'Expected Codes/Values' in Column H to reflect correct LOINC code LL5991-6</t>
  </si>
  <si>
    <t xml:space="preserve">        Updated 'Notes' in Column J to include an explanation of the data element, as well as to remove text indicating that the LOINC code is pending</t>
  </si>
  <si>
    <r>
      <t xml:space="preserve">Yes
No - I do not want to talk about contraception today because I am
        here for something else
No - </t>
    </r>
    <r>
      <rPr>
        <sz val="12"/>
        <rFont val="Calibri Light"/>
        <family val="2"/>
        <scheme val="major"/>
      </rPr>
      <t xml:space="preserve">This question does not apply to me/I prefer not to answer
No - I am already </t>
    </r>
    <r>
      <rPr>
        <sz val="12"/>
        <color theme="1"/>
        <rFont val="Calibri Light"/>
        <family val="2"/>
        <scheme val="major"/>
      </rPr>
      <t xml:space="preserve">using contraception
No - </t>
    </r>
    <r>
      <rPr>
        <sz val="12"/>
        <rFont val="Calibri Light"/>
        <family val="2"/>
        <scheme val="major"/>
      </rPr>
      <t xml:space="preserve">I am unsure or don't </t>
    </r>
    <r>
      <rPr>
        <sz val="12"/>
        <color theme="1"/>
        <rFont val="Calibri Light"/>
        <family val="2"/>
        <scheme val="major"/>
      </rPr>
      <t xml:space="preserve">want to use contraception
No - </t>
    </r>
    <r>
      <rPr>
        <sz val="12"/>
        <rFont val="Calibri Light"/>
        <family val="2"/>
        <scheme val="major"/>
      </rPr>
      <t xml:space="preserve">I am </t>
    </r>
    <r>
      <rPr>
        <sz val="12"/>
        <color theme="1"/>
        <rFont val="Calibri Light"/>
        <family val="2"/>
        <scheme val="major"/>
      </rPr>
      <t>hoping to become pregnant in the near future</t>
    </r>
  </si>
  <si>
    <r>
      <t>OPTIONAL for repo</t>
    </r>
    <r>
      <rPr>
        <sz val="12"/>
        <rFont val="Calibri Light"/>
        <family val="2"/>
        <scheme val="major"/>
      </rPr>
      <t>rting. Used for the electronic clinical quality measure (eCQM) calculation in development at UCSF under a grant from OPA (Self-identified need for contraception)</t>
    </r>
    <r>
      <rPr>
        <sz val="12"/>
        <color theme="1"/>
        <rFont val="Calibri Light"/>
        <family val="2"/>
        <scheme val="major"/>
      </rPr>
      <t xml:space="preserve">. 
</t>
    </r>
    <r>
      <rPr>
        <sz val="12"/>
        <rFont val="Calibri Light"/>
        <family val="2"/>
        <scheme val="major"/>
      </rPr>
      <t>A patient’s self-reported desire to discuss contraception at their visit. Can be asked to a person of any gender and should be asked minimum once per year. Can be asked alongside a patient's intention or desire in the next year to become pregnant.</t>
    </r>
  </si>
  <si>
    <r>
      <t xml:space="preserve">  </t>
    </r>
    <r>
      <rPr>
        <sz val="12"/>
        <color theme="3"/>
        <rFont val="Calibri Light"/>
        <family val="2"/>
      </rPr>
      <t xml:space="preserve">- </t>
    </r>
    <r>
      <rPr>
        <sz val="12"/>
        <color theme="3"/>
        <rFont val="Calibri Light"/>
        <family val="2"/>
        <scheme val="major"/>
      </rPr>
      <t>Update to #4 'Patient Identifier': Removed text indicating that implementation guidance is being developed to maximize client confidentiality. The 'FPAR 2.0 Implementation Guide - PDF' was posted to the OPA website on 10/8</t>
    </r>
  </si>
  <si>
    <t xml:space="preserve"> - Update to #41: Added newly available LOINC code to Column C (98076-3) and updated data element name in Column B to match LCN 'Do you want to talk about contraception or pregnancy prevention during your visit today'</t>
  </si>
  <si>
    <t xml:space="preserve">         https://opa.hhs.gov/sites/default/files/2021-10/fpar-2.0-implementation-guide-oct-2021.pdf</t>
  </si>
  <si>
    <t>76691-5</t>
  </si>
  <si>
    <t>76690-7</t>
  </si>
  <si>
    <t>Gender Identity</t>
  </si>
  <si>
    <t>Sexual orientation</t>
  </si>
  <si>
    <t xml:space="preserve">Sexual Orientation </t>
  </si>
  <si>
    <t>This term was created for the U.S. Department of Health and Human Services (HHS) 2015 Edition Health Information Technology (Health IT) Certification Criteria final rule. [https://www.federalregister.gov/articles/2015/10/16/2015-25597/2015-edition-health-information-technology-health-it-certification-criteria-2015-edition-base]</t>
  </si>
  <si>
    <t>1.3.6.1.4.1.12009.10.1.2156
2.16.840.1.114222.4.11.875</t>
  </si>
  <si>
    <t>2.16.840.1.113762.1.4.1021.33
2.16.840.1.114222.4.11.875</t>
  </si>
  <si>
    <t xml:space="preserve">Version: 12/1/2021 </t>
  </si>
  <si>
    <t xml:space="preserve">
- Added #8: Added data element 'Gender Identity' to align with United States Core Data for Interoperability (USCDI) standards</t>
  </si>
  <si>
    <t xml:space="preserve">
- Added #9: Added data element 'Sexual Orientation' to align with United States Core Data for Interoperability (USCDI) standards</t>
  </si>
  <si>
    <t xml:space="preserve">
- Renumbered data elements based on addition of #8 and #9</t>
  </si>
  <si>
    <t xml:space="preserve">
- Update to #7: Revised data element 'Sex' (LOINC 46098-0) to 'Sex assigned at birth' (76689-9) to align with United States Core Data for Interoperability (USCDI) standards. The following response options have been added:     
  'Unknown', 'Other', 'Asked, but Unknown', and 'Not Asked'</t>
  </si>
  <si>
    <t>Sex</t>
  </si>
  <si>
    <t>46098-0</t>
  </si>
  <si>
    <t>In LOINC, sex refers to the biological sex of an organism, which is most commonly determined based on anatomy and physiology or genetic (chromosome) analysis. Our definition is based on the World Health Organization's definition of sex and gender: sex (male, female) refers to biological and physiological characteristics, and gender (masculine, feminine) refers to socially constructed roles, behaviors, activities, and attributes.</t>
  </si>
  <si>
    <t>Gender_M/F / Male=1, Female=2</t>
  </si>
  <si>
    <t>Male
Female</t>
  </si>
  <si>
    <t>LL1-9</t>
  </si>
  <si>
    <t>2.16.840.1.113883.1.11.1</t>
  </si>
  <si>
    <t>42035005 - SNOMEDCT
38628009 - SNOMEDCT
20430005 - SNOMEDCT
OTH
UNK
ASKU</t>
  </si>
  <si>
    <t>446151000124109 - SNOMEDCT
446141000124107 - SNOMEDCT
407377005  - SNOMEDCT
407376001 - SNOMEDCT
OTH
446131000124102 - SNOMEDCT
ASKU
UNK</t>
  </si>
  <si>
    <t xml:space="preserve">
  - Added #8: Added data element 'Gender Identity' to align with United States Core Data for Interoperability (USCDI) standards</t>
  </si>
  <si>
    <t xml:space="preserve">
  - Added #9: Added data element 'Sexual Orientation' to align with United States Core Data for Interoperability (USCDI) standards</t>
  </si>
  <si>
    <t xml:space="preserve">
  - Renumbered data elements based on addition of #8 and #9</t>
  </si>
  <si>
    <r>
      <t xml:space="preserve">  </t>
    </r>
    <r>
      <rPr>
        <sz val="12"/>
        <color theme="3"/>
        <rFont val="Calibri Light"/>
        <family val="2"/>
      </rPr>
      <t xml:space="preserve">- </t>
    </r>
    <r>
      <rPr>
        <sz val="12"/>
        <color theme="3"/>
        <rFont val="Calibri Light"/>
        <family val="2"/>
        <scheme val="major"/>
      </rPr>
      <t xml:space="preserve">Update to #43 'Do you want to talk about contraception or pregnancy prevention during your visit today': </t>
    </r>
  </si>
  <si>
    <t xml:space="preserve">Version: 12/15/2021 </t>
  </si>
  <si>
    <r>
      <t xml:space="preserve">Male
Female
Female-to-Male (FTM)/Transgender Male/Trans Male
Male-to-female (MTF)/Transgender Female/Trans Woman
Other 
</t>
    </r>
    <r>
      <rPr>
        <sz val="12"/>
        <rFont val="Calibri Light"/>
        <family val="2"/>
        <scheme val="major"/>
      </rPr>
      <t xml:space="preserve">Identifies as neither exclusively male nor female 
Choose not to disclose </t>
    </r>
    <r>
      <rPr>
        <sz val="12"/>
        <color theme="1"/>
        <rFont val="Calibri Light"/>
        <family val="2"/>
        <scheme val="major"/>
      </rPr>
      <t xml:space="preserve">
Unknown</t>
    </r>
  </si>
  <si>
    <t>Bisexual
Lesbian, gay, or homosexual
Straight or heterosexual
Other, Something else
Unknown
Asked, but unknown</t>
  </si>
  <si>
    <r>
      <rPr>
        <b/>
        <sz val="11"/>
        <color theme="1"/>
        <rFont val="Calibri Light"/>
        <family val="2"/>
        <scheme val="major"/>
      </rPr>
      <t xml:space="preserve">12/15/2021
Introduction
</t>
    </r>
    <r>
      <rPr>
        <sz val="11"/>
        <color theme="1"/>
        <rFont val="Calibri Light"/>
        <family val="2"/>
        <scheme val="major"/>
      </rPr>
      <t>The Family Planning Annual Report (FPAR) 2.0 Data Elements Excel table contains all data elements that have been identified and proposed by the Office of Population Affairs (OPA) for collection and reporting by Title X Grantees as part of FPAR 2.0. OPA will consider best practices for family planning, feedback from grantees, and reporting burden when making future modifications to the data element list. This page provides an overview of the content found on each tab in the Data Elements Excel table, and instructions for using this document to facilitate FPAR 2.0 data collection and reporting. 
Visit OPA's site at: Family Planning Annual Report | HHS Office of Population Affairs for additional information about FPAR 2.0 as needed:</t>
    </r>
  </si>
  <si>
    <r>
      <rPr>
        <b/>
        <sz val="11"/>
        <color theme="1"/>
        <rFont val="Calibri Light"/>
        <family val="2"/>
        <scheme val="major"/>
      </rPr>
      <t xml:space="preserve">
Background</t>
    </r>
    <r>
      <rPr>
        <sz val="11"/>
        <color theme="1"/>
        <rFont val="Calibri Light"/>
        <family val="2"/>
        <scheme val="major"/>
      </rPr>
      <t xml:space="preserve">
</t>
    </r>
    <r>
      <rPr>
        <u/>
        <sz val="11"/>
        <color theme="1"/>
        <rFont val="Calibri Light"/>
        <family val="2"/>
        <scheme val="major"/>
      </rPr>
      <t>Data Elements</t>
    </r>
    <r>
      <rPr>
        <sz val="11"/>
        <color theme="1"/>
        <rFont val="Calibri Light"/>
        <family val="2"/>
        <scheme val="major"/>
      </rPr>
      <t xml:space="preserve">
There are 43 data elements for the calendar year 2022 reporting period. The tabs in this file display the data elements, accompanied by their respective standard terminology code system, references for their supporting value set, and codes where available. OPA is limited in its ability to make edits to this standard terminology as they are often used by many other organizations and health systems. This technical document provides electronic health record (EHR) vendors and IT departments standard codes to support precise data identification and reporting. </t>
    </r>
  </si>
  <si>
    <r>
      <t xml:space="preserve">OID 1.3.6.1.4.1.12009.10.1.2156 - Gender Identity, includes the following responses:
   - 'Identifies as a male'; 'Identifies as a female'; 'Female-to-male transsexual';
     'Male-to-female transsexual'; 'Identifies as non-conforming'
OID 2.16.840.1.114222.4.11.875- NULLFlavor (HL7 V3) includes the following responses:
   - 'Other'; 'Asked, but Unknown'
</t>
    </r>
    <r>
      <rPr>
        <b/>
        <i/>
        <u/>
        <sz val="12"/>
        <color theme="1"/>
        <rFont val="Calibri Light"/>
        <family val="2"/>
        <scheme val="major"/>
      </rPr>
      <t>NOTE</t>
    </r>
    <r>
      <rPr>
        <sz val="12"/>
        <color theme="1"/>
        <rFont val="Calibri Light"/>
        <family val="2"/>
        <scheme val="major"/>
      </rPr>
      <t xml:space="preserve">: OID 1.3.6.1.4.1.12009.10.1.2156 corresponds to the answer list for LOINC 76691-5
See also United States Core Data for Interoperability (USCDI) for additional information about response options for Patient Demographics:  https://www.healthit.gov/isa/united-states-core-data-interoperability-uscdi
</t>
    </r>
  </si>
  <si>
    <t xml:space="preserve">OID 2.16.840.1.113762.1.4.1021.33 - Sexual Orientation, includes the following responses:
   - 'Bisexual'; 'Heterosexual'; 'Homosexual'; 'Sexually attracted to neither male nor female sex'
OID 2.16.840.1.114222.4.11.875- NULLFlavor (HL7 V3) includes the following responses:
   - 'Other'; 'Asked, but Unknown'; 'Unknown'
See also United States Core Data for Interoperability (USCDI) for additional information about response options for Patient Demographics:  https://www.healthit.gov/isa/united-states-core-data-interoperability-uscdi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</si>
</sst>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u/>
      <sz val="11"/>
      <color theme="10"/>
      <name val="Calibri"/>
      <family val="2"/>
      <scheme val="minor"/>
    </font>
    <font>
      <sz val="11"/>
      <color theme="1"/>
      <name val="Calibri"/>
      <family val="2"/>
      <scheme val="minor"/>
    </font>
    <font>
      <b/>
      <sz val="12"/>
      <color theme="0"/>
      <name val="Calibri Light"/>
      <family val="2"/>
      <scheme val="major"/>
    </font>
    <font>
      <sz val="12"/>
      <color theme="1"/>
      <name val="Calibri Light"/>
      <family val="2"/>
      <scheme val="major"/>
    </font>
    <font>
      <u/>
      <sz val="12"/>
      <color theme="10"/>
      <name val="Calibri Light"/>
      <family val="2"/>
      <scheme val="major"/>
    </font>
    <font>
      <sz val="12"/>
      <color theme="0"/>
      <name val="Calibri Light"/>
      <family val="2"/>
      <scheme val="major"/>
    </font>
    <font>
      <sz val="12"/>
      <color theme="1"/>
      <name val="Calibri Light"/>
      <family val="2"/>
    </font>
    <font>
      <sz val="12"/>
      <name val="Calibri Light"/>
      <family val="2"/>
      <scheme val="major"/>
    </font>
    <font>
      <sz val="12"/>
      <color theme="1"/>
      <name val="Calibri"/>
      <family val="2"/>
      <scheme val="minor"/>
    </font>
    <font>
      <sz val="12"/>
      <name val="Calibri Light"/>
      <family val="2"/>
    </font>
    <font>
      <sz val="12"/>
      <color rgb="FF000000"/>
      <name val="Calibri Light"/>
      <family val="2"/>
      <scheme val="major"/>
    </font>
    <font>
      <sz val="12"/>
      <color rgb="FF333333"/>
      <name val="Calibri Light"/>
      <family val="2"/>
      <scheme val="major"/>
    </font>
    <font>
      <b/>
      <sz val="12"/>
      <name val="Calibri Light"/>
      <family val="2"/>
      <scheme val="major"/>
    </font>
    <font>
      <sz val="18"/>
      <color theme="3"/>
      <name val="Calibri Light"/>
      <family val="2"/>
      <scheme val="major"/>
    </font>
    <font>
      <b/>
      <sz val="18"/>
      <color theme="3"/>
      <name val="Arial"/>
      <family val="2"/>
    </font>
    <font>
      <sz val="18"/>
      <color theme="3"/>
      <name val="Arial"/>
      <family val="2"/>
    </font>
    <font>
      <sz val="12"/>
      <name val="Calibri"/>
      <family val="2"/>
      <scheme val="minor"/>
    </font>
    <font>
      <i/>
      <sz val="12"/>
      <color theme="1"/>
      <name val="Calibri Light"/>
      <family val="2"/>
      <scheme val="major"/>
    </font>
    <font>
      <b/>
      <sz val="11"/>
      <color theme="3"/>
      <name val="Calibri Light"/>
      <family val="2"/>
      <scheme val="major"/>
    </font>
    <font>
      <sz val="11"/>
      <color theme="1"/>
      <name val="Calibri Light"/>
      <family val="2"/>
      <scheme val="major"/>
    </font>
    <font>
      <b/>
      <sz val="11"/>
      <color theme="1"/>
      <name val="Calibri Light"/>
      <family val="2"/>
      <scheme val="major"/>
    </font>
    <font>
      <b/>
      <sz val="12"/>
      <color theme="1"/>
      <name val="Calibri Light"/>
      <family val="2"/>
      <scheme val="major"/>
    </font>
    <font>
      <u/>
      <sz val="11"/>
      <color theme="1"/>
      <name val="Calibri Light"/>
      <family val="2"/>
      <scheme val="major"/>
    </font>
    <font>
      <sz val="11"/>
      <name val="Calibri Light"/>
      <family val="2"/>
      <scheme val="major"/>
    </font>
    <font>
      <b/>
      <sz val="11"/>
      <color rgb="FFFF0000"/>
      <name val="Calibri Light"/>
      <family val="2"/>
      <scheme val="major"/>
    </font>
    <font>
      <sz val="11"/>
      <color rgb="FFFF0000"/>
      <name val="Calibri Light"/>
      <family val="2"/>
      <scheme val="major"/>
    </font>
    <font>
      <b/>
      <sz val="11"/>
      <name val="Calibri Light"/>
      <family val="2"/>
      <scheme val="major"/>
    </font>
    <font>
      <u/>
      <sz val="11"/>
      <name val="Calibri Light"/>
      <family val="2"/>
      <scheme val="major"/>
    </font>
    <font>
      <sz val="18"/>
      <color theme="0"/>
      <name val="Calibri Light"/>
      <family val="2"/>
      <scheme val="major"/>
    </font>
    <font>
      <sz val="12"/>
      <color theme="3"/>
      <name val="Calibri Light"/>
      <family val="2"/>
      <scheme val="major"/>
    </font>
    <font>
      <sz val="11"/>
      <color theme="0"/>
      <name val="Calibri Light"/>
      <family val="2"/>
      <scheme val="major"/>
    </font>
    <font>
      <u/>
      <sz val="12"/>
      <color theme="10"/>
      <name val="Calibri"/>
      <family val="2"/>
      <scheme val="minor"/>
    </font>
    <font>
      <sz val="12"/>
      <color theme="10"/>
      <name val="Calibri Light"/>
      <family val="2"/>
      <scheme val="major"/>
    </font>
    <font>
      <b/>
      <sz val="12"/>
      <color theme="1"/>
      <name val="Calibri"/>
      <family val="2"/>
      <scheme val="minor"/>
    </font>
    <font>
      <sz val="12"/>
      <color theme="0"/>
      <name val="Calibri"/>
      <family val="2"/>
      <scheme val="minor"/>
    </font>
    <font>
      <sz val="12"/>
      <color rgb="FF7030A0"/>
      <name val="Calibri Light"/>
      <family val="2"/>
      <scheme val="major"/>
    </font>
    <font>
      <sz val="12"/>
      <color theme="3"/>
      <name val="Calibri Light"/>
      <family val="2"/>
    </font>
    <font>
      <sz val="12"/>
      <color rgb="FF046B5C"/>
      <name val="Calibri Light"/>
      <family val="2"/>
      <scheme val="major"/>
    </font>
    <font>
      <sz val="11"/>
      <color theme="10"/>
      <name val="Calibri"/>
      <family val="2"/>
      <scheme val="minor"/>
    </font>
    <font>
      <b/>
      <i/>
      <u/>
      <sz val="12"/>
      <color theme="1"/>
      <name val="Calibri Light"/>
      <family val="2"/>
      <scheme val="major"/>
    </font>
    <font>
      <sz val="18"/>
      <color theme="8" tint="-0.499984740745262"/>
      <name val="Calibri Light"/>
      <family val="2"/>
      <scheme val="major"/>
    </font>
    <font>
      <sz val="12"/>
      <color rgb="FF046B5D"/>
      <name val="Calibri Light"/>
      <family val="2"/>
      <scheme val="major"/>
    </font>
  </fonts>
  <fills count="4">
    <fill>
      <patternFill patternType="none"/>
    </fill>
    <fill>
      <patternFill patternType="gray125"/>
    </fill>
    <fill>
      <patternFill patternType="solid">
        <fgColor theme="3"/>
        <bgColor indexed="64"/>
      </patternFill>
    </fill>
    <fill>
      <patternFill patternType="solid">
        <fgColor theme="6"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thin">
        <color indexed="64"/>
      </right>
      <top style="thin">
        <color theme="6"/>
      </top>
      <bottom style="thin">
        <color indexed="64"/>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thick">
        <color theme="6" tint="-0.24994659260841701"/>
      </left>
      <right style="thick">
        <color theme="6" tint="-0.24994659260841701"/>
      </right>
      <top/>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ck">
        <color theme="6" tint="-0.24994659260841701"/>
      </left>
      <right style="thick">
        <color theme="6" tint="-0.24994659260841701"/>
      </right>
      <top style="thick">
        <color theme="6" tint="-0.24994659260841701"/>
      </top>
      <bottom/>
      <diagonal/>
    </border>
    <border>
      <left style="thick">
        <color theme="6" tint="-0.24994659260841701"/>
      </left>
      <right style="thick">
        <color theme="6" tint="-0.24994659260841701"/>
      </right>
      <top/>
      <bottom style="thick">
        <color theme="6" tint="-0.24994659260841701"/>
      </bottom>
      <diagonal/>
    </border>
    <border>
      <left style="thin">
        <color theme="0"/>
      </left>
      <right style="thin">
        <color theme="0"/>
      </right>
      <top/>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applyNumberFormat="0" applyFill="0" applyBorder="0" applyAlignment="0" applyProtection="0"/>
    <xf numFmtId="0" fontId="2" fillId="0" borderId="0"/>
    <xf numFmtId="0" fontId="14" fillId="0" borderId="0" applyNumberFormat="0" applyFill="0" applyBorder="0" applyAlignment="0" applyProtection="0"/>
  </cellStyleXfs>
  <cellXfs count="266">
    <xf numFmtId="0" fontId="0" fillId="0" borderId="0" xfId="0"/>
    <xf numFmtId="0" fontId="4" fillId="0" borderId="0" xfId="0" applyFont="1"/>
    <xf numFmtId="0" fontId="4" fillId="0" borderId="7" xfId="0" quotePrefix="1" applyFont="1" applyBorder="1" applyAlignment="1">
      <alignment horizontal="center" vertical="center"/>
    </xf>
    <xf numFmtId="0" fontId="4" fillId="0" borderId="15" xfId="0" applyFont="1" applyBorder="1" applyAlignment="1">
      <alignment horizontal="left" vertical="center" wrapText="1"/>
    </xf>
    <xf numFmtId="0" fontId="4" fillId="0" borderId="15" xfId="0" applyFont="1" applyBorder="1" applyAlignment="1">
      <alignment horizontal="center" vertical="center" wrapText="1"/>
    </xf>
    <xf numFmtId="0" fontId="4" fillId="0" borderId="8" xfId="0" applyFont="1" applyBorder="1" applyAlignment="1">
      <alignment horizontal="left" vertical="center" wrapText="1"/>
    </xf>
    <xf numFmtId="0" fontId="4" fillId="0" borderId="9" xfId="0" applyFont="1" applyBorder="1" applyAlignment="1">
      <alignment vertical="center" wrapText="1"/>
    </xf>
    <xf numFmtId="0" fontId="4" fillId="0" borderId="2" xfId="0" applyFont="1" applyBorder="1" applyAlignment="1">
      <alignment horizontal="center" vertical="center"/>
    </xf>
    <xf numFmtId="0" fontId="4" fillId="0" borderId="13" xfId="0" applyFont="1" applyBorder="1" applyAlignment="1">
      <alignment horizontal="left" vertical="center" wrapText="1"/>
    </xf>
    <xf numFmtId="0" fontId="4" fillId="0" borderId="2" xfId="0" applyFont="1" applyBorder="1" applyAlignment="1">
      <alignment horizontal="left" vertical="center"/>
    </xf>
    <xf numFmtId="0" fontId="4" fillId="0" borderId="2" xfId="0" applyFont="1" applyBorder="1" applyAlignment="1">
      <alignment horizontal="left" vertical="center" wrapText="1"/>
    </xf>
    <xf numFmtId="0" fontId="4" fillId="0" borderId="12" xfId="0" applyFont="1" applyBorder="1" applyAlignment="1">
      <alignment horizontal="left"/>
    </xf>
    <xf numFmtId="0" fontId="4" fillId="0" borderId="1" xfId="0" applyFont="1" applyBorder="1" applyAlignment="1">
      <alignment horizontal="center" vertical="center"/>
    </xf>
    <xf numFmtId="0" fontId="4" fillId="0" borderId="3"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17" xfId="0" applyFont="1" applyBorder="1" applyAlignment="1">
      <alignment horizontal="left"/>
    </xf>
    <xf numFmtId="0" fontId="4" fillId="0" borderId="11" xfId="0" applyFont="1" applyBorder="1" applyAlignment="1">
      <alignment horizontal="left" vertical="center" wrapText="1"/>
    </xf>
    <xf numFmtId="0" fontId="4" fillId="0" borderId="14" xfId="0" applyFont="1" applyBorder="1" applyAlignment="1">
      <alignment horizontal="center" vertical="center"/>
    </xf>
    <xf numFmtId="0" fontId="4" fillId="0" borderId="14" xfId="0" applyFont="1" applyBorder="1" applyAlignment="1">
      <alignment horizontal="left" vertical="center"/>
    </xf>
    <xf numFmtId="0" fontId="4" fillId="0" borderId="10" xfId="0" applyFont="1" applyBorder="1" applyAlignment="1">
      <alignment horizontal="left"/>
    </xf>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left"/>
    </xf>
    <xf numFmtId="0" fontId="9" fillId="0" borderId="0" xfId="0" applyFont="1"/>
    <xf numFmtId="0" fontId="12" fillId="0" borderId="8" xfId="0" applyFont="1" applyBorder="1" applyAlignment="1">
      <alignment vertical="center"/>
    </xf>
    <xf numFmtId="0" fontId="4" fillId="0" borderId="8" xfId="0" applyFont="1" applyBorder="1" applyAlignment="1">
      <alignment horizontal="center" vertical="center"/>
    </xf>
    <xf numFmtId="0" fontId="12" fillId="0" borderId="8" xfId="0" applyFont="1" applyBorder="1" applyAlignment="1">
      <alignment vertical="center" wrapText="1"/>
    </xf>
    <xf numFmtId="0" fontId="4" fillId="0" borderId="8" xfId="0" applyFont="1" applyBorder="1" applyAlignment="1">
      <alignment horizontal="left" vertical="center"/>
    </xf>
    <xf numFmtId="0" fontId="4" fillId="0" borderId="0" xfId="0" applyFont="1" applyAlignment="1">
      <alignment vertical="center"/>
    </xf>
    <xf numFmtId="0" fontId="4" fillId="0" borderId="2" xfId="0" applyFont="1" applyBorder="1"/>
    <xf numFmtId="0" fontId="4" fillId="0" borderId="1" xfId="0" applyFont="1" applyBorder="1"/>
    <xf numFmtId="0" fontId="13" fillId="0" borderId="8" xfId="0" quotePrefix="1" applyFont="1" applyBorder="1" applyAlignment="1">
      <alignment horizontal="left" vertical="center" wrapText="1"/>
    </xf>
    <xf numFmtId="0" fontId="8" fillId="0" borderId="0" xfId="0" applyFont="1" applyAlignment="1">
      <alignment horizontal="left"/>
    </xf>
    <xf numFmtId="0" fontId="4" fillId="0" borderId="2" xfId="0" applyFont="1" applyBorder="1" applyAlignment="1">
      <alignment vertical="center"/>
    </xf>
    <xf numFmtId="0" fontId="4" fillId="0" borderId="1" xfId="0" applyFont="1" applyBorder="1" applyAlignment="1">
      <alignment vertical="center"/>
    </xf>
    <xf numFmtId="0" fontId="4" fillId="0" borderId="17" xfId="0" applyFont="1" applyBorder="1" applyAlignment="1">
      <alignment horizontal="left" vertical="center" wrapText="1"/>
    </xf>
    <xf numFmtId="0" fontId="4" fillId="0" borderId="3" xfId="0" applyFont="1" applyBorder="1" applyAlignment="1">
      <alignment horizontal="left" vertical="center"/>
    </xf>
    <xf numFmtId="0" fontId="4" fillId="0" borderId="0" xfId="0" applyFont="1" applyAlignment="1">
      <alignment wrapText="1"/>
    </xf>
    <xf numFmtId="0" fontId="14" fillId="0" borderId="19" xfId="3" applyBorder="1"/>
    <xf numFmtId="0" fontId="14" fillId="0" borderId="20" xfId="3" applyBorder="1"/>
    <xf numFmtId="0" fontId="15" fillId="0" borderId="1" xfId="3" applyFont="1" applyBorder="1" applyAlignment="1">
      <alignment horizontal="center" wrapText="1"/>
    </xf>
    <xf numFmtId="0" fontId="16" fillId="0" borderId="21" xfId="3" applyFont="1" applyBorder="1" applyAlignment="1">
      <alignment wrapText="1"/>
    </xf>
    <xf numFmtId="0" fontId="4" fillId="0" borderId="16" xfId="0" applyFont="1" applyBorder="1" applyAlignment="1">
      <alignment horizontal="left" vertical="center" wrapText="1"/>
    </xf>
    <xf numFmtId="0" fontId="4" fillId="0" borderId="8"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8" xfId="0" applyFont="1" applyFill="1" applyBorder="1" applyAlignment="1">
      <alignment horizontal="left" vertical="center"/>
    </xf>
    <xf numFmtId="0" fontId="8" fillId="0" borderId="8" xfId="0" quotePrefix="1" applyFont="1" applyFill="1" applyBorder="1" applyAlignment="1">
      <alignment horizontal="left" vertical="center" wrapText="1"/>
    </xf>
    <xf numFmtId="0" fontId="4" fillId="0" borderId="9" xfId="0" applyFont="1" applyFill="1" applyBorder="1" applyAlignment="1">
      <alignment vertical="center" wrapText="1"/>
    </xf>
    <xf numFmtId="0" fontId="8" fillId="0" borderId="2" xfId="2" applyFont="1" applyFill="1" applyBorder="1" applyAlignment="1">
      <alignment vertical="center" wrapText="1"/>
    </xf>
    <xf numFmtId="0" fontId="4" fillId="0" borderId="2" xfId="0" applyFont="1" applyFill="1" applyBorder="1" applyAlignment="1">
      <alignment horizontal="center" vertical="center"/>
    </xf>
    <xf numFmtId="0" fontId="11" fillId="0" borderId="2" xfId="0" applyFont="1" applyFill="1" applyBorder="1" applyAlignment="1">
      <alignment vertical="center" wrapText="1"/>
    </xf>
    <xf numFmtId="0" fontId="4" fillId="0" borderId="1" xfId="0" applyFont="1" applyFill="1" applyBorder="1" applyAlignment="1">
      <alignment vertical="center"/>
    </xf>
    <xf numFmtId="0" fontId="4" fillId="0" borderId="12" xfId="0" applyFont="1" applyFill="1" applyBorder="1"/>
    <xf numFmtId="0" fontId="11" fillId="0" borderId="1" xfId="0" applyFont="1" applyFill="1" applyBorder="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17" xfId="0" applyFont="1" applyFill="1" applyBorder="1"/>
    <xf numFmtId="0" fontId="7"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7" xfId="0" quotePrefix="1" applyFont="1" applyFill="1" applyBorder="1" applyAlignment="1">
      <alignment horizontal="center" vertical="center"/>
    </xf>
    <xf numFmtId="0" fontId="7" fillId="0" borderId="8" xfId="0" applyFont="1" applyFill="1" applyBorder="1" applyAlignment="1">
      <alignment horizontal="left" vertical="center" wrapText="1"/>
    </xf>
    <xf numFmtId="0" fontId="9" fillId="0" borderId="0" xfId="0" applyFont="1" applyFill="1" applyAlignment="1">
      <alignment vertical="center"/>
    </xf>
    <xf numFmtId="0" fontId="7" fillId="0" borderId="2" xfId="0" applyFont="1" applyFill="1" applyBorder="1" applyAlignment="1">
      <alignment horizontal="left" vertical="center" wrapText="1"/>
    </xf>
    <xf numFmtId="0" fontId="9" fillId="0" borderId="2" xfId="0" applyFont="1" applyFill="1" applyBorder="1" applyAlignment="1">
      <alignment horizontal="center" vertic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9" fillId="0" borderId="12" xfId="0" applyFont="1" applyFill="1" applyBorder="1" applyAlignment="1">
      <alignment horizontal="left" vertical="center"/>
    </xf>
    <xf numFmtId="0" fontId="9" fillId="0" borderId="1" xfId="0" applyFont="1" applyFill="1" applyBorder="1" applyAlignment="1">
      <alignment horizontal="center" vertical="center"/>
    </xf>
    <xf numFmtId="0" fontId="9" fillId="0" borderId="17" xfId="0" applyFont="1" applyFill="1" applyBorder="1" applyAlignment="1">
      <alignment horizontal="left" vertical="center"/>
    </xf>
    <xf numFmtId="0" fontId="4" fillId="0" borderId="0" xfId="0" applyFont="1" applyFill="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left" vertical="center"/>
    </xf>
    <xf numFmtId="0" fontId="4" fillId="0" borderId="0" xfId="0" applyFont="1" applyFill="1" applyAlignment="1">
      <alignment vertical="center"/>
    </xf>
    <xf numFmtId="0" fontId="4" fillId="0" borderId="17" xfId="0" applyFont="1" applyFill="1" applyBorder="1" applyAlignment="1">
      <alignment vertical="center"/>
    </xf>
    <xf numFmtId="0" fontId="4" fillId="0" borderId="22" xfId="0" applyFont="1" applyFill="1" applyBorder="1" applyAlignment="1">
      <alignment horizontal="left" vertical="center" wrapText="1"/>
    </xf>
    <xf numFmtId="0" fontId="4" fillId="0" borderId="11" xfId="0" applyFont="1" applyFill="1" applyBorder="1" applyAlignment="1">
      <alignment horizontal="center" vertical="center"/>
    </xf>
    <xf numFmtId="0" fontId="4" fillId="0" borderId="14" xfId="0" applyFont="1" applyFill="1" applyBorder="1" applyAlignment="1">
      <alignment vertical="center" wrapText="1"/>
    </xf>
    <xf numFmtId="0" fontId="4" fillId="0" borderId="14" xfId="0" applyFont="1" applyFill="1" applyBorder="1" applyAlignment="1">
      <alignment horizontal="center" vertical="center"/>
    </xf>
    <xf numFmtId="0" fontId="4" fillId="0" borderId="14" xfId="0" applyFont="1" applyFill="1" applyBorder="1" applyAlignment="1">
      <alignment horizontal="left" vertical="center"/>
    </xf>
    <xf numFmtId="0" fontId="4" fillId="0" borderId="14" xfId="0" applyFont="1" applyFill="1" applyBorder="1" applyAlignment="1">
      <alignment vertical="center"/>
    </xf>
    <xf numFmtId="0" fontId="7" fillId="0" borderId="14" xfId="0" applyFont="1" applyFill="1" applyBorder="1" applyAlignment="1">
      <alignment horizontal="left" vertical="center" wrapText="1"/>
    </xf>
    <xf numFmtId="0" fontId="4" fillId="0" borderId="10" xfId="0" applyFont="1" applyFill="1" applyBorder="1" applyAlignment="1">
      <alignment vertical="center"/>
    </xf>
    <xf numFmtId="0" fontId="4" fillId="0" borderId="14" xfId="0" applyFont="1" applyBorder="1" applyAlignment="1">
      <alignment horizontal="left" vertical="center" wrapText="1"/>
    </xf>
    <xf numFmtId="0" fontId="4" fillId="0" borderId="14" xfId="0" applyFont="1" applyBorder="1"/>
    <xf numFmtId="0" fontId="4" fillId="0" borderId="10" xfId="0" applyFont="1" applyBorder="1" applyAlignment="1">
      <alignment horizontal="left" vertical="center" wrapText="1"/>
    </xf>
    <xf numFmtId="0" fontId="4" fillId="0" borderId="11" xfId="0" applyFont="1" applyBorder="1" applyAlignment="1">
      <alignment horizontal="left" vertical="center"/>
    </xf>
    <xf numFmtId="0" fontId="10"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0" xfId="0" applyFont="1" applyAlignment="1">
      <alignment vertical="center" wrapText="1"/>
    </xf>
    <xf numFmtId="0" fontId="4" fillId="0" borderId="0" xfId="0" applyFont="1" applyFill="1" applyAlignment="1">
      <alignment wrapText="1"/>
    </xf>
    <xf numFmtId="0" fontId="4" fillId="0" borderId="0" xfId="0" applyFont="1" applyFill="1" applyAlignment="1">
      <alignment vertical="center" wrapText="1"/>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xf numFmtId="0" fontId="6" fillId="0" borderId="0" xfId="0" applyFont="1" applyFill="1" applyAlignment="1">
      <alignment vertical="center" wrapText="1"/>
    </xf>
    <xf numFmtId="0" fontId="8" fillId="0" borderId="1" xfId="0" applyFont="1" applyFill="1" applyBorder="1" applyAlignment="1">
      <alignment vertical="center" wrapText="1"/>
    </xf>
    <xf numFmtId="0" fontId="8" fillId="0" borderId="1" xfId="2"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vertical="center" wrapText="1"/>
    </xf>
    <xf numFmtId="0" fontId="4" fillId="0" borderId="13" xfId="0" applyFont="1" applyFill="1" applyBorder="1" applyAlignment="1">
      <alignment horizontal="center" vertical="center"/>
    </xf>
    <xf numFmtId="0" fontId="4" fillId="0" borderId="2" xfId="0" applyFont="1" applyFill="1" applyBorder="1" applyAlignment="1">
      <alignment vertical="center" wrapText="1"/>
    </xf>
    <xf numFmtId="0" fontId="4" fillId="0" borderId="2" xfId="0" applyFont="1" applyFill="1" applyBorder="1" applyAlignment="1">
      <alignment horizontal="left" vertical="center"/>
    </xf>
    <xf numFmtId="0" fontId="4" fillId="0" borderId="12" xfId="0" applyFont="1" applyFill="1" applyBorder="1" applyAlignment="1">
      <alignment vertical="center"/>
    </xf>
    <xf numFmtId="0" fontId="4" fillId="0" borderId="7" xfId="0" applyFont="1" applyFill="1" applyBorder="1" applyAlignment="1">
      <alignment horizontal="center" vertical="center"/>
    </xf>
    <xf numFmtId="0" fontId="8" fillId="0" borderId="8" xfId="2" applyFont="1" applyFill="1" applyBorder="1" applyAlignment="1">
      <alignmen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9" fillId="0" borderId="0" xfId="0" applyFont="1" applyFill="1" applyAlignment="1">
      <alignment horizontal="center" vertical="center"/>
    </xf>
    <xf numFmtId="0" fontId="9" fillId="0" borderId="0" xfId="0" applyFont="1" applyFill="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0" fontId="17" fillId="0" borderId="0" xfId="0" applyFont="1"/>
    <xf numFmtId="0" fontId="9" fillId="0" borderId="0" xfId="0" applyFont="1" applyAlignment="1">
      <alignment horizontal="center"/>
    </xf>
    <xf numFmtId="0" fontId="9" fillId="0" borderId="0" xfId="0" applyFont="1" applyAlignment="1">
      <alignment horizontal="left"/>
    </xf>
    <xf numFmtId="0" fontId="4" fillId="0" borderId="0" xfId="0" applyFont="1" applyAlignment="1">
      <alignment horizontal="left" vertical="center"/>
    </xf>
    <xf numFmtId="0" fontId="8" fillId="0" borderId="2" xfId="0" applyFont="1" applyBorder="1" applyAlignment="1">
      <alignment horizontal="left" vertical="center" wrapText="1"/>
    </xf>
    <xf numFmtId="0" fontId="4" fillId="0" borderId="12" xfId="0" applyFont="1" applyBorder="1" applyAlignment="1">
      <alignment vertical="center" wrapText="1"/>
    </xf>
    <xf numFmtId="0" fontId="8" fillId="0" borderId="1" xfId="0" applyFont="1" applyBorder="1" applyAlignment="1">
      <alignment horizontal="left" vertical="center" wrapText="1"/>
    </xf>
    <xf numFmtId="0" fontId="4" fillId="0" borderId="1" xfId="0" quotePrefix="1" applyFont="1" applyBorder="1" applyAlignment="1">
      <alignment horizontal="left" vertical="center" wrapText="1"/>
    </xf>
    <xf numFmtId="0" fontId="4" fillId="0" borderId="17" xfId="0" applyFont="1" applyBorder="1" applyAlignment="1">
      <alignment vertical="center" wrapText="1"/>
    </xf>
    <xf numFmtId="0" fontId="8"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7" xfId="0" quotePrefix="1" applyFont="1" applyFill="1" applyBorder="1" applyAlignment="1">
      <alignment vertical="center" wrapText="1"/>
    </xf>
    <xf numFmtId="0" fontId="4" fillId="0" borderId="1" xfId="1" quotePrefix="1" applyFont="1" applyBorder="1" applyAlignment="1">
      <alignment horizontal="left" vertical="center" wrapText="1"/>
    </xf>
    <xf numFmtId="0" fontId="4" fillId="0" borderId="17" xfId="0" quotePrefix="1" applyFont="1" applyBorder="1" applyAlignment="1">
      <alignment vertical="center" wrapText="1"/>
    </xf>
    <xf numFmtId="0" fontId="4" fillId="0" borderId="17" xfId="0" applyFont="1" applyFill="1" applyBorder="1" applyAlignment="1">
      <alignment vertical="center" wrapText="1"/>
    </xf>
    <xf numFmtId="0" fontId="4" fillId="0" borderId="1" xfId="0" quotePrefix="1" applyFont="1" applyFill="1" applyBorder="1" applyAlignment="1">
      <alignment vertical="center" wrapText="1"/>
    </xf>
    <xf numFmtId="1" fontId="4" fillId="0" borderId="1" xfId="1" quotePrefix="1" applyNumberFormat="1" applyFont="1" applyFill="1" applyBorder="1" applyAlignment="1">
      <alignment horizontal="left" vertical="center" wrapText="1"/>
    </xf>
    <xf numFmtId="0" fontId="4" fillId="0" borderId="1" xfId="0" quotePrefix="1" applyFont="1" applyFill="1" applyBorder="1" applyAlignment="1">
      <alignment horizontal="left" vertical="center" wrapText="1"/>
    </xf>
    <xf numFmtId="0" fontId="4" fillId="0" borderId="1" xfId="1" quotePrefix="1" applyFont="1" applyFill="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2" xfId="0" applyFont="1" applyBorder="1" applyAlignment="1">
      <alignment horizontal="center" vertical="center" wrapText="1"/>
    </xf>
    <xf numFmtId="0" fontId="10" fillId="0" borderId="1" xfId="0" quotePrefix="1" applyFont="1" applyFill="1" applyBorder="1" applyAlignment="1">
      <alignment horizontal="left" vertical="center" wrapText="1"/>
    </xf>
    <xf numFmtId="0" fontId="4" fillId="0" borderId="2" xfId="0" quotePrefix="1" applyFont="1" applyFill="1" applyBorder="1" applyAlignment="1">
      <alignment horizontal="left" vertical="center" wrapText="1"/>
    </xf>
    <xf numFmtId="49" fontId="8" fillId="0" borderId="22" xfId="2" applyNumberFormat="1" applyFont="1" applyFill="1" applyBorder="1" applyAlignment="1">
      <alignment vertical="center" wrapText="1"/>
    </xf>
    <xf numFmtId="0" fontId="8" fillId="0" borderId="1" xfId="0" quotePrefix="1" applyFont="1" applyBorder="1" applyAlignment="1">
      <alignment horizontal="left" vertical="center" wrapText="1"/>
    </xf>
    <xf numFmtId="0" fontId="8" fillId="0" borderId="1" xfId="0" quotePrefix="1" applyFont="1" applyFill="1" applyBorder="1" applyAlignment="1">
      <alignment horizontal="left" vertical="center" wrapText="1"/>
    </xf>
    <xf numFmtId="0" fontId="4" fillId="0" borderId="8" xfId="0" applyFont="1" applyBorder="1" applyAlignment="1">
      <alignment vertical="center" wrapText="1"/>
    </xf>
    <xf numFmtId="0" fontId="4" fillId="0" borderId="2" xfId="0" applyFont="1" applyBorder="1" applyAlignment="1">
      <alignment vertical="center" wrapText="1"/>
    </xf>
    <xf numFmtId="0" fontId="4" fillId="0" borderId="1" xfId="0" applyFont="1" applyBorder="1" applyAlignment="1">
      <alignment vertical="center" wrapText="1"/>
    </xf>
    <xf numFmtId="0" fontId="18" fillId="0" borderId="1" xfId="0" quotePrefix="1" applyFont="1" applyBorder="1" applyAlignment="1">
      <alignment vertical="center" wrapText="1"/>
    </xf>
    <xf numFmtId="0" fontId="4" fillId="0" borderId="1" xfId="0" quotePrefix="1" applyFont="1" applyBorder="1" applyAlignment="1">
      <alignment vertical="center" wrapText="1"/>
    </xf>
    <xf numFmtId="0" fontId="4" fillId="0" borderId="1" xfId="0" quotePrefix="1" applyFont="1" applyBorder="1" applyAlignment="1">
      <alignment vertical="center"/>
    </xf>
    <xf numFmtId="0" fontId="4" fillId="0" borderId="14" xfId="0" quotePrefix="1" applyFont="1" applyBorder="1" applyAlignment="1">
      <alignment vertical="center"/>
    </xf>
    <xf numFmtId="0" fontId="7" fillId="0" borderId="2" xfId="0" applyFont="1" applyBorder="1" applyAlignment="1">
      <alignment horizontal="left" vertical="center" wrapText="1"/>
    </xf>
    <xf numFmtId="0" fontId="7" fillId="0" borderId="2" xfId="0" quotePrefix="1" applyFont="1" applyBorder="1" applyAlignment="1">
      <alignment horizontal="left" vertical="center" wrapText="1"/>
    </xf>
    <xf numFmtId="0" fontId="7" fillId="0" borderId="1" xfId="0" quotePrefix="1" applyFont="1" applyBorder="1" applyAlignment="1">
      <alignment horizontal="left" vertical="center" wrapText="1"/>
    </xf>
    <xf numFmtId="0" fontId="7" fillId="0" borderId="1" xfId="0" applyFont="1" applyBorder="1" applyAlignment="1">
      <alignment horizontal="left" vertical="center" wrapText="1"/>
    </xf>
    <xf numFmtId="0" fontId="11" fillId="0" borderId="2" xfId="0" quotePrefix="1" applyFont="1" applyBorder="1" applyAlignment="1">
      <alignment vertical="center" wrapText="1"/>
    </xf>
    <xf numFmtId="0" fontId="11" fillId="0" borderId="1" xfId="0" applyFont="1" applyBorder="1" applyAlignment="1">
      <alignment vertical="center" wrapText="1"/>
    </xf>
    <xf numFmtId="0" fontId="9" fillId="0" borderId="2" xfId="0" quotePrefix="1" applyFont="1" applyBorder="1" applyAlignment="1">
      <alignment vertical="center"/>
    </xf>
    <xf numFmtId="0" fontId="9" fillId="0" borderId="1" xfId="0" quotePrefix="1" applyFont="1" applyBorder="1" applyAlignment="1">
      <alignment vertical="center"/>
    </xf>
    <xf numFmtId="0" fontId="4" fillId="0" borderId="2" xfId="0" quotePrefix="1" applyFont="1" applyBorder="1" applyAlignment="1">
      <alignment vertical="center"/>
    </xf>
    <xf numFmtId="0" fontId="4" fillId="0" borderId="12" xfId="0" quotePrefix="1" applyFont="1" applyBorder="1" applyAlignment="1">
      <alignment horizontal="left" vertical="center" wrapText="1"/>
    </xf>
    <xf numFmtId="0" fontId="4" fillId="0" borderId="17" xfId="0" quotePrefix="1" applyFont="1" applyBorder="1" applyAlignment="1">
      <alignment horizontal="left" vertical="center" wrapText="1"/>
    </xf>
    <xf numFmtId="0" fontId="12" fillId="0" borderId="1" xfId="0" applyFont="1" applyFill="1" applyBorder="1" applyAlignment="1">
      <alignment vertical="center" wrapText="1"/>
    </xf>
    <xf numFmtId="0" fontId="4" fillId="0" borderId="0" xfId="0" applyFont="1" applyFill="1" applyBorder="1" applyAlignment="1">
      <alignment horizontal="left" vertical="center"/>
    </xf>
    <xf numFmtId="0" fontId="4" fillId="0" borderId="0" xfId="0" applyFont="1" applyFill="1" applyAlignment="1">
      <alignment horizontal="left" vertical="center"/>
    </xf>
    <xf numFmtId="0" fontId="22" fillId="0" borderId="3" xfId="0" applyFont="1" applyFill="1" applyBorder="1" applyAlignment="1">
      <alignment horizontal="center" vertical="center"/>
    </xf>
    <xf numFmtId="0" fontId="22" fillId="0" borderId="0" xfId="0" applyFont="1" applyFill="1" applyAlignment="1">
      <alignment horizontal="center" vertical="center"/>
    </xf>
    <xf numFmtId="0" fontId="5" fillId="0" borderId="1" xfId="1" applyFont="1" applyFill="1" applyBorder="1" applyAlignment="1">
      <alignment vertical="center"/>
    </xf>
    <xf numFmtId="0" fontId="22" fillId="0" borderId="13" xfId="0" applyFont="1" applyFill="1" applyBorder="1" applyAlignment="1">
      <alignment horizontal="center" vertical="center"/>
    </xf>
    <xf numFmtId="0" fontId="12" fillId="0" borderId="2" xfId="0" applyFont="1" applyFill="1" applyBorder="1" applyAlignment="1">
      <alignment vertical="center" wrapText="1"/>
    </xf>
    <xf numFmtId="0" fontId="4" fillId="0" borderId="2" xfId="0" applyFont="1" applyFill="1" applyBorder="1" applyAlignment="1">
      <alignment vertical="center"/>
    </xf>
    <xf numFmtId="0" fontId="4" fillId="0" borderId="2" xfId="0" quotePrefix="1" applyFont="1" applyFill="1" applyBorder="1" applyAlignment="1">
      <alignment vertical="center"/>
    </xf>
    <xf numFmtId="0" fontId="4" fillId="0" borderId="1" xfId="0" quotePrefix="1" applyFont="1" applyFill="1" applyBorder="1" applyAlignment="1">
      <alignment vertical="center"/>
    </xf>
    <xf numFmtId="0" fontId="12" fillId="0" borderId="2" xfId="0" quotePrefix="1" applyFont="1" applyFill="1" applyBorder="1" applyAlignment="1">
      <alignment vertical="center" wrapText="1"/>
    </xf>
    <xf numFmtId="0" fontId="4" fillId="0" borderId="1" xfId="0" applyFont="1" applyBorder="1" applyAlignment="1">
      <alignment horizontal="left" vertical="top" wrapText="1"/>
    </xf>
    <xf numFmtId="0" fontId="4" fillId="0" borderId="12" xfId="0" applyFont="1" applyBorder="1" applyAlignment="1">
      <alignment horizontal="left" vertical="center" wrapText="1"/>
    </xf>
    <xf numFmtId="0" fontId="11" fillId="0" borderId="23" xfId="0" applyFont="1" applyBorder="1" applyAlignment="1">
      <alignment horizontal="center" vertical="center" wrapText="1"/>
    </xf>
    <xf numFmtId="0" fontId="11" fillId="0" borderId="18" xfId="0" applyFont="1" applyFill="1" applyBorder="1" applyAlignment="1">
      <alignment horizontal="center" vertical="center" wrapText="1"/>
    </xf>
    <xf numFmtId="0" fontId="11" fillId="0" borderId="1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wrapText="1"/>
    </xf>
    <xf numFmtId="0" fontId="25" fillId="0" borderId="0" xfId="0" applyFont="1" applyAlignment="1">
      <alignment horizontal="left" vertical="top" wrapText="1"/>
    </xf>
    <xf numFmtId="0" fontId="26" fillId="0" borderId="0" xfId="0" applyFont="1" applyAlignment="1">
      <alignment horizontal="left" vertical="top" wrapText="1"/>
    </xf>
    <xf numFmtId="0" fontId="24" fillId="0" borderId="0" xfId="0" applyFont="1" applyAlignment="1">
      <alignment horizontal="left" vertical="top" wrapText="1"/>
    </xf>
    <xf numFmtId="0" fontId="27" fillId="0" borderId="0" xfId="0" applyFont="1" applyAlignment="1">
      <alignment horizontal="left" vertical="top" wrapText="1"/>
    </xf>
    <xf numFmtId="0" fontId="29" fillId="0" borderId="19" xfId="3" applyFont="1" applyBorder="1"/>
    <xf numFmtId="0" fontId="30" fillId="0" borderId="19" xfId="3" applyFont="1" applyBorder="1"/>
    <xf numFmtId="0" fontId="30" fillId="0" borderId="29" xfId="3" applyFont="1" applyBorder="1" applyAlignment="1">
      <alignment wrapText="1"/>
    </xf>
    <xf numFmtId="0" fontId="31" fillId="0" borderId="0" xfId="0" applyFont="1" applyAlignment="1">
      <alignment horizontal="left" vertical="top"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5" xfId="0" applyFont="1" applyFill="1" applyBorder="1" applyAlignment="1">
      <alignment horizontal="left" vertical="center" wrapText="1"/>
    </xf>
    <xf numFmtId="0" fontId="4" fillId="2" borderId="26" xfId="0" applyFont="1" applyFill="1" applyBorder="1" applyAlignment="1">
      <alignment horizontal="center" vertical="center" wrapText="1"/>
    </xf>
    <xf numFmtId="0" fontId="4" fillId="2" borderId="25" xfId="0" applyFont="1" applyFill="1" applyBorder="1" applyAlignment="1">
      <alignment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1" fillId="0" borderId="0" xfId="1" applyAlignment="1">
      <alignment horizontal="left" vertical="top" wrapText="1"/>
    </xf>
    <xf numFmtId="0" fontId="31" fillId="0" borderId="0" xfId="0" applyFont="1" applyAlignment="1">
      <alignment horizontal="center" vertical="top" wrapText="1"/>
    </xf>
    <xf numFmtId="0" fontId="32" fillId="0" borderId="2" xfId="1" applyFont="1" applyBorder="1" applyAlignment="1">
      <alignment horizontal="left" vertical="center" wrapText="1"/>
    </xf>
    <xf numFmtId="0" fontId="32" fillId="0" borderId="1" xfId="1" applyFont="1" applyBorder="1" applyAlignment="1">
      <alignment horizontal="left" vertical="center" wrapText="1"/>
    </xf>
    <xf numFmtId="0" fontId="32" fillId="0" borderId="1" xfId="1" applyFont="1" applyFill="1" applyBorder="1" applyAlignment="1">
      <alignment horizontal="left" vertical="center" wrapText="1"/>
    </xf>
    <xf numFmtId="0" fontId="32" fillId="0" borderId="0" xfId="1" applyFont="1" applyAlignment="1">
      <alignment vertical="center"/>
    </xf>
    <xf numFmtId="1" fontId="32" fillId="0" borderId="1" xfId="1" applyNumberFormat="1" applyFont="1" applyFill="1" applyBorder="1" applyAlignment="1">
      <alignment horizontal="left" vertical="center" wrapText="1"/>
    </xf>
    <xf numFmtId="1" fontId="32" fillId="0" borderId="1" xfId="1" applyNumberFormat="1" applyFont="1" applyBorder="1" applyAlignment="1">
      <alignment horizontal="left" vertical="center" wrapText="1"/>
    </xf>
    <xf numFmtId="2" fontId="32" fillId="0" borderId="1" xfId="1" applyNumberFormat="1" applyFont="1" applyFill="1" applyBorder="1" applyAlignment="1">
      <alignment horizontal="left" vertical="center" wrapText="1"/>
    </xf>
    <xf numFmtId="0" fontId="33" fillId="0" borderId="17" xfId="1" applyFont="1" applyFill="1" applyBorder="1" applyAlignment="1">
      <alignment horizontal="left" vertical="center" wrapText="1"/>
    </xf>
    <xf numFmtId="0" fontId="32" fillId="0" borderId="3" xfId="1" applyFont="1" applyBorder="1" applyAlignment="1">
      <alignment horizontal="left" vertical="center" wrapText="1"/>
    </xf>
    <xf numFmtId="0" fontId="32" fillId="0" borderId="3" xfId="1" applyFont="1" applyFill="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8" fillId="0" borderId="1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22" fillId="0" borderId="0" xfId="0" applyFont="1" applyAlignment="1">
      <alignment horizontal="left" vertical="top" wrapText="1"/>
    </xf>
    <xf numFmtId="0" fontId="22" fillId="0" borderId="0" xfId="0" applyFont="1" applyFill="1" applyAlignment="1">
      <alignment horizontal="left" vertical="top" wrapText="1"/>
    </xf>
    <xf numFmtId="0" fontId="6" fillId="0" borderId="0" xfId="0" applyFont="1" applyFill="1" applyAlignment="1">
      <alignment horizontal="left" vertical="center"/>
    </xf>
    <xf numFmtId="0" fontId="3" fillId="2" borderId="6" xfId="0" applyFont="1" applyFill="1" applyBorder="1" applyAlignment="1">
      <alignment horizontal="center" vertical="center" wrapText="1"/>
    </xf>
    <xf numFmtId="0" fontId="34" fillId="0" borderId="0" xfId="0" applyFont="1" applyAlignment="1">
      <alignment horizontal="left" vertical="top" wrapText="1"/>
    </xf>
    <xf numFmtId="0" fontId="35" fillId="0" borderId="0" xfId="0" applyFont="1" applyAlignment="1">
      <alignment horizontal="center" vertical="center"/>
    </xf>
    <xf numFmtId="0" fontId="8" fillId="0" borderId="16" xfId="0" quotePrefix="1" applyFont="1" applyBorder="1" applyAlignment="1">
      <alignment horizontal="left" vertical="center" wrapText="1"/>
    </xf>
    <xf numFmtId="0" fontId="6" fillId="0" borderId="0" xfId="0" applyFont="1" applyFill="1" applyAlignment="1">
      <alignment horizontal="left" vertical="top" wrapText="1"/>
    </xf>
    <xf numFmtId="0" fontId="3" fillId="0" borderId="0" xfId="0" applyFont="1" applyFill="1" applyAlignment="1">
      <alignment horizontal="left" vertical="center"/>
    </xf>
    <xf numFmtId="0" fontId="32" fillId="0" borderId="8" xfId="1" applyFont="1" applyBorder="1" applyAlignment="1">
      <alignment horizontal="left" vertical="center"/>
    </xf>
    <xf numFmtId="0" fontId="32" fillId="0" borderId="2" xfId="1" applyFont="1" applyBorder="1" applyAlignment="1">
      <alignment horizontal="left" vertical="center"/>
    </xf>
    <xf numFmtId="0" fontId="32" fillId="0" borderId="1" xfId="1" applyFont="1" applyBorder="1" applyAlignment="1">
      <alignment horizontal="left" vertical="center"/>
    </xf>
    <xf numFmtId="0" fontId="32" fillId="0" borderId="14" xfId="1" applyFont="1" applyBorder="1" applyAlignment="1">
      <alignment horizontal="left" vertical="center"/>
    </xf>
    <xf numFmtId="0" fontId="1" fillId="0" borderId="1" xfId="1" applyFill="1" applyBorder="1" applyAlignment="1">
      <alignment horizontal="left" vertical="center"/>
    </xf>
    <xf numFmtId="1" fontId="32" fillId="0" borderId="8" xfId="1" applyNumberFormat="1" applyFont="1" applyFill="1" applyBorder="1" applyAlignment="1">
      <alignment horizontal="left" vertical="center" wrapText="1"/>
    </xf>
    <xf numFmtId="0" fontId="32" fillId="0" borderId="2" xfId="1" applyFont="1" applyFill="1" applyBorder="1" applyAlignment="1">
      <alignment horizontal="left" vertical="center"/>
    </xf>
    <xf numFmtId="0" fontId="32" fillId="0" borderId="1" xfId="1" applyFont="1" applyFill="1" applyBorder="1" applyAlignment="1">
      <alignment horizontal="left" vertical="center"/>
    </xf>
    <xf numFmtId="0" fontId="1" fillId="0" borderId="8" xfId="1" applyFill="1" applyBorder="1" applyAlignment="1">
      <alignment horizontal="left" vertical="center"/>
    </xf>
    <xf numFmtId="0" fontId="32" fillId="0" borderId="8" xfId="1" applyFont="1" applyFill="1" applyBorder="1" applyAlignment="1">
      <alignment horizontal="left" vertical="center"/>
    </xf>
    <xf numFmtId="0" fontId="32" fillId="0" borderId="2" xfId="1" applyFont="1" applyFill="1" applyBorder="1" applyAlignment="1">
      <alignment vertical="center" wrapText="1"/>
    </xf>
    <xf numFmtId="0" fontId="32" fillId="0" borderId="1" xfId="1" applyFont="1" applyFill="1" applyBorder="1" applyAlignment="1">
      <alignment vertical="center" wrapText="1"/>
    </xf>
    <xf numFmtId="0" fontId="32" fillId="0" borderId="1" xfId="1" applyFont="1" applyFill="1" applyBorder="1" applyAlignment="1">
      <alignment vertical="center"/>
    </xf>
    <xf numFmtId="0" fontId="30" fillId="0" borderId="33" xfId="3" applyFont="1" applyBorder="1" applyAlignment="1">
      <alignment wrapText="1"/>
    </xf>
    <xf numFmtId="0" fontId="19" fillId="0" borderId="34" xfId="3" applyFont="1" applyBorder="1"/>
    <xf numFmtId="0" fontId="30" fillId="0" borderId="36" xfId="3" applyFont="1" applyBorder="1" applyAlignment="1">
      <alignment wrapText="1"/>
    </xf>
    <xf numFmtId="0" fontId="30" fillId="0" borderId="35" xfId="3" applyFont="1" applyBorder="1" applyAlignment="1">
      <alignment wrapText="1"/>
    </xf>
    <xf numFmtId="0" fontId="38" fillId="0" borderId="32" xfId="3" applyFont="1" applyBorder="1" applyAlignment="1">
      <alignment horizontal="left" vertical="top" wrapText="1"/>
    </xf>
    <xf numFmtId="0" fontId="30" fillId="0" borderId="37" xfId="3" applyFont="1" applyBorder="1" applyAlignment="1">
      <alignment wrapText="1"/>
    </xf>
    <xf numFmtId="0" fontId="39" fillId="0" borderId="37" xfId="1" applyFont="1" applyBorder="1" applyAlignment="1">
      <alignment wrapText="1"/>
    </xf>
    <xf numFmtId="0" fontId="4" fillId="3" borderId="30" xfId="0" applyFont="1" applyFill="1" applyBorder="1" applyAlignment="1">
      <alignment vertical="center" wrapText="1"/>
    </xf>
    <xf numFmtId="0" fontId="22" fillId="3" borderId="1" xfId="0" applyFont="1" applyFill="1" applyBorder="1" applyAlignment="1">
      <alignment horizontal="center" vertical="center" wrapText="1"/>
    </xf>
    <xf numFmtId="0" fontId="4" fillId="3" borderId="30" xfId="0" applyFont="1" applyFill="1" applyBorder="1" applyAlignment="1">
      <alignment horizontal="left" vertical="center" wrapText="1"/>
    </xf>
    <xf numFmtId="1" fontId="32" fillId="3" borderId="30" xfId="1" quotePrefix="1"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0" fontId="36" fillId="3" borderId="1" xfId="0" quotePrefix="1" applyFont="1" applyFill="1" applyBorder="1" applyAlignment="1">
      <alignment horizontal="left" vertical="center" wrapText="1"/>
    </xf>
    <xf numFmtId="0" fontId="4" fillId="3" borderId="1" xfId="0" quotePrefix="1" applyFont="1" applyFill="1" applyBorder="1" applyAlignment="1">
      <alignment vertical="center" wrapText="1"/>
    </xf>
    <xf numFmtId="0" fontId="32" fillId="3" borderId="30" xfId="1" quotePrefix="1" applyFont="1" applyFill="1" applyBorder="1" applyAlignment="1">
      <alignment horizontal="left" vertical="center" wrapText="1"/>
    </xf>
    <xf numFmtId="0" fontId="4" fillId="3" borderId="31" xfId="0" quotePrefix="1" applyFont="1" applyFill="1" applyBorder="1" applyAlignment="1">
      <alignment vertical="center" wrapText="1"/>
    </xf>
    <xf numFmtId="0" fontId="11" fillId="3" borderId="18"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0" borderId="1" xfId="0" applyFont="1" applyFill="1" applyBorder="1" applyAlignment="1">
      <alignment horizontal="left" vertical="center"/>
    </xf>
    <xf numFmtId="0" fontId="4" fillId="0" borderId="17" xfId="0" quotePrefix="1" applyFont="1" applyFill="1" applyBorder="1" applyAlignment="1">
      <alignment wrapText="1"/>
    </xf>
    <xf numFmtId="0" fontId="38" fillId="0" borderId="29" xfId="3" applyFont="1" applyBorder="1" applyAlignment="1">
      <alignment horizontal="left" vertical="top" wrapText="1"/>
    </xf>
    <xf numFmtId="0" fontId="30" fillId="0" borderId="21" xfId="3" applyFont="1" applyBorder="1"/>
    <xf numFmtId="0" fontId="38" fillId="0" borderId="33" xfId="3" applyFont="1" applyBorder="1" applyAlignment="1">
      <alignment horizontal="left" vertical="top" wrapText="1"/>
    </xf>
    <xf numFmtId="0" fontId="1" fillId="0" borderId="1" xfId="1" applyFill="1" applyBorder="1" applyAlignment="1">
      <alignment horizontal="left" vertical="center" wrapText="1"/>
    </xf>
    <xf numFmtId="0" fontId="5" fillId="0" borderId="1" xfId="1" applyFont="1" applyFill="1" applyBorder="1" applyAlignment="1">
      <alignment horizontal="left" vertical="center" wrapText="1"/>
    </xf>
    <xf numFmtId="0" fontId="41" fillId="0" borderId="20" xfId="3" applyFont="1" applyBorder="1"/>
    <xf numFmtId="0" fontId="41" fillId="0" borderId="19" xfId="3" applyFont="1" applyBorder="1"/>
    <xf numFmtId="0" fontId="42" fillId="0" borderId="38" xfId="3" applyFont="1" applyBorder="1" applyAlignment="1">
      <alignment horizontal="left" wrapText="1"/>
    </xf>
    <xf numFmtId="0" fontId="42" fillId="0" borderId="39" xfId="3" applyFont="1" applyBorder="1" applyAlignment="1">
      <alignment horizontal="left" wrapText="1"/>
    </xf>
  </cellXfs>
  <cellStyles count="4">
    <cellStyle name="Hyperlink" xfId="1" builtinId="8"/>
    <cellStyle name="Normal" xfId="0" builtinId="0"/>
    <cellStyle name="Normal 3" xfId="2" xr:uid="{00000000-0005-0000-0000-000002000000}"/>
    <cellStyle name="Title" xfId="3" builtinId="15"/>
  </cellStyles>
  <dxfs count="118">
    <dxf>
      <font>
        <strike val="0"/>
        <outline val="0"/>
        <shadow val="0"/>
        <vertAlign val="baseline"/>
        <sz val="12"/>
        <name val="Calibri Light"/>
        <family val="2"/>
        <scheme val="major"/>
      </font>
      <fill>
        <patternFill patternType="none">
          <bgColor auto="1"/>
        </patternFill>
      </fill>
      <alignment vertic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vertAlign val="baseline"/>
        <sz val="12"/>
        <name val="Calibri Light"/>
        <family val="2"/>
        <scheme val="major"/>
      </font>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2"/>
        <name val="Calibri Light"/>
        <family val="2"/>
        <scheme val="major"/>
      </font>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Light"/>
        <family val="2"/>
        <scheme val="major"/>
      </font>
      <fill>
        <patternFill patternType="none">
          <bgColor auto="1"/>
        </patternFill>
      </fill>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2"/>
        <name val="Calibri Light"/>
        <family val="2"/>
        <scheme val="major"/>
      </font>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2"/>
        <name val="Calibri Light"/>
        <family val="2"/>
        <scheme val="major"/>
      </font>
      <fill>
        <patternFill patternType="none">
          <bgColor auto="1"/>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fill>
        <patternFill patternType="none">
          <bgColor auto="1"/>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i val="0"/>
        <strike val="0"/>
        <outline val="0"/>
        <shadow val="0"/>
        <vertAlign val="baseline"/>
        <sz val="12"/>
        <name val="Calibri Light"/>
        <family val="2"/>
        <scheme val="major"/>
      </font>
      <fill>
        <patternFill patternType="none">
          <bgColor auto="1"/>
        </patternFill>
      </fill>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rgb="FF333333"/>
        <name val="Calibri Light"/>
        <family val="2"/>
        <scheme val="major"/>
      </font>
      <fill>
        <patternFill patternType="none">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Light"/>
        <family val="2"/>
        <scheme val="major"/>
      </font>
      <fill>
        <patternFill patternType="none">
          <bgColor auto="1"/>
        </patternFill>
      </fill>
      <alignment horizontal="center" vertical="center" textRotation="0" wrapText="0"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2"/>
        <name val="Calibri Light"/>
        <family val="2"/>
        <scheme val="major"/>
      </font>
      <fill>
        <patternFill patternType="none">
          <bgColor auto="1"/>
        </patternFill>
      </fill>
      <alignment vertical="center" textRotation="0" indent="0" justifyLastLine="0" shrinkToFit="0" readingOrder="0"/>
    </dxf>
    <dxf>
      <border>
        <bottom style="thin">
          <color indexed="64"/>
        </bottom>
      </border>
    </dxf>
    <dxf>
      <font>
        <b/>
        <i val="0"/>
        <strike val="0"/>
        <condense val="0"/>
        <extend val="0"/>
        <outline val="0"/>
        <shadow val="0"/>
        <u val="none"/>
        <vertAlign val="baseline"/>
        <sz val="12"/>
        <color theme="0"/>
        <name val="Calibri Light"/>
        <family val="2"/>
        <scheme val="major"/>
      </font>
      <fill>
        <patternFill patternType="solid">
          <fgColor indexed="64"/>
          <bgColor theme="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Light"/>
        <family val="2"/>
        <scheme val="major"/>
      </font>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left" vertical="center"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12"/>
        <color theme="1"/>
        <name val="Calibri Light"/>
        <family val="2"/>
        <scheme val="major"/>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Light"/>
        <family val="2"/>
        <scheme val="maj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0"/>
        <name val="Calibri Light"/>
        <family val="2"/>
        <scheme val="major"/>
      </font>
      <fill>
        <patternFill patternType="solid">
          <fgColor indexed="64"/>
          <bgColor theme="0" tint="-0.49998474074526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0"/>
        <name val="Calibri Light"/>
        <family val="2"/>
        <scheme val="major"/>
      </font>
      <fill>
        <patternFill patternType="solid">
          <fgColor indexed="64"/>
          <bgColor theme="0" tint="-0.49998474074526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left" vertical="center" textRotation="0" wrapText="1" indent="0" justifyLastLine="0" shrinkToFit="0" readingOrder="0"/>
    </dxf>
    <dxf>
      <font>
        <b/>
        <i val="0"/>
        <strike val="0"/>
        <condense val="0"/>
        <extend val="0"/>
        <outline val="0"/>
        <shadow val="0"/>
        <u val="none"/>
        <vertAlign val="baseline"/>
        <sz val="12"/>
        <color theme="0"/>
        <name val="Calibri Light"/>
        <family val="2"/>
        <scheme val="major"/>
      </font>
      <fill>
        <patternFill patternType="solid">
          <fgColor indexed="64"/>
          <bgColor theme="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Light"/>
        <family val="2"/>
        <scheme val="maj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Light"/>
        <family val="2"/>
        <scheme val="maj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thin">
          <color indexed="64"/>
        </bottom>
      </border>
    </dxf>
    <dxf>
      <font>
        <strike val="0"/>
        <outline val="0"/>
        <shadow val="0"/>
        <vertAlign val="baseline"/>
        <sz val="12"/>
      </font>
    </dxf>
    <dxf>
      <font>
        <b/>
        <i val="0"/>
        <strike val="0"/>
        <condense val="0"/>
        <extend val="0"/>
        <outline val="0"/>
        <shadow val="0"/>
        <u val="none"/>
        <vertAlign val="baseline"/>
        <sz val="12"/>
        <color theme="0"/>
        <name val="Calibri Light"/>
        <family val="2"/>
        <scheme val="major"/>
      </font>
      <fill>
        <patternFill patternType="solid">
          <fgColor indexed="64"/>
          <bgColor theme="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Light"/>
        <family val="2"/>
        <scheme val="maj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Light"/>
        <family val="2"/>
        <scheme val="maj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vertAlign val="baseline"/>
        <sz val="12"/>
        <family val="2"/>
      </font>
      <fill>
        <patternFill patternType="none">
          <fgColor indexed="64"/>
          <bgColor auto="1"/>
        </patternFill>
      </fill>
    </dxf>
    <dxf>
      <font>
        <b/>
        <i val="0"/>
        <strike val="0"/>
        <condense val="0"/>
        <extend val="0"/>
        <outline val="0"/>
        <shadow val="0"/>
        <u val="none"/>
        <vertAlign val="baseline"/>
        <sz val="12"/>
        <color theme="0"/>
        <name val="Calibri Light"/>
        <family val="2"/>
        <scheme val="major"/>
      </font>
      <fill>
        <patternFill patternType="solid">
          <fgColor indexed="64"/>
          <bgColor theme="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2"/>
        <name val="Calibri Light"/>
        <family val="2"/>
        <scheme val="major"/>
      </font>
      <fill>
        <patternFill patternType="none">
          <fgColor indexed="64"/>
          <bgColor auto="1"/>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Light"/>
        <family val="2"/>
        <scheme val="maj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Light"/>
        <family val="2"/>
        <scheme val="maj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Light"/>
        <family val="2"/>
        <scheme val="major"/>
      </font>
      <fill>
        <patternFill patternType="none">
          <fgColor indexed="64"/>
          <bgColor auto="1"/>
        </patternFill>
      </fill>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2"/>
        <name val="Calibri Light"/>
        <family val="2"/>
        <scheme val="major"/>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2"/>
        <color theme="0"/>
        <name val="Calibri Light"/>
        <scheme val="major"/>
      </font>
      <fill>
        <patternFill patternType="solid">
          <fgColor indexed="64"/>
          <bgColor theme="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2"/>
      </font>
      <fill>
        <patternFill patternType="none">
          <fgColor indexed="64"/>
          <bgColor auto="1"/>
        </patternFill>
      </fill>
      <alignment horizontal="lef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Light"/>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font>
      <fill>
        <patternFill patternType="none">
          <fgColor indexed="64"/>
          <bgColor auto="1"/>
        </patternFill>
      </fill>
      <alignment vertical="center" indent="0" justifyLastLine="0" shrinkToFit="0" readingOrder="0"/>
    </dxf>
    <dxf>
      <border outline="0">
        <left style="thin">
          <color indexed="64"/>
        </left>
        <right style="thin">
          <color indexed="64"/>
        </right>
        <top style="thin">
          <color indexed="64"/>
        </top>
        <bottom style="thin">
          <color indexed="64"/>
        </bottom>
      </border>
    </dxf>
    <dxf>
      <font>
        <strike val="0"/>
        <outline val="0"/>
        <shadow val="0"/>
        <vertAlign val="baseline"/>
        <sz val="12"/>
      </font>
      <fill>
        <patternFill patternType="none">
          <fgColor indexed="64"/>
          <bgColor auto="1"/>
        </patternFill>
      </fill>
      <alignment vertical="center" indent="0" justifyLastLine="0" shrinkToFit="0" readingOrder="0"/>
    </dxf>
    <dxf>
      <border outline="0">
        <bottom style="thin">
          <color indexed="64"/>
        </bottom>
      </border>
    </dxf>
    <dxf>
      <font>
        <b/>
        <i val="0"/>
        <strike val="0"/>
        <condense val="0"/>
        <extend val="0"/>
        <outline val="0"/>
        <shadow val="0"/>
        <u val="none"/>
        <vertAlign val="baseline"/>
        <sz val="12"/>
        <color theme="0"/>
        <name val="Calibri Light"/>
        <scheme val="major"/>
      </font>
      <fill>
        <patternFill patternType="solid">
          <fgColor indexed="64"/>
          <bgColor theme="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Light"/>
        <family val="2"/>
        <scheme val="major"/>
      </font>
      <alignment horizontal="left"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Light"/>
        <family val="2"/>
        <scheme val="maj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center" vertical="center" textRotation="0" wrapText="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lef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0"/>
        <name val="Calibri Light"/>
        <family val="2"/>
        <scheme val="major"/>
      </font>
      <fill>
        <patternFill patternType="solid">
          <fgColor indexed="64"/>
          <bgColor theme="3"/>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Calibri Light"/>
        <family val="2"/>
        <scheme val="major"/>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Calibri Light"/>
        <family val="2"/>
        <scheme val="major"/>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theme="1"/>
        <name val="Calibri Light"/>
        <family val="2"/>
        <scheme val="maj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maj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Calibri Light"/>
        <family val="2"/>
        <scheme val="major"/>
      </font>
      <alignment wrapText="1" indent="0" justifyLastLine="0" shrinkToFit="0" readingOrder="0"/>
    </dxf>
    <dxf>
      <border>
        <bottom style="thin">
          <color rgb="FF000000"/>
        </bottom>
      </border>
    </dxf>
    <dxf>
      <font>
        <b val="0"/>
        <i val="0"/>
        <strike val="0"/>
        <condense val="0"/>
        <extend val="0"/>
        <outline val="0"/>
        <shadow val="0"/>
        <u val="none"/>
        <vertAlign val="baseline"/>
        <sz val="12"/>
        <color theme="1"/>
        <name val="Calibri Light"/>
        <family val="2"/>
        <scheme val="major"/>
      </font>
      <fill>
        <patternFill patternType="solid">
          <fgColor indexed="64"/>
          <bgColor theme="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46B5D"/>
      <color rgb="FFFFFFFF"/>
      <color rgb="FF046B5C"/>
      <color rgb="FF40546A"/>
      <color rgb="FF44546A"/>
      <color rgb="FF005C5C"/>
      <color rgb="FF0A6E76"/>
      <color rgb="FF00CC6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30480</xdr:rowOff>
    </xdr:from>
    <xdr:to>
      <xdr:col>0</xdr:col>
      <xdr:colOff>5647144</xdr:colOff>
      <xdr:row>0</xdr:row>
      <xdr:rowOff>1120140</xdr:rowOff>
    </xdr:to>
    <xdr:pic>
      <xdr:nvPicPr>
        <xdr:cNvPr id="3" name="Picture 2" descr="Department of Health &amp; Human Services and Office of Population Affairs logo.">
          <a:extLst>
            <a:ext uri="{FF2B5EF4-FFF2-40B4-BE49-F238E27FC236}">
              <a16:creationId xmlns:a16="http://schemas.microsoft.com/office/drawing/2014/main" id="{3DA73499-84E1-4BA1-9BCB-EC39D270BC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30480"/>
          <a:ext cx="5570944" cy="1089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7</xdr:row>
      <xdr:rowOff>55457</xdr:rowOff>
    </xdr:from>
    <xdr:to>
      <xdr:col>0</xdr:col>
      <xdr:colOff>6802120</xdr:colOff>
      <xdr:row>7</xdr:row>
      <xdr:rowOff>4304872</xdr:rowOff>
    </xdr:to>
    <xdr:pic>
      <xdr:nvPicPr>
        <xdr:cNvPr id="3" name="Picture 2" descr="A table containing a sub-set of FPAR 2.0 data elements, in which the data element name used in the FPAR 2.0 data element file differs from that of the LCN of the code. In these instances, then name in the FPAR 2.0 Data Element column is modified to apply user friendly terms applicable to family planning encounters.">
          <a:extLst>
            <a:ext uri="{FF2B5EF4-FFF2-40B4-BE49-F238E27FC236}">
              <a16:creationId xmlns:a16="http://schemas.microsoft.com/office/drawing/2014/main" id="{10D06E92-AE10-47AC-B544-56063ED9C3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6094307"/>
          <a:ext cx="6722110" cy="4251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ECFB81-E8A7-4ECB-B03A-415D04023F40}" name="FPAR_DataElements" displayName="FPAR_DataElements" ref="A2:L44" totalsRowShown="0" headerRowDxfId="117" dataDxfId="115" headerRowBorderDxfId="116" tableBorderDxfId="114" totalsRowBorderDxfId="113">
  <autoFilter ref="A2:L44" xr:uid="{00000000-0009-0000-0100-000001000000}"/>
  <tableColumns count="12">
    <tableColumn id="1" xr3:uid="{D56159C1-891E-46D0-8380-F8A09A4E9B1A}" name="Data Element #" dataDxfId="112">
      <calculatedColumnFormula>A2+1</calculatedColumnFormula>
    </tableColumn>
    <tableColumn id="6" xr3:uid="{7D2394B7-0348-47C2-8BA0-12065B6EE0A3}" name="FPAR 2.0 Data Element_x000a_(Long Common Name)" dataDxfId="111"/>
    <tableColumn id="10" xr3:uid="{AD78C6C0-17D3-41DC-9796-6F5CC3C5BE95}" name="Data Element Code _x000a_(If Available)" dataDxfId="110"/>
    <tableColumn id="11" xr3:uid="{2E3FC135-A1AB-49FC-8E82-C567230365FE}" name="Standard Terminology Code System" dataDxfId="109"/>
    <tableColumn id="7" xr3:uid="{BC0FE832-238D-491E-A34A-4BD96B415DC1}" name="Term Description" dataDxfId="108"/>
    <tableColumn id="9" xr3:uid="{295017BF-C7FD-4C21-A5F3-76C7779B0280}" name="Value Set/Answer List Name" dataDxfId="107"/>
    <tableColumn id="8" xr3:uid="{492368C8-5097-4C0C-A767-0BE83B8602CA}" name="Response Descriptions" dataDxfId="106"/>
    <tableColumn id="15" xr3:uid="{7D3FAC65-660B-4F05-AE98-43084E3FF24A}" name="Expected Codes/Values" dataDxfId="105"/>
    <tableColumn id="5" xr3:uid="{3AFB336D-08C7-4E29-AADE-94E7971E1AC3}" name="Value Set OID (If applicable)" dataDxfId="104"/>
    <tableColumn id="13" xr3:uid="{0E25798B-D4FC-41CF-81A8-35B5F753F0B8}" name="Notes" dataDxfId="103"/>
    <tableColumn id="2" xr3:uid="{BCD27074-73B6-4219-805A-F837BA7B63AC}" name="eCQM" dataDxfId="102"/>
    <tableColumn id="3" xr3:uid="{44EFB794-8D42-462F-BA62-6EDE6CB02F54}" name="Modified Contraceptive Care Measures" dataDxfId="101"/>
  </tableColumns>
  <tableStyleInfo name="TableStyleMedium4" showFirstColumn="1" showLastColumn="0" showRowStripes="1" showColumnStripes="0"/>
  <extLst>
    <ext xmlns:x14="http://schemas.microsoft.com/office/spreadsheetml/2009/9/main" uri="{504A1905-F514-4f6f-8877-14C23A59335A}">
      <x14:table altText="Table 1. FPAR 2.0 Data Element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FPAR_PAPSmearTestsPanel" displayName="FPAR_PAPSmearTestsPanel" ref="A3:J14" totalsRowShown="0" headerRowDxfId="100" dataDxfId="98" headerRowBorderDxfId="99" tableBorderDxfId="97" totalsRowBorderDxfId="96">
  <autoFilter ref="A3:J14" xr:uid="{00000000-0009-0000-0100-000002000000}"/>
  <tableColumns count="10">
    <tableColumn id="10" xr3:uid="{127B259A-D3B2-4E74-9C21-F38F962B9CA0}" name="Data Element #" dataDxfId="95">
      <calculatedColumnFormula>A3+1</calculatedColumnFormula>
    </tableColumn>
    <tableColumn id="1" xr3:uid="{00000000-0010-0000-0200-000001000000}" name="FPAR 2.0 Data Element_x000a_(Long Common Name)" dataDxfId="94"/>
    <tableColumn id="2" xr3:uid="{00000000-0010-0000-0200-000002000000}" name="In FPAR Panel?" dataDxfId="93"/>
    <tableColumn id="3" xr3:uid="{00000000-0010-0000-0200-000003000000}" name="Data Element Code _x000a_(If Available)" dataDxfId="92" dataCellStyle="Hyperlink"/>
    <tableColumn id="4" xr3:uid="{00000000-0010-0000-0200-000004000000}" name="Standard Terminology Code System" dataDxfId="91"/>
    <tableColumn id="5" xr3:uid="{00000000-0010-0000-0200-000005000000}" name="Term Description" dataDxfId="90"/>
    <tableColumn id="9" xr3:uid="{C07BBD0E-6A5F-4EF4-91E2-C159206CC04C}" name="Value Set/Answer List Name" dataDxfId="89"/>
    <tableColumn id="7" xr3:uid="{877C97AE-A0F6-404B-9D15-A5EA64B85F02}" name="Response Descriptions" dataDxfId="88"/>
    <tableColumn id="6" xr3:uid="{00000000-0010-0000-0200-000006000000}" name="Expected Codes/Values" dataDxfId="87"/>
    <tableColumn id="8" xr3:uid="{00000000-0010-0000-0200-000008000000}" name="Notes" dataDxfId="86"/>
  </tableColumns>
  <tableStyleInfo name="TableStyleLight18" showFirstColumn="1" showLastColumn="0" showRowStripes="1" showColumnStripes="0"/>
  <extLst>
    <ext xmlns:x14="http://schemas.microsoft.com/office/spreadsheetml/2009/9/main" uri="{504A1905-F514-4f6f-8877-14C23A59335A}">
      <x14:table altText="Table 2. Pap Smear Tests Panel (86662-4)"/>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FPAR_HPVTestsPanel" displayName="FPAR_HPVTestsPanel" ref="A3:J20" totalsRowShown="0" headerRowDxfId="85" dataDxfId="83" headerRowBorderDxfId="84" tableBorderDxfId="82">
  <autoFilter ref="A3:J20" xr:uid="{00000000-0009-0000-0100-000003000000}"/>
  <tableColumns count="10">
    <tableColumn id="10" xr3:uid="{A0D8DDBF-855E-4922-B077-DB199AE7473E}" name="Data Element #" dataDxfId="81"/>
    <tableColumn id="1" xr3:uid="{00000000-0010-0000-0300-000001000000}" name="FPAR 2.0 Data Element_x000a_(Long Common Name)" dataDxfId="80"/>
    <tableColumn id="2" xr3:uid="{00000000-0010-0000-0300-000002000000}" name="In FPAR Panel?" dataDxfId="79"/>
    <tableColumn id="3" xr3:uid="{00000000-0010-0000-0300-000003000000}" name="Data Element Code _x000a_(If Available)" dataDxfId="78"/>
    <tableColumn id="4" xr3:uid="{00000000-0010-0000-0300-000004000000}" name="Standard Terminology Code System" dataDxfId="77"/>
    <tableColumn id="5" xr3:uid="{00000000-0010-0000-0300-000005000000}" name="Term Description" dataDxfId="76"/>
    <tableColumn id="9" xr3:uid="{7F02BEAD-BDF5-46FF-9A59-078BF278E311}" name="Value Set/Answer List Name" dataDxfId="75"/>
    <tableColumn id="7" xr3:uid="{9E753FF9-D914-46D5-B149-EF135CE28E8A}" name="Response Descriptions" dataDxfId="74"/>
    <tableColumn id="6" xr3:uid="{00000000-0010-0000-0300-000006000000}" name="Expected Codes/Values" dataDxfId="73"/>
    <tableColumn id="8" xr3:uid="{00000000-0010-0000-0300-000008000000}" name="Notes" dataDxfId="72"/>
  </tableColumns>
  <tableStyleInfo name="TableStyleLight18" showFirstColumn="1" showLastColumn="0" showRowStripes="1" showColumnStripes="0"/>
  <extLst>
    <ext xmlns:x14="http://schemas.microsoft.com/office/spreadsheetml/2009/9/main" uri="{504A1905-F514-4f6f-8877-14C23A59335A}">
      <x14:table altText="Table 3. HPV Tests Panel (86658-2)"/>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FPAR_ChlamydiaTestsPanel" displayName="FPAR_ChlamydiaTestsPanel" ref="A3:J28" totalsRowShown="0" headerRowDxfId="71" dataDxfId="69" headerRowBorderDxfId="70" tableBorderDxfId="68" totalsRowBorderDxfId="67">
  <autoFilter ref="A3:J28" xr:uid="{00000000-0009-0000-0100-000004000000}"/>
  <tableColumns count="10">
    <tableColumn id="10" xr3:uid="{A60C617C-06BA-4D36-A846-5EA831C8C6FF}" name="Data Element #" dataDxfId="66"/>
    <tableColumn id="1" xr3:uid="{00000000-0010-0000-0400-000001000000}" name="FPAR 2.0 Data Element_x000a_(Long Common Name)" dataDxfId="65"/>
    <tableColumn id="2" xr3:uid="{00000000-0010-0000-0400-000002000000}" name="In FPAR Panel?" dataDxfId="64"/>
    <tableColumn id="3" xr3:uid="{00000000-0010-0000-0400-000003000000}" name="Data Element Code _x000a_(If Available)" dataDxfId="63" dataCellStyle="Normal 3"/>
    <tableColumn id="4" xr3:uid="{00000000-0010-0000-0400-000004000000}" name="Standard Terminology Code System" dataDxfId="62"/>
    <tableColumn id="5" xr3:uid="{00000000-0010-0000-0400-000005000000}" name="Term Description" dataDxfId="61"/>
    <tableColumn id="9" xr3:uid="{357FA2EA-5A12-4A99-AD8D-6D087CDDA255}" name="Value Set/Answer List Name" dataDxfId="60"/>
    <tableColumn id="7" xr3:uid="{69A03341-495B-4074-89F9-6987D102A4BB}" name="Response Descriptions" dataDxfId="59"/>
    <tableColumn id="6" xr3:uid="{00000000-0010-0000-0400-000006000000}" name="Expected Codes/Values" dataDxfId="58"/>
    <tableColumn id="8" xr3:uid="{00000000-0010-0000-0400-000008000000}" name="Notes" dataDxfId="57"/>
  </tableColumns>
  <tableStyleInfo name="TableStyleLight18" showFirstColumn="1" showLastColumn="0" showRowStripes="1" showColumnStripes="0"/>
  <extLst>
    <ext xmlns:x14="http://schemas.microsoft.com/office/spreadsheetml/2009/9/main" uri="{504A1905-F514-4f6f-8877-14C23A59335A}">
      <x14:table altText="Table 4. Chlamydia Tests Panel (86659-0)"/>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8A68EA-C0C0-4C67-BC8B-DE73E4DFF90D}" name="FPAR_NeisGonorrheaTestsPanel" displayName="FPAR_NeisGonorrheaTestsPanel" ref="A3:J24" totalsRowShown="0" headerRowDxfId="56" dataDxfId="55" tableBorderDxfId="54">
  <autoFilter ref="A3:J24" xr:uid="{BFD78478-6A37-497A-9695-EBACD10E4BC3}"/>
  <tableColumns count="10">
    <tableColumn id="1" xr3:uid="{29BB7A61-8F19-403C-A66F-877775303671}" name="Data Element #" dataDxfId="53">
      <calculatedColumnFormula>A3+1</calculatedColumnFormula>
    </tableColumn>
    <tableColumn id="2" xr3:uid="{316CF7C6-3093-465E-BC3D-59AA04495316}" name="FPAR 2.0 Data Element_x000a_(Long Common Name)" dataDxfId="52"/>
    <tableColumn id="3" xr3:uid="{1E6C76BF-559C-4CE8-9607-F0B80B0F4081}" name="In FPAR Panel?" dataDxfId="51"/>
    <tableColumn id="4" xr3:uid="{5E219DC3-99D1-4E52-A777-2F146275B358}" name=" Data Element Code _x000a_(If Available)" dataDxfId="50" dataCellStyle="Normal 3"/>
    <tableColumn id="5" xr3:uid="{0514EC09-F12B-45ED-94FA-35D1B3F6C161}" name="Standard Terminology Code System" dataDxfId="49"/>
    <tableColumn id="6" xr3:uid="{0FAD252C-9208-40EE-9123-F836CD5AA1D7}" name="Term Description" dataDxfId="48"/>
    <tableColumn id="7" xr3:uid="{9EE4B8B4-104D-4FFC-84B8-7BD831B98640}" name="Value Set/Answer List Name" dataDxfId="47"/>
    <tableColumn id="8" xr3:uid="{820DBB0E-709D-4B2F-8B0B-9040B33AD06F}" name="Response Descriptions" dataDxfId="46"/>
    <tableColumn id="9" xr3:uid="{E97B4D47-155D-4F08-83D6-54855ABBF9F8}" name="Expected Codes/Values" dataDxfId="45"/>
    <tableColumn id="10" xr3:uid="{8312A715-DF43-47A9-BCAD-A8D0A2C40FAB}" name="Notes" dataDxfId="44"/>
  </tableColumns>
  <tableStyleInfo name="TableStyleLight18" showFirstColumn="1" showLastColumn="0" showRowStripes="1" showColumnStripes="0"/>
  <extLst>
    <ext xmlns:x14="http://schemas.microsoft.com/office/spreadsheetml/2009/9/main" uri="{504A1905-F514-4f6f-8877-14C23A59335A}">
      <x14:table altText="Table 5. Neis. Gonorrhea Panel (86660-8)"/>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8C0C6D0-463A-4348-BEE8-8AEB85AB1059}" name="FPAR_CTNGComboTestsPanel" displayName="FPAR_CTNGComboTestsPanel" ref="A3:J15" totalsRowShown="0" headerRowDxfId="43" dataDxfId="42" tableBorderDxfId="41">
  <autoFilter ref="A3:J15" xr:uid="{448FF6FC-D3BC-4CFF-B8A4-400510FA9A52}"/>
  <tableColumns count="10">
    <tableColumn id="1" xr3:uid="{D2AB6B42-126E-485C-BEFC-872593BD2551}" name="Data Element #" dataDxfId="40"/>
    <tableColumn id="2" xr3:uid="{EACBE30D-4E34-4753-BD31-480EADF8CDF0}" name="FPAR 2.0 Data Element_x000a_(Long Common Name)" dataDxfId="39"/>
    <tableColumn id="3" xr3:uid="{087B2583-ACDF-42E5-A72D-8460EBF2BD1B}" name="In FPAR Panel?" dataDxfId="38"/>
    <tableColumn id="4" xr3:uid="{30A5FA1B-DBBA-43D6-8895-76C5574FD9D5}" name="Data Element Code _x000a_(If Available)" dataDxfId="37" dataCellStyle="Normal 3"/>
    <tableColumn id="5" xr3:uid="{DBDFB239-C39C-4176-85C2-FE38A1F8A06C}" name="Standard Terminology Code System" dataDxfId="36"/>
    <tableColumn id="6" xr3:uid="{ABFFF39D-4309-472E-BFBC-A38A8BD3BAF9}" name="Term Description" dataDxfId="35"/>
    <tableColumn id="7" xr3:uid="{BC7EA8CF-6B03-41F0-87F1-ADFE6393529B}" name="Value Set/Answer List Name" dataDxfId="34"/>
    <tableColumn id="8" xr3:uid="{B43B065B-03A0-41B8-A7A8-556A31E1C70F}" name="Response Descriptions" dataDxfId="33"/>
    <tableColumn id="9" xr3:uid="{BD471A65-7EE4-4395-9B10-67D3A7C9D6AD}" name="Expected Codes/Values" dataDxfId="32"/>
    <tableColumn id="10" xr3:uid="{D4749FFE-C7D2-4F85-BF86-9C211842BD4F}" name="Notes" dataDxfId="31"/>
  </tableColumns>
  <tableStyleInfo name="TableStyleLight18" showFirstColumn="1" showLastColumn="0" showRowStripes="1" showColumnStripes="0"/>
  <extLst>
    <ext xmlns:x14="http://schemas.microsoft.com/office/spreadsheetml/2009/9/main" uri="{504A1905-F514-4f6f-8877-14C23A59335A}">
      <x14:table altText="Table 6. CT+NG Com Tests Panel (86661-6)"/>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64CBAEF-3DB7-410B-B61F-76BD9894EA2C}" name="FPAR_HIV1and2TestsPanel" displayName="FPAR_HIV1and2TestsPanel" ref="A3:L11" totalsRowShown="0" headerRowDxfId="30" dataDxfId="29" tableBorderDxfId="28">
  <autoFilter ref="A3:L11" xr:uid="{0C8D3F8C-7445-4BD5-A518-C77289003F42}"/>
  <tableColumns count="12">
    <tableColumn id="1" xr3:uid="{EE29C0A4-26DC-4A7C-A5A2-1B6FB461163E}" name="Data Element #" dataDxfId="27"/>
    <tableColumn id="2" xr3:uid="{0644B93F-6C5E-4372-92B8-1EB5CBC7D9C2}" name="FPAR 2.0 Data Element_x000a_(Long Common Name)" dataDxfId="26" dataCellStyle="Normal 3"/>
    <tableColumn id="11" xr3:uid="{E1DA5E12-2C3C-4026-A121-4C139DC68828}" name="HIV Test Type" dataDxfId="25" dataCellStyle="Normal 3"/>
    <tableColumn id="3" xr3:uid="{9B1E4D28-F222-4170-82AD-875E243A10F1}" name="In FPAR Panel?" dataDxfId="24"/>
    <tableColumn id="4" xr3:uid="{D29CC2D8-9CF9-4DE4-8D1D-0FEA8F87E9DD}" name="Data Element Code _x000a_(If Available)" dataDxfId="23" dataCellStyle="Normal 3"/>
    <tableColumn id="5" xr3:uid="{507052B5-B4F7-4A44-A41D-F74E3BC4F3E8}" name="Standard Terminology Code System" dataDxfId="22"/>
    <tableColumn id="6" xr3:uid="{2A2AD1F8-8BFA-4301-B420-8D7E2E6CDF91}" name="Term Description" dataDxfId="21"/>
    <tableColumn id="7" xr3:uid="{1331BC8D-7861-458B-94E6-498F632ECBF5}" name="Value Set/Answer List Name" dataDxfId="20"/>
    <tableColumn id="8" xr3:uid="{6EBD5952-95D6-4ECD-B193-7FC1234C9B29}" name="Response Descriptions" dataDxfId="19"/>
    <tableColumn id="9" xr3:uid="{5A09FC56-5878-408D-808C-E9719AC85973}" name="Expected Codes/Values" dataDxfId="18"/>
    <tableColumn id="12" xr3:uid="{5952D32C-2E62-4DED-9737-403B44765818}" name="Binding to Answer List/Result Values" dataDxfId="17"/>
    <tableColumn id="10" xr3:uid="{C12DBA73-3F69-410A-8940-76FDBCF81C8C}" name="Notes" dataDxfId="16"/>
  </tableColumns>
  <tableStyleInfo name="TableStyleLight18" showFirstColumn="1" showLastColumn="0" showRowStripes="1" showColumnStripes="0"/>
  <extLst>
    <ext xmlns:x14="http://schemas.microsoft.com/office/spreadsheetml/2009/9/main" uri="{504A1905-F514-4f6f-8877-14C23A59335A}">
      <x14:table altText="Table 7. HIV 1 &amp; 2 Tests Panel (86657-4)"/>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26A8010-F671-48BA-8124-A857FBE6888E}" name="FPAR_SyphilisTest" displayName="FPAR_SyphilisTest" ref="A3:K60" totalsRowShown="0" headerRowDxfId="15" dataDxfId="13" headerRowBorderDxfId="14" tableBorderDxfId="12" totalsRowBorderDxfId="11">
  <autoFilter ref="A3:K60" xr:uid="{FDA9C57E-2952-44E4-BF7A-E8AA9588D340}"/>
  <tableColumns count="11">
    <tableColumn id="1" xr3:uid="{D5F6147E-33CD-4582-BF22-EA5E1BDEB016}" name="Data Element #" dataDxfId="10"/>
    <tableColumn id="2" xr3:uid="{50D10FD6-DF6B-4923-BF6B-758CCBC4D4DA}" name="FPAR 2.0 Data Element_x000a_(Long Common Name)" dataDxfId="9"/>
    <tableColumn id="3" xr3:uid="{BBD31F52-7603-4019-BDBE-DE0A8F346CDE}" name="In FPAR Panel?" dataDxfId="8"/>
    <tableColumn id="4" xr3:uid="{B9F2DD92-FB58-4DCD-A5B9-3D91E22FA357}" name="Data Element Code _x000a_(If Available)" dataDxfId="7"/>
    <tableColumn id="5" xr3:uid="{BBA11B60-01B5-47AF-93AA-5BD40B289D2B}" name="Standard Terminology Code System" dataDxfId="6"/>
    <tableColumn id="6" xr3:uid="{E9B364FB-7331-4125-9A28-67D4D587CA7E}" name="Term Description" dataDxfId="5"/>
    <tableColumn id="7" xr3:uid="{53E4CD5F-DF20-4DC4-AA04-F1B98B6CA12F}" name="Value Set/Answer List Name" dataDxfId="4"/>
    <tableColumn id="8" xr3:uid="{CD079F47-67D5-4E5B-80FA-0E9E8081E03E}" name="Response Descriptions" dataDxfId="3"/>
    <tableColumn id="9" xr3:uid="{34AFFE9D-D142-4C95-9C80-7861FFC70C05}" name="Expected Codes/Values" dataDxfId="2"/>
    <tableColumn id="10" xr3:uid="{8A590722-0C5E-4039-8942-8D01EB38FB50}" name="Binding to Answer List/Result Values" dataDxfId="1"/>
    <tableColumn id="11" xr3:uid="{E17FC004-3223-4D43-96E1-1788D4E9D5B6}" name="Notes" dataDxfId="0"/>
  </tableColumns>
  <tableStyleInfo name="TableStyleLight18" showFirstColumn="0" showLastColumn="0" showRowStripes="1" showColumnStripes="0"/>
  <extLst>
    <ext xmlns:x14="http://schemas.microsoft.com/office/spreadsheetml/2009/9/main" uri="{504A1905-F514-4f6f-8877-14C23A59335A}">
      <x14:table altText="Table 8. Syphilis Tests Panel"/>
    </ext>
  </extLst>
</table>
</file>

<file path=xl/theme/theme1.xml><?xml version="1.0" encoding="utf-8"?>
<a:theme xmlns:a="http://schemas.openxmlformats.org/drawingml/2006/main" name="Office Theme">
  <a:themeElements>
    <a:clrScheme name="MathematicaUniversal">
      <a:dk1>
        <a:sysClr val="windowText" lastClr="000000"/>
      </a:dk1>
      <a:lt1>
        <a:sysClr val="window" lastClr="FFFFFF"/>
      </a:lt1>
      <a:dk2>
        <a:srgbClr val="046B5C"/>
      </a:dk2>
      <a:lt2>
        <a:srgbClr val="E0D4B5"/>
      </a:lt2>
      <a:accent1>
        <a:srgbClr val="0B2949"/>
      </a:accent1>
      <a:accent2>
        <a:srgbClr val="D02B27"/>
      </a:accent2>
      <a:accent3>
        <a:srgbClr val="5B6771"/>
      </a:accent3>
      <a:accent4>
        <a:srgbClr val="F1B51C"/>
      </a:accent4>
      <a:accent5>
        <a:srgbClr val="189394"/>
      </a:accent5>
      <a:accent6>
        <a:srgbClr val="17A673"/>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pa.hhs.gov/sites/default/files/2021-10/fpar-2.0-implementation-guide-oct-2021.pdf"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https://loinc.org/51839-9" TargetMode="External"/><Relationship Id="rId18" Type="http://schemas.openxmlformats.org/officeDocument/2006/relationships/hyperlink" Target="https://loinc.org/47236-5" TargetMode="External"/><Relationship Id="rId26" Type="http://schemas.openxmlformats.org/officeDocument/2006/relationships/hyperlink" Target="https://loinc.org/29310-0" TargetMode="External"/><Relationship Id="rId39" Type="http://schemas.openxmlformats.org/officeDocument/2006/relationships/hyperlink" Target="https://loinc.org/17725-3" TargetMode="External"/><Relationship Id="rId21" Type="http://schemas.openxmlformats.org/officeDocument/2006/relationships/hyperlink" Target="https://loinc.org/40680-1" TargetMode="External"/><Relationship Id="rId34" Type="http://schemas.openxmlformats.org/officeDocument/2006/relationships/hyperlink" Target="https://loinc.org/22585-4" TargetMode="External"/><Relationship Id="rId42" Type="http://schemas.openxmlformats.org/officeDocument/2006/relationships/hyperlink" Target="https://loinc.org/13288-6" TargetMode="External"/><Relationship Id="rId47" Type="http://schemas.openxmlformats.org/officeDocument/2006/relationships/hyperlink" Target="https://loinc.org/50690-7" TargetMode="External"/><Relationship Id="rId50" Type="http://schemas.openxmlformats.org/officeDocument/2006/relationships/hyperlink" Target="https://loinc.org/31147-2" TargetMode="External"/><Relationship Id="rId55" Type="http://schemas.openxmlformats.org/officeDocument/2006/relationships/hyperlink" Target="https://loinc.org/20507-0" TargetMode="External"/><Relationship Id="rId7" Type="http://schemas.openxmlformats.org/officeDocument/2006/relationships/hyperlink" Target="https://loinc.org/63464-2" TargetMode="External"/><Relationship Id="rId2" Type="http://schemas.openxmlformats.org/officeDocument/2006/relationships/hyperlink" Target="https://loinc.org/8041-6" TargetMode="External"/><Relationship Id="rId16" Type="http://schemas.openxmlformats.org/officeDocument/2006/relationships/hyperlink" Target="https://loinc.org/47238-1" TargetMode="External"/><Relationship Id="rId29" Type="http://schemas.openxmlformats.org/officeDocument/2006/relationships/hyperlink" Target="https://loinc.org/24110-9" TargetMode="External"/><Relationship Id="rId11" Type="http://schemas.openxmlformats.org/officeDocument/2006/relationships/hyperlink" Target="https://loinc.org/5392-6" TargetMode="External"/><Relationship Id="rId24" Type="http://schemas.openxmlformats.org/officeDocument/2006/relationships/hyperlink" Target="https://loinc.org/34382-2" TargetMode="External"/><Relationship Id="rId32" Type="http://schemas.openxmlformats.org/officeDocument/2006/relationships/hyperlink" Target="https://loinc.org/22590-4" TargetMode="External"/><Relationship Id="rId37" Type="http://schemas.openxmlformats.org/officeDocument/2006/relationships/hyperlink" Target="https://loinc.org/17727-9" TargetMode="External"/><Relationship Id="rId40" Type="http://schemas.openxmlformats.org/officeDocument/2006/relationships/hyperlink" Target="https://loinc.org/17724-6" TargetMode="External"/><Relationship Id="rId45" Type="http://schemas.openxmlformats.org/officeDocument/2006/relationships/hyperlink" Target="https://loinc.org/5292-8" TargetMode="External"/><Relationship Id="rId53" Type="http://schemas.openxmlformats.org/officeDocument/2006/relationships/hyperlink" Target="https://loinc.org/22461-8" TargetMode="External"/><Relationship Id="rId58" Type="http://schemas.openxmlformats.org/officeDocument/2006/relationships/printerSettings" Target="../printerSettings/printerSettings10.bin"/><Relationship Id="rId5" Type="http://schemas.openxmlformats.org/officeDocument/2006/relationships/hyperlink" Target="https://loinc.org/6562-3" TargetMode="External"/><Relationship Id="rId19" Type="http://schemas.openxmlformats.org/officeDocument/2006/relationships/hyperlink" Target="https://loinc.org/41163-7" TargetMode="External"/><Relationship Id="rId4" Type="http://schemas.openxmlformats.org/officeDocument/2006/relationships/hyperlink" Target="https://loinc.org/71793-4" TargetMode="External"/><Relationship Id="rId9" Type="http://schemas.openxmlformats.org/officeDocument/2006/relationships/hyperlink" Target="https://loinc.org/5394-2" TargetMode="External"/><Relationship Id="rId14" Type="http://schemas.openxmlformats.org/officeDocument/2006/relationships/hyperlink" Target="https://loinc.org/51838-1" TargetMode="External"/><Relationship Id="rId22" Type="http://schemas.openxmlformats.org/officeDocument/2006/relationships/hyperlink" Target="https://loinc.org/40679-3" TargetMode="External"/><Relationship Id="rId27" Type="http://schemas.openxmlformats.org/officeDocument/2006/relationships/hyperlink" Target="https://loinc.org/26009-1" TargetMode="External"/><Relationship Id="rId30" Type="http://schemas.openxmlformats.org/officeDocument/2006/relationships/hyperlink" Target="https://loinc.org/22594-6" TargetMode="External"/><Relationship Id="rId35" Type="http://schemas.openxmlformats.org/officeDocument/2006/relationships/hyperlink" Target="https://loinc.org/17729-5" TargetMode="External"/><Relationship Id="rId43" Type="http://schemas.openxmlformats.org/officeDocument/2006/relationships/hyperlink" Target="https://loinc.org/11597-2" TargetMode="External"/><Relationship Id="rId48" Type="http://schemas.openxmlformats.org/officeDocument/2006/relationships/hyperlink" Target="https://loinc.org/47476-7" TargetMode="External"/><Relationship Id="rId56" Type="http://schemas.openxmlformats.org/officeDocument/2006/relationships/hyperlink" Target="https://loinc.org/14904-7" TargetMode="External"/><Relationship Id="rId8" Type="http://schemas.openxmlformats.org/officeDocument/2006/relationships/hyperlink" Target="https://loinc.org/57032-5" TargetMode="External"/><Relationship Id="rId51" Type="http://schemas.openxmlformats.org/officeDocument/2006/relationships/hyperlink" Target="https://loinc.org/22464-2" TargetMode="External"/><Relationship Id="rId3" Type="http://schemas.openxmlformats.org/officeDocument/2006/relationships/hyperlink" Target="https://loinc.org/76766-5" TargetMode="External"/><Relationship Id="rId12" Type="http://schemas.openxmlformats.org/officeDocument/2006/relationships/hyperlink" Target="https://loinc.org/53605-2" TargetMode="External"/><Relationship Id="rId17" Type="http://schemas.openxmlformats.org/officeDocument/2006/relationships/hyperlink" Target="https://loinc.org/47237-3" TargetMode="External"/><Relationship Id="rId25" Type="http://schemas.openxmlformats.org/officeDocument/2006/relationships/hyperlink" Target="https://loinc.org/34147-9" TargetMode="External"/><Relationship Id="rId33" Type="http://schemas.openxmlformats.org/officeDocument/2006/relationships/hyperlink" Target="https://loinc.org/22587-0" TargetMode="External"/><Relationship Id="rId38" Type="http://schemas.openxmlformats.org/officeDocument/2006/relationships/hyperlink" Target="https://loinc.org/17726-1" TargetMode="External"/><Relationship Id="rId46" Type="http://schemas.openxmlformats.org/officeDocument/2006/relationships/hyperlink" Target="https://loinc.org/5291-0" TargetMode="External"/><Relationship Id="rId59" Type="http://schemas.openxmlformats.org/officeDocument/2006/relationships/table" Target="../tables/table8.xml"/><Relationship Id="rId20" Type="http://schemas.openxmlformats.org/officeDocument/2006/relationships/hyperlink" Target="https://loinc.org/41122-3" TargetMode="External"/><Relationship Id="rId41" Type="http://schemas.openxmlformats.org/officeDocument/2006/relationships/hyperlink" Target="https://loinc.org/17723-8" TargetMode="External"/><Relationship Id="rId54" Type="http://schemas.openxmlformats.org/officeDocument/2006/relationships/hyperlink" Target="https://loinc.org/20508-8" TargetMode="External"/><Relationship Id="rId1" Type="http://schemas.openxmlformats.org/officeDocument/2006/relationships/hyperlink" Target="https://loinc.org/91846-6" TargetMode="External"/><Relationship Id="rId6" Type="http://schemas.openxmlformats.org/officeDocument/2006/relationships/hyperlink" Target="https://loinc.org/6561-5" TargetMode="External"/><Relationship Id="rId15" Type="http://schemas.openxmlformats.org/officeDocument/2006/relationships/hyperlink" Target="https://loinc.org/47511-1" TargetMode="External"/><Relationship Id="rId23" Type="http://schemas.openxmlformats.org/officeDocument/2006/relationships/hyperlink" Target="https://loinc.org/39015-3" TargetMode="External"/><Relationship Id="rId28" Type="http://schemas.openxmlformats.org/officeDocument/2006/relationships/hyperlink" Target="https://loinc.org/24312-1" TargetMode="External"/><Relationship Id="rId36" Type="http://schemas.openxmlformats.org/officeDocument/2006/relationships/hyperlink" Target="https://loinc.org/17728-7" TargetMode="External"/><Relationship Id="rId49" Type="http://schemas.openxmlformats.org/officeDocument/2006/relationships/hyperlink" Target="https://loinc.org/47235-7" TargetMode="External"/><Relationship Id="rId57" Type="http://schemas.openxmlformats.org/officeDocument/2006/relationships/hyperlink" Target="https://loinc.org/11084-1" TargetMode="External"/><Relationship Id="rId10" Type="http://schemas.openxmlformats.org/officeDocument/2006/relationships/hyperlink" Target="https://loinc.org/5393-4" TargetMode="External"/><Relationship Id="rId31" Type="http://schemas.openxmlformats.org/officeDocument/2006/relationships/hyperlink" Target="https://loinc.org/22592-0" TargetMode="External"/><Relationship Id="rId44" Type="http://schemas.openxmlformats.org/officeDocument/2006/relationships/hyperlink" Target="https://loinc.org/73752-8" TargetMode="External"/><Relationship Id="rId52" Type="http://schemas.openxmlformats.org/officeDocument/2006/relationships/hyperlink" Target="https://loinc.org/22462-6"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opa.hhs.gov/research-evaluation/title-x-services-research/family-planning-annual-report/fpar2"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loinc.org/69490-1/" TargetMode="External"/><Relationship Id="rId18" Type="http://schemas.openxmlformats.org/officeDocument/2006/relationships/hyperlink" Target="https://loinc.org/LL365-8/" TargetMode="External"/><Relationship Id="rId26" Type="http://schemas.openxmlformats.org/officeDocument/2006/relationships/hyperlink" Target="https://loinc.org/LL4579-0/" TargetMode="External"/><Relationship Id="rId39" Type="http://schemas.openxmlformats.org/officeDocument/2006/relationships/hyperlink" Target="https://loinc.org/52556-8/" TargetMode="External"/><Relationship Id="rId21" Type="http://schemas.openxmlformats.org/officeDocument/2006/relationships/hyperlink" Target="https://loinc.org/72166-2/" TargetMode="External"/><Relationship Id="rId34" Type="http://schemas.openxmlformats.org/officeDocument/2006/relationships/hyperlink" Target="https://loinc.org/LL4053-6/" TargetMode="External"/><Relationship Id="rId42" Type="http://schemas.openxmlformats.org/officeDocument/2006/relationships/hyperlink" Target="https://loinc.org/86639-2/" TargetMode="External"/><Relationship Id="rId47" Type="http://schemas.openxmlformats.org/officeDocument/2006/relationships/hyperlink" Target="https://loinc.org/76435-7/" TargetMode="External"/><Relationship Id="rId50" Type="http://schemas.openxmlformats.org/officeDocument/2006/relationships/hyperlink" Target="https://loinc.org/LL4580-8/" TargetMode="External"/><Relationship Id="rId55" Type="http://schemas.openxmlformats.org/officeDocument/2006/relationships/hyperlink" Target="https://loinc.org/68468-8/" TargetMode="External"/><Relationship Id="rId63" Type="http://schemas.openxmlformats.org/officeDocument/2006/relationships/table" Target="../tables/table1.xml"/><Relationship Id="rId7" Type="http://schemas.openxmlformats.org/officeDocument/2006/relationships/hyperlink" Target="https://loinc.org/LL365-8/" TargetMode="External"/><Relationship Id="rId2" Type="http://schemas.openxmlformats.org/officeDocument/2006/relationships/hyperlink" Target="https://loinc.org/86660-8/" TargetMode="External"/><Relationship Id="rId16" Type="http://schemas.openxmlformats.org/officeDocument/2006/relationships/hyperlink" Target="https://loinc.org/LL365-8/" TargetMode="External"/><Relationship Id="rId29" Type="http://schemas.openxmlformats.org/officeDocument/2006/relationships/hyperlink" Target="https://loinc.org/86650-9/" TargetMode="External"/><Relationship Id="rId11" Type="http://schemas.openxmlformats.org/officeDocument/2006/relationships/hyperlink" Target="https://loinc.org/LL2858-0/" TargetMode="External"/><Relationship Id="rId24" Type="http://schemas.openxmlformats.org/officeDocument/2006/relationships/hyperlink" Target="https://loinc.org/8462-4/" TargetMode="External"/><Relationship Id="rId32" Type="http://schemas.openxmlformats.org/officeDocument/2006/relationships/hyperlink" Target="https://loinc.org/LL4578-2/" TargetMode="External"/><Relationship Id="rId37" Type="http://schemas.openxmlformats.org/officeDocument/2006/relationships/hyperlink" Target="https://loinc.org/LL544-8/" TargetMode="External"/><Relationship Id="rId40" Type="http://schemas.openxmlformats.org/officeDocument/2006/relationships/hyperlink" Target="https://loinc.org/LL4668-1/" TargetMode="External"/><Relationship Id="rId45" Type="http://schemas.openxmlformats.org/officeDocument/2006/relationships/hyperlink" Target="https://loinc.org/21112-8/" TargetMode="External"/><Relationship Id="rId53" Type="http://schemas.openxmlformats.org/officeDocument/2006/relationships/hyperlink" Target="https://loinc.org/86658-2/" TargetMode="External"/><Relationship Id="rId58" Type="http://schemas.openxmlformats.org/officeDocument/2006/relationships/hyperlink" Target="https://loinc.org/76691-5/" TargetMode="External"/><Relationship Id="rId5" Type="http://schemas.openxmlformats.org/officeDocument/2006/relationships/hyperlink" Target="https://loinc.org/86662-4/" TargetMode="External"/><Relationship Id="rId61" Type="http://schemas.openxmlformats.org/officeDocument/2006/relationships/hyperlink" Target="https://loinc.org/LL1-9/" TargetMode="External"/><Relationship Id="rId19" Type="http://schemas.openxmlformats.org/officeDocument/2006/relationships/hyperlink" Target="https://loinc.org/86654-1/" TargetMode="External"/><Relationship Id="rId14" Type="http://schemas.openxmlformats.org/officeDocument/2006/relationships/hyperlink" Target="https://loinc.org/LL4682-2/" TargetMode="External"/><Relationship Id="rId22" Type="http://schemas.openxmlformats.org/officeDocument/2006/relationships/hyperlink" Target="https://loinc.org/29463-7/" TargetMode="External"/><Relationship Id="rId27" Type="http://schemas.openxmlformats.org/officeDocument/2006/relationships/hyperlink" Target="https://loinc.org/86653-3/" TargetMode="External"/><Relationship Id="rId30" Type="http://schemas.openxmlformats.org/officeDocument/2006/relationships/hyperlink" Target="https://loinc.org/LL4578-2/" TargetMode="External"/><Relationship Id="rId35" Type="http://schemas.openxmlformats.org/officeDocument/2006/relationships/hyperlink" Target="https://loinc.org/86645-9/" TargetMode="External"/><Relationship Id="rId43" Type="http://schemas.openxmlformats.org/officeDocument/2006/relationships/hyperlink" Target="https://loinc.org/32624-9/" TargetMode="External"/><Relationship Id="rId48" Type="http://schemas.openxmlformats.org/officeDocument/2006/relationships/hyperlink" Target="https://loinc.org/86637-6/" TargetMode="External"/><Relationship Id="rId56" Type="http://schemas.openxmlformats.org/officeDocument/2006/relationships/hyperlink" Target="https://loinc.org/LL5991-6/" TargetMode="External"/><Relationship Id="rId8" Type="http://schemas.openxmlformats.org/officeDocument/2006/relationships/hyperlink" Target="https://loinc.org/LL365-8/" TargetMode="External"/><Relationship Id="rId51" Type="http://schemas.openxmlformats.org/officeDocument/2006/relationships/hyperlink" Target="https://loinc.org/86652-5/" TargetMode="External"/><Relationship Id="rId3" Type="http://schemas.openxmlformats.org/officeDocument/2006/relationships/hyperlink" Target="https://loinc.org/86659-0/" TargetMode="External"/><Relationship Id="rId12" Type="http://schemas.openxmlformats.org/officeDocument/2006/relationships/hyperlink" Target="https://loinc.org/LL2361-5/" TargetMode="External"/><Relationship Id="rId17" Type="http://schemas.openxmlformats.org/officeDocument/2006/relationships/hyperlink" Target="https://loinc.org/86655-8/" TargetMode="External"/><Relationship Id="rId25" Type="http://schemas.openxmlformats.org/officeDocument/2006/relationships/hyperlink" Target="https://loinc.org/8480-6/" TargetMode="External"/><Relationship Id="rId33" Type="http://schemas.openxmlformats.org/officeDocument/2006/relationships/hyperlink" Target="https://loinc.org/86649-1/" TargetMode="External"/><Relationship Id="rId38" Type="http://schemas.openxmlformats.org/officeDocument/2006/relationships/hyperlink" Target="https://loinc.org/82810-3/" TargetMode="External"/><Relationship Id="rId46" Type="http://schemas.openxmlformats.org/officeDocument/2006/relationships/hyperlink" Target="https://loinc.org/76427-4/" TargetMode="External"/><Relationship Id="rId59" Type="http://schemas.openxmlformats.org/officeDocument/2006/relationships/hyperlink" Target="https://loinc.org/76690-7/" TargetMode="External"/><Relationship Id="rId20" Type="http://schemas.openxmlformats.org/officeDocument/2006/relationships/hyperlink" Target="https://loinc.org/LL2201-3/" TargetMode="External"/><Relationship Id="rId41" Type="http://schemas.openxmlformats.org/officeDocument/2006/relationships/hyperlink" Target="https://loinc.org/87520-3/" TargetMode="External"/><Relationship Id="rId54" Type="http://schemas.openxmlformats.org/officeDocument/2006/relationships/hyperlink" Target="https://loinc.org/63586-2/" TargetMode="External"/><Relationship Id="rId62" Type="http://schemas.openxmlformats.org/officeDocument/2006/relationships/printerSettings" Target="../printerSettings/printerSettings3.bin"/><Relationship Id="rId1" Type="http://schemas.openxmlformats.org/officeDocument/2006/relationships/hyperlink" Target="https://loinc.org/86657-4/" TargetMode="External"/><Relationship Id="rId6" Type="http://schemas.openxmlformats.org/officeDocument/2006/relationships/hyperlink" Target="https://loinc.org/LL365-8/" TargetMode="External"/><Relationship Id="rId15" Type="http://schemas.openxmlformats.org/officeDocument/2006/relationships/hyperlink" Target="https://loinc.org/LL4575-8/" TargetMode="External"/><Relationship Id="rId23" Type="http://schemas.openxmlformats.org/officeDocument/2006/relationships/hyperlink" Target="https://loinc.org/8302-2/" TargetMode="External"/><Relationship Id="rId28" Type="http://schemas.openxmlformats.org/officeDocument/2006/relationships/hyperlink" Target="https://loinc.org/LL4579-0" TargetMode="External"/><Relationship Id="rId36" Type="http://schemas.openxmlformats.org/officeDocument/2006/relationships/hyperlink" Target="https://loinc.org/LL4129-4/" TargetMode="External"/><Relationship Id="rId49" Type="http://schemas.openxmlformats.org/officeDocument/2006/relationships/hyperlink" Target="https://loinc.org/75524-9/" TargetMode="External"/><Relationship Id="rId57" Type="http://schemas.openxmlformats.org/officeDocument/2006/relationships/hyperlink" Target="https://loinc.org/98076-3/" TargetMode="External"/><Relationship Id="rId10" Type="http://schemas.openxmlformats.org/officeDocument/2006/relationships/hyperlink" Target="https://loinc.org/LL365-8/" TargetMode="External"/><Relationship Id="rId31" Type="http://schemas.openxmlformats.org/officeDocument/2006/relationships/hyperlink" Target="https://loinc.org/86651-7/" TargetMode="External"/><Relationship Id="rId44" Type="http://schemas.openxmlformats.org/officeDocument/2006/relationships/hyperlink" Target="https://loinc.org/86640-0/" TargetMode="External"/><Relationship Id="rId52" Type="http://schemas.openxmlformats.org/officeDocument/2006/relationships/hyperlink" Target="https://loinc.org/LL512-5/" TargetMode="External"/><Relationship Id="rId60" Type="http://schemas.openxmlformats.org/officeDocument/2006/relationships/hyperlink" Target="https://loinc.org/46098-0/" TargetMode="External"/><Relationship Id="rId4" Type="http://schemas.openxmlformats.org/officeDocument/2006/relationships/hyperlink" Target="https://loinc.org/LL365-8/" TargetMode="External"/><Relationship Id="rId9" Type="http://schemas.openxmlformats.org/officeDocument/2006/relationships/hyperlink" Target="https://loinc.org/LL365-8/"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loinc.org/47528-5" TargetMode="External"/><Relationship Id="rId13" Type="http://schemas.openxmlformats.org/officeDocument/2006/relationships/table" Target="../tables/table2.xml"/><Relationship Id="rId3" Type="http://schemas.openxmlformats.org/officeDocument/2006/relationships/hyperlink" Target="https://loinc.org/19765-7" TargetMode="External"/><Relationship Id="rId7" Type="http://schemas.openxmlformats.org/officeDocument/2006/relationships/hyperlink" Target="https://loinc.org/47527-7" TargetMode="External"/><Relationship Id="rId12" Type="http://schemas.openxmlformats.org/officeDocument/2006/relationships/printerSettings" Target="../printerSettings/printerSettings4.bin"/><Relationship Id="rId2" Type="http://schemas.openxmlformats.org/officeDocument/2006/relationships/hyperlink" Target="https://loinc.org/18500-9/" TargetMode="External"/><Relationship Id="rId1" Type="http://schemas.openxmlformats.org/officeDocument/2006/relationships/hyperlink" Target="https://loinc.org/10524-7/" TargetMode="External"/><Relationship Id="rId6" Type="http://schemas.openxmlformats.org/officeDocument/2006/relationships/hyperlink" Target="https://loinc.org/33717-0" TargetMode="External"/><Relationship Id="rId11" Type="http://schemas.openxmlformats.org/officeDocument/2006/relationships/hyperlink" Target="https://loinc.org/86662-4/" TargetMode="External"/><Relationship Id="rId5" Type="http://schemas.openxmlformats.org/officeDocument/2006/relationships/hyperlink" Target="https://loinc.org/19774-9" TargetMode="External"/><Relationship Id="rId10" Type="http://schemas.openxmlformats.org/officeDocument/2006/relationships/hyperlink" Target="https://loinc.org/19764-0" TargetMode="External"/><Relationship Id="rId4" Type="http://schemas.openxmlformats.org/officeDocument/2006/relationships/hyperlink" Target="https://loinc.org/19766-5" TargetMode="External"/><Relationship Id="rId9" Type="http://schemas.openxmlformats.org/officeDocument/2006/relationships/hyperlink" Target="https://loinc.org/19762-4"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loinc.org/73959-9/" TargetMode="External"/><Relationship Id="rId13" Type="http://schemas.openxmlformats.org/officeDocument/2006/relationships/hyperlink" Target="https://loinc.org/14506-0/" TargetMode="External"/><Relationship Id="rId18" Type="http://schemas.openxmlformats.org/officeDocument/2006/relationships/printerSettings" Target="../printerSettings/printerSettings5.bin"/><Relationship Id="rId3" Type="http://schemas.openxmlformats.org/officeDocument/2006/relationships/hyperlink" Target="https://loinc.org/21440-3/" TargetMode="External"/><Relationship Id="rId7" Type="http://schemas.openxmlformats.org/officeDocument/2006/relationships/hyperlink" Target="https://loinc.org/69002-4/" TargetMode="External"/><Relationship Id="rId12" Type="http://schemas.openxmlformats.org/officeDocument/2006/relationships/hyperlink" Target="https://loinc.org/14504-5/" TargetMode="External"/><Relationship Id="rId17" Type="http://schemas.openxmlformats.org/officeDocument/2006/relationships/hyperlink" Target="https://loinc.org/6516-9/" TargetMode="External"/><Relationship Id="rId2" Type="http://schemas.openxmlformats.org/officeDocument/2006/relationships/hyperlink" Target="https://loinc.org/59420-0/" TargetMode="External"/><Relationship Id="rId16" Type="http://schemas.openxmlformats.org/officeDocument/2006/relationships/hyperlink" Target="https://loinc.org/6514-4/" TargetMode="External"/><Relationship Id="rId1" Type="http://schemas.openxmlformats.org/officeDocument/2006/relationships/hyperlink" Target="https://loinc.org/86658-2/" TargetMode="External"/><Relationship Id="rId6" Type="http://schemas.openxmlformats.org/officeDocument/2006/relationships/hyperlink" Target="https://loinc.org/49896-4/" TargetMode="External"/><Relationship Id="rId11" Type="http://schemas.openxmlformats.org/officeDocument/2006/relationships/hyperlink" Target="https://loinc.org/14503-7/" TargetMode="External"/><Relationship Id="rId5" Type="http://schemas.openxmlformats.org/officeDocument/2006/relationships/hyperlink" Target="https://loinc.org/38372-9/" TargetMode="External"/><Relationship Id="rId15" Type="http://schemas.openxmlformats.org/officeDocument/2006/relationships/hyperlink" Target="https://loinc.org/44550-2/" TargetMode="External"/><Relationship Id="rId10" Type="http://schemas.openxmlformats.org/officeDocument/2006/relationships/hyperlink" Target="https://loinc.org/12223-4/" TargetMode="External"/><Relationship Id="rId19" Type="http://schemas.openxmlformats.org/officeDocument/2006/relationships/table" Target="../tables/table3.xml"/><Relationship Id="rId4" Type="http://schemas.openxmlformats.org/officeDocument/2006/relationships/hyperlink" Target="https://loinc.org/30167-1/" TargetMode="External"/><Relationship Id="rId9" Type="http://schemas.openxmlformats.org/officeDocument/2006/relationships/hyperlink" Target="https://loinc.org/11083-3/" TargetMode="External"/><Relationship Id="rId14" Type="http://schemas.openxmlformats.org/officeDocument/2006/relationships/hyperlink" Target="https://loinc.org/17400-3/"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loinc.org/21189-6/" TargetMode="External"/><Relationship Id="rId13" Type="http://schemas.openxmlformats.org/officeDocument/2006/relationships/hyperlink" Target="https://loinc.org/35729-3/" TargetMode="External"/><Relationship Id="rId18" Type="http://schemas.openxmlformats.org/officeDocument/2006/relationships/hyperlink" Target="https://loinc.org/45084-1/" TargetMode="External"/><Relationship Id="rId26" Type="http://schemas.openxmlformats.org/officeDocument/2006/relationships/printerSettings" Target="../printerSettings/printerSettings6.bin"/><Relationship Id="rId3" Type="http://schemas.openxmlformats.org/officeDocument/2006/relationships/hyperlink" Target="https://loinc.org/43304-5/" TargetMode="External"/><Relationship Id="rId21" Type="http://schemas.openxmlformats.org/officeDocument/2006/relationships/hyperlink" Target="https://loinc.org/50387-0/" TargetMode="External"/><Relationship Id="rId7" Type="http://schemas.openxmlformats.org/officeDocument/2006/relationships/hyperlink" Target="https://loinc.org/16601-7/" TargetMode="External"/><Relationship Id="rId12" Type="http://schemas.openxmlformats.org/officeDocument/2006/relationships/hyperlink" Target="https://loinc.org/23838-6/" TargetMode="External"/><Relationship Id="rId17" Type="http://schemas.openxmlformats.org/officeDocument/2006/relationships/hyperlink" Target="https://loinc.org/45080-9/" TargetMode="External"/><Relationship Id="rId25" Type="http://schemas.openxmlformats.org/officeDocument/2006/relationships/hyperlink" Target="https://loinc.org/6357-8/" TargetMode="External"/><Relationship Id="rId2" Type="http://schemas.openxmlformats.org/officeDocument/2006/relationships/hyperlink" Target="https://loinc.org/49096-1/" TargetMode="External"/><Relationship Id="rId16" Type="http://schemas.openxmlformats.org/officeDocument/2006/relationships/hyperlink" Target="https://loinc.org/45078-3/" TargetMode="External"/><Relationship Id="rId20" Type="http://schemas.openxmlformats.org/officeDocument/2006/relationships/hyperlink" Target="https://loinc.org/47212-6/" TargetMode="External"/><Relationship Id="rId1" Type="http://schemas.openxmlformats.org/officeDocument/2006/relationships/hyperlink" Target="https://loinc.org/86659-0/" TargetMode="External"/><Relationship Id="rId6" Type="http://schemas.openxmlformats.org/officeDocument/2006/relationships/hyperlink" Target="https://loinc.org/16600-9/" TargetMode="External"/><Relationship Id="rId11" Type="http://schemas.openxmlformats.org/officeDocument/2006/relationships/hyperlink" Target="https://loinc.org/21613-5/" TargetMode="External"/><Relationship Id="rId24" Type="http://schemas.openxmlformats.org/officeDocument/2006/relationships/hyperlink" Target="https://loinc.org/6356-0/" TargetMode="External"/><Relationship Id="rId5" Type="http://schemas.openxmlformats.org/officeDocument/2006/relationships/hyperlink" Target="https://loinc.org/4993-2/" TargetMode="External"/><Relationship Id="rId15" Type="http://schemas.openxmlformats.org/officeDocument/2006/relationships/hyperlink" Target="https://loinc.org/43404-3/" TargetMode="External"/><Relationship Id="rId23" Type="http://schemas.openxmlformats.org/officeDocument/2006/relationships/hyperlink" Target="https://loinc.org/53926-2/" TargetMode="External"/><Relationship Id="rId10" Type="http://schemas.openxmlformats.org/officeDocument/2006/relationships/hyperlink" Target="https://loinc.org/21192-0/" TargetMode="External"/><Relationship Id="rId19" Type="http://schemas.openxmlformats.org/officeDocument/2006/relationships/hyperlink" Target="https://loinc.org/47211-8/" TargetMode="External"/><Relationship Id="rId4" Type="http://schemas.openxmlformats.org/officeDocument/2006/relationships/hyperlink" Target="https://loinc.org/21191-2/" TargetMode="External"/><Relationship Id="rId9" Type="http://schemas.openxmlformats.org/officeDocument/2006/relationships/hyperlink" Target="https://loinc.org/21190-4/" TargetMode="External"/><Relationship Id="rId14" Type="http://schemas.openxmlformats.org/officeDocument/2006/relationships/hyperlink" Target="https://loinc.org/42931-6/" TargetMode="External"/><Relationship Id="rId22" Type="http://schemas.openxmlformats.org/officeDocument/2006/relationships/hyperlink" Target="https://loinc.org/53925-4/" TargetMode="External"/><Relationship Id="rId27" Type="http://schemas.openxmlformats.org/officeDocument/2006/relationships/table" Target="../tables/table4.xml"/></Relationships>
</file>

<file path=xl/worksheets/_rels/sheet7.xml.rels><?xml version="1.0" encoding="UTF-8" standalone="yes"?>
<Relationships xmlns="http://schemas.openxmlformats.org/package/2006/relationships"><Relationship Id="rId8" Type="http://schemas.openxmlformats.org/officeDocument/2006/relationships/hyperlink" Target="https://loinc.org/24111-7/" TargetMode="External"/><Relationship Id="rId13" Type="http://schemas.openxmlformats.org/officeDocument/2006/relationships/hyperlink" Target="https://loinc.org/5028-6/" TargetMode="External"/><Relationship Id="rId18" Type="http://schemas.openxmlformats.org/officeDocument/2006/relationships/hyperlink" Target="https://loinc.org/691-6/" TargetMode="External"/><Relationship Id="rId3" Type="http://schemas.openxmlformats.org/officeDocument/2006/relationships/hyperlink" Target="https://loinc.org/21415-5/" TargetMode="External"/><Relationship Id="rId21" Type="http://schemas.openxmlformats.org/officeDocument/2006/relationships/hyperlink" Target="https://loinc.org/698-1/" TargetMode="External"/><Relationship Id="rId7" Type="http://schemas.openxmlformats.org/officeDocument/2006/relationships/hyperlink" Target="https://loinc.org/21416-3/" TargetMode="External"/><Relationship Id="rId12" Type="http://schemas.openxmlformats.org/officeDocument/2006/relationships/hyperlink" Target="https://loinc.org/43403-5/" TargetMode="External"/><Relationship Id="rId17" Type="http://schemas.openxmlformats.org/officeDocument/2006/relationships/hyperlink" Target="https://loinc.org/688-2/" TargetMode="External"/><Relationship Id="rId2" Type="http://schemas.openxmlformats.org/officeDocument/2006/relationships/hyperlink" Target="https://loinc.org/43305-2/" TargetMode="External"/><Relationship Id="rId16" Type="http://schemas.openxmlformats.org/officeDocument/2006/relationships/hyperlink" Target="https://loinc.org/6487-3/" TargetMode="External"/><Relationship Id="rId20" Type="http://schemas.openxmlformats.org/officeDocument/2006/relationships/hyperlink" Target="https://loinc.org/693-2/" TargetMode="External"/><Relationship Id="rId1" Type="http://schemas.openxmlformats.org/officeDocument/2006/relationships/hyperlink" Target="https://loinc.org/86660-8/" TargetMode="External"/><Relationship Id="rId6" Type="http://schemas.openxmlformats.org/officeDocument/2006/relationships/hyperlink" Target="https://loinc.org/21414-8/" TargetMode="External"/><Relationship Id="rId11" Type="http://schemas.openxmlformats.org/officeDocument/2006/relationships/hyperlink" Target="https://loinc.org/32705-6/" TargetMode="External"/><Relationship Id="rId5" Type="http://schemas.openxmlformats.org/officeDocument/2006/relationships/hyperlink" Target="https://loinc.org/50388-8/" TargetMode="External"/><Relationship Id="rId15" Type="http://schemas.openxmlformats.org/officeDocument/2006/relationships/hyperlink" Target="https://loinc.org/53927-0/" TargetMode="External"/><Relationship Id="rId23" Type="http://schemas.openxmlformats.org/officeDocument/2006/relationships/table" Target="../tables/table5.xml"/><Relationship Id="rId10" Type="http://schemas.openxmlformats.org/officeDocument/2006/relationships/hyperlink" Target="https://loinc.org/32199-2/" TargetMode="External"/><Relationship Id="rId19" Type="http://schemas.openxmlformats.org/officeDocument/2006/relationships/hyperlink" Target="https://loinc.org/692-4/" TargetMode="External"/><Relationship Id="rId4" Type="http://schemas.openxmlformats.org/officeDocument/2006/relationships/hyperlink" Target="https://loinc.org/47387-6/" TargetMode="External"/><Relationship Id="rId9" Type="http://schemas.openxmlformats.org/officeDocument/2006/relationships/hyperlink" Target="https://loinc.org/32198-4/" TargetMode="External"/><Relationship Id="rId14" Type="http://schemas.openxmlformats.org/officeDocument/2006/relationships/hyperlink" Target="https://loinc.org/53879-3/" TargetMode="External"/><Relationship Id="rId22"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loinc.org/45068-4/" TargetMode="External"/><Relationship Id="rId13" Type="http://schemas.openxmlformats.org/officeDocument/2006/relationships/printerSettings" Target="../printerSettings/printerSettings8.bin"/><Relationship Id="rId3" Type="http://schemas.openxmlformats.org/officeDocument/2006/relationships/hyperlink" Target="https://loinc.org/36903-3/" TargetMode="External"/><Relationship Id="rId7" Type="http://schemas.openxmlformats.org/officeDocument/2006/relationships/hyperlink" Target="https://loinc.org/45067-6/" TargetMode="External"/><Relationship Id="rId12" Type="http://schemas.openxmlformats.org/officeDocument/2006/relationships/hyperlink" Target="https://loinc.org/45076-7/" TargetMode="External"/><Relationship Id="rId2" Type="http://schemas.openxmlformats.org/officeDocument/2006/relationships/hyperlink" Target="https://loinc.org/36902-5/" TargetMode="External"/><Relationship Id="rId1" Type="http://schemas.openxmlformats.org/officeDocument/2006/relationships/hyperlink" Target="https://loinc.org/86661-6/" TargetMode="External"/><Relationship Id="rId6" Type="http://schemas.openxmlformats.org/officeDocument/2006/relationships/hyperlink" Target="https://loinc.org/44807-6/" TargetMode="External"/><Relationship Id="rId11" Type="http://schemas.openxmlformats.org/officeDocument/2006/relationships/hyperlink" Target="https://loinc.org/45074-2/" TargetMode="External"/><Relationship Id="rId5" Type="http://schemas.openxmlformats.org/officeDocument/2006/relationships/hyperlink" Target="https://loinc.org/6357-8/" TargetMode="External"/><Relationship Id="rId10" Type="http://schemas.openxmlformats.org/officeDocument/2006/relationships/hyperlink" Target="https://loinc.org/45070-0/" TargetMode="External"/><Relationship Id="rId4" Type="http://schemas.openxmlformats.org/officeDocument/2006/relationships/hyperlink" Target="https://loinc.org/43406-8/" TargetMode="External"/><Relationship Id="rId9" Type="http://schemas.openxmlformats.org/officeDocument/2006/relationships/hyperlink" Target="https://loinc.org/45069-2/" TargetMode="External"/><Relationship Id="rId14" Type="http://schemas.openxmlformats.org/officeDocument/2006/relationships/table" Target="../tables/table6.xml"/></Relationships>
</file>

<file path=xl/worksheets/_rels/sheet9.xml.rels><?xml version="1.0" encoding="UTF-8" standalone="yes"?>
<Relationships xmlns="http://schemas.openxmlformats.org/package/2006/relationships"><Relationship Id="rId8" Type="http://schemas.openxmlformats.org/officeDocument/2006/relationships/hyperlink" Target="https://loinc.org/48511-0/" TargetMode="External"/><Relationship Id="rId3" Type="http://schemas.openxmlformats.org/officeDocument/2006/relationships/hyperlink" Target="https://loinc.org/5221-7/" TargetMode="External"/><Relationship Id="rId7" Type="http://schemas.openxmlformats.org/officeDocument/2006/relationships/hyperlink" Target="https://loinc.org/48510-2/" TargetMode="External"/><Relationship Id="rId2" Type="http://schemas.openxmlformats.org/officeDocument/2006/relationships/hyperlink" Target="https://loinc.org/5018-7/" TargetMode="External"/><Relationship Id="rId1" Type="http://schemas.openxmlformats.org/officeDocument/2006/relationships/hyperlink" Target="https://loinc.org/86657-4/" TargetMode="External"/><Relationship Id="rId6" Type="http://schemas.openxmlformats.org/officeDocument/2006/relationships/hyperlink" Target="https://loinc.org/31201-7/" TargetMode="External"/><Relationship Id="rId5" Type="http://schemas.openxmlformats.org/officeDocument/2006/relationships/hyperlink" Target="https://loinc.org/30361-0/" TargetMode="External"/><Relationship Id="rId10" Type="http://schemas.openxmlformats.org/officeDocument/2006/relationships/table" Target="../tables/table7.xml"/><Relationship Id="rId4" Type="http://schemas.openxmlformats.org/officeDocument/2006/relationships/hyperlink" Target="https://loinc.org/68961-2/"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90325-5073-40DD-A8B8-534D51EBB689}">
  <dimension ref="A1:B40"/>
  <sheetViews>
    <sheetView showGridLines="0" zoomScale="85" zoomScaleNormal="85" workbookViewId="0">
      <selection activeCell="A3" sqref="A3"/>
    </sheetView>
  </sheetViews>
  <sheetFormatPr defaultColWidth="20.81640625" defaultRowHeight="23.5" x14ac:dyDescent="0.55000000000000004"/>
  <cols>
    <col min="1" max="1" width="213.54296875" style="182" customWidth="1"/>
    <col min="2" max="16384" width="20.81640625" style="39"/>
  </cols>
  <sheetData>
    <row r="1" spans="1:2" ht="100.75" customHeight="1" x14ac:dyDescent="0.55000000000000004">
      <c r="A1" s="181" t="s">
        <v>573</v>
      </c>
    </row>
    <row r="2" spans="1:2" ht="46.5" x14ac:dyDescent="0.55000000000000004">
      <c r="A2" s="41" t="s">
        <v>511</v>
      </c>
      <c r="B2" s="40"/>
    </row>
    <row r="3" spans="1:2" ht="46" x14ac:dyDescent="0.55000000000000004">
      <c r="A3" s="42" t="s">
        <v>286</v>
      </c>
    </row>
    <row r="4" spans="1:2" ht="24" thickBot="1" x14ac:dyDescent="0.6">
      <c r="A4" s="238" t="s">
        <v>630</v>
      </c>
    </row>
    <row r="5" spans="1:2" ht="31.75" customHeight="1" thickTop="1" x14ac:dyDescent="0.55000000000000004">
      <c r="A5" s="240" t="s">
        <v>601</v>
      </c>
      <c r="B5" s="40"/>
    </row>
    <row r="6" spans="1:2" ht="23.4" customHeight="1" x14ac:dyDescent="0.55000000000000004">
      <c r="A6" s="243" t="s">
        <v>603</v>
      </c>
      <c r="B6" s="40"/>
    </row>
    <row r="7" spans="1:2" s="263" customFormat="1" ht="23.4" customHeight="1" x14ac:dyDescent="0.55000000000000004">
      <c r="A7" s="264" t="s">
        <v>626</v>
      </c>
      <c r="B7" s="262"/>
    </row>
    <row r="8" spans="1:2" s="263" customFormat="1" ht="23.4" customHeight="1" x14ac:dyDescent="0.55000000000000004">
      <c r="A8" s="264" t="s">
        <v>627</v>
      </c>
      <c r="B8" s="262"/>
    </row>
    <row r="9" spans="1:2" s="263" customFormat="1" ht="23.4" customHeight="1" thickBot="1" x14ac:dyDescent="0.6">
      <c r="A9" s="265" t="s">
        <v>628</v>
      </c>
      <c r="B9" s="262"/>
    </row>
    <row r="10" spans="1:2" x14ac:dyDescent="0.55000000000000004">
      <c r="A10" s="242" t="s">
        <v>629</v>
      </c>
      <c r="B10" s="40"/>
    </row>
    <row r="11" spans="1:2" x14ac:dyDescent="0.55000000000000004">
      <c r="A11" s="242" t="s">
        <v>595</v>
      </c>
      <c r="B11" s="40"/>
    </row>
    <row r="12" spans="1:2" x14ac:dyDescent="0.55000000000000004">
      <c r="A12" s="242" t="s">
        <v>596</v>
      </c>
      <c r="B12" s="40"/>
    </row>
    <row r="13" spans="1:2" x14ac:dyDescent="0.55000000000000004">
      <c r="A13" s="242" t="s">
        <v>597</v>
      </c>
      <c r="B13" s="40"/>
    </row>
    <row r="14" spans="1:2" ht="24" thickBot="1" x14ac:dyDescent="0.6">
      <c r="A14" s="239" t="s">
        <v>598</v>
      </c>
      <c r="B14" s="40"/>
    </row>
    <row r="15" spans="1:2" ht="24.5" thickTop="1" thickBot="1" x14ac:dyDescent="0.6">
      <c r="A15" s="238" t="s">
        <v>576</v>
      </c>
    </row>
    <row r="16" spans="1:2" ht="31.5" thickTop="1" x14ac:dyDescent="0.55000000000000004">
      <c r="A16" s="241" t="s">
        <v>577</v>
      </c>
      <c r="B16" s="40"/>
    </row>
    <row r="17" spans="1:2" x14ac:dyDescent="0.55000000000000004">
      <c r="A17" s="183" t="s">
        <v>578</v>
      </c>
      <c r="B17" s="40"/>
    </row>
    <row r="18" spans="1:2" x14ac:dyDescent="0.55000000000000004">
      <c r="A18" s="183" t="s">
        <v>579</v>
      </c>
      <c r="B18" s="40"/>
    </row>
    <row r="19" spans="1:2" x14ac:dyDescent="0.55000000000000004">
      <c r="A19" s="183" t="s">
        <v>580</v>
      </c>
      <c r="B19" s="40"/>
    </row>
    <row r="20" spans="1:2" x14ac:dyDescent="0.55000000000000004">
      <c r="A20" s="183" t="s">
        <v>581</v>
      </c>
      <c r="B20" s="40"/>
    </row>
    <row r="21" spans="1:2" x14ac:dyDescent="0.55000000000000004">
      <c r="A21" s="183" t="s">
        <v>582</v>
      </c>
      <c r="B21" s="40"/>
    </row>
    <row r="22" spans="1:2" x14ac:dyDescent="0.55000000000000004">
      <c r="A22" s="183" t="s">
        <v>583</v>
      </c>
      <c r="B22" s="40"/>
    </row>
    <row r="23" spans="1:2" x14ac:dyDescent="0.55000000000000004">
      <c r="A23" s="183" t="s">
        <v>602</v>
      </c>
      <c r="B23" s="40"/>
    </row>
    <row r="24" spans="1:2" x14ac:dyDescent="0.55000000000000004">
      <c r="A24" s="183" t="s">
        <v>584</v>
      </c>
      <c r="B24" s="40"/>
    </row>
    <row r="25" spans="1:2" ht="33" x14ac:dyDescent="0.55000000000000004">
      <c r="A25" s="183" t="s">
        <v>585</v>
      </c>
      <c r="B25" s="40"/>
    </row>
    <row r="26" spans="1:2" x14ac:dyDescent="0.55000000000000004">
      <c r="A26" s="183" t="s">
        <v>586</v>
      </c>
      <c r="B26" s="40"/>
    </row>
    <row r="27" spans="1:2" ht="33" x14ac:dyDescent="0.55000000000000004">
      <c r="A27" s="183" t="s">
        <v>587</v>
      </c>
      <c r="B27" s="40"/>
    </row>
    <row r="28" spans="1:2" x14ac:dyDescent="0.55000000000000004">
      <c r="A28" s="183" t="s">
        <v>588</v>
      </c>
      <c r="B28" s="40"/>
    </row>
    <row r="29" spans="1:2" x14ac:dyDescent="0.55000000000000004">
      <c r="A29" s="183" t="s">
        <v>589</v>
      </c>
      <c r="B29" s="40"/>
    </row>
    <row r="30" spans="1:2" x14ac:dyDescent="0.55000000000000004">
      <c r="A30" s="183" t="s">
        <v>590</v>
      </c>
      <c r="B30" s="40"/>
    </row>
    <row r="31" spans="1:2" x14ac:dyDescent="0.55000000000000004">
      <c r="A31" s="183" t="s">
        <v>591</v>
      </c>
      <c r="B31" s="40"/>
    </row>
    <row r="32" spans="1:2" x14ac:dyDescent="0.55000000000000004">
      <c r="A32" s="183" t="s">
        <v>592</v>
      </c>
      <c r="B32" s="40"/>
    </row>
    <row r="33" spans="1:2" x14ac:dyDescent="0.55000000000000004">
      <c r="A33" s="183" t="s">
        <v>593</v>
      </c>
      <c r="B33" s="40"/>
    </row>
    <row r="34" spans="1:2" ht="33.5" thickBot="1" x14ac:dyDescent="0.6">
      <c r="A34" s="237" t="s">
        <v>594</v>
      </c>
      <c r="B34" s="40"/>
    </row>
    <row r="35" spans="1:2" ht="24.5" thickTop="1" thickBot="1" x14ac:dyDescent="0.6">
      <c r="A35" s="238" t="s">
        <v>612</v>
      </c>
    </row>
    <row r="36" spans="1:2" ht="47" thickTop="1" x14ac:dyDescent="0.55000000000000004">
      <c r="A36" s="241" t="s">
        <v>616</v>
      </c>
      <c r="B36" s="40"/>
    </row>
    <row r="37" spans="1:2" ht="31" x14ac:dyDescent="0.55000000000000004">
      <c r="A37" s="257" t="s">
        <v>613</v>
      </c>
      <c r="B37" s="40"/>
    </row>
    <row r="38" spans="1:2" ht="31" x14ac:dyDescent="0.55000000000000004">
      <c r="A38" s="257" t="s">
        <v>614</v>
      </c>
      <c r="B38" s="40"/>
    </row>
    <row r="39" spans="1:2" ht="31.5" thickBot="1" x14ac:dyDescent="0.6">
      <c r="A39" s="259" t="s">
        <v>615</v>
      </c>
      <c r="B39" s="40"/>
    </row>
    <row r="40" spans="1:2" ht="24" thickTop="1" x14ac:dyDescent="0.55000000000000004">
      <c r="A40" s="258"/>
    </row>
  </sheetData>
  <hyperlinks>
    <hyperlink ref="A6" r:id="rId1" xr:uid="{69D74C99-DA64-4F6C-A1D2-5E7F8AAA7E91}"/>
  </hyperlinks>
  <pageMargins left="0.7" right="0.7" top="0.75" bottom="0.75" header="0.3" footer="0.3"/>
  <pageSetup pageOrder="overThenDown"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5DDE9-0C22-44FF-AD59-8303EE3D7FE4}">
  <dimension ref="A1:K146"/>
  <sheetViews>
    <sheetView zoomScaleNormal="100" workbookViewId="0">
      <pane xSplit="1" ySplit="3" topLeftCell="B4" activePane="bottomRight" state="frozen"/>
      <selection pane="topRight" activeCell="B1" sqref="B1"/>
      <selection pane="bottomLeft" activeCell="A2" sqref="A2"/>
      <selection pane="bottomRight"/>
    </sheetView>
  </sheetViews>
  <sheetFormatPr defaultColWidth="8.81640625" defaultRowHeight="15.5" x14ac:dyDescent="0.35"/>
  <cols>
    <col min="1" max="1" width="12.90625" style="162" customWidth="1"/>
    <col min="2" max="2" width="58" style="73" customWidth="1"/>
    <col min="3" max="3" width="18.81640625" style="70" customWidth="1"/>
    <col min="4" max="4" width="31.1796875" style="159" customWidth="1"/>
    <col min="5" max="5" width="28.1796875" style="160" customWidth="1"/>
    <col min="6" max="6" width="76.1796875" style="73" customWidth="1"/>
    <col min="7" max="7" width="28" style="73" customWidth="1"/>
    <col min="8" max="8" width="36.1796875" style="73" customWidth="1"/>
    <col min="9" max="9" width="33.1796875" style="73" customWidth="1"/>
    <col min="10" max="10" width="27.81640625" style="73" customWidth="1"/>
    <col min="11" max="11" width="36.453125" style="73" customWidth="1"/>
    <col min="12" max="16384" width="8.81640625" style="73"/>
  </cols>
  <sheetData>
    <row r="1" spans="1:11" ht="46.5" x14ac:dyDescent="0.35">
      <c r="A1" s="216" t="s">
        <v>572</v>
      </c>
    </row>
    <row r="2" spans="1:11" x14ac:dyDescent="0.35">
      <c r="A2" s="222" t="s">
        <v>565</v>
      </c>
    </row>
    <row r="3" spans="1:11" ht="31" x14ac:dyDescent="0.35">
      <c r="A3" s="208" t="s">
        <v>0</v>
      </c>
      <c r="B3" s="209" t="s">
        <v>107</v>
      </c>
      <c r="C3" s="209" t="s">
        <v>108</v>
      </c>
      <c r="D3" s="209" t="s">
        <v>346</v>
      </c>
      <c r="E3" s="209" t="s">
        <v>89</v>
      </c>
      <c r="F3" s="209" t="s">
        <v>109</v>
      </c>
      <c r="G3" s="209" t="s">
        <v>536</v>
      </c>
      <c r="H3" s="209" t="s">
        <v>537</v>
      </c>
      <c r="I3" s="209" t="s">
        <v>538</v>
      </c>
      <c r="J3" s="209" t="s">
        <v>348</v>
      </c>
      <c r="K3" s="218" t="s">
        <v>122</v>
      </c>
    </row>
    <row r="4" spans="1:11" ht="31" x14ac:dyDescent="0.35">
      <c r="A4" s="164">
        <v>1</v>
      </c>
      <c r="B4" s="165" t="s">
        <v>495</v>
      </c>
      <c r="C4" s="50" t="s">
        <v>92</v>
      </c>
      <c r="D4" s="234" t="s">
        <v>486</v>
      </c>
      <c r="E4" s="103" t="s">
        <v>6</v>
      </c>
      <c r="F4" s="167" t="s">
        <v>1</v>
      </c>
      <c r="G4" s="169" t="s">
        <v>1</v>
      </c>
      <c r="H4" s="59" t="s">
        <v>499</v>
      </c>
      <c r="I4" s="166" t="s">
        <v>7</v>
      </c>
      <c r="J4" s="166" t="s">
        <v>7</v>
      </c>
      <c r="K4" s="104" t="s">
        <v>1</v>
      </c>
    </row>
    <row r="5" spans="1:11" ht="124" x14ac:dyDescent="0.35">
      <c r="A5" s="161">
        <f>A4+1</f>
        <v>2</v>
      </c>
      <c r="B5" s="158" t="s">
        <v>496</v>
      </c>
      <c r="C5" s="55" t="s">
        <v>92</v>
      </c>
      <c r="D5" s="235" t="s">
        <v>485</v>
      </c>
      <c r="E5" s="72" t="s">
        <v>6</v>
      </c>
      <c r="F5" s="168" t="s">
        <v>1</v>
      </c>
      <c r="G5" s="169" t="s">
        <v>1</v>
      </c>
      <c r="H5" s="89" t="s">
        <v>493</v>
      </c>
      <c r="I5" s="56" t="s">
        <v>494</v>
      </c>
      <c r="J5" s="52" t="s">
        <v>1</v>
      </c>
      <c r="K5" s="74" t="s">
        <v>1</v>
      </c>
    </row>
    <row r="6" spans="1:11" ht="124" x14ac:dyDescent="0.35">
      <c r="A6" s="161">
        <f t="shared" ref="A6:A60" si="0">A5+1</f>
        <v>3</v>
      </c>
      <c r="B6" s="158" t="s">
        <v>497</v>
      </c>
      <c r="C6" s="55" t="s">
        <v>92</v>
      </c>
      <c r="D6" s="235" t="s">
        <v>484</v>
      </c>
      <c r="E6" s="72" t="s">
        <v>6</v>
      </c>
      <c r="F6" s="168" t="s">
        <v>1</v>
      </c>
      <c r="G6" s="169" t="s">
        <v>1</v>
      </c>
      <c r="H6" s="89" t="s">
        <v>493</v>
      </c>
      <c r="I6" s="56" t="s">
        <v>494</v>
      </c>
      <c r="J6" s="52" t="s">
        <v>1</v>
      </c>
      <c r="K6" s="74" t="s">
        <v>1</v>
      </c>
    </row>
    <row r="7" spans="1:11" ht="31" x14ac:dyDescent="0.35">
      <c r="A7" s="161">
        <f t="shared" si="0"/>
        <v>4</v>
      </c>
      <c r="B7" s="158" t="s">
        <v>498</v>
      </c>
      <c r="C7" s="55" t="s">
        <v>92</v>
      </c>
      <c r="D7" s="235" t="s">
        <v>483</v>
      </c>
      <c r="E7" s="72" t="s">
        <v>6</v>
      </c>
      <c r="F7" s="168" t="s">
        <v>1</v>
      </c>
      <c r="G7" s="169" t="s">
        <v>1</v>
      </c>
      <c r="H7" s="89" t="s">
        <v>500</v>
      </c>
      <c r="I7" s="89" t="s">
        <v>7</v>
      </c>
      <c r="J7" s="52" t="s">
        <v>1</v>
      </c>
      <c r="K7" s="74" t="s">
        <v>1</v>
      </c>
    </row>
    <row r="8" spans="1:11" ht="124" x14ac:dyDescent="0.35">
      <c r="A8" s="161">
        <f t="shared" si="0"/>
        <v>5</v>
      </c>
      <c r="B8" s="158" t="s">
        <v>508</v>
      </c>
      <c r="C8" s="55" t="s">
        <v>92</v>
      </c>
      <c r="D8" s="235" t="s">
        <v>393</v>
      </c>
      <c r="E8" s="72" t="s">
        <v>6</v>
      </c>
      <c r="F8" s="168" t="s">
        <v>1</v>
      </c>
      <c r="G8" s="169" t="s">
        <v>1</v>
      </c>
      <c r="H8" s="89" t="s">
        <v>493</v>
      </c>
      <c r="I8" s="56" t="s">
        <v>494</v>
      </c>
      <c r="J8" s="52" t="s">
        <v>1</v>
      </c>
      <c r="K8" s="74" t="s">
        <v>1</v>
      </c>
    </row>
    <row r="9" spans="1:11" ht="31" x14ac:dyDescent="0.35">
      <c r="A9" s="161">
        <f t="shared" si="0"/>
        <v>6</v>
      </c>
      <c r="B9" s="158" t="s">
        <v>507</v>
      </c>
      <c r="C9" s="55" t="s">
        <v>92</v>
      </c>
      <c r="D9" s="235" t="s">
        <v>400</v>
      </c>
      <c r="E9" s="72" t="s">
        <v>6</v>
      </c>
      <c r="F9" s="168" t="s">
        <v>1</v>
      </c>
      <c r="G9" s="169" t="s">
        <v>1</v>
      </c>
      <c r="H9" s="89" t="s">
        <v>500</v>
      </c>
      <c r="I9" s="52" t="s">
        <v>7</v>
      </c>
      <c r="J9" s="52" t="s">
        <v>7</v>
      </c>
      <c r="K9" s="74" t="s">
        <v>1</v>
      </c>
    </row>
    <row r="10" spans="1:11" ht="124" x14ac:dyDescent="0.35">
      <c r="A10" s="161">
        <f t="shared" si="0"/>
        <v>7</v>
      </c>
      <c r="B10" s="158" t="s">
        <v>506</v>
      </c>
      <c r="C10" s="55" t="s">
        <v>92</v>
      </c>
      <c r="D10" s="235" t="s">
        <v>482</v>
      </c>
      <c r="E10" s="72" t="s">
        <v>6</v>
      </c>
      <c r="F10" s="168" t="s">
        <v>1</v>
      </c>
      <c r="G10" s="169" t="s">
        <v>1</v>
      </c>
      <c r="H10" s="89" t="s">
        <v>493</v>
      </c>
      <c r="I10" s="56" t="s">
        <v>494</v>
      </c>
      <c r="J10" s="52" t="s">
        <v>1</v>
      </c>
      <c r="K10" s="74" t="s">
        <v>1</v>
      </c>
    </row>
    <row r="11" spans="1:11" ht="31" x14ac:dyDescent="0.35">
      <c r="A11" s="161">
        <f t="shared" si="0"/>
        <v>8</v>
      </c>
      <c r="B11" s="158" t="s">
        <v>501</v>
      </c>
      <c r="C11" s="55" t="s">
        <v>92</v>
      </c>
      <c r="D11" s="235" t="s">
        <v>481</v>
      </c>
      <c r="E11" s="72" t="s">
        <v>6</v>
      </c>
      <c r="F11" s="168" t="s">
        <v>1</v>
      </c>
      <c r="G11" s="169" t="s">
        <v>1</v>
      </c>
      <c r="H11" s="89" t="s">
        <v>499</v>
      </c>
      <c r="I11" s="52" t="s">
        <v>7</v>
      </c>
      <c r="J11" s="52" t="s">
        <v>7</v>
      </c>
      <c r="K11" s="74" t="s">
        <v>1</v>
      </c>
    </row>
    <row r="12" spans="1:11" ht="31" x14ac:dyDescent="0.35">
      <c r="A12" s="161">
        <f t="shared" si="0"/>
        <v>9</v>
      </c>
      <c r="B12" s="158" t="s">
        <v>502</v>
      </c>
      <c r="C12" s="55" t="s">
        <v>92</v>
      </c>
      <c r="D12" s="235" t="s">
        <v>480</v>
      </c>
      <c r="E12" s="72" t="s">
        <v>6</v>
      </c>
      <c r="F12" s="168" t="s">
        <v>1</v>
      </c>
      <c r="G12" s="169" t="s">
        <v>1</v>
      </c>
      <c r="H12" s="89" t="s">
        <v>499</v>
      </c>
      <c r="I12" s="52" t="s">
        <v>7</v>
      </c>
      <c r="J12" s="52" t="s">
        <v>7</v>
      </c>
      <c r="K12" s="74" t="s">
        <v>1</v>
      </c>
    </row>
    <row r="13" spans="1:11" ht="31" x14ac:dyDescent="0.35">
      <c r="A13" s="161">
        <f t="shared" si="0"/>
        <v>10</v>
      </c>
      <c r="B13" s="158" t="s">
        <v>479</v>
      </c>
      <c r="C13" s="55" t="s">
        <v>92</v>
      </c>
      <c r="D13" s="235" t="s">
        <v>478</v>
      </c>
      <c r="E13" s="72" t="s">
        <v>6</v>
      </c>
      <c r="F13" s="168" t="s">
        <v>1</v>
      </c>
      <c r="G13" s="169" t="s">
        <v>1</v>
      </c>
      <c r="H13" s="89" t="s">
        <v>499</v>
      </c>
      <c r="I13" s="52" t="s">
        <v>7</v>
      </c>
      <c r="J13" s="52" t="s">
        <v>7</v>
      </c>
      <c r="K13" s="74" t="s">
        <v>1</v>
      </c>
    </row>
    <row r="14" spans="1:11" ht="31" x14ac:dyDescent="0.35">
      <c r="A14" s="161">
        <f t="shared" si="0"/>
        <v>11</v>
      </c>
      <c r="B14" s="158" t="s">
        <v>503</v>
      </c>
      <c r="C14" s="55" t="s">
        <v>92</v>
      </c>
      <c r="D14" s="235" t="s">
        <v>477</v>
      </c>
      <c r="E14" s="72" t="s">
        <v>6</v>
      </c>
      <c r="F14" s="168" t="s">
        <v>1</v>
      </c>
      <c r="G14" s="169" t="s">
        <v>1</v>
      </c>
      <c r="H14" s="89" t="s">
        <v>499</v>
      </c>
      <c r="I14" s="52" t="s">
        <v>7</v>
      </c>
      <c r="J14" s="52" t="s">
        <v>7</v>
      </c>
      <c r="K14" s="74" t="s">
        <v>1</v>
      </c>
    </row>
    <row r="15" spans="1:11" ht="31" x14ac:dyDescent="0.35">
      <c r="A15" s="161">
        <f t="shared" si="0"/>
        <v>12</v>
      </c>
      <c r="B15" s="158" t="s">
        <v>504</v>
      </c>
      <c r="C15" s="55" t="s">
        <v>92</v>
      </c>
      <c r="D15" s="235" t="s">
        <v>476</v>
      </c>
      <c r="E15" s="72" t="s">
        <v>6</v>
      </c>
      <c r="F15" s="168" t="s">
        <v>1</v>
      </c>
      <c r="G15" s="169" t="s">
        <v>1</v>
      </c>
      <c r="H15" s="89" t="s">
        <v>500</v>
      </c>
      <c r="I15" s="52" t="s">
        <v>7</v>
      </c>
      <c r="J15" s="52" t="s">
        <v>7</v>
      </c>
      <c r="K15" s="74" t="s">
        <v>1</v>
      </c>
    </row>
    <row r="16" spans="1:11" ht="124" x14ac:dyDescent="0.35">
      <c r="A16" s="161">
        <f t="shared" si="0"/>
        <v>13</v>
      </c>
      <c r="B16" s="158" t="s">
        <v>505</v>
      </c>
      <c r="C16" s="55" t="s">
        <v>92</v>
      </c>
      <c r="D16" s="235" t="s">
        <v>475</v>
      </c>
      <c r="E16" s="72" t="s">
        <v>6</v>
      </c>
      <c r="F16" s="168" t="s">
        <v>1</v>
      </c>
      <c r="G16" s="169" t="s">
        <v>1</v>
      </c>
      <c r="H16" s="56" t="s">
        <v>493</v>
      </c>
      <c r="I16" s="56" t="s">
        <v>494</v>
      </c>
      <c r="J16" s="52" t="s">
        <v>1</v>
      </c>
      <c r="K16" s="74" t="s">
        <v>1</v>
      </c>
    </row>
    <row r="17" spans="1:11" ht="201.5" x14ac:dyDescent="0.35">
      <c r="A17" s="161">
        <f t="shared" si="0"/>
        <v>14</v>
      </c>
      <c r="B17" s="158" t="s">
        <v>509</v>
      </c>
      <c r="C17" s="55" t="s">
        <v>92</v>
      </c>
      <c r="D17" s="235" t="s">
        <v>474</v>
      </c>
      <c r="E17" s="72" t="s">
        <v>6</v>
      </c>
      <c r="F17" s="168" t="s">
        <v>1</v>
      </c>
      <c r="G17" s="169" t="s">
        <v>1</v>
      </c>
      <c r="H17" s="56" t="s">
        <v>491</v>
      </c>
      <c r="I17" s="52" t="s">
        <v>492</v>
      </c>
      <c r="J17" s="52" t="s">
        <v>1</v>
      </c>
      <c r="K17" s="74" t="s">
        <v>1</v>
      </c>
    </row>
    <row r="18" spans="1:11" ht="232.5" x14ac:dyDescent="0.35">
      <c r="A18" s="161">
        <f t="shared" si="0"/>
        <v>15</v>
      </c>
      <c r="B18" s="158" t="s">
        <v>473</v>
      </c>
      <c r="C18" s="55" t="s">
        <v>92</v>
      </c>
      <c r="D18" s="163" t="s">
        <v>472</v>
      </c>
      <c r="E18" s="72" t="s">
        <v>6</v>
      </c>
      <c r="F18" s="56" t="s">
        <v>510</v>
      </c>
      <c r="G18" s="169" t="s">
        <v>1</v>
      </c>
      <c r="H18" s="89" t="s">
        <v>500</v>
      </c>
      <c r="I18" s="52" t="s">
        <v>7</v>
      </c>
      <c r="J18" s="52" t="s">
        <v>7</v>
      </c>
      <c r="K18" s="74" t="s">
        <v>1</v>
      </c>
    </row>
    <row r="19" spans="1:11" ht="232.5" x14ac:dyDescent="0.35">
      <c r="A19" s="161">
        <f t="shared" si="0"/>
        <v>16</v>
      </c>
      <c r="B19" s="158" t="s">
        <v>471</v>
      </c>
      <c r="C19" s="55" t="s">
        <v>92</v>
      </c>
      <c r="D19" s="236" t="s">
        <v>470</v>
      </c>
      <c r="E19" s="72" t="s">
        <v>6</v>
      </c>
      <c r="F19" s="56" t="s">
        <v>510</v>
      </c>
      <c r="G19" s="169" t="s">
        <v>1</v>
      </c>
      <c r="H19" s="89" t="s">
        <v>500</v>
      </c>
      <c r="I19" s="52" t="s">
        <v>7</v>
      </c>
      <c r="J19" s="52" t="s">
        <v>7</v>
      </c>
      <c r="K19" s="74" t="s">
        <v>1</v>
      </c>
    </row>
    <row r="20" spans="1:11" ht="232.5" x14ac:dyDescent="0.35">
      <c r="A20" s="161">
        <f t="shared" si="0"/>
        <v>17</v>
      </c>
      <c r="B20" s="158" t="s">
        <v>469</v>
      </c>
      <c r="C20" s="55" t="s">
        <v>92</v>
      </c>
      <c r="D20" s="236" t="s">
        <v>468</v>
      </c>
      <c r="E20" s="72" t="s">
        <v>6</v>
      </c>
      <c r="F20" s="56" t="s">
        <v>510</v>
      </c>
      <c r="G20" s="169" t="s">
        <v>1</v>
      </c>
      <c r="H20" s="56" t="s">
        <v>493</v>
      </c>
      <c r="I20" s="56" t="s">
        <v>494</v>
      </c>
      <c r="J20" s="52" t="s">
        <v>1</v>
      </c>
      <c r="K20" s="74" t="s">
        <v>1</v>
      </c>
    </row>
    <row r="21" spans="1:11" ht="232.5" x14ac:dyDescent="0.35">
      <c r="A21" s="161">
        <f t="shared" si="0"/>
        <v>18</v>
      </c>
      <c r="B21" s="158" t="s">
        <v>467</v>
      </c>
      <c r="C21" s="55" t="s">
        <v>92</v>
      </c>
      <c r="D21" s="236" t="s">
        <v>466</v>
      </c>
      <c r="E21" s="72" t="s">
        <v>6</v>
      </c>
      <c r="F21" s="56" t="s">
        <v>510</v>
      </c>
      <c r="G21" s="169" t="s">
        <v>1</v>
      </c>
      <c r="H21" s="89" t="s">
        <v>500</v>
      </c>
      <c r="I21" s="52" t="s">
        <v>7</v>
      </c>
      <c r="J21" s="52" t="s">
        <v>7</v>
      </c>
      <c r="K21" s="74" t="s">
        <v>1</v>
      </c>
    </row>
    <row r="22" spans="1:11" ht="232.5" x14ac:dyDescent="0.35">
      <c r="A22" s="161">
        <f t="shared" si="0"/>
        <v>19</v>
      </c>
      <c r="B22" s="158" t="s">
        <v>465</v>
      </c>
      <c r="C22" s="55" t="s">
        <v>92</v>
      </c>
      <c r="D22" s="236" t="s">
        <v>464</v>
      </c>
      <c r="E22" s="72" t="s">
        <v>6</v>
      </c>
      <c r="F22" s="56" t="s">
        <v>510</v>
      </c>
      <c r="G22" s="169" t="s">
        <v>1</v>
      </c>
      <c r="H22" s="89" t="s">
        <v>500</v>
      </c>
      <c r="I22" s="52" t="s">
        <v>7</v>
      </c>
      <c r="J22" s="52" t="s">
        <v>7</v>
      </c>
      <c r="K22" s="74" t="s">
        <v>1</v>
      </c>
    </row>
    <row r="23" spans="1:11" ht="232.5" x14ac:dyDescent="0.35">
      <c r="A23" s="161">
        <f t="shared" si="0"/>
        <v>20</v>
      </c>
      <c r="B23" s="158" t="s">
        <v>463</v>
      </c>
      <c r="C23" s="55" t="s">
        <v>92</v>
      </c>
      <c r="D23" s="236" t="s">
        <v>462</v>
      </c>
      <c r="E23" s="72" t="s">
        <v>6</v>
      </c>
      <c r="F23" s="56" t="s">
        <v>510</v>
      </c>
      <c r="G23" s="169" t="s">
        <v>1</v>
      </c>
      <c r="H23" s="56" t="s">
        <v>493</v>
      </c>
      <c r="I23" s="52" t="s">
        <v>1</v>
      </c>
      <c r="J23" s="52" t="s">
        <v>1</v>
      </c>
      <c r="K23" s="74" t="s">
        <v>1</v>
      </c>
    </row>
    <row r="24" spans="1:11" ht="232.5" x14ac:dyDescent="0.35">
      <c r="A24" s="161">
        <f t="shared" si="0"/>
        <v>21</v>
      </c>
      <c r="B24" s="158" t="s">
        <v>461</v>
      </c>
      <c r="C24" s="55" t="s">
        <v>92</v>
      </c>
      <c r="D24" s="236" t="s">
        <v>460</v>
      </c>
      <c r="E24" s="72" t="s">
        <v>6</v>
      </c>
      <c r="F24" s="56" t="s">
        <v>510</v>
      </c>
      <c r="G24" s="169" t="s">
        <v>1</v>
      </c>
      <c r="H24" s="89" t="s">
        <v>500</v>
      </c>
      <c r="I24" s="52" t="s">
        <v>7</v>
      </c>
      <c r="J24" s="52" t="s">
        <v>7</v>
      </c>
      <c r="K24" s="74" t="s">
        <v>1</v>
      </c>
    </row>
    <row r="25" spans="1:11" ht="232.5" x14ac:dyDescent="0.35">
      <c r="A25" s="161">
        <f t="shared" si="0"/>
        <v>22</v>
      </c>
      <c r="B25" s="158" t="s">
        <v>459</v>
      </c>
      <c r="C25" s="55" t="s">
        <v>92</v>
      </c>
      <c r="D25" s="236" t="s">
        <v>458</v>
      </c>
      <c r="E25" s="72" t="s">
        <v>6</v>
      </c>
      <c r="F25" s="56" t="s">
        <v>510</v>
      </c>
      <c r="G25" s="169" t="s">
        <v>1</v>
      </c>
      <c r="H25" s="89" t="s">
        <v>500</v>
      </c>
      <c r="I25" s="52" t="s">
        <v>7</v>
      </c>
      <c r="J25" s="52" t="s">
        <v>7</v>
      </c>
      <c r="K25" s="74" t="s">
        <v>1</v>
      </c>
    </row>
    <row r="26" spans="1:11" ht="232.5" x14ac:dyDescent="0.35">
      <c r="A26" s="161">
        <f t="shared" si="0"/>
        <v>23</v>
      </c>
      <c r="B26" s="158" t="s">
        <v>457</v>
      </c>
      <c r="C26" s="55" t="s">
        <v>92</v>
      </c>
      <c r="D26" s="236" t="s">
        <v>456</v>
      </c>
      <c r="E26" s="72" t="s">
        <v>6</v>
      </c>
      <c r="F26" s="56" t="s">
        <v>510</v>
      </c>
      <c r="G26" s="169" t="s">
        <v>1</v>
      </c>
      <c r="H26" s="56" t="s">
        <v>493</v>
      </c>
      <c r="I26" s="56" t="s">
        <v>494</v>
      </c>
      <c r="J26" s="52" t="s">
        <v>1</v>
      </c>
      <c r="K26" s="74" t="s">
        <v>1</v>
      </c>
    </row>
    <row r="27" spans="1:11" ht="232.5" x14ac:dyDescent="0.35">
      <c r="A27" s="161">
        <f t="shared" si="0"/>
        <v>24</v>
      </c>
      <c r="B27" s="158" t="s">
        <v>455</v>
      </c>
      <c r="C27" s="55" t="s">
        <v>92</v>
      </c>
      <c r="D27" s="236" t="s">
        <v>454</v>
      </c>
      <c r="E27" s="72" t="s">
        <v>6</v>
      </c>
      <c r="F27" s="56" t="s">
        <v>510</v>
      </c>
      <c r="G27" s="169" t="s">
        <v>1</v>
      </c>
      <c r="H27" s="89" t="s">
        <v>500</v>
      </c>
      <c r="I27" s="52" t="s">
        <v>7</v>
      </c>
      <c r="J27" s="52" t="s">
        <v>7</v>
      </c>
      <c r="K27" s="74" t="s">
        <v>1</v>
      </c>
    </row>
    <row r="28" spans="1:11" ht="232.5" x14ac:dyDescent="0.35">
      <c r="A28" s="161">
        <f t="shared" si="0"/>
        <v>25</v>
      </c>
      <c r="B28" s="158" t="s">
        <v>453</v>
      </c>
      <c r="C28" s="55" t="s">
        <v>92</v>
      </c>
      <c r="D28" s="236" t="s">
        <v>452</v>
      </c>
      <c r="E28" s="72" t="s">
        <v>6</v>
      </c>
      <c r="F28" s="56" t="s">
        <v>510</v>
      </c>
      <c r="G28" s="169" t="s">
        <v>1</v>
      </c>
      <c r="H28" s="56" t="s">
        <v>493</v>
      </c>
      <c r="I28" s="56" t="s">
        <v>494</v>
      </c>
      <c r="J28" s="52" t="s">
        <v>1</v>
      </c>
      <c r="K28" s="74" t="s">
        <v>1</v>
      </c>
    </row>
    <row r="29" spans="1:11" ht="232.5" x14ac:dyDescent="0.35">
      <c r="A29" s="161">
        <f t="shared" si="0"/>
        <v>26</v>
      </c>
      <c r="B29" s="158" t="s">
        <v>451</v>
      </c>
      <c r="C29" s="55" t="s">
        <v>92</v>
      </c>
      <c r="D29" s="236" t="s">
        <v>450</v>
      </c>
      <c r="E29" s="72" t="s">
        <v>6</v>
      </c>
      <c r="F29" s="56" t="s">
        <v>510</v>
      </c>
      <c r="G29" s="169" t="s">
        <v>1</v>
      </c>
      <c r="H29" s="89" t="s">
        <v>499</v>
      </c>
      <c r="I29" s="52" t="s">
        <v>7</v>
      </c>
      <c r="J29" s="52" t="s">
        <v>7</v>
      </c>
      <c r="K29" s="74" t="s">
        <v>1</v>
      </c>
    </row>
    <row r="30" spans="1:11" ht="232.5" x14ac:dyDescent="0.35">
      <c r="A30" s="161">
        <f t="shared" si="0"/>
        <v>27</v>
      </c>
      <c r="B30" s="158" t="s">
        <v>449</v>
      </c>
      <c r="C30" s="55" t="s">
        <v>92</v>
      </c>
      <c r="D30" s="236" t="s">
        <v>448</v>
      </c>
      <c r="E30" s="72" t="s">
        <v>6</v>
      </c>
      <c r="F30" s="56" t="s">
        <v>510</v>
      </c>
      <c r="G30" s="169" t="s">
        <v>1</v>
      </c>
      <c r="H30" s="89" t="s">
        <v>500</v>
      </c>
      <c r="I30" s="52" t="s">
        <v>7</v>
      </c>
      <c r="J30" s="52" t="s">
        <v>7</v>
      </c>
      <c r="K30" s="74" t="s">
        <v>1</v>
      </c>
    </row>
    <row r="31" spans="1:11" ht="232.5" x14ac:dyDescent="0.35">
      <c r="A31" s="161">
        <f t="shared" si="0"/>
        <v>28</v>
      </c>
      <c r="B31" s="158" t="s">
        <v>447</v>
      </c>
      <c r="C31" s="55" t="s">
        <v>92</v>
      </c>
      <c r="D31" s="236" t="s">
        <v>446</v>
      </c>
      <c r="E31" s="72" t="s">
        <v>6</v>
      </c>
      <c r="F31" s="56" t="s">
        <v>510</v>
      </c>
      <c r="G31" s="169" t="s">
        <v>1</v>
      </c>
      <c r="H31" s="89" t="s">
        <v>500</v>
      </c>
      <c r="I31" s="52" t="s">
        <v>7</v>
      </c>
      <c r="J31" s="52" t="s">
        <v>7</v>
      </c>
      <c r="K31" s="74" t="s">
        <v>1</v>
      </c>
    </row>
    <row r="32" spans="1:11" ht="232.5" x14ac:dyDescent="0.35">
      <c r="A32" s="161">
        <f t="shared" si="0"/>
        <v>29</v>
      </c>
      <c r="B32" s="158" t="s">
        <v>445</v>
      </c>
      <c r="C32" s="55" t="s">
        <v>92</v>
      </c>
      <c r="D32" s="236" t="s">
        <v>444</v>
      </c>
      <c r="E32" s="72" t="s">
        <v>6</v>
      </c>
      <c r="F32" s="56" t="s">
        <v>510</v>
      </c>
      <c r="G32" s="169" t="s">
        <v>1</v>
      </c>
      <c r="H32" s="56" t="s">
        <v>493</v>
      </c>
      <c r="I32" s="56" t="s">
        <v>494</v>
      </c>
      <c r="J32" s="52" t="s">
        <v>1</v>
      </c>
      <c r="K32" s="74" t="s">
        <v>1</v>
      </c>
    </row>
    <row r="33" spans="1:11" ht="232.5" x14ac:dyDescent="0.35">
      <c r="A33" s="161">
        <f t="shared" si="0"/>
        <v>30</v>
      </c>
      <c r="B33" s="158" t="s">
        <v>443</v>
      </c>
      <c r="C33" s="55" t="s">
        <v>92</v>
      </c>
      <c r="D33" s="236" t="s">
        <v>442</v>
      </c>
      <c r="E33" s="72" t="s">
        <v>6</v>
      </c>
      <c r="F33" s="56" t="s">
        <v>510</v>
      </c>
      <c r="G33" s="169" t="s">
        <v>1</v>
      </c>
      <c r="H33" s="56" t="s">
        <v>493</v>
      </c>
      <c r="I33" s="56" t="s">
        <v>494</v>
      </c>
      <c r="J33" s="52" t="s">
        <v>1</v>
      </c>
      <c r="K33" s="74" t="s">
        <v>1</v>
      </c>
    </row>
    <row r="34" spans="1:11" ht="232.5" x14ac:dyDescent="0.35">
      <c r="A34" s="161">
        <f t="shared" si="0"/>
        <v>31</v>
      </c>
      <c r="B34" s="158" t="s">
        <v>441</v>
      </c>
      <c r="C34" s="55" t="s">
        <v>92</v>
      </c>
      <c r="D34" s="236" t="s">
        <v>440</v>
      </c>
      <c r="E34" s="72" t="s">
        <v>6</v>
      </c>
      <c r="F34" s="56" t="s">
        <v>510</v>
      </c>
      <c r="G34" s="169" t="s">
        <v>1</v>
      </c>
      <c r="H34" s="56" t="s">
        <v>359</v>
      </c>
      <c r="I34" s="52" t="s">
        <v>7</v>
      </c>
      <c r="J34" s="52" t="s">
        <v>7</v>
      </c>
      <c r="K34" s="74" t="s">
        <v>1</v>
      </c>
    </row>
    <row r="35" spans="1:11" ht="232.5" x14ac:dyDescent="0.35">
      <c r="A35" s="161">
        <f t="shared" si="0"/>
        <v>32</v>
      </c>
      <c r="B35" s="158" t="s">
        <v>439</v>
      </c>
      <c r="C35" s="55" t="s">
        <v>92</v>
      </c>
      <c r="D35" s="236" t="s">
        <v>438</v>
      </c>
      <c r="E35" s="72" t="s">
        <v>6</v>
      </c>
      <c r="F35" s="56" t="s">
        <v>510</v>
      </c>
      <c r="G35" s="169" t="s">
        <v>1</v>
      </c>
      <c r="H35" s="56" t="s">
        <v>493</v>
      </c>
      <c r="I35" s="56" t="s">
        <v>494</v>
      </c>
      <c r="J35" s="52" t="s">
        <v>1</v>
      </c>
      <c r="K35" s="74" t="s">
        <v>1</v>
      </c>
    </row>
    <row r="36" spans="1:11" ht="232.5" x14ac:dyDescent="0.35">
      <c r="A36" s="161">
        <f t="shared" si="0"/>
        <v>33</v>
      </c>
      <c r="B36" s="158" t="s">
        <v>437</v>
      </c>
      <c r="C36" s="55" t="s">
        <v>92</v>
      </c>
      <c r="D36" s="236" t="s">
        <v>436</v>
      </c>
      <c r="E36" s="72" t="s">
        <v>6</v>
      </c>
      <c r="F36" s="56" t="s">
        <v>510</v>
      </c>
      <c r="G36" s="169" t="s">
        <v>1</v>
      </c>
      <c r="H36" s="56" t="s">
        <v>490</v>
      </c>
      <c r="I36" s="56" t="s">
        <v>489</v>
      </c>
      <c r="J36" s="52" t="s">
        <v>1</v>
      </c>
      <c r="K36" s="74" t="s">
        <v>1</v>
      </c>
    </row>
    <row r="37" spans="1:11" ht="232.5" x14ac:dyDescent="0.35">
      <c r="A37" s="161">
        <f t="shared" si="0"/>
        <v>34</v>
      </c>
      <c r="B37" s="158" t="s">
        <v>435</v>
      </c>
      <c r="C37" s="55" t="s">
        <v>92</v>
      </c>
      <c r="D37" s="236" t="s">
        <v>434</v>
      </c>
      <c r="E37" s="72" t="s">
        <v>6</v>
      </c>
      <c r="F37" s="56" t="s">
        <v>510</v>
      </c>
      <c r="G37" s="169" t="s">
        <v>1</v>
      </c>
      <c r="H37" s="89" t="s">
        <v>499</v>
      </c>
      <c r="I37" s="52" t="s">
        <v>7</v>
      </c>
      <c r="J37" s="52" t="s">
        <v>7</v>
      </c>
      <c r="K37" s="74" t="s">
        <v>1</v>
      </c>
    </row>
    <row r="38" spans="1:11" ht="232.5" x14ac:dyDescent="0.35">
      <c r="A38" s="161">
        <f t="shared" si="0"/>
        <v>35</v>
      </c>
      <c r="B38" s="158" t="s">
        <v>433</v>
      </c>
      <c r="C38" s="55" t="s">
        <v>92</v>
      </c>
      <c r="D38" s="236" t="s">
        <v>432</v>
      </c>
      <c r="E38" s="72" t="s">
        <v>6</v>
      </c>
      <c r="F38" s="56" t="s">
        <v>510</v>
      </c>
      <c r="G38" s="169" t="s">
        <v>1</v>
      </c>
      <c r="H38" s="89" t="s">
        <v>500</v>
      </c>
      <c r="I38" s="52" t="s">
        <v>7</v>
      </c>
      <c r="J38" s="52" t="s">
        <v>7</v>
      </c>
      <c r="K38" s="74" t="s">
        <v>1</v>
      </c>
    </row>
    <row r="39" spans="1:11" ht="232.5" x14ac:dyDescent="0.35">
      <c r="A39" s="161">
        <f t="shared" si="0"/>
        <v>36</v>
      </c>
      <c r="B39" s="158" t="s">
        <v>431</v>
      </c>
      <c r="C39" s="55" t="s">
        <v>92</v>
      </c>
      <c r="D39" s="236" t="s">
        <v>430</v>
      </c>
      <c r="E39" s="72" t="s">
        <v>6</v>
      </c>
      <c r="F39" s="56" t="s">
        <v>510</v>
      </c>
      <c r="G39" s="169" t="s">
        <v>1</v>
      </c>
      <c r="H39" s="122" t="s">
        <v>493</v>
      </c>
      <c r="I39" s="56" t="s">
        <v>494</v>
      </c>
      <c r="J39" s="52" t="s">
        <v>1</v>
      </c>
      <c r="K39" s="74" t="s">
        <v>1</v>
      </c>
    </row>
    <row r="40" spans="1:11" ht="232.5" x14ac:dyDescent="0.35">
      <c r="A40" s="161">
        <f t="shared" si="0"/>
        <v>37</v>
      </c>
      <c r="B40" s="158" t="s">
        <v>429</v>
      </c>
      <c r="C40" s="55" t="s">
        <v>92</v>
      </c>
      <c r="D40" s="236" t="s">
        <v>428</v>
      </c>
      <c r="E40" s="72" t="s">
        <v>6</v>
      </c>
      <c r="F40" s="56" t="s">
        <v>510</v>
      </c>
      <c r="G40" s="169" t="s">
        <v>1</v>
      </c>
      <c r="H40" s="122" t="s">
        <v>493</v>
      </c>
      <c r="I40" s="56" t="s">
        <v>494</v>
      </c>
      <c r="J40" s="52" t="s">
        <v>1</v>
      </c>
      <c r="K40" s="74" t="s">
        <v>1</v>
      </c>
    </row>
    <row r="41" spans="1:11" ht="232.5" x14ac:dyDescent="0.35">
      <c r="A41" s="161">
        <f t="shared" si="0"/>
        <v>38</v>
      </c>
      <c r="B41" s="158" t="s">
        <v>427</v>
      </c>
      <c r="C41" s="55" t="s">
        <v>92</v>
      </c>
      <c r="D41" s="236" t="s">
        <v>426</v>
      </c>
      <c r="E41" s="72" t="s">
        <v>6</v>
      </c>
      <c r="F41" s="56" t="s">
        <v>510</v>
      </c>
      <c r="G41" s="169" t="s">
        <v>1</v>
      </c>
      <c r="H41" s="89" t="s">
        <v>500</v>
      </c>
      <c r="I41" s="52" t="s">
        <v>7</v>
      </c>
      <c r="J41" s="52" t="s">
        <v>7</v>
      </c>
      <c r="K41" s="74" t="s">
        <v>1</v>
      </c>
    </row>
    <row r="42" spans="1:11" ht="232.5" x14ac:dyDescent="0.35">
      <c r="A42" s="161">
        <f t="shared" si="0"/>
        <v>39</v>
      </c>
      <c r="B42" s="158" t="s">
        <v>425</v>
      </c>
      <c r="C42" s="55" t="s">
        <v>92</v>
      </c>
      <c r="D42" s="236" t="s">
        <v>423</v>
      </c>
      <c r="E42" s="72" t="s">
        <v>6</v>
      </c>
      <c r="F42" s="56" t="s">
        <v>510</v>
      </c>
      <c r="G42" s="169" t="s">
        <v>1</v>
      </c>
      <c r="H42" s="89" t="s">
        <v>493</v>
      </c>
      <c r="I42" s="56" t="s">
        <v>494</v>
      </c>
      <c r="J42" s="52" t="s">
        <v>1</v>
      </c>
      <c r="K42" s="127" t="s">
        <v>424</v>
      </c>
    </row>
    <row r="43" spans="1:11" ht="232.5" x14ac:dyDescent="0.35">
      <c r="A43" s="161">
        <f t="shared" si="0"/>
        <v>40</v>
      </c>
      <c r="B43" s="158" t="s">
        <v>422</v>
      </c>
      <c r="C43" s="55" t="s">
        <v>92</v>
      </c>
      <c r="D43" s="236" t="s">
        <v>421</v>
      </c>
      <c r="E43" s="72" t="s">
        <v>6</v>
      </c>
      <c r="F43" s="56" t="s">
        <v>510</v>
      </c>
      <c r="G43" s="169" t="s">
        <v>1</v>
      </c>
      <c r="H43" s="89" t="s">
        <v>493</v>
      </c>
      <c r="I43" s="56" t="s">
        <v>494</v>
      </c>
      <c r="J43" s="52" t="s">
        <v>1</v>
      </c>
      <c r="K43" s="74" t="s">
        <v>1</v>
      </c>
    </row>
    <row r="44" spans="1:11" ht="232.5" x14ac:dyDescent="0.35">
      <c r="A44" s="161">
        <f t="shared" si="0"/>
        <v>41</v>
      </c>
      <c r="B44" s="158" t="s">
        <v>420</v>
      </c>
      <c r="C44" s="55" t="s">
        <v>92</v>
      </c>
      <c r="D44" s="236" t="s">
        <v>419</v>
      </c>
      <c r="E44" s="72" t="s">
        <v>6</v>
      </c>
      <c r="F44" s="56" t="s">
        <v>510</v>
      </c>
      <c r="G44" s="169" t="s">
        <v>1</v>
      </c>
      <c r="H44" s="89" t="s">
        <v>493</v>
      </c>
      <c r="I44" s="56" t="s">
        <v>494</v>
      </c>
      <c r="J44" s="52" t="s">
        <v>1</v>
      </c>
      <c r="K44" s="74" t="s">
        <v>1</v>
      </c>
    </row>
    <row r="45" spans="1:11" ht="232.5" x14ac:dyDescent="0.35">
      <c r="A45" s="161">
        <f t="shared" si="0"/>
        <v>42</v>
      </c>
      <c r="B45" s="158" t="s">
        <v>418</v>
      </c>
      <c r="C45" s="55" t="s">
        <v>92</v>
      </c>
      <c r="D45" s="236" t="s">
        <v>417</v>
      </c>
      <c r="E45" s="72" t="s">
        <v>6</v>
      </c>
      <c r="F45" s="56" t="s">
        <v>510</v>
      </c>
      <c r="G45" s="169" t="s">
        <v>1</v>
      </c>
      <c r="H45" s="89" t="s">
        <v>493</v>
      </c>
      <c r="I45" s="56" t="s">
        <v>494</v>
      </c>
      <c r="J45" s="52" t="s">
        <v>1</v>
      </c>
      <c r="K45" s="74" t="s">
        <v>1</v>
      </c>
    </row>
    <row r="46" spans="1:11" ht="232.5" x14ac:dyDescent="0.35">
      <c r="A46" s="161">
        <f t="shared" si="0"/>
        <v>43</v>
      </c>
      <c r="B46" s="158" t="s">
        <v>416</v>
      </c>
      <c r="C46" s="55" t="s">
        <v>92</v>
      </c>
      <c r="D46" s="236" t="s">
        <v>415</v>
      </c>
      <c r="E46" s="72" t="s">
        <v>6</v>
      </c>
      <c r="F46" s="56" t="s">
        <v>510</v>
      </c>
      <c r="G46" s="169" t="s">
        <v>1</v>
      </c>
      <c r="H46" s="89" t="s">
        <v>500</v>
      </c>
      <c r="I46" s="52" t="s">
        <v>7</v>
      </c>
      <c r="J46" s="52" t="s">
        <v>7</v>
      </c>
      <c r="K46" s="74" t="s">
        <v>1</v>
      </c>
    </row>
    <row r="47" spans="1:11" ht="232.5" x14ac:dyDescent="0.35">
      <c r="A47" s="161">
        <f t="shared" si="0"/>
        <v>44</v>
      </c>
      <c r="B47" s="158" t="s">
        <v>414</v>
      </c>
      <c r="C47" s="55" t="s">
        <v>92</v>
      </c>
      <c r="D47" s="236" t="s">
        <v>413</v>
      </c>
      <c r="E47" s="72" t="s">
        <v>6</v>
      </c>
      <c r="F47" s="56" t="s">
        <v>510</v>
      </c>
      <c r="G47" s="169" t="s">
        <v>1</v>
      </c>
      <c r="H47" s="89" t="s">
        <v>500</v>
      </c>
      <c r="I47" s="52" t="s">
        <v>7</v>
      </c>
      <c r="J47" s="52" t="s">
        <v>7</v>
      </c>
      <c r="K47" s="74" t="s">
        <v>1</v>
      </c>
    </row>
    <row r="48" spans="1:11" ht="232.5" x14ac:dyDescent="0.35">
      <c r="A48" s="161">
        <f t="shared" si="0"/>
        <v>45</v>
      </c>
      <c r="B48" s="158" t="s">
        <v>412</v>
      </c>
      <c r="C48" s="55" t="s">
        <v>92</v>
      </c>
      <c r="D48" s="236" t="s">
        <v>411</v>
      </c>
      <c r="E48" s="72" t="s">
        <v>6</v>
      </c>
      <c r="F48" s="56" t="s">
        <v>510</v>
      </c>
      <c r="G48" s="169" t="s">
        <v>1</v>
      </c>
      <c r="H48" s="89" t="s">
        <v>500</v>
      </c>
      <c r="I48" s="52" t="s">
        <v>7</v>
      </c>
      <c r="J48" s="52" t="s">
        <v>7</v>
      </c>
      <c r="K48" s="74" t="s">
        <v>1</v>
      </c>
    </row>
    <row r="49" spans="1:11" ht="232.5" x14ac:dyDescent="0.35">
      <c r="A49" s="161">
        <f t="shared" si="0"/>
        <v>46</v>
      </c>
      <c r="B49" s="158" t="s">
        <v>410</v>
      </c>
      <c r="C49" s="55" t="s">
        <v>92</v>
      </c>
      <c r="D49" s="236" t="s">
        <v>409</v>
      </c>
      <c r="E49" s="72" t="s">
        <v>6</v>
      </c>
      <c r="F49" s="56" t="s">
        <v>510</v>
      </c>
      <c r="G49" s="169" t="s">
        <v>1</v>
      </c>
      <c r="H49" s="89" t="s">
        <v>493</v>
      </c>
      <c r="I49" s="56" t="s">
        <v>494</v>
      </c>
      <c r="J49" s="52" t="s">
        <v>1</v>
      </c>
      <c r="K49" s="74" t="s">
        <v>1</v>
      </c>
    </row>
    <row r="50" spans="1:11" ht="232.5" x14ac:dyDescent="0.35">
      <c r="A50" s="161">
        <f t="shared" si="0"/>
        <v>47</v>
      </c>
      <c r="B50" s="158" t="s">
        <v>408</v>
      </c>
      <c r="C50" s="55" t="s">
        <v>92</v>
      </c>
      <c r="D50" s="236" t="s">
        <v>407</v>
      </c>
      <c r="E50" s="72" t="s">
        <v>6</v>
      </c>
      <c r="F50" s="56" t="s">
        <v>510</v>
      </c>
      <c r="G50" s="169" t="s">
        <v>1</v>
      </c>
      <c r="H50" s="89" t="s">
        <v>500</v>
      </c>
      <c r="I50" s="52" t="s">
        <v>7</v>
      </c>
      <c r="J50" s="52" t="s">
        <v>7</v>
      </c>
      <c r="K50" s="74" t="s">
        <v>1</v>
      </c>
    </row>
    <row r="51" spans="1:11" ht="232.5" x14ac:dyDescent="0.35">
      <c r="A51" s="161">
        <f t="shared" si="0"/>
        <v>48</v>
      </c>
      <c r="B51" s="158" t="s">
        <v>406</v>
      </c>
      <c r="C51" s="55" t="s">
        <v>92</v>
      </c>
      <c r="D51" s="236" t="s">
        <v>405</v>
      </c>
      <c r="E51" s="72" t="s">
        <v>6</v>
      </c>
      <c r="F51" s="56" t="s">
        <v>510</v>
      </c>
      <c r="G51" s="169" t="s">
        <v>1</v>
      </c>
      <c r="H51" s="89" t="s">
        <v>493</v>
      </c>
      <c r="I51" s="56" t="s">
        <v>494</v>
      </c>
      <c r="J51" s="52" t="s">
        <v>1</v>
      </c>
      <c r="K51" s="74" t="s">
        <v>1</v>
      </c>
    </row>
    <row r="52" spans="1:11" ht="232.5" x14ac:dyDescent="0.35">
      <c r="A52" s="161">
        <f t="shared" si="0"/>
        <v>49</v>
      </c>
      <c r="B52" s="158" t="s">
        <v>404</v>
      </c>
      <c r="C52" s="55" t="s">
        <v>92</v>
      </c>
      <c r="D52" s="236" t="s">
        <v>403</v>
      </c>
      <c r="E52" s="72" t="s">
        <v>6</v>
      </c>
      <c r="F52" s="56" t="s">
        <v>510</v>
      </c>
      <c r="G52" s="169" t="s">
        <v>1</v>
      </c>
      <c r="H52" s="89" t="s">
        <v>499</v>
      </c>
      <c r="I52" s="52" t="s">
        <v>7</v>
      </c>
      <c r="J52" s="52" t="s">
        <v>7</v>
      </c>
      <c r="K52" s="74" t="s">
        <v>1</v>
      </c>
    </row>
    <row r="53" spans="1:11" ht="232.5" x14ac:dyDescent="0.35">
      <c r="A53" s="161">
        <f t="shared" si="0"/>
        <v>50</v>
      </c>
      <c r="B53" s="158" t="s">
        <v>402</v>
      </c>
      <c r="C53" s="55" t="s">
        <v>92</v>
      </c>
      <c r="D53" s="236" t="s">
        <v>401</v>
      </c>
      <c r="E53" s="72" t="s">
        <v>6</v>
      </c>
      <c r="F53" s="56" t="s">
        <v>510</v>
      </c>
      <c r="G53" s="169" t="s">
        <v>1</v>
      </c>
      <c r="H53" s="89" t="s">
        <v>493</v>
      </c>
      <c r="I53" s="56" t="s">
        <v>494</v>
      </c>
      <c r="J53" s="52" t="s">
        <v>1</v>
      </c>
      <c r="K53" s="74" t="s">
        <v>1</v>
      </c>
    </row>
    <row r="54" spans="1:11" ht="232.5" x14ac:dyDescent="0.35">
      <c r="A54" s="161">
        <f t="shared" si="0"/>
        <v>51</v>
      </c>
      <c r="B54" s="158" t="s">
        <v>399</v>
      </c>
      <c r="C54" s="55" t="s">
        <v>92</v>
      </c>
      <c r="D54" s="236" t="s">
        <v>398</v>
      </c>
      <c r="E54" s="72" t="s">
        <v>6</v>
      </c>
      <c r="F54" s="56" t="s">
        <v>510</v>
      </c>
      <c r="G54" s="169" t="s">
        <v>1</v>
      </c>
      <c r="H54" s="89" t="s">
        <v>500</v>
      </c>
      <c r="I54" s="89" t="s">
        <v>7</v>
      </c>
      <c r="J54" s="52" t="s">
        <v>1</v>
      </c>
      <c r="K54" s="74" t="s">
        <v>1</v>
      </c>
    </row>
    <row r="55" spans="1:11" ht="232.5" x14ac:dyDescent="0.35">
      <c r="A55" s="161">
        <f t="shared" si="0"/>
        <v>52</v>
      </c>
      <c r="B55" s="158" t="s">
        <v>397</v>
      </c>
      <c r="C55" s="55" t="s">
        <v>92</v>
      </c>
      <c r="D55" s="236" t="s">
        <v>396</v>
      </c>
      <c r="E55" s="72" t="s">
        <v>6</v>
      </c>
      <c r="F55" s="56" t="s">
        <v>510</v>
      </c>
      <c r="G55" s="169" t="s">
        <v>1</v>
      </c>
      <c r="H55" s="89" t="s">
        <v>493</v>
      </c>
      <c r="I55" s="56" t="s">
        <v>494</v>
      </c>
      <c r="J55" s="52" t="s">
        <v>1</v>
      </c>
      <c r="K55" s="74" t="s">
        <v>1</v>
      </c>
    </row>
    <row r="56" spans="1:11" ht="232.5" x14ac:dyDescent="0.35">
      <c r="A56" s="161">
        <f t="shared" si="0"/>
        <v>53</v>
      </c>
      <c r="B56" s="158" t="s">
        <v>395</v>
      </c>
      <c r="C56" s="55" t="s">
        <v>92</v>
      </c>
      <c r="D56" s="236" t="s">
        <v>394</v>
      </c>
      <c r="E56" s="72" t="s">
        <v>6</v>
      </c>
      <c r="F56" s="56" t="s">
        <v>510</v>
      </c>
      <c r="G56" s="169" t="s">
        <v>1</v>
      </c>
      <c r="H56" s="89" t="s">
        <v>493</v>
      </c>
      <c r="I56" s="56" t="s">
        <v>494</v>
      </c>
      <c r="J56" s="52" t="s">
        <v>1</v>
      </c>
      <c r="K56" s="74" t="s">
        <v>1</v>
      </c>
    </row>
    <row r="57" spans="1:11" ht="232.5" x14ac:dyDescent="0.35">
      <c r="A57" s="161">
        <f t="shared" si="0"/>
        <v>54</v>
      </c>
      <c r="B57" s="158" t="s">
        <v>392</v>
      </c>
      <c r="C57" s="55" t="s">
        <v>92</v>
      </c>
      <c r="D57" s="236" t="s">
        <v>391</v>
      </c>
      <c r="E57" s="72" t="s">
        <v>6</v>
      </c>
      <c r="F57" s="56" t="s">
        <v>510</v>
      </c>
      <c r="G57" s="169" t="s">
        <v>1</v>
      </c>
      <c r="H57" s="89" t="s">
        <v>499</v>
      </c>
      <c r="I57" s="89" t="s">
        <v>7</v>
      </c>
      <c r="J57" s="52" t="s">
        <v>1</v>
      </c>
      <c r="K57" s="74" t="s">
        <v>1</v>
      </c>
    </row>
    <row r="58" spans="1:11" ht="232.5" x14ac:dyDescent="0.35">
      <c r="A58" s="161">
        <f t="shared" si="0"/>
        <v>55</v>
      </c>
      <c r="B58" s="158" t="s">
        <v>390</v>
      </c>
      <c r="C58" s="123" t="s">
        <v>92</v>
      </c>
      <c r="D58" s="236" t="s">
        <v>389</v>
      </c>
      <c r="E58" s="72" t="s">
        <v>6</v>
      </c>
      <c r="F58" s="56" t="s">
        <v>510</v>
      </c>
      <c r="G58" s="169" t="s">
        <v>1</v>
      </c>
      <c r="H58" s="56" t="s">
        <v>335</v>
      </c>
      <c r="I58" s="89" t="s">
        <v>349</v>
      </c>
      <c r="J58" s="52" t="s">
        <v>1</v>
      </c>
      <c r="K58" s="74" t="s">
        <v>1</v>
      </c>
    </row>
    <row r="59" spans="1:11" ht="232.5" x14ac:dyDescent="0.35">
      <c r="A59" s="161">
        <f t="shared" si="0"/>
        <v>56</v>
      </c>
      <c r="B59" s="158" t="s">
        <v>388</v>
      </c>
      <c r="C59" s="55" t="s">
        <v>92</v>
      </c>
      <c r="D59" s="236" t="s">
        <v>387</v>
      </c>
      <c r="E59" s="72" t="s">
        <v>6</v>
      </c>
      <c r="F59" s="56" t="s">
        <v>510</v>
      </c>
      <c r="G59" s="169" t="s">
        <v>1</v>
      </c>
      <c r="H59" s="89" t="s">
        <v>493</v>
      </c>
      <c r="I59" s="56" t="s">
        <v>494</v>
      </c>
      <c r="J59" s="52" t="s">
        <v>1</v>
      </c>
      <c r="K59" s="74" t="s">
        <v>1</v>
      </c>
    </row>
    <row r="60" spans="1:11" ht="232.5" x14ac:dyDescent="0.35">
      <c r="A60" s="161">
        <f t="shared" si="0"/>
        <v>57</v>
      </c>
      <c r="B60" s="158" t="s">
        <v>386</v>
      </c>
      <c r="C60" s="123" t="s">
        <v>92</v>
      </c>
      <c r="D60" s="236" t="s">
        <v>385</v>
      </c>
      <c r="E60" s="72" t="s">
        <v>6</v>
      </c>
      <c r="F60" s="56" t="s">
        <v>510</v>
      </c>
      <c r="G60" s="169" t="s">
        <v>1</v>
      </c>
      <c r="H60" s="56" t="s">
        <v>488</v>
      </c>
      <c r="I60" s="56" t="s">
        <v>487</v>
      </c>
      <c r="J60" s="52" t="s">
        <v>1</v>
      </c>
      <c r="K60" s="74" t="s">
        <v>1</v>
      </c>
    </row>
    <row r="61" spans="1:11" x14ac:dyDescent="0.35">
      <c r="A61" s="223" t="s">
        <v>562</v>
      </c>
      <c r="H61" s="92"/>
    </row>
    <row r="62" spans="1:11" x14ac:dyDescent="0.35">
      <c r="H62" s="92"/>
    </row>
    <row r="63" spans="1:11" x14ac:dyDescent="0.35">
      <c r="H63" s="92"/>
    </row>
    <row r="64" spans="1:11" x14ac:dyDescent="0.35">
      <c r="H64" s="92"/>
    </row>
    <row r="65" spans="8:8" x14ac:dyDescent="0.35">
      <c r="H65" s="92"/>
    </row>
    <row r="66" spans="8:8" x14ac:dyDescent="0.35">
      <c r="H66" s="92"/>
    </row>
    <row r="67" spans="8:8" x14ac:dyDescent="0.35">
      <c r="H67" s="92"/>
    </row>
    <row r="68" spans="8:8" x14ac:dyDescent="0.35">
      <c r="H68" s="92"/>
    </row>
    <row r="69" spans="8:8" x14ac:dyDescent="0.35">
      <c r="H69" s="92"/>
    </row>
    <row r="70" spans="8:8" x14ac:dyDescent="0.35">
      <c r="H70" s="92"/>
    </row>
    <row r="71" spans="8:8" x14ac:dyDescent="0.35">
      <c r="H71" s="92"/>
    </row>
    <row r="72" spans="8:8" x14ac:dyDescent="0.35">
      <c r="H72" s="92"/>
    </row>
    <row r="73" spans="8:8" x14ac:dyDescent="0.35">
      <c r="H73" s="92"/>
    </row>
    <row r="74" spans="8:8" x14ac:dyDescent="0.35">
      <c r="H74" s="92"/>
    </row>
    <row r="75" spans="8:8" x14ac:dyDescent="0.35">
      <c r="H75" s="92"/>
    </row>
    <row r="76" spans="8:8" x14ac:dyDescent="0.35">
      <c r="H76" s="92"/>
    </row>
    <row r="77" spans="8:8" x14ac:dyDescent="0.35">
      <c r="H77" s="92"/>
    </row>
    <row r="78" spans="8:8" x14ac:dyDescent="0.35">
      <c r="H78" s="92"/>
    </row>
    <row r="79" spans="8:8" x14ac:dyDescent="0.35">
      <c r="H79" s="92"/>
    </row>
    <row r="80" spans="8:8" x14ac:dyDescent="0.35">
      <c r="H80" s="92"/>
    </row>
    <row r="81" spans="8:8" x14ac:dyDescent="0.35">
      <c r="H81" s="92"/>
    </row>
    <row r="82" spans="8:8" x14ac:dyDescent="0.35">
      <c r="H82" s="92"/>
    </row>
    <row r="83" spans="8:8" x14ac:dyDescent="0.35">
      <c r="H83" s="92"/>
    </row>
    <row r="84" spans="8:8" x14ac:dyDescent="0.35">
      <c r="H84" s="92"/>
    </row>
    <row r="85" spans="8:8" x14ac:dyDescent="0.35">
      <c r="H85" s="92"/>
    </row>
    <row r="86" spans="8:8" x14ac:dyDescent="0.35">
      <c r="H86" s="92"/>
    </row>
    <row r="87" spans="8:8" x14ac:dyDescent="0.35">
      <c r="H87" s="92"/>
    </row>
    <row r="88" spans="8:8" x14ac:dyDescent="0.35">
      <c r="H88" s="92"/>
    </row>
    <row r="89" spans="8:8" x14ac:dyDescent="0.35">
      <c r="H89" s="92"/>
    </row>
    <row r="90" spans="8:8" x14ac:dyDescent="0.35">
      <c r="H90" s="92"/>
    </row>
    <row r="91" spans="8:8" x14ac:dyDescent="0.35">
      <c r="H91" s="92"/>
    </row>
    <row r="92" spans="8:8" x14ac:dyDescent="0.35">
      <c r="H92" s="92"/>
    </row>
    <row r="93" spans="8:8" x14ac:dyDescent="0.35">
      <c r="H93" s="92"/>
    </row>
    <row r="94" spans="8:8" x14ac:dyDescent="0.35">
      <c r="H94" s="92"/>
    </row>
    <row r="95" spans="8:8" x14ac:dyDescent="0.35">
      <c r="H95" s="92"/>
    </row>
    <row r="96" spans="8:8" x14ac:dyDescent="0.35">
      <c r="H96" s="92"/>
    </row>
    <row r="97" spans="8:8" x14ac:dyDescent="0.35">
      <c r="H97" s="92"/>
    </row>
    <row r="98" spans="8:8" x14ac:dyDescent="0.35">
      <c r="H98" s="92"/>
    </row>
    <row r="99" spans="8:8" x14ac:dyDescent="0.35">
      <c r="H99" s="92"/>
    </row>
    <row r="100" spans="8:8" x14ac:dyDescent="0.35">
      <c r="H100" s="92"/>
    </row>
    <row r="101" spans="8:8" x14ac:dyDescent="0.35">
      <c r="H101" s="92"/>
    </row>
    <row r="102" spans="8:8" x14ac:dyDescent="0.35">
      <c r="H102" s="92"/>
    </row>
    <row r="103" spans="8:8" x14ac:dyDescent="0.35">
      <c r="H103" s="92"/>
    </row>
    <row r="104" spans="8:8" x14ac:dyDescent="0.35">
      <c r="H104" s="92"/>
    </row>
    <row r="105" spans="8:8" x14ac:dyDescent="0.35">
      <c r="H105" s="92"/>
    </row>
    <row r="106" spans="8:8" x14ac:dyDescent="0.35">
      <c r="H106" s="92"/>
    </row>
    <row r="107" spans="8:8" x14ac:dyDescent="0.35">
      <c r="H107" s="92"/>
    </row>
    <row r="108" spans="8:8" x14ac:dyDescent="0.35">
      <c r="H108" s="92"/>
    </row>
    <row r="109" spans="8:8" x14ac:dyDescent="0.35">
      <c r="H109" s="92"/>
    </row>
    <row r="110" spans="8:8" x14ac:dyDescent="0.35">
      <c r="H110" s="92"/>
    </row>
    <row r="111" spans="8:8" x14ac:dyDescent="0.35">
      <c r="H111" s="92"/>
    </row>
    <row r="112" spans="8:8" x14ac:dyDescent="0.35">
      <c r="H112" s="92"/>
    </row>
    <row r="113" spans="8:8" x14ac:dyDescent="0.35">
      <c r="H113" s="92"/>
    </row>
    <row r="114" spans="8:8" x14ac:dyDescent="0.35">
      <c r="H114" s="92"/>
    </row>
    <row r="115" spans="8:8" x14ac:dyDescent="0.35">
      <c r="H115" s="92"/>
    </row>
    <row r="116" spans="8:8" x14ac:dyDescent="0.35">
      <c r="H116" s="92"/>
    </row>
    <row r="117" spans="8:8" x14ac:dyDescent="0.35">
      <c r="H117" s="92"/>
    </row>
    <row r="118" spans="8:8" x14ac:dyDescent="0.35">
      <c r="H118" s="92"/>
    </row>
    <row r="119" spans="8:8" x14ac:dyDescent="0.35">
      <c r="H119" s="92"/>
    </row>
    <row r="120" spans="8:8" x14ac:dyDescent="0.35">
      <c r="H120" s="92"/>
    </row>
    <row r="121" spans="8:8" x14ac:dyDescent="0.35">
      <c r="H121" s="92"/>
    </row>
    <row r="122" spans="8:8" x14ac:dyDescent="0.35">
      <c r="H122" s="92"/>
    </row>
    <row r="123" spans="8:8" x14ac:dyDescent="0.35">
      <c r="H123" s="92"/>
    </row>
    <row r="124" spans="8:8" x14ac:dyDescent="0.35">
      <c r="H124" s="92"/>
    </row>
    <row r="125" spans="8:8" x14ac:dyDescent="0.35">
      <c r="H125" s="92"/>
    </row>
    <row r="126" spans="8:8" x14ac:dyDescent="0.35">
      <c r="H126" s="92"/>
    </row>
    <row r="127" spans="8:8" x14ac:dyDescent="0.35">
      <c r="H127" s="92"/>
    </row>
    <row r="128" spans="8:8" x14ac:dyDescent="0.35">
      <c r="H128" s="92"/>
    </row>
    <row r="129" spans="8:8" x14ac:dyDescent="0.35">
      <c r="H129" s="92"/>
    </row>
    <row r="130" spans="8:8" x14ac:dyDescent="0.35">
      <c r="H130" s="92"/>
    </row>
    <row r="131" spans="8:8" x14ac:dyDescent="0.35">
      <c r="H131" s="92"/>
    </row>
    <row r="132" spans="8:8" x14ac:dyDescent="0.35">
      <c r="H132" s="92"/>
    </row>
    <row r="133" spans="8:8" x14ac:dyDescent="0.35">
      <c r="H133" s="92"/>
    </row>
    <row r="134" spans="8:8" x14ac:dyDescent="0.35">
      <c r="H134" s="92"/>
    </row>
    <row r="135" spans="8:8" x14ac:dyDescent="0.35">
      <c r="H135" s="92"/>
    </row>
    <row r="136" spans="8:8" x14ac:dyDescent="0.35">
      <c r="H136" s="92"/>
    </row>
    <row r="137" spans="8:8" x14ac:dyDescent="0.35">
      <c r="H137" s="92"/>
    </row>
    <row r="138" spans="8:8" x14ac:dyDescent="0.35">
      <c r="H138" s="92"/>
    </row>
    <row r="139" spans="8:8" x14ac:dyDescent="0.35">
      <c r="H139" s="92"/>
    </row>
    <row r="140" spans="8:8" x14ac:dyDescent="0.35">
      <c r="H140" s="92"/>
    </row>
    <row r="141" spans="8:8" x14ac:dyDescent="0.35">
      <c r="H141" s="92"/>
    </row>
    <row r="142" spans="8:8" x14ac:dyDescent="0.35">
      <c r="H142" s="92"/>
    </row>
    <row r="143" spans="8:8" x14ac:dyDescent="0.35">
      <c r="H143" s="92"/>
    </row>
    <row r="144" spans="8:8" x14ac:dyDescent="0.35">
      <c r="H144" s="92"/>
    </row>
    <row r="145" spans="8:8" x14ac:dyDescent="0.35">
      <c r="H145" s="92"/>
    </row>
    <row r="146" spans="8:8" x14ac:dyDescent="0.35">
      <c r="H146" s="92"/>
    </row>
  </sheetData>
  <hyperlinks>
    <hyperlink ref="D60" r:id="rId1" tooltip="91846-6: Treponema pallidum DNA [Presence] in Genital specimen by NAA with probe detection" xr:uid="{D33BA5B0-7E3D-4C71-9757-FC197E73A92B}"/>
    <hyperlink ref="D59" r:id="rId2" tooltip="8041-6: Treponema pallidum Ab [Presence] in Serum by Hemagglutination" xr:uid="{1619F0A0-CF98-4245-B0B7-EDC82FDBA830}"/>
    <hyperlink ref="D58" r:id="rId3" tooltip="76766-5: Treponema pallidum polA gene [Presence] in Genital specimen by NAA with probe detection" xr:uid="{BDEEB60D-ECB1-4D36-BD7B-1ED775D9DED5}"/>
    <hyperlink ref="D57" r:id="rId4" tooltip="71793-4: Treponema pallidum Ab [Titer] in Serum or Plasma by Agglutination" xr:uid="{2A74B50C-6AD4-4E3F-80FB-EE1764FD85F3}"/>
    <hyperlink ref="D56" r:id="rId5" tooltip="6562-3: Treponema pallidum IgM Ab [Presence] in Serum" xr:uid="{16A09009-BD12-43C7-9ADC-48B6F7D16BA2}"/>
    <hyperlink ref="D55" r:id="rId6" tooltip="6561-5: Treponema pallidum IgG Ab [Presence] in Serum" xr:uid="{AD06BE3A-AD72-47E3-9EA5-10FF35FD01EE}"/>
    <hyperlink ref="D54" r:id="rId7" tooltip="63464-2: Treponema pallidum Ab [Units/volume] in Serum by Immunoassay" xr:uid="{27951BBE-5AAC-45DE-9825-366CC736B045}"/>
    <hyperlink ref="D53" r:id="rId8" tooltip="57032-5: Treponema pallidum Ab [Presence] in Serum by Immunoblot" xr:uid="{9B6EA98A-4385-470A-B303-1FA2C1631697}"/>
    <hyperlink ref="D52" r:id="rId9" tooltip="5394-2: Treponema pallidum Ab [Titer] in Serum by Latex agglutination" xr:uid="{E3B3DA49-BA16-45E7-88AB-4512A213E625}"/>
    <hyperlink ref="D51" r:id="rId10" tooltip="5393-4: Treponema pallidum Ab [Presence] in Serum by Immunofluorescence" xr:uid="{D047F18E-5418-4419-8984-D860499EC570}"/>
    <hyperlink ref="D50" r:id="rId11" tooltip="5392-6: Treponema pallidum Ab [Units/volume] in Serum by Immobilization" xr:uid="{04106C0D-B3B4-4973-B1D0-222F46A1D144}"/>
    <hyperlink ref="D49" r:id="rId12" tooltip="53605-2: Treponema pallidum DNA [Presence] in Blood by NAA with probe detection" xr:uid="{7BA88403-43CC-4D6C-B311-E695BCDD255D}"/>
    <hyperlink ref="D48" r:id="rId13" tooltip="51839-9: Treponema pallidum IgM Ab [Units/volume] in Serum by Immunoassay" xr:uid="{FC25F92E-F268-4DC3-8BA9-B6215FDDA129}"/>
    <hyperlink ref="D47" r:id="rId14" tooltip="51838-1: Treponema pallidum IgG Ab [Units/volume] in Serum by Immunoassay" xr:uid="{3E63E266-7880-40A9-B0CB-5012CA3704B3}"/>
    <hyperlink ref="D46" r:id="rId15" tooltip="47511-1: Treponema pallidum Ab [Units/volume] in Body fluid" xr:uid="{82A65274-0271-41B7-93E6-60B4A94A4AF5}"/>
    <hyperlink ref="D45" r:id="rId16" tooltip="47238-1: Treponema pallidum IgG Ab [Presence] in Serum by Immunoassay" xr:uid="{5718EB03-83F8-495B-BE83-F56290A93F20}"/>
    <hyperlink ref="D44" r:id="rId17" tooltip="47237-3: Treponema pallidum IgM Ab [Presence] in Serum by Immunoassay" xr:uid="{F4B06BA5-85B2-4DA1-AEB7-A46945C9E371}"/>
    <hyperlink ref="D43" r:id="rId18" tooltip="47236-5: Treponema pallidum IgG+IgM Ab [Presence] in Serum by Immunoassay" xr:uid="{B42783D3-222D-48E4-8655-8EF64EB3BD68}"/>
    <hyperlink ref="D42" r:id="rId19" tooltip="41163-7: Treponema pallidum DNA [Presence] in Specimen by NAA with probe detection" xr:uid="{A2CDD66F-7562-4D61-B96A-38EBFF12DC0B}"/>
    <hyperlink ref="D41" r:id="rId20" tooltip="41122-3: Treponema pallidum Ab [Units/volume] in Specimen" xr:uid="{805A9169-755B-4BD1-B587-2DFB044FD692}"/>
    <hyperlink ref="D40" r:id="rId21" tooltip="40680-1: Treponema pallidum IgM Ab [Presence] in Serum by Immunoblot" xr:uid="{4C5DE279-115E-48F7-AAE5-AA7F8D3B4642}"/>
    <hyperlink ref="D39" r:id="rId22" tooltip="40679-3: Treponema pallidum IgG Ab [Presence] in Serum by Immunoblot" xr:uid="{15C64A65-E547-4261-B33C-E87871E9610B}"/>
    <hyperlink ref="D38" r:id="rId23" tooltip="39015-3: Treponema pallidum Ab [Units/volume] in Body fluid by Hemagglutination" xr:uid="{BCAC6E29-9088-4CBB-8889-AD5A57830228}"/>
    <hyperlink ref="D37" r:id="rId24" tooltip="34382-2: Treponema pallidum Ab [Titer] in Serum by Immunofluorescence" xr:uid="{9DE7CF14-9BA8-4098-B8EE-21F5A6B94EBD}"/>
    <hyperlink ref="D36" r:id="rId25" tooltip="34147-9: Treponema pallidum IgG+IgM Ab [Presence] in Serum" xr:uid="{DA2A50F0-C3AE-4478-8884-451C19A23B2C}"/>
    <hyperlink ref="D35" r:id="rId26" tooltip="29310-0: Treponema pallidum [Presence] in Specimen by Immunofluorescence" xr:uid="{0A819E42-4191-4F5F-9629-1A58B0146F16}"/>
    <hyperlink ref="D34" r:id="rId27" tooltip="26009-1: Treponema pallidum Ab [Titer] in Serum by Hemagglutination" xr:uid="{405D794A-6B0B-4D3B-BC60-71C925AAA26C}"/>
    <hyperlink ref="D33" r:id="rId28" tooltip="24312-1: Treponema pallidum Ab [Presence] in Serum by Agglutination" xr:uid="{2D30B837-EC3B-4071-8805-8BDFA5313F7C}"/>
    <hyperlink ref="D32" r:id="rId29" tooltip="24110-9: Treponema pallidum Ab [Presence] in Serum by Immunoassay" xr:uid="{6C791523-2675-43CE-B956-8C0F515DA9A3}"/>
    <hyperlink ref="D31" r:id="rId30" tooltip="22594-6: Treponema pallidum IgM Ab [Units/volume] in Serum" xr:uid="{D1181FED-540F-4004-A743-4F39A7D38F99}"/>
    <hyperlink ref="D30" r:id="rId31" tooltip="22592-0: Treponema pallidum IgG Ab [Units/volume] in Serum" xr:uid="{3AD9C07B-A199-4DD2-A77D-BD4015B6E9E7}"/>
    <hyperlink ref="D29" r:id="rId32" tooltip="22590-4: Treponema pallidum Ab [Titer] in Serum" xr:uid="{850A901C-1328-46BC-A64E-32713FD5771F}"/>
    <hyperlink ref="D28" r:id="rId33" tooltip="22587-0: Treponema pallidum Ab [Presence] in Serum" xr:uid="{50129489-0C0C-4B07-8791-948C19010984}"/>
    <hyperlink ref="D27" r:id="rId34" tooltip="22585-4: Treponema pallidum Ab [Units/volume] in Blood" xr:uid="{9E70EF23-C9C1-48D8-A986-B0DFD0482936}"/>
    <hyperlink ref="D26" r:id="rId35" tooltip="17729-5: Treponema pallidum IgM Ab [Presence] in Serum by Immunofluorescence" xr:uid="{51F1712B-F0C9-49AB-9A52-40E980D2CA63}"/>
    <hyperlink ref="D25" r:id="rId36" tooltip="17728-7: Treponema pallidum IgM Ab [Units/volume] in Serum by Immunofluorescence" xr:uid="{94C98E65-FF1F-4369-89EB-EDFFE39FB197}"/>
    <hyperlink ref="D24" r:id="rId37" tooltip="17727-9: Treponema pallidum IgG Ab [Units/volume] in Serum by Immunofluorescence" xr:uid="{AF554ABE-E582-4A44-BCFC-74EA7776C90C}"/>
    <hyperlink ref="D23" r:id="rId38" tooltip="17726-1: Treponema pallidum IgG Ab [Presence] in Serum by Immunofluorescence" xr:uid="{2B15A01C-45B7-4E08-A62D-9E7204688A2C}"/>
    <hyperlink ref="D22" r:id="rId39" tooltip="17725-3: Treponema pallidum Ab [Units/volume] in Serum by Latex agglutination" xr:uid="{0C0F9388-77E7-4DEE-A509-1643E23D5FD2}"/>
    <hyperlink ref="D21" r:id="rId40" tooltip="17724-6: Treponema pallidum Ab [Units/volume] in Serum by Immunofluorescence" xr:uid="{DE48EB5D-60F4-455F-87F8-3C4044D8F595}"/>
    <hyperlink ref="D20" r:id="rId41" tooltip="17723-8: Treponema pallidum Ab [Presence] in Serum by Immobilization" xr:uid="{E4371372-FB6F-45E0-9C9B-F121C220C68B}"/>
    <hyperlink ref="D19" r:id="rId42" tooltip="13288-6: Treponema pallidum Ab [Units/volume] in Blood by Immunofluorescence" xr:uid="{3C50D0D8-0B8C-4649-B89E-3C408D05C173}"/>
    <hyperlink ref="D18" r:id="rId43" display="https://loinc.org/11597-2" xr:uid="{05A992D9-02CE-4318-8B41-A6F29C60F766}"/>
    <hyperlink ref="D17" r:id="rId44" tooltip="73752-8: Reagin and Treponema pallidum IgG and IgM [Interpretation] in Serum or Plasma" xr:uid="{030E058B-ABAC-4FB8-9427-CA219BABE8A7}"/>
    <hyperlink ref="D16" r:id="rId45" tooltip="5292-8: Reagin Ab [Presence] in Serum by VDRL" xr:uid="{6A5C6B7A-DC42-4913-95EB-4659FBFFA7B8}"/>
    <hyperlink ref="D15" r:id="rId46" tooltip="5291-0: Reagin Ab [Units/volume] in Serum by VDRL" xr:uid="{C4D06C11-1E56-4EBB-BC41-978AC20C8F08}"/>
    <hyperlink ref="D14" r:id="rId47" tooltip="50690-7: Reagin Ab [Titer] in Serum by VDRL" xr:uid="{C1ED0003-12CC-4409-B198-F577513C605F}"/>
    <hyperlink ref="D13" r:id="rId48" tooltip="47476-7: Reagin Ab [Titer] in Specimen" xr:uid="{FC9DB04F-32A5-4213-93A2-5EA9B1BB312A}"/>
    <hyperlink ref="D12" r:id="rId49" tooltip="47235-7: Reagin Ab [Titer] in Specimen by VDRL" xr:uid="{AE3BF402-850E-40C6-AFBB-8D8E0B1B58CD}"/>
    <hyperlink ref="D11" r:id="rId50" tooltip="31147-2: Reagin Ab [Titer] in Serum by RPR" xr:uid="{2D01379A-5116-4341-A25B-14FCF164BB12}"/>
    <hyperlink ref="D10" r:id="rId51" tooltip="22464-2: Reagin Ab [Presence] in Specimen" xr:uid="{D72B2335-B12E-468E-B77A-94C29C068798}"/>
    <hyperlink ref="D9" r:id="rId52" tooltip="22462-6: Reagin Ab [Units/volume] in Serum" xr:uid="{61897D44-507D-4733-A0C3-ED572967AF4A}"/>
    <hyperlink ref="D8" r:id="rId53" tooltip="22461-8: Reagin Ab [Presence] in Serum" xr:uid="{C0222E17-9A6B-4B99-A008-4A880160F84B}"/>
    <hyperlink ref="D7" r:id="rId54" tooltip="20508-8: Reagin Ab [Units/volume] in Serum or Plasma by RPR" xr:uid="{A3073C33-01B5-4170-8CF0-2692BD5AF374}"/>
    <hyperlink ref="D6" r:id="rId55" tooltip="20507-0: Reagin Ab [Presence] in Serum by RPR" xr:uid="{AE087D0A-A137-44CA-9741-BFD9580DE3C1}"/>
    <hyperlink ref="D5" r:id="rId56" tooltip="14904-7: Reagin Ab [Presence] in Specimen by VDRL" xr:uid="{992B95A5-5CED-4DE1-8542-F37779BFBF40}"/>
    <hyperlink ref="D4" r:id="rId57" tooltip="11084-1: Reagin Ab [Titer] in Serum" xr:uid="{107ACF79-9027-4ADE-B0D7-4C19B7A31CD8}"/>
  </hyperlinks>
  <pageMargins left="0.7" right="0.7" top="0.75" bottom="0.75" header="0.3" footer="0.3"/>
  <pageSetup pageOrder="overThenDown" orientation="landscape" horizontalDpi="4294967293" r:id="rId58"/>
  <tableParts count="1">
    <tablePart r:id="rId5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D09D8-9F15-4C35-A4D7-437781B91092}">
  <dimension ref="A1:AF167"/>
  <sheetViews>
    <sheetView showGridLines="0" zoomScaleNormal="100" workbookViewId="0">
      <selection activeCell="A5" sqref="A5"/>
    </sheetView>
  </sheetViews>
  <sheetFormatPr defaultRowHeight="14.5" x14ac:dyDescent="0.35"/>
  <cols>
    <col min="1" max="1" width="231.36328125" customWidth="1"/>
    <col min="2" max="32" width="9.36328125" customWidth="1"/>
  </cols>
  <sheetData>
    <row r="1" spans="1:32" ht="116" x14ac:dyDescent="0.35">
      <c r="A1" s="175" t="s">
        <v>633</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row>
    <row r="2" spans="1:32" x14ac:dyDescent="0.35">
      <c r="A2" s="192" t="s">
        <v>564</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row>
    <row r="3" spans="1:32" ht="72.5" x14ac:dyDescent="0.35">
      <c r="A3" s="176" t="s">
        <v>634</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row>
    <row r="4" spans="1:32" ht="145" x14ac:dyDescent="0.35">
      <c r="A4" s="176" t="s">
        <v>547</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row>
    <row r="5" spans="1:32" ht="43.5" x14ac:dyDescent="0.35">
      <c r="A5" s="175" t="s">
        <v>545</v>
      </c>
      <c r="B5" s="175"/>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row>
    <row r="6" spans="1:32" ht="29" x14ac:dyDescent="0.35">
      <c r="A6" s="176" t="s">
        <v>546</v>
      </c>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row>
    <row r="7" spans="1:32" ht="58" x14ac:dyDescent="0.35">
      <c r="A7" s="176" t="s">
        <v>555</v>
      </c>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row>
    <row r="8" spans="1:32" ht="343.75" customHeight="1" x14ac:dyDescent="0.35">
      <c r="A8" s="193" t="s">
        <v>563</v>
      </c>
      <c r="B8" s="175"/>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row>
    <row r="9" spans="1:32" ht="32.5" customHeight="1" x14ac:dyDescent="0.35">
      <c r="A9" s="175" t="s">
        <v>542</v>
      </c>
      <c r="B9" s="175"/>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row>
    <row r="10" spans="1:32" ht="43.5" x14ac:dyDescent="0.35">
      <c r="A10" s="176" t="s">
        <v>548</v>
      </c>
      <c r="B10" s="175"/>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row>
    <row r="11" spans="1:32" ht="43.5" x14ac:dyDescent="0.35">
      <c r="A11" s="179" t="s">
        <v>549</v>
      </c>
      <c r="B11" s="175"/>
      <c r="C11" s="175"/>
      <c r="D11" s="175"/>
      <c r="E11" s="175"/>
      <c r="F11" s="175"/>
      <c r="G11" s="17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row>
    <row r="12" spans="1:32" ht="58" x14ac:dyDescent="0.35">
      <c r="A12" s="179" t="s">
        <v>550</v>
      </c>
      <c r="B12" s="175"/>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row>
    <row r="13" spans="1:32" ht="58" x14ac:dyDescent="0.35">
      <c r="A13" s="179" t="s">
        <v>543</v>
      </c>
      <c r="B13" s="175"/>
      <c r="C13" s="175"/>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row>
    <row r="14" spans="1:32" ht="72.5" x14ac:dyDescent="0.35">
      <c r="A14" s="179" t="s">
        <v>551</v>
      </c>
      <c r="B14" s="175"/>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row>
    <row r="15" spans="1:32" ht="43.5" x14ac:dyDescent="0.35">
      <c r="A15" s="179" t="s">
        <v>544</v>
      </c>
      <c r="B15" s="175"/>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row>
    <row r="16" spans="1:32" ht="58" x14ac:dyDescent="0.35">
      <c r="A16" s="179" t="s">
        <v>553</v>
      </c>
      <c r="B16" s="175"/>
      <c r="C16" s="175"/>
      <c r="D16" s="175"/>
      <c r="E16" s="175"/>
      <c r="F16" s="175"/>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row>
    <row r="17" spans="1:32" ht="72.5" x14ac:dyDescent="0.35">
      <c r="A17" s="179" t="s">
        <v>554</v>
      </c>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row>
    <row r="18" spans="1:32" ht="58" x14ac:dyDescent="0.35">
      <c r="A18" s="180" t="s">
        <v>552</v>
      </c>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row>
    <row r="19" spans="1:32" x14ac:dyDescent="0.35">
      <c r="A19" s="184" t="s">
        <v>562</v>
      </c>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row>
    <row r="20" spans="1:32" x14ac:dyDescent="0.35">
      <c r="A20" s="178"/>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row>
    <row r="21" spans="1:32" x14ac:dyDescent="0.35">
      <c r="A21" s="177"/>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row>
    <row r="22" spans="1:32" x14ac:dyDescent="0.35">
      <c r="A22" s="178"/>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row>
    <row r="23" spans="1:32" x14ac:dyDescent="0.35">
      <c r="A23" s="178"/>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row>
    <row r="24" spans="1:32" x14ac:dyDescent="0.35">
      <c r="A24" s="178"/>
      <c r="B24" s="175"/>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row>
    <row r="25" spans="1:32" x14ac:dyDescent="0.35">
      <c r="A25" s="178"/>
      <c r="B25" s="175"/>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row>
    <row r="26" spans="1:32" x14ac:dyDescent="0.35">
      <c r="A26" s="175"/>
      <c r="B26" s="175"/>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row>
    <row r="27" spans="1:32" x14ac:dyDescent="0.35">
      <c r="A27" s="175"/>
      <c r="B27" s="175"/>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row>
    <row r="28" spans="1:32" x14ac:dyDescent="0.35">
      <c r="A28" s="175"/>
      <c r="B28" s="175"/>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row>
    <row r="29" spans="1:32" x14ac:dyDescent="0.35">
      <c r="A29" s="175"/>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row>
    <row r="30" spans="1:32" x14ac:dyDescent="0.35">
      <c r="A30" s="175"/>
      <c r="B30" s="175"/>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row>
    <row r="31" spans="1:32" x14ac:dyDescent="0.35">
      <c r="A31" s="175"/>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row>
    <row r="32" spans="1:32" x14ac:dyDescent="0.35">
      <c r="A32" s="175"/>
      <c r="B32" s="175"/>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row>
    <row r="33" spans="1:32" x14ac:dyDescent="0.35">
      <c r="A33" s="175"/>
      <c r="B33" s="175"/>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row>
    <row r="34" spans="1:32" x14ac:dyDescent="0.35">
      <c r="A34" s="175"/>
      <c r="B34" s="175"/>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row>
    <row r="35" spans="1:32" x14ac:dyDescent="0.35">
      <c r="A35" s="175"/>
      <c r="B35" s="175"/>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row>
    <row r="36" spans="1:32" x14ac:dyDescent="0.35">
      <c r="A36" s="175"/>
      <c r="B36" s="175"/>
      <c r="C36" s="175"/>
      <c r="D36" s="175"/>
      <c r="E36" s="175"/>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5"/>
    </row>
    <row r="37" spans="1:32" x14ac:dyDescent="0.35">
      <c r="A37" s="175"/>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row>
    <row r="38" spans="1:32" x14ac:dyDescent="0.35">
      <c r="A38" s="175"/>
      <c r="B38" s="175"/>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row>
    <row r="39" spans="1:32" x14ac:dyDescent="0.35">
      <c r="A39" s="175"/>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row>
    <row r="40" spans="1:32" x14ac:dyDescent="0.35">
      <c r="A40" s="175"/>
      <c r="B40" s="175"/>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row>
    <row r="41" spans="1:32" x14ac:dyDescent="0.35">
      <c r="A41" s="175"/>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row>
    <row r="42" spans="1:32" x14ac:dyDescent="0.35">
      <c r="A42" s="175"/>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row>
    <row r="43" spans="1:32" x14ac:dyDescent="0.35">
      <c r="A43" s="175"/>
      <c r="B43" s="175"/>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row>
    <row r="44" spans="1:32" x14ac:dyDescent="0.35">
      <c r="A44" s="175"/>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row>
    <row r="45" spans="1:32" x14ac:dyDescent="0.35">
      <c r="A45" s="175"/>
      <c r="B45" s="175"/>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row>
    <row r="46" spans="1:32" x14ac:dyDescent="0.35">
      <c r="A46" s="175"/>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row>
    <row r="47" spans="1:32" x14ac:dyDescent="0.35">
      <c r="A47" s="175"/>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row>
    <row r="48" spans="1:32" x14ac:dyDescent="0.35">
      <c r="A48" s="175"/>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row>
    <row r="49" spans="1:32" x14ac:dyDescent="0.35">
      <c r="A49" s="175"/>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row>
    <row r="50" spans="1:32" x14ac:dyDescent="0.35">
      <c r="A50" s="175"/>
      <c r="B50" s="175"/>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row>
    <row r="51" spans="1:32" x14ac:dyDescent="0.35">
      <c r="A51" s="175"/>
      <c r="B51" s="175"/>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row>
    <row r="52" spans="1:32" x14ac:dyDescent="0.35">
      <c r="A52" s="175"/>
      <c r="B52" s="175"/>
      <c r="C52" s="175"/>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row>
    <row r="53" spans="1:32" x14ac:dyDescent="0.35">
      <c r="A53" s="175"/>
      <c r="B53" s="175"/>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row>
    <row r="54" spans="1:32" x14ac:dyDescent="0.35">
      <c r="A54" s="175"/>
      <c r="B54" s="175"/>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row>
    <row r="55" spans="1:32" x14ac:dyDescent="0.35">
      <c r="A55" s="175"/>
      <c r="B55" s="175"/>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row>
    <row r="56" spans="1:32" x14ac:dyDescent="0.35">
      <c r="A56" s="175"/>
      <c r="B56" s="175"/>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row>
    <row r="57" spans="1:32" x14ac:dyDescent="0.35">
      <c r="A57" s="175"/>
      <c r="B57" s="175"/>
      <c r="C57" s="175"/>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row>
    <row r="58" spans="1:32" x14ac:dyDescent="0.35">
      <c r="A58" s="175"/>
      <c r="B58" s="175"/>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row>
    <row r="59" spans="1:32" x14ac:dyDescent="0.35">
      <c r="A59" s="175"/>
      <c r="B59" s="175"/>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row>
    <row r="60" spans="1:32" x14ac:dyDescent="0.35">
      <c r="A60" s="175"/>
      <c r="B60" s="175"/>
      <c r="C60" s="175"/>
      <c r="D60" s="175"/>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B60" s="175"/>
      <c r="AC60" s="175"/>
      <c r="AD60" s="175"/>
      <c r="AE60" s="175"/>
      <c r="AF60" s="175"/>
    </row>
    <row r="61" spans="1:32" x14ac:dyDescent="0.35">
      <c r="A61" s="175"/>
      <c r="B61" s="175"/>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5"/>
    </row>
    <row r="62" spans="1:32" x14ac:dyDescent="0.35">
      <c r="A62" s="175"/>
      <c r="B62" s="175"/>
      <c r="C62" s="175"/>
      <c r="D62" s="175"/>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c r="AE62" s="175"/>
      <c r="AF62" s="175"/>
    </row>
    <row r="63" spans="1:32" x14ac:dyDescent="0.35">
      <c r="A63" s="175"/>
      <c r="B63" s="175"/>
      <c r="C63" s="175"/>
      <c r="D63" s="175"/>
      <c r="E63" s="175"/>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c r="AE63" s="175"/>
      <c r="AF63" s="175"/>
    </row>
    <row r="64" spans="1:32" x14ac:dyDescent="0.35">
      <c r="A64" s="175"/>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row>
    <row r="65" spans="1:32" x14ac:dyDescent="0.35">
      <c r="A65" s="175"/>
      <c r="B65" s="175"/>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row>
    <row r="66" spans="1:32" x14ac:dyDescent="0.35">
      <c r="A66" s="175"/>
      <c r="B66" s="175"/>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row>
    <row r="67" spans="1:32" x14ac:dyDescent="0.35">
      <c r="A67" s="175"/>
      <c r="B67" s="175"/>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row>
    <row r="68" spans="1:32" x14ac:dyDescent="0.35">
      <c r="A68" s="175"/>
      <c r="B68" s="175"/>
      <c r="C68" s="175"/>
      <c r="D68" s="175"/>
      <c r="E68" s="175"/>
      <c r="F68" s="175"/>
      <c r="G68" s="175"/>
      <c r="H68" s="175"/>
      <c r="I68" s="175"/>
      <c r="J68" s="175"/>
      <c r="K68" s="175"/>
      <c r="L68" s="175"/>
      <c r="M68" s="175"/>
      <c r="N68" s="175"/>
      <c r="O68" s="175"/>
      <c r="P68" s="175"/>
      <c r="Q68" s="175"/>
      <c r="R68" s="175"/>
      <c r="S68" s="175"/>
      <c r="T68" s="175"/>
      <c r="U68" s="175"/>
      <c r="V68" s="175"/>
      <c r="W68" s="175"/>
      <c r="X68" s="175"/>
      <c r="Y68" s="175"/>
      <c r="Z68" s="175"/>
      <c r="AA68" s="175"/>
      <c r="AB68" s="175"/>
      <c r="AC68" s="175"/>
      <c r="AD68" s="175"/>
      <c r="AE68" s="175"/>
      <c r="AF68" s="175"/>
    </row>
    <row r="69" spans="1:32" x14ac:dyDescent="0.35">
      <c r="A69" s="175"/>
      <c r="B69" s="175"/>
      <c r="C69" s="175"/>
      <c r="D69" s="175"/>
      <c r="E69" s="175"/>
      <c r="F69" s="175"/>
      <c r="G69" s="175"/>
      <c r="H69" s="175"/>
      <c r="I69" s="175"/>
      <c r="J69" s="175"/>
      <c r="K69" s="175"/>
      <c r="L69" s="175"/>
      <c r="M69" s="175"/>
      <c r="N69" s="175"/>
      <c r="O69" s="175"/>
      <c r="P69" s="175"/>
      <c r="Q69" s="175"/>
      <c r="R69" s="175"/>
      <c r="S69" s="175"/>
      <c r="T69" s="175"/>
      <c r="U69" s="175"/>
      <c r="V69" s="175"/>
      <c r="W69" s="175"/>
      <c r="X69" s="175"/>
      <c r="Y69" s="175"/>
      <c r="Z69" s="175"/>
      <c r="AA69" s="175"/>
      <c r="AB69" s="175"/>
      <c r="AC69" s="175"/>
      <c r="AD69" s="175"/>
      <c r="AE69" s="175"/>
      <c r="AF69" s="175"/>
    </row>
    <row r="70" spans="1:32" x14ac:dyDescent="0.35">
      <c r="A70" s="175"/>
      <c r="B70" s="175"/>
      <c r="C70" s="175"/>
      <c r="D70" s="175"/>
      <c r="E70" s="175"/>
      <c r="F70" s="175"/>
      <c r="G70" s="175"/>
      <c r="H70" s="175"/>
      <c r="I70" s="175"/>
      <c r="J70" s="175"/>
      <c r="K70" s="175"/>
      <c r="L70" s="175"/>
      <c r="M70" s="175"/>
      <c r="N70" s="175"/>
      <c r="O70" s="175"/>
      <c r="P70" s="175"/>
      <c r="Q70" s="175"/>
      <c r="R70" s="175"/>
      <c r="S70" s="175"/>
      <c r="T70" s="175"/>
      <c r="U70" s="175"/>
      <c r="V70" s="175"/>
      <c r="W70" s="175"/>
      <c r="X70" s="175"/>
      <c r="Y70" s="175"/>
      <c r="Z70" s="175"/>
      <c r="AA70" s="175"/>
      <c r="AB70" s="175"/>
      <c r="AC70" s="175"/>
      <c r="AD70" s="175"/>
      <c r="AE70" s="175"/>
      <c r="AF70" s="175"/>
    </row>
    <row r="71" spans="1:32" x14ac:dyDescent="0.35">
      <c r="A71" s="175"/>
      <c r="B71" s="175"/>
      <c r="C71" s="175"/>
      <c r="D71" s="175"/>
      <c r="E71" s="175"/>
      <c r="F71" s="175"/>
      <c r="G71" s="175"/>
      <c r="H71" s="175"/>
      <c r="I71" s="175"/>
      <c r="J71" s="175"/>
      <c r="K71" s="175"/>
      <c r="L71" s="175"/>
      <c r="M71" s="175"/>
      <c r="N71" s="175"/>
      <c r="O71" s="175"/>
      <c r="P71" s="175"/>
      <c r="Q71" s="175"/>
      <c r="R71" s="175"/>
      <c r="S71" s="175"/>
      <c r="T71" s="175"/>
      <c r="U71" s="175"/>
      <c r="V71" s="175"/>
      <c r="W71" s="175"/>
      <c r="X71" s="175"/>
      <c r="Y71" s="175"/>
      <c r="Z71" s="175"/>
      <c r="AA71" s="175"/>
      <c r="AB71" s="175"/>
      <c r="AC71" s="175"/>
      <c r="AD71" s="175"/>
      <c r="AE71" s="175"/>
      <c r="AF71" s="175"/>
    </row>
    <row r="72" spans="1:32" x14ac:dyDescent="0.35">
      <c r="A72" s="175"/>
      <c r="B72" s="175"/>
      <c r="C72" s="175"/>
      <c r="D72" s="175"/>
      <c r="E72" s="175"/>
      <c r="F72" s="175"/>
      <c r="G72" s="175"/>
      <c r="H72" s="175"/>
      <c r="I72" s="175"/>
      <c r="J72" s="175"/>
      <c r="K72" s="175"/>
      <c r="L72" s="175"/>
      <c r="M72" s="175"/>
      <c r="N72" s="175"/>
      <c r="O72" s="175"/>
      <c r="P72" s="175"/>
      <c r="Q72" s="175"/>
      <c r="R72" s="175"/>
      <c r="S72" s="175"/>
      <c r="T72" s="175"/>
      <c r="U72" s="175"/>
      <c r="V72" s="175"/>
      <c r="W72" s="175"/>
      <c r="X72" s="175"/>
      <c r="Y72" s="175"/>
      <c r="Z72" s="175"/>
      <c r="AA72" s="175"/>
      <c r="AB72" s="175"/>
      <c r="AC72" s="175"/>
      <c r="AD72" s="175"/>
      <c r="AE72" s="175"/>
      <c r="AF72" s="175"/>
    </row>
    <row r="73" spans="1:32" x14ac:dyDescent="0.35">
      <c r="A73" s="175"/>
      <c r="B73" s="175"/>
      <c r="C73" s="175"/>
      <c r="D73" s="175"/>
      <c r="E73" s="175"/>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row>
    <row r="74" spans="1:32" x14ac:dyDescent="0.35">
      <c r="A74" s="175"/>
      <c r="B74" s="175"/>
      <c r="C74" s="175"/>
      <c r="D74" s="175"/>
      <c r="E74" s="175"/>
      <c r="F74" s="175"/>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c r="AD74" s="175"/>
      <c r="AE74" s="175"/>
      <c r="AF74" s="175"/>
    </row>
    <row r="75" spans="1:32" x14ac:dyDescent="0.35">
      <c r="A75" s="175"/>
      <c r="B75" s="175"/>
      <c r="C75" s="175"/>
      <c r="D75" s="175"/>
      <c r="E75" s="175"/>
      <c r="F75" s="175"/>
      <c r="G75" s="17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c r="AE75" s="175"/>
      <c r="AF75" s="175"/>
    </row>
    <row r="76" spans="1:32" x14ac:dyDescent="0.35">
      <c r="A76" s="175"/>
      <c r="B76" s="175"/>
      <c r="C76" s="175"/>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5"/>
    </row>
    <row r="77" spans="1:32" x14ac:dyDescent="0.35">
      <c r="A77" s="175"/>
      <c r="B77" s="175"/>
      <c r="C77" s="175"/>
      <c r="D77" s="175"/>
      <c r="E77" s="175"/>
      <c r="F77" s="175"/>
      <c r="G77" s="175"/>
      <c r="H77" s="175"/>
      <c r="I77" s="175"/>
      <c r="J77" s="175"/>
      <c r="K77" s="175"/>
      <c r="L77" s="175"/>
      <c r="M77" s="175"/>
      <c r="N77" s="175"/>
      <c r="O77" s="175"/>
      <c r="P77" s="175"/>
      <c r="Q77" s="175"/>
      <c r="R77" s="175"/>
      <c r="S77" s="175"/>
      <c r="T77" s="175"/>
      <c r="U77" s="175"/>
      <c r="V77" s="175"/>
      <c r="W77" s="175"/>
      <c r="X77" s="175"/>
      <c r="Y77" s="175"/>
      <c r="Z77" s="175"/>
      <c r="AA77" s="175"/>
      <c r="AB77" s="175"/>
      <c r="AC77" s="175"/>
      <c r="AD77" s="175"/>
      <c r="AE77" s="175"/>
      <c r="AF77" s="175"/>
    </row>
    <row r="78" spans="1:32" x14ac:dyDescent="0.35">
      <c r="A78" s="175"/>
      <c r="B78" s="175"/>
      <c r="C78" s="175"/>
      <c r="D78" s="175"/>
      <c r="E78" s="175"/>
      <c r="F78" s="175"/>
      <c r="G78" s="175"/>
      <c r="H78" s="175"/>
      <c r="I78" s="175"/>
      <c r="J78" s="175"/>
      <c r="K78" s="175"/>
      <c r="L78" s="175"/>
      <c r="M78" s="175"/>
      <c r="N78" s="175"/>
      <c r="O78" s="175"/>
      <c r="P78" s="175"/>
      <c r="Q78" s="175"/>
      <c r="R78" s="175"/>
      <c r="S78" s="175"/>
      <c r="T78" s="175"/>
      <c r="U78" s="175"/>
      <c r="V78" s="175"/>
      <c r="W78" s="175"/>
      <c r="X78" s="175"/>
      <c r="Y78" s="175"/>
      <c r="Z78" s="175"/>
      <c r="AA78" s="175"/>
      <c r="AB78" s="175"/>
      <c r="AC78" s="175"/>
      <c r="AD78" s="175"/>
      <c r="AE78" s="175"/>
      <c r="AF78" s="175"/>
    </row>
    <row r="79" spans="1:32" x14ac:dyDescent="0.35">
      <c r="A79" s="175"/>
      <c r="B79" s="175"/>
      <c r="C79" s="175"/>
      <c r="D79" s="175"/>
      <c r="E79" s="175"/>
      <c r="F79" s="175"/>
      <c r="G79" s="175"/>
      <c r="H79" s="175"/>
      <c r="I79" s="175"/>
      <c r="J79" s="175"/>
      <c r="K79" s="175"/>
      <c r="L79" s="175"/>
      <c r="M79" s="175"/>
      <c r="N79" s="175"/>
      <c r="O79" s="175"/>
      <c r="P79" s="175"/>
      <c r="Q79" s="175"/>
      <c r="R79" s="175"/>
      <c r="S79" s="175"/>
      <c r="T79" s="175"/>
      <c r="U79" s="175"/>
      <c r="V79" s="175"/>
      <c r="W79" s="175"/>
      <c r="X79" s="175"/>
      <c r="Y79" s="175"/>
      <c r="Z79" s="175"/>
      <c r="AA79" s="175"/>
      <c r="AB79" s="175"/>
      <c r="AC79" s="175"/>
      <c r="AD79" s="175"/>
      <c r="AE79" s="175"/>
      <c r="AF79" s="175"/>
    </row>
    <row r="80" spans="1:32" x14ac:dyDescent="0.35">
      <c r="A80" s="175"/>
      <c r="B80" s="175"/>
      <c r="C80" s="175"/>
      <c r="D80" s="175"/>
      <c r="E80" s="175"/>
      <c r="F80" s="175"/>
      <c r="G80" s="175"/>
      <c r="H80" s="175"/>
      <c r="I80" s="175"/>
      <c r="J80" s="175"/>
      <c r="K80" s="175"/>
      <c r="L80" s="175"/>
      <c r="M80" s="175"/>
      <c r="N80" s="175"/>
      <c r="O80" s="175"/>
      <c r="P80" s="175"/>
      <c r="Q80" s="175"/>
      <c r="R80" s="175"/>
      <c r="S80" s="175"/>
      <c r="T80" s="175"/>
      <c r="U80" s="175"/>
      <c r="V80" s="175"/>
      <c r="W80" s="175"/>
      <c r="X80" s="175"/>
      <c r="Y80" s="175"/>
      <c r="Z80" s="175"/>
      <c r="AA80" s="175"/>
      <c r="AB80" s="175"/>
      <c r="AC80" s="175"/>
      <c r="AD80" s="175"/>
      <c r="AE80" s="175"/>
      <c r="AF80" s="175"/>
    </row>
    <row r="81" spans="1:32" x14ac:dyDescent="0.35">
      <c r="A81" s="175"/>
      <c r="B81" s="175"/>
      <c r="C81" s="175"/>
      <c r="D81" s="175"/>
      <c r="E81" s="175"/>
      <c r="F81" s="175"/>
      <c r="G81" s="175"/>
      <c r="H81" s="175"/>
      <c r="I81" s="175"/>
      <c r="J81" s="175"/>
      <c r="K81" s="175"/>
      <c r="L81" s="175"/>
      <c r="M81" s="175"/>
      <c r="N81" s="175"/>
      <c r="O81" s="175"/>
      <c r="P81" s="175"/>
      <c r="Q81" s="175"/>
      <c r="R81" s="175"/>
      <c r="S81" s="175"/>
      <c r="T81" s="175"/>
      <c r="U81" s="175"/>
      <c r="V81" s="175"/>
      <c r="W81" s="175"/>
      <c r="X81" s="175"/>
      <c r="Y81" s="175"/>
      <c r="Z81" s="175"/>
      <c r="AA81" s="175"/>
      <c r="AB81" s="175"/>
      <c r="AC81" s="175"/>
      <c r="AD81" s="175"/>
      <c r="AE81" s="175"/>
      <c r="AF81" s="175"/>
    </row>
    <row r="82" spans="1:32" x14ac:dyDescent="0.35">
      <c r="A82" s="175"/>
      <c r="B82" s="175"/>
      <c r="C82" s="175"/>
      <c r="D82" s="175"/>
      <c r="E82" s="175"/>
      <c r="F82" s="175"/>
      <c r="G82" s="175"/>
      <c r="H82" s="175"/>
      <c r="I82" s="175"/>
      <c r="J82" s="175"/>
      <c r="K82" s="175"/>
      <c r="L82" s="175"/>
      <c r="M82" s="175"/>
      <c r="N82" s="175"/>
      <c r="O82" s="175"/>
      <c r="P82" s="175"/>
      <c r="Q82" s="175"/>
      <c r="R82" s="175"/>
      <c r="S82" s="175"/>
      <c r="T82" s="175"/>
      <c r="U82" s="175"/>
      <c r="V82" s="175"/>
      <c r="W82" s="175"/>
      <c r="X82" s="175"/>
      <c r="Y82" s="175"/>
      <c r="Z82" s="175"/>
      <c r="AA82" s="175"/>
      <c r="AB82" s="175"/>
      <c r="AC82" s="175"/>
      <c r="AD82" s="175"/>
      <c r="AE82" s="175"/>
      <c r="AF82" s="175"/>
    </row>
    <row r="83" spans="1:32" x14ac:dyDescent="0.35">
      <c r="A83" s="175"/>
      <c r="B83" s="175"/>
      <c r="C83" s="175"/>
      <c r="D83" s="175"/>
      <c r="E83" s="175"/>
      <c r="F83" s="175"/>
      <c r="G83" s="175"/>
      <c r="H83" s="175"/>
      <c r="I83" s="175"/>
      <c r="J83" s="175"/>
      <c r="K83" s="175"/>
      <c r="L83" s="175"/>
      <c r="M83" s="175"/>
      <c r="N83" s="175"/>
      <c r="O83" s="175"/>
      <c r="P83" s="175"/>
      <c r="Q83" s="175"/>
      <c r="R83" s="175"/>
      <c r="S83" s="175"/>
      <c r="T83" s="175"/>
      <c r="U83" s="175"/>
      <c r="V83" s="175"/>
      <c r="W83" s="175"/>
      <c r="X83" s="175"/>
      <c r="Y83" s="175"/>
      <c r="Z83" s="175"/>
      <c r="AA83" s="175"/>
      <c r="AB83" s="175"/>
      <c r="AC83" s="175"/>
      <c r="AD83" s="175"/>
      <c r="AE83" s="175"/>
      <c r="AF83" s="175"/>
    </row>
    <row r="84" spans="1:32" x14ac:dyDescent="0.35">
      <c r="A84" s="175"/>
      <c r="B84" s="175"/>
      <c r="C84" s="175"/>
      <c r="D84" s="175"/>
      <c r="E84" s="175"/>
      <c r="F84" s="175"/>
      <c r="G84" s="175"/>
      <c r="H84" s="175"/>
      <c r="I84" s="175"/>
      <c r="J84" s="175"/>
      <c r="K84" s="175"/>
      <c r="L84" s="175"/>
      <c r="M84" s="175"/>
      <c r="N84" s="175"/>
      <c r="O84" s="175"/>
      <c r="P84" s="175"/>
      <c r="Q84" s="175"/>
      <c r="R84" s="175"/>
      <c r="S84" s="175"/>
      <c r="T84" s="175"/>
      <c r="U84" s="175"/>
      <c r="V84" s="175"/>
      <c r="W84" s="175"/>
      <c r="X84" s="175"/>
      <c r="Y84" s="175"/>
      <c r="Z84" s="175"/>
      <c r="AA84" s="175"/>
      <c r="AB84" s="175"/>
      <c r="AC84" s="175"/>
      <c r="AD84" s="175"/>
      <c r="AE84" s="175"/>
      <c r="AF84" s="175"/>
    </row>
    <row r="85" spans="1:32" x14ac:dyDescent="0.35">
      <c r="A85" s="175"/>
      <c r="B85" s="175"/>
      <c r="C85" s="175"/>
      <c r="D85" s="175"/>
      <c r="E85" s="175"/>
      <c r="F85" s="175"/>
      <c r="G85" s="175"/>
      <c r="H85" s="175"/>
      <c r="I85" s="175"/>
      <c r="J85" s="175"/>
      <c r="K85" s="175"/>
      <c r="L85" s="175"/>
      <c r="M85" s="175"/>
      <c r="N85" s="175"/>
      <c r="O85" s="175"/>
      <c r="P85" s="175"/>
      <c r="Q85" s="175"/>
      <c r="R85" s="175"/>
      <c r="S85" s="175"/>
      <c r="T85" s="175"/>
      <c r="U85" s="175"/>
      <c r="V85" s="175"/>
      <c r="W85" s="175"/>
      <c r="X85" s="175"/>
      <c r="Y85" s="175"/>
      <c r="Z85" s="175"/>
      <c r="AA85" s="175"/>
      <c r="AB85" s="175"/>
      <c r="AC85" s="175"/>
      <c r="AD85" s="175"/>
      <c r="AE85" s="175"/>
      <c r="AF85" s="175"/>
    </row>
    <row r="86" spans="1:32" x14ac:dyDescent="0.35">
      <c r="A86" s="175"/>
      <c r="B86" s="175"/>
      <c r="C86" s="175"/>
      <c r="D86" s="175"/>
      <c r="E86" s="175"/>
      <c r="F86" s="175"/>
      <c r="G86" s="175"/>
      <c r="H86" s="175"/>
      <c r="I86" s="175"/>
      <c r="J86" s="175"/>
      <c r="K86" s="175"/>
      <c r="L86" s="175"/>
      <c r="M86" s="175"/>
      <c r="N86" s="175"/>
      <c r="O86" s="175"/>
      <c r="P86" s="175"/>
      <c r="Q86" s="175"/>
      <c r="R86" s="175"/>
      <c r="S86" s="175"/>
      <c r="T86" s="175"/>
      <c r="U86" s="175"/>
      <c r="V86" s="175"/>
      <c r="W86" s="175"/>
      <c r="X86" s="175"/>
      <c r="Y86" s="175"/>
      <c r="Z86" s="175"/>
      <c r="AA86" s="175"/>
      <c r="AB86" s="175"/>
      <c r="AC86" s="175"/>
      <c r="AD86" s="175"/>
      <c r="AE86" s="175"/>
      <c r="AF86" s="175"/>
    </row>
    <row r="87" spans="1:32" x14ac:dyDescent="0.35">
      <c r="A87" s="175"/>
      <c r="B87" s="175"/>
      <c r="C87" s="175"/>
      <c r="D87" s="175"/>
      <c r="E87" s="175"/>
      <c r="F87" s="175"/>
      <c r="G87" s="175"/>
      <c r="H87" s="175"/>
      <c r="I87" s="175"/>
      <c r="J87" s="175"/>
      <c r="K87" s="175"/>
      <c r="L87" s="175"/>
      <c r="M87" s="175"/>
      <c r="N87" s="175"/>
      <c r="O87" s="175"/>
      <c r="P87" s="175"/>
      <c r="Q87" s="175"/>
      <c r="R87" s="175"/>
      <c r="S87" s="175"/>
      <c r="T87" s="175"/>
      <c r="U87" s="175"/>
      <c r="V87" s="175"/>
      <c r="W87" s="175"/>
      <c r="X87" s="175"/>
      <c r="Y87" s="175"/>
      <c r="Z87" s="175"/>
      <c r="AA87" s="175"/>
      <c r="AB87" s="175"/>
      <c r="AC87" s="175"/>
      <c r="AD87" s="175"/>
      <c r="AE87" s="175"/>
      <c r="AF87" s="175"/>
    </row>
    <row r="88" spans="1:32" x14ac:dyDescent="0.35">
      <c r="A88" s="175"/>
      <c r="B88" s="175"/>
      <c r="C88" s="175"/>
      <c r="D88" s="175"/>
      <c r="E88" s="175"/>
      <c r="F88" s="175"/>
      <c r="G88" s="175"/>
      <c r="H88" s="175"/>
      <c r="I88" s="175"/>
      <c r="J88" s="175"/>
      <c r="K88" s="175"/>
      <c r="L88" s="175"/>
      <c r="M88" s="175"/>
      <c r="N88" s="175"/>
      <c r="O88" s="175"/>
      <c r="P88" s="175"/>
      <c r="Q88" s="175"/>
      <c r="R88" s="175"/>
      <c r="S88" s="175"/>
      <c r="T88" s="175"/>
      <c r="U88" s="175"/>
      <c r="V88" s="175"/>
      <c r="W88" s="175"/>
      <c r="X88" s="175"/>
      <c r="Y88" s="175"/>
      <c r="Z88" s="175"/>
      <c r="AA88" s="175"/>
      <c r="AB88" s="175"/>
      <c r="AC88" s="175"/>
      <c r="AD88" s="175"/>
      <c r="AE88" s="175"/>
      <c r="AF88" s="175"/>
    </row>
    <row r="89" spans="1:32" x14ac:dyDescent="0.35">
      <c r="A89" s="175"/>
      <c r="B89" s="175"/>
      <c r="C89" s="175"/>
      <c r="D89" s="175"/>
      <c r="E89" s="175"/>
      <c r="F89" s="175"/>
      <c r="G89" s="175"/>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row>
    <row r="90" spans="1:32" x14ac:dyDescent="0.35">
      <c r="A90" s="175"/>
      <c r="B90" s="175"/>
      <c r="C90" s="175"/>
      <c r="D90" s="175"/>
      <c r="E90" s="175"/>
      <c r="F90" s="175"/>
      <c r="G90" s="175"/>
      <c r="H90" s="175"/>
      <c r="I90" s="175"/>
      <c r="J90" s="175"/>
      <c r="K90" s="175"/>
      <c r="L90" s="175"/>
      <c r="M90" s="175"/>
      <c r="N90" s="175"/>
      <c r="O90" s="175"/>
      <c r="P90" s="175"/>
      <c r="Q90" s="175"/>
      <c r="R90" s="175"/>
      <c r="S90" s="175"/>
      <c r="T90" s="175"/>
      <c r="U90" s="175"/>
      <c r="V90" s="175"/>
      <c r="W90" s="175"/>
      <c r="X90" s="175"/>
      <c r="Y90" s="175"/>
      <c r="Z90" s="175"/>
      <c r="AA90" s="175"/>
      <c r="AB90" s="175"/>
      <c r="AC90" s="175"/>
      <c r="AD90" s="175"/>
      <c r="AE90" s="175"/>
      <c r="AF90" s="175"/>
    </row>
    <row r="91" spans="1:32" x14ac:dyDescent="0.35">
      <c r="A91" s="175"/>
      <c r="B91" s="175"/>
      <c r="C91" s="175"/>
      <c r="D91" s="175"/>
      <c r="E91" s="175"/>
      <c r="F91" s="175"/>
      <c r="G91" s="175"/>
      <c r="H91" s="175"/>
      <c r="I91" s="175"/>
      <c r="J91" s="175"/>
      <c r="K91" s="175"/>
      <c r="L91" s="175"/>
      <c r="M91" s="175"/>
      <c r="N91" s="175"/>
      <c r="O91" s="175"/>
      <c r="P91" s="175"/>
      <c r="Q91" s="175"/>
      <c r="R91" s="175"/>
      <c r="S91" s="175"/>
      <c r="T91" s="175"/>
      <c r="U91" s="175"/>
      <c r="V91" s="175"/>
      <c r="W91" s="175"/>
      <c r="X91" s="175"/>
      <c r="Y91" s="175"/>
      <c r="Z91" s="175"/>
      <c r="AA91" s="175"/>
      <c r="AB91" s="175"/>
      <c r="AC91" s="175"/>
      <c r="AD91" s="175"/>
      <c r="AE91" s="175"/>
      <c r="AF91" s="175"/>
    </row>
    <row r="92" spans="1:32" x14ac:dyDescent="0.35">
      <c r="A92" s="175"/>
      <c r="B92" s="175"/>
      <c r="C92" s="175"/>
      <c r="D92" s="175"/>
      <c r="E92" s="175"/>
      <c r="F92" s="175"/>
      <c r="G92" s="175"/>
      <c r="H92" s="175"/>
      <c r="I92" s="175"/>
      <c r="J92" s="175"/>
      <c r="K92" s="175"/>
      <c r="L92" s="175"/>
      <c r="M92" s="175"/>
      <c r="N92" s="175"/>
      <c r="O92" s="175"/>
      <c r="P92" s="175"/>
      <c r="Q92" s="175"/>
      <c r="R92" s="175"/>
      <c r="S92" s="175"/>
      <c r="T92" s="175"/>
      <c r="U92" s="175"/>
      <c r="V92" s="175"/>
      <c r="W92" s="175"/>
      <c r="X92" s="175"/>
      <c r="Y92" s="175"/>
      <c r="Z92" s="175"/>
      <c r="AA92" s="175"/>
      <c r="AB92" s="175"/>
      <c r="AC92" s="175"/>
      <c r="AD92" s="175"/>
      <c r="AE92" s="175"/>
      <c r="AF92" s="175"/>
    </row>
    <row r="93" spans="1:32" x14ac:dyDescent="0.35">
      <c r="A93" s="175"/>
      <c r="B93" s="175"/>
      <c r="C93" s="175"/>
      <c r="D93" s="175"/>
      <c r="E93" s="175"/>
      <c r="F93" s="175"/>
      <c r="G93" s="175"/>
      <c r="H93" s="175"/>
      <c r="I93" s="175"/>
      <c r="J93" s="175"/>
      <c r="K93" s="175"/>
      <c r="L93" s="175"/>
      <c r="M93" s="175"/>
      <c r="N93" s="175"/>
      <c r="O93" s="175"/>
      <c r="P93" s="175"/>
      <c r="Q93" s="175"/>
      <c r="R93" s="175"/>
      <c r="S93" s="175"/>
      <c r="T93" s="175"/>
      <c r="U93" s="175"/>
      <c r="V93" s="175"/>
      <c r="W93" s="175"/>
      <c r="X93" s="175"/>
      <c r="Y93" s="175"/>
      <c r="Z93" s="175"/>
      <c r="AA93" s="175"/>
      <c r="AB93" s="175"/>
      <c r="AC93" s="175"/>
      <c r="AD93" s="175"/>
      <c r="AE93" s="175"/>
      <c r="AF93" s="175"/>
    </row>
    <row r="94" spans="1:32" x14ac:dyDescent="0.35">
      <c r="A94" s="175"/>
      <c r="B94" s="175"/>
      <c r="C94" s="175"/>
      <c r="D94" s="175"/>
      <c r="E94" s="175"/>
      <c r="F94" s="175"/>
      <c r="G94" s="175"/>
      <c r="H94" s="175"/>
      <c r="I94" s="175"/>
      <c r="J94" s="175"/>
      <c r="K94" s="175"/>
      <c r="L94" s="175"/>
      <c r="M94" s="175"/>
      <c r="N94" s="175"/>
      <c r="O94" s="175"/>
      <c r="P94" s="175"/>
      <c r="Q94" s="175"/>
      <c r="R94" s="175"/>
      <c r="S94" s="175"/>
      <c r="T94" s="175"/>
      <c r="U94" s="175"/>
      <c r="V94" s="175"/>
      <c r="W94" s="175"/>
      <c r="X94" s="175"/>
      <c r="Y94" s="175"/>
      <c r="Z94" s="175"/>
      <c r="AA94" s="175"/>
      <c r="AB94" s="175"/>
      <c r="AC94" s="175"/>
      <c r="AD94" s="175"/>
      <c r="AE94" s="175"/>
      <c r="AF94" s="175"/>
    </row>
    <row r="95" spans="1:32" x14ac:dyDescent="0.35">
      <c r="A95" s="175"/>
      <c r="B95" s="175"/>
      <c r="C95" s="175"/>
      <c r="D95" s="175"/>
      <c r="E95" s="175"/>
      <c r="F95" s="175"/>
      <c r="G95" s="175"/>
      <c r="H95" s="175"/>
      <c r="I95" s="175"/>
      <c r="J95" s="175"/>
      <c r="K95" s="175"/>
      <c r="L95" s="175"/>
      <c r="M95" s="175"/>
      <c r="N95" s="175"/>
      <c r="O95" s="175"/>
      <c r="P95" s="175"/>
      <c r="Q95" s="175"/>
      <c r="R95" s="175"/>
      <c r="S95" s="175"/>
      <c r="T95" s="175"/>
      <c r="U95" s="175"/>
      <c r="V95" s="175"/>
      <c r="W95" s="175"/>
      <c r="X95" s="175"/>
      <c r="Y95" s="175"/>
      <c r="Z95" s="175"/>
      <c r="AA95" s="175"/>
      <c r="AB95" s="175"/>
      <c r="AC95" s="175"/>
      <c r="AD95" s="175"/>
      <c r="AE95" s="175"/>
      <c r="AF95" s="175"/>
    </row>
    <row r="96" spans="1:32" x14ac:dyDescent="0.35">
      <c r="A96" s="175"/>
      <c r="B96" s="175"/>
      <c r="C96" s="175"/>
      <c r="D96" s="175"/>
      <c r="E96" s="175"/>
      <c r="F96" s="175"/>
      <c r="G96" s="175"/>
      <c r="H96" s="175"/>
      <c r="I96" s="175"/>
      <c r="J96" s="175"/>
      <c r="K96" s="175"/>
      <c r="L96" s="175"/>
      <c r="M96" s="175"/>
      <c r="N96" s="175"/>
      <c r="O96" s="175"/>
      <c r="P96" s="175"/>
      <c r="Q96" s="175"/>
      <c r="R96" s="175"/>
      <c r="S96" s="175"/>
      <c r="T96" s="175"/>
      <c r="U96" s="175"/>
      <c r="V96" s="175"/>
      <c r="W96" s="175"/>
      <c r="X96" s="175"/>
      <c r="Y96" s="175"/>
      <c r="Z96" s="175"/>
      <c r="AA96" s="175"/>
      <c r="AB96" s="175"/>
      <c r="AC96" s="175"/>
      <c r="AD96" s="175"/>
      <c r="AE96" s="175"/>
      <c r="AF96" s="175"/>
    </row>
    <row r="97" spans="1:32" x14ac:dyDescent="0.35">
      <c r="A97" s="175"/>
      <c r="B97" s="175"/>
      <c r="C97" s="175"/>
      <c r="D97" s="175"/>
      <c r="E97" s="175"/>
      <c r="F97" s="175"/>
      <c r="G97" s="175"/>
      <c r="H97" s="175"/>
      <c r="I97" s="175"/>
      <c r="J97" s="175"/>
      <c r="K97" s="175"/>
      <c r="L97" s="175"/>
      <c r="M97" s="175"/>
      <c r="N97" s="175"/>
      <c r="O97" s="175"/>
      <c r="P97" s="175"/>
      <c r="Q97" s="175"/>
      <c r="R97" s="175"/>
      <c r="S97" s="175"/>
      <c r="T97" s="175"/>
      <c r="U97" s="175"/>
      <c r="V97" s="175"/>
      <c r="W97" s="175"/>
      <c r="X97" s="175"/>
      <c r="Y97" s="175"/>
      <c r="Z97" s="175"/>
      <c r="AA97" s="175"/>
      <c r="AB97" s="175"/>
      <c r="AC97" s="175"/>
      <c r="AD97" s="175"/>
      <c r="AE97" s="175"/>
      <c r="AF97" s="175"/>
    </row>
    <row r="98" spans="1:32" x14ac:dyDescent="0.35">
      <c r="A98" s="175"/>
      <c r="B98" s="175"/>
      <c r="C98" s="175"/>
      <c r="D98" s="175"/>
      <c r="E98" s="175"/>
      <c r="F98" s="175"/>
      <c r="G98" s="175"/>
      <c r="H98" s="175"/>
      <c r="I98" s="175"/>
      <c r="J98" s="175"/>
      <c r="K98" s="175"/>
      <c r="L98" s="175"/>
      <c r="M98" s="175"/>
      <c r="N98" s="175"/>
      <c r="O98" s="175"/>
      <c r="P98" s="175"/>
      <c r="Q98" s="175"/>
      <c r="R98" s="175"/>
      <c r="S98" s="175"/>
      <c r="T98" s="175"/>
      <c r="U98" s="175"/>
      <c r="V98" s="175"/>
      <c r="W98" s="175"/>
      <c r="X98" s="175"/>
      <c r="Y98" s="175"/>
      <c r="Z98" s="175"/>
      <c r="AA98" s="175"/>
      <c r="AB98" s="175"/>
      <c r="AC98" s="175"/>
      <c r="AD98" s="175"/>
      <c r="AE98" s="175"/>
      <c r="AF98" s="175"/>
    </row>
    <row r="99" spans="1:32" x14ac:dyDescent="0.35">
      <c r="A99" s="175"/>
      <c r="B99" s="175"/>
      <c r="C99" s="175"/>
      <c r="D99" s="175"/>
      <c r="E99" s="175"/>
      <c r="F99" s="175"/>
      <c r="G99" s="175"/>
      <c r="H99" s="175"/>
      <c r="I99" s="175"/>
      <c r="J99" s="175"/>
      <c r="K99" s="175"/>
      <c r="L99" s="175"/>
      <c r="M99" s="175"/>
      <c r="N99" s="175"/>
      <c r="O99" s="175"/>
      <c r="P99" s="175"/>
      <c r="Q99" s="175"/>
      <c r="R99" s="175"/>
      <c r="S99" s="175"/>
      <c r="T99" s="175"/>
      <c r="U99" s="175"/>
      <c r="V99" s="175"/>
      <c r="W99" s="175"/>
      <c r="X99" s="175"/>
      <c r="Y99" s="175"/>
      <c r="Z99" s="175"/>
      <c r="AA99" s="175"/>
      <c r="AB99" s="175"/>
      <c r="AC99" s="175"/>
      <c r="AD99" s="175"/>
      <c r="AE99" s="175"/>
      <c r="AF99" s="175"/>
    </row>
    <row r="100" spans="1:32" x14ac:dyDescent="0.35">
      <c r="A100" s="175"/>
      <c r="B100" s="175"/>
      <c r="C100" s="175"/>
      <c r="D100" s="175"/>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5"/>
      <c r="AB100" s="175"/>
      <c r="AC100" s="175"/>
      <c r="AD100" s="175"/>
      <c r="AE100" s="175"/>
      <c r="AF100" s="175"/>
    </row>
    <row r="101" spans="1:32" x14ac:dyDescent="0.35">
      <c r="A101" s="175"/>
      <c r="B101" s="175"/>
      <c r="C101" s="175"/>
      <c r="D101" s="175"/>
      <c r="E101" s="175"/>
      <c r="F101" s="175"/>
      <c r="G101" s="175"/>
      <c r="H101" s="175"/>
      <c r="I101" s="175"/>
      <c r="J101" s="175"/>
      <c r="K101" s="175"/>
      <c r="L101" s="175"/>
      <c r="M101" s="175"/>
      <c r="N101" s="175"/>
      <c r="O101" s="175"/>
      <c r="P101" s="175"/>
      <c r="Q101" s="175"/>
      <c r="R101" s="175"/>
      <c r="S101" s="175"/>
      <c r="T101" s="175"/>
      <c r="U101" s="175"/>
      <c r="V101" s="175"/>
      <c r="W101" s="175"/>
      <c r="X101" s="175"/>
      <c r="Y101" s="175"/>
      <c r="Z101" s="175"/>
      <c r="AA101" s="175"/>
      <c r="AB101" s="175"/>
      <c r="AC101" s="175"/>
      <c r="AD101" s="175"/>
      <c r="AE101" s="175"/>
      <c r="AF101" s="175"/>
    </row>
    <row r="102" spans="1:32" x14ac:dyDescent="0.35">
      <c r="A102" s="175"/>
      <c r="B102" s="175"/>
      <c r="C102" s="175"/>
      <c r="D102" s="175"/>
      <c r="E102" s="175"/>
      <c r="F102" s="175"/>
      <c r="G102" s="175"/>
      <c r="H102" s="175"/>
      <c r="I102" s="175"/>
      <c r="J102" s="175"/>
      <c r="K102" s="175"/>
      <c r="L102" s="175"/>
      <c r="M102" s="175"/>
      <c r="N102" s="175"/>
      <c r="O102" s="175"/>
      <c r="P102" s="175"/>
      <c r="Q102" s="175"/>
      <c r="R102" s="175"/>
      <c r="S102" s="175"/>
      <c r="T102" s="175"/>
      <c r="U102" s="175"/>
      <c r="V102" s="175"/>
      <c r="W102" s="175"/>
      <c r="X102" s="175"/>
      <c r="Y102" s="175"/>
      <c r="Z102" s="175"/>
      <c r="AA102" s="175"/>
      <c r="AB102" s="175"/>
      <c r="AC102" s="175"/>
      <c r="AD102" s="175"/>
      <c r="AE102" s="175"/>
      <c r="AF102" s="175"/>
    </row>
    <row r="103" spans="1:32" x14ac:dyDescent="0.35">
      <c r="A103" s="175"/>
      <c r="B103" s="175"/>
      <c r="C103" s="175"/>
      <c r="D103" s="175"/>
      <c r="E103" s="175"/>
      <c r="F103" s="175"/>
      <c r="G103" s="175"/>
      <c r="H103" s="175"/>
      <c r="I103" s="175"/>
      <c r="J103" s="175"/>
      <c r="K103" s="175"/>
      <c r="L103" s="175"/>
      <c r="M103" s="175"/>
      <c r="N103" s="175"/>
      <c r="O103" s="175"/>
      <c r="P103" s="175"/>
      <c r="Q103" s="175"/>
      <c r="R103" s="175"/>
      <c r="S103" s="175"/>
      <c r="T103" s="175"/>
      <c r="U103" s="175"/>
      <c r="V103" s="175"/>
      <c r="W103" s="175"/>
      <c r="X103" s="175"/>
      <c r="Y103" s="175"/>
      <c r="Z103" s="175"/>
      <c r="AA103" s="175"/>
      <c r="AB103" s="175"/>
      <c r="AC103" s="175"/>
      <c r="AD103" s="175"/>
      <c r="AE103" s="175"/>
      <c r="AF103" s="175"/>
    </row>
    <row r="104" spans="1:32" x14ac:dyDescent="0.35">
      <c r="A104" s="175"/>
      <c r="B104" s="175"/>
      <c r="C104" s="175"/>
      <c r="D104" s="175"/>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c r="AA104" s="175"/>
      <c r="AB104" s="175"/>
      <c r="AC104" s="175"/>
      <c r="AD104" s="175"/>
      <c r="AE104" s="175"/>
      <c r="AF104" s="175"/>
    </row>
    <row r="105" spans="1:32" x14ac:dyDescent="0.35">
      <c r="A105" s="175"/>
      <c r="B105" s="175"/>
      <c r="C105" s="175"/>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5"/>
      <c r="AB105" s="175"/>
      <c r="AC105" s="175"/>
      <c r="AD105" s="175"/>
      <c r="AE105" s="175"/>
      <c r="AF105" s="175"/>
    </row>
    <row r="106" spans="1:32" x14ac:dyDescent="0.35">
      <c r="A106" s="175"/>
      <c r="B106" s="175"/>
      <c r="C106" s="175"/>
      <c r="D106" s="175"/>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175"/>
      <c r="AB106" s="175"/>
      <c r="AC106" s="175"/>
      <c r="AD106" s="175"/>
      <c r="AE106" s="175"/>
      <c r="AF106" s="175"/>
    </row>
    <row r="107" spans="1:32" x14ac:dyDescent="0.35">
      <c r="A107" s="175"/>
      <c r="B107" s="175"/>
      <c r="C107" s="175"/>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5"/>
      <c r="AB107" s="175"/>
      <c r="AC107" s="175"/>
      <c r="AD107" s="175"/>
      <c r="AE107" s="175"/>
      <c r="AF107" s="175"/>
    </row>
    <row r="108" spans="1:32" x14ac:dyDescent="0.35">
      <c r="A108" s="175"/>
      <c r="B108" s="175"/>
      <c r="C108" s="175"/>
      <c r="D108" s="175"/>
      <c r="E108" s="175"/>
      <c r="F108" s="175"/>
      <c r="G108" s="175"/>
      <c r="H108" s="175"/>
      <c r="I108" s="175"/>
      <c r="J108" s="175"/>
      <c r="K108" s="175"/>
      <c r="L108" s="175"/>
      <c r="M108" s="175"/>
      <c r="N108" s="175"/>
      <c r="O108" s="175"/>
      <c r="P108" s="175"/>
      <c r="Q108" s="175"/>
      <c r="R108" s="175"/>
      <c r="S108" s="175"/>
      <c r="T108" s="175"/>
      <c r="U108" s="175"/>
      <c r="V108" s="175"/>
      <c r="W108" s="175"/>
      <c r="X108" s="175"/>
      <c r="Y108" s="175"/>
      <c r="Z108" s="175"/>
      <c r="AA108" s="175"/>
      <c r="AB108" s="175"/>
      <c r="AC108" s="175"/>
      <c r="AD108" s="175"/>
      <c r="AE108" s="175"/>
      <c r="AF108" s="175"/>
    </row>
    <row r="109" spans="1:32" x14ac:dyDescent="0.35">
      <c r="A109" s="175"/>
      <c r="B109" s="175"/>
      <c r="C109" s="175"/>
      <c r="D109" s="175"/>
      <c r="E109" s="175"/>
      <c r="F109" s="175"/>
      <c r="G109" s="175"/>
      <c r="H109" s="175"/>
      <c r="I109" s="175"/>
      <c r="J109" s="175"/>
      <c r="K109" s="175"/>
      <c r="L109" s="175"/>
      <c r="M109" s="175"/>
      <c r="N109" s="175"/>
      <c r="O109" s="175"/>
      <c r="P109" s="175"/>
      <c r="Q109" s="175"/>
      <c r="R109" s="175"/>
      <c r="S109" s="175"/>
      <c r="T109" s="175"/>
      <c r="U109" s="175"/>
      <c r="V109" s="175"/>
      <c r="W109" s="175"/>
      <c r="X109" s="175"/>
      <c r="Y109" s="175"/>
      <c r="Z109" s="175"/>
      <c r="AA109" s="175"/>
      <c r="AB109" s="175"/>
      <c r="AC109" s="175"/>
      <c r="AD109" s="175"/>
      <c r="AE109" s="175"/>
      <c r="AF109" s="175"/>
    </row>
    <row r="110" spans="1:32" x14ac:dyDescent="0.35">
      <c r="A110" s="175"/>
      <c r="B110" s="175"/>
      <c r="C110" s="175"/>
      <c r="D110" s="175"/>
      <c r="E110" s="175"/>
      <c r="F110" s="175"/>
      <c r="G110" s="175"/>
      <c r="H110" s="175"/>
      <c r="I110" s="175"/>
      <c r="J110" s="175"/>
      <c r="K110" s="175"/>
      <c r="L110" s="175"/>
      <c r="M110" s="175"/>
      <c r="N110" s="175"/>
      <c r="O110" s="175"/>
      <c r="P110" s="175"/>
      <c r="Q110" s="175"/>
      <c r="R110" s="175"/>
      <c r="S110" s="175"/>
      <c r="T110" s="175"/>
      <c r="U110" s="175"/>
      <c r="V110" s="175"/>
      <c r="W110" s="175"/>
      <c r="X110" s="175"/>
      <c r="Y110" s="175"/>
      <c r="Z110" s="175"/>
      <c r="AA110" s="175"/>
      <c r="AB110" s="175"/>
      <c r="AC110" s="175"/>
      <c r="AD110" s="175"/>
      <c r="AE110" s="175"/>
      <c r="AF110" s="175"/>
    </row>
    <row r="111" spans="1:32" x14ac:dyDescent="0.35">
      <c r="A111" s="175"/>
      <c r="B111" s="175"/>
      <c r="C111" s="175"/>
      <c r="D111" s="175"/>
      <c r="E111" s="175"/>
      <c r="F111" s="175"/>
      <c r="G111" s="175"/>
      <c r="H111" s="175"/>
      <c r="I111" s="175"/>
      <c r="J111" s="175"/>
      <c r="K111" s="175"/>
      <c r="L111" s="175"/>
      <c r="M111" s="175"/>
      <c r="N111" s="175"/>
      <c r="O111" s="175"/>
      <c r="P111" s="175"/>
      <c r="Q111" s="175"/>
      <c r="R111" s="175"/>
      <c r="S111" s="175"/>
      <c r="T111" s="175"/>
      <c r="U111" s="175"/>
      <c r="V111" s="175"/>
      <c r="W111" s="175"/>
      <c r="X111" s="175"/>
      <c r="Y111" s="175"/>
      <c r="Z111" s="175"/>
      <c r="AA111" s="175"/>
      <c r="AB111" s="175"/>
      <c r="AC111" s="175"/>
      <c r="AD111" s="175"/>
      <c r="AE111" s="175"/>
      <c r="AF111" s="175"/>
    </row>
    <row r="112" spans="1:32" x14ac:dyDescent="0.35">
      <c r="A112" s="175"/>
      <c r="B112" s="175"/>
      <c r="C112" s="175"/>
      <c r="D112" s="175"/>
      <c r="E112" s="175"/>
      <c r="F112" s="175"/>
      <c r="G112" s="175"/>
      <c r="H112" s="175"/>
      <c r="I112" s="175"/>
      <c r="J112" s="175"/>
      <c r="K112" s="175"/>
      <c r="L112" s="175"/>
      <c r="M112" s="175"/>
      <c r="N112" s="175"/>
      <c r="O112" s="175"/>
      <c r="P112" s="175"/>
      <c r="Q112" s="175"/>
      <c r="R112" s="175"/>
      <c r="S112" s="175"/>
      <c r="T112" s="175"/>
      <c r="U112" s="175"/>
      <c r="V112" s="175"/>
      <c r="W112" s="175"/>
      <c r="X112" s="175"/>
      <c r="Y112" s="175"/>
      <c r="Z112" s="175"/>
      <c r="AA112" s="175"/>
      <c r="AB112" s="175"/>
      <c r="AC112" s="175"/>
      <c r="AD112" s="175"/>
      <c r="AE112" s="175"/>
      <c r="AF112" s="175"/>
    </row>
    <row r="113" spans="1:32" x14ac:dyDescent="0.35">
      <c r="A113" s="175"/>
      <c r="B113" s="175"/>
      <c r="C113" s="175"/>
      <c r="D113" s="175"/>
      <c r="E113" s="175"/>
      <c r="F113" s="175"/>
      <c r="G113" s="175"/>
      <c r="H113" s="175"/>
      <c r="I113" s="175"/>
      <c r="J113" s="175"/>
      <c r="K113" s="175"/>
      <c r="L113" s="175"/>
      <c r="M113" s="175"/>
      <c r="N113" s="175"/>
      <c r="O113" s="175"/>
      <c r="P113" s="175"/>
      <c r="Q113" s="175"/>
      <c r="R113" s="175"/>
      <c r="S113" s="175"/>
      <c r="T113" s="175"/>
      <c r="U113" s="175"/>
      <c r="V113" s="175"/>
      <c r="W113" s="175"/>
      <c r="X113" s="175"/>
      <c r="Y113" s="175"/>
      <c r="Z113" s="175"/>
      <c r="AA113" s="175"/>
      <c r="AB113" s="175"/>
      <c r="AC113" s="175"/>
      <c r="AD113" s="175"/>
      <c r="AE113" s="175"/>
      <c r="AF113" s="175"/>
    </row>
    <row r="114" spans="1:32" x14ac:dyDescent="0.35">
      <c r="A114" s="175"/>
      <c r="B114" s="175"/>
      <c r="C114" s="175"/>
      <c r="D114" s="175"/>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row>
    <row r="115" spans="1:32" x14ac:dyDescent="0.35">
      <c r="A115" s="175"/>
      <c r="B115" s="175"/>
      <c r="C115" s="175"/>
      <c r="D115" s="175"/>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row>
    <row r="116" spans="1:32" x14ac:dyDescent="0.35">
      <c r="A116" s="175"/>
      <c r="B116" s="175"/>
      <c r="C116" s="175"/>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row>
    <row r="117" spans="1:32" x14ac:dyDescent="0.35">
      <c r="A117" s="175"/>
      <c r="B117" s="175"/>
      <c r="C117" s="175"/>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row>
    <row r="118" spans="1:32" x14ac:dyDescent="0.35">
      <c r="A118" s="175"/>
      <c r="B118" s="175"/>
      <c r="C118" s="175"/>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row>
    <row r="119" spans="1:32" x14ac:dyDescent="0.35">
      <c r="A119" s="175"/>
      <c r="B119" s="175"/>
      <c r="C119" s="175"/>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row>
    <row r="120" spans="1:32" x14ac:dyDescent="0.35">
      <c r="A120" s="175"/>
      <c r="B120" s="175"/>
      <c r="C120" s="175"/>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row>
    <row r="121" spans="1:32" x14ac:dyDescent="0.35">
      <c r="A121" s="175"/>
      <c r="B121" s="175"/>
      <c r="C121" s="175"/>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row>
    <row r="122" spans="1:32" x14ac:dyDescent="0.35">
      <c r="A122" s="175"/>
      <c r="B122" s="175"/>
      <c r="C122" s="175"/>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row>
    <row r="123" spans="1:32" x14ac:dyDescent="0.35">
      <c r="A123" s="175"/>
      <c r="B123" s="175"/>
      <c r="C123" s="175"/>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row>
    <row r="124" spans="1:32" x14ac:dyDescent="0.35">
      <c r="A124" s="175"/>
      <c r="B124" s="175"/>
      <c r="C124" s="175"/>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row>
    <row r="125" spans="1:32" x14ac:dyDescent="0.35">
      <c r="A125" s="175"/>
      <c r="B125" s="175"/>
      <c r="C125" s="175"/>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row>
    <row r="126" spans="1:32" x14ac:dyDescent="0.35">
      <c r="A126" s="175"/>
      <c r="B126" s="175"/>
      <c r="C126" s="175"/>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row>
    <row r="127" spans="1:32" x14ac:dyDescent="0.35">
      <c r="A127" s="175"/>
      <c r="B127" s="175"/>
      <c r="C127" s="175"/>
      <c r="D127" s="175"/>
      <c r="E127" s="175"/>
      <c r="F127" s="175"/>
      <c r="G127" s="175"/>
      <c r="H127" s="175"/>
      <c r="I127" s="175"/>
      <c r="J127" s="175"/>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row>
    <row r="128" spans="1:32" x14ac:dyDescent="0.35">
      <c r="A128" s="175"/>
      <c r="B128" s="175"/>
      <c r="C128" s="175"/>
      <c r="D128" s="175"/>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row>
    <row r="129" spans="1:32" x14ac:dyDescent="0.35">
      <c r="A129" s="175"/>
      <c r="B129" s="175"/>
      <c r="C129" s="175"/>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row>
    <row r="130" spans="1:32" x14ac:dyDescent="0.35">
      <c r="A130" s="175"/>
      <c r="B130" s="175"/>
      <c r="C130" s="175"/>
      <c r="D130" s="175"/>
      <c r="E130" s="175"/>
      <c r="F130" s="175"/>
      <c r="G130" s="175"/>
      <c r="H130" s="175"/>
      <c r="I130" s="175"/>
      <c r="J130" s="175"/>
      <c r="K130" s="175"/>
      <c r="L130" s="175"/>
      <c r="M130" s="175"/>
      <c r="N130" s="175"/>
      <c r="O130" s="175"/>
      <c r="P130" s="175"/>
      <c r="Q130" s="175"/>
      <c r="R130" s="175"/>
      <c r="S130" s="175"/>
      <c r="T130" s="175"/>
      <c r="U130" s="175"/>
      <c r="V130" s="175"/>
      <c r="W130" s="175"/>
      <c r="X130" s="175"/>
      <c r="Y130" s="175"/>
      <c r="Z130" s="175"/>
      <c r="AA130" s="175"/>
      <c r="AB130" s="175"/>
      <c r="AC130" s="175"/>
      <c r="AD130" s="175"/>
      <c r="AE130" s="175"/>
      <c r="AF130" s="175"/>
    </row>
    <row r="131" spans="1:32" x14ac:dyDescent="0.35">
      <c r="A131" s="175"/>
      <c r="B131" s="175"/>
      <c r="C131" s="175"/>
      <c r="D131" s="175"/>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row>
    <row r="132" spans="1:32" x14ac:dyDescent="0.35">
      <c r="A132" s="175"/>
      <c r="B132" s="175"/>
      <c r="C132" s="175"/>
      <c r="D132" s="175"/>
      <c r="E132" s="175"/>
      <c r="F132" s="175"/>
      <c r="G132" s="175"/>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row>
    <row r="133" spans="1:32" x14ac:dyDescent="0.35">
      <c r="A133" s="175"/>
      <c r="B133" s="175"/>
      <c r="C133" s="175"/>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row>
    <row r="134" spans="1:32" x14ac:dyDescent="0.35">
      <c r="A134" s="175"/>
      <c r="B134" s="175"/>
      <c r="C134" s="175"/>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row>
    <row r="135" spans="1:32" x14ac:dyDescent="0.35">
      <c r="A135" s="175"/>
      <c r="B135" s="175"/>
      <c r="C135" s="175"/>
      <c r="D135" s="175"/>
      <c r="E135" s="175"/>
      <c r="F135" s="175"/>
      <c r="G135" s="175"/>
      <c r="H135" s="175"/>
      <c r="I135" s="175"/>
      <c r="J135" s="175"/>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row>
    <row r="136" spans="1:32" x14ac:dyDescent="0.35">
      <c r="A136" s="175"/>
      <c r="B136" s="175"/>
      <c r="C136" s="175"/>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row>
    <row r="137" spans="1:32" x14ac:dyDescent="0.35">
      <c r="A137" s="175"/>
      <c r="B137" s="175"/>
      <c r="C137" s="175"/>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row>
    <row r="138" spans="1:32" x14ac:dyDescent="0.35">
      <c r="A138" s="175"/>
      <c r="B138" s="175"/>
      <c r="C138" s="175"/>
      <c r="D138" s="175"/>
      <c r="E138" s="175"/>
      <c r="F138" s="175"/>
      <c r="G138" s="175"/>
      <c r="H138" s="175"/>
      <c r="I138" s="175"/>
      <c r="J138" s="175"/>
      <c r="K138" s="175"/>
      <c r="L138" s="175"/>
      <c r="M138" s="175"/>
      <c r="N138" s="175"/>
      <c r="O138" s="175"/>
      <c r="P138" s="175"/>
      <c r="Q138" s="175"/>
      <c r="R138" s="175"/>
      <c r="S138" s="175"/>
      <c r="T138" s="175"/>
      <c r="U138" s="175"/>
      <c r="V138" s="175"/>
      <c r="W138" s="175"/>
      <c r="X138" s="175"/>
      <c r="Y138" s="175"/>
      <c r="Z138" s="175"/>
      <c r="AA138" s="175"/>
      <c r="AB138" s="175"/>
      <c r="AC138" s="175"/>
      <c r="AD138" s="175"/>
      <c r="AE138" s="175"/>
      <c r="AF138" s="175"/>
    </row>
    <row r="139" spans="1:32" x14ac:dyDescent="0.35">
      <c r="A139" s="175"/>
      <c r="B139" s="175"/>
      <c r="C139" s="175"/>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row>
    <row r="140" spans="1:32" x14ac:dyDescent="0.35">
      <c r="A140" s="175"/>
      <c r="B140" s="175"/>
      <c r="C140" s="175"/>
      <c r="D140" s="175"/>
      <c r="E140" s="175"/>
      <c r="F140" s="175"/>
      <c r="G140" s="175"/>
      <c r="H140" s="175"/>
      <c r="I140" s="175"/>
      <c r="J140" s="175"/>
      <c r="K140" s="175"/>
      <c r="L140" s="175"/>
      <c r="M140" s="175"/>
      <c r="N140" s="175"/>
      <c r="O140" s="175"/>
      <c r="P140" s="175"/>
      <c r="Q140" s="175"/>
      <c r="R140" s="175"/>
      <c r="S140" s="175"/>
      <c r="T140" s="175"/>
      <c r="U140" s="175"/>
      <c r="V140" s="175"/>
      <c r="W140" s="175"/>
      <c r="X140" s="175"/>
      <c r="Y140" s="175"/>
      <c r="Z140" s="175"/>
      <c r="AA140" s="175"/>
      <c r="AB140" s="175"/>
      <c r="AC140" s="175"/>
      <c r="AD140" s="175"/>
      <c r="AE140" s="175"/>
      <c r="AF140" s="175"/>
    </row>
    <row r="141" spans="1:32" x14ac:dyDescent="0.35">
      <c r="A141" s="175"/>
      <c r="B141" s="175"/>
      <c r="C141" s="175"/>
      <c r="D141" s="175"/>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row>
    <row r="142" spans="1:32" x14ac:dyDescent="0.35">
      <c r="A142" s="175"/>
      <c r="B142" s="175"/>
      <c r="C142" s="175"/>
      <c r="D142" s="175"/>
      <c r="E142" s="175"/>
      <c r="F142" s="175"/>
      <c r="G142" s="175"/>
      <c r="H142" s="175"/>
      <c r="I142" s="175"/>
      <c r="J142" s="175"/>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row>
    <row r="143" spans="1:32" x14ac:dyDescent="0.35">
      <c r="A143" s="175"/>
      <c r="B143" s="175"/>
      <c r="C143" s="175"/>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row>
    <row r="144" spans="1:32" x14ac:dyDescent="0.35">
      <c r="A144" s="175"/>
      <c r="B144" s="175"/>
      <c r="C144" s="175"/>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row>
    <row r="145" spans="1:32" x14ac:dyDescent="0.35">
      <c r="A145" s="175"/>
      <c r="B145" s="175"/>
      <c r="C145" s="175"/>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row>
    <row r="146" spans="1:32" x14ac:dyDescent="0.35">
      <c r="A146" s="175"/>
      <c r="B146" s="175"/>
      <c r="C146" s="175"/>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row>
    <row r="147" spans="1:32" x14ac:dyDescent="0.35">
      <c r="A147" s="175"/>
      <c r="B147" s="175"/>
      <c r="C147" s="175"/>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row>
    <row r="148" spans="1:32" x14ac:dyDescent="0.35">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row>
    <row r="149" spans="1:32" x14ac:dyDescent="0.35">
      <c r="A149" s="175"/>
      <c r="B149" s="175"/>
      <c r="C149" s="175"/>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row>
    <row r="150" spans="1:32" x14ac:dyDescent="0.35">
      <c r="A150" s="175"/>
      <c r="B150" s="175"/>
      <c r="C150" s="175"/>
      <c r="D150" s="175"/>
      <c r="E150" s="175"/>
      <c r="F150" s="175"/>
      <c r="G150" s="175"/>
      <c r="H150" s="175"/>
      <c r="I150" s="175"/>
      <c r="J150" s="175"/>
      <c r="K150" s="175"/>
      <c r="L150" s="175"/>
      <c r="M150" s="175"/>
      <c r="N150" s="175"/>
      <c r="O150" s="175"/>
      <c r="P150" s="175"/>
      <c r="Q150" s="175"/>
      <c r="R150" s="175"/>
      <c r="S150" s="175"/>
      <c r="T150" s="175"/>
      <c r="U150" s="175"/>
      <c r="V150" s="175"/>
      <c r="W150" s="175"/>
      <c r="X150" s="175"/>
      <c r="Y150" s="175"/>
      <c r="Z150" s="175"/>
      <c r="AA150" s="175"/>
      <c r="AB150" s="175"/>
      <c r="AC150" s="175"/>
      <c r="AD150" s="175"/>
      <c r="AE150" s="175"/>
      <c r="AF150" s="175"/>
    </row>
    <row r="151" spans="1:32" x14ac:dyDescent="0.35">
      <c r="A151" s="175"/>
      <c r="B151" s="175"/>
      <c r="C151" s="175"/>
      <c r="D151" s="175"/>
      <c r="E151" s="175"/>
      <c r="F151" s="175"/>
      <c r="G151" s="175"/>
      <c r="H151" s="175"/>
      <c r="I151" s="175"/>
      <c r="J151" s="175"/>
      <c r="K151" s="175"/>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row>
    <row r="152" spans="1:32" x14ac:dyDescent="0.35">
      <c r="A152" s="175"/>
      <c r="B152" s="175"/>
      <c r="C152" s="175"/>
      <c r="D152" s="175"/>
      <c r="E152" s="175"/>
      <c r="F152" s="175"/>
      <c r="G152" s="175"/>
      <c r="H152" s="175"/>
      <c r="I152" s="175"/>
      <c r="J152" s="175"/>
      <c r="K152" s="175"/>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row>
    <row r="153" spans="1:32" x14ac:dyDescent="0.35">
      <c r="A153" s="175"/>
      <c r="B153" s="175"/>
      <c r="C153" s="175"/>
      <c r="D153" s="175"/>
      <c r="E153" s="175"/>
      <c r="F153" s="175"/>
      <c r="G153" s="175"/>
      <c r="H153" s="175"/>
      <c r="I153" s="175"/>
      <c r="J153" s="175"/>
      <c r="K153" s="175"/>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row>
    <row r="154" spans="1:32" x14ac:dyDescent="0.35">
      <c r="A154" s="175"/>
      <c r="B154" s="175"/>
      <c r="C154" s="175"/>
      <c r="D154" s="175"/>
      <c r="E154" s="175"/>
      <c r="F154" s="175"/>
      <c r="G154" s="175"/>
      <c r="H154" s="175"/>
      <c r="I154" s="175"/>
      <c r="J154" s="175"/>
      <c r="K154" s="175"/>
      <c r="L154" s="175"/>
      <c r="M154" s="175"/>
      <c r="N154" s="175"/>
      <c r="O154" s="175"/>
      <c r="P154" s="175"/>
      <c r="Q154" s="175"/>
      <c r="R154" s="175"/>
      <c r="S154" s="175"/>
      <c r="T154" s="175"/>
      <c r="U154" s="175"/>
      <c r="V154" s="175"/>
      <c r="W154" s="175"/>
      <c r="X154" s="175"/>
      <c r="Y154" s="175"/>
      <c r="Z154" s="175"/>
      <c r="AA154" s="175"/>
      <c r="AB154" s="175"/>
      <c r="AC154" s="175"/>
      <c r="AD154" s="175"/>
      <c r="AE154" s="175"/>
      <c r="AF154" s="175"/>
    </row>
    <row r="155" spans="1:32" x14ac:dyDescent="0.35">
      <c r="A155" s="175"/>
      <c r="B155" s="175"/>
      <c r="C155" s="175"/>
      <c r="D155" s="175"/>
      <c r="E155" s="175"/>
      <c r="F155" s="175"/>
      <c r="G155" s="175"/>
      <c r="H155" s="175"/>
      <c r="I155" s="175"/>
      <c r="J155" s="175"/>
      <c r="K155" s="175"/>
      <c r="L155" s="175"/>
      <c r="M155" s="175"/>
      <c r="N155" s="175"/>
      <c r="O155" s="175"/>
      <c r="P155" s="175"/>
      <c r="Q155" s="175"/>
      <c r="R155" s="175"/>
      <c r="S155" s="175"/>
      <c r="T155" s="175"/>
      <c r="U155" s="175"/>
      <c r="V155" s="175"/>
      <c r="W155" s="175"/>
      <c r="X155" s="175"/>
      <c r="Y155" s="175"/>
      <c r="Z155" s="175"/>
      <c r="AA155" s="175"/>
      <c r="AB155" s="175"/>
      <c r="AC155" s="175"/>
      <c r="AD155" s="175"/>
      <c r="AE155" s="175"/>
      <c r="AF155" s="175"/>
    </row>
    <row r="156" spans="1:32" x14ac:dyDescent="0.35">
      <c r="A156" s="175"/>
      <c r="B156" s="175"/>
      <c r="C156" s="175"/>
      <c r="D156" s="175"/>
      <c r="E156" s="175"/>
      <c r="F156" s="175"/>
      <c r="G156" s="175"/>
      <c r="H156" s="175"/>
      <c r="I156" s="175"/>
      <c r="J156" s="175"/>
      <c r="K156" s="175"/>
      <c r="L156" s="175"/>
      <c r="M156" s="175"/>
      <c r="N156" s="175"/>
      <c r="O156" s="175"/>
      <c r="P156" s="175"/>
      <c r="Q156" s="175"/>
      <c r="R156" s="175"/>
      <c r="S156" s="175"/>
      <c r="T156" s="175"/>
      <c r="U156" s="175"/>
      <c r="V156" s="175"/>
      <c r="W156" s="175"/>
      <c r="X156" s="175"/>
      <c r="Y156" s="175"/>
      <c r="Z156" s="175"/>
      <c r="AA156" s="175"/>
      <c r="AB156" s="175"/>
      <c r="AC156" s="175"/>
      <c r="AD156" s="175"/>
      <c r="AE156" s="175"/>
      <c r="AF156" s="175"/>
    </row>
    <row r="157" spans="1:32" x14ac:dyDescent="0.35">
      <c r="A157" s="175"/>
      <c r="B157" s="175"/>
      <c r="C157" s="175"/>
      <c r="D157" s="175"/>
      <c r="E157" s="175"/>
      <c r="F157" s="175"/>
      <c r="G157" s="175"/>
      <c r="H157" s="175"/>
      <c r="I157" s="175"/>
      <c r="J157" s="175"/>
      <c r="K157" s="175"/>
      <c r="L157" s="175"/>
      <c r="M157" s="175"/>
      <c r="N157" s="175"/>
      <c r="O157" s="175"/>
      <c r="P157" s="175"/>
      <c r="Q157" s="175"/>
      <c r="R157" s="175"/>
      <c r="S157" s="175"/>
      <c r="T157" s="175"/>
      <c r="U157" s="175"/>
      <c r="V157" s="175"/>
      <c r="W157" s="175"/>
      <c r="X157" s="175"/>
      <c r="Y157" s="175"/>
      <c r="Z157" s="175"/>
      <c r="AA157" s="175"/>
      <c r="AB157" s="175"/>
      <c r="AC157" s="175"/>
      <c r="AD157" s="175"/>
      <c r="AE157" s="175"/>
      <c r="AF157" s="175"/>
    </row>
    <row r="158" spans="1:32" x14ac:dyDescent="0.35">
      <c r="A158" s="175"/>
      <c r="B158" s="175"/>
      <c r="C158" s="175"/>
      <c r="D158" s="175"/>
      <c r="E158" s="175"/>
      <c r="F158" s="175"/>
      <c r="G158" s="175"/>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row>
    <row r="159" spans="1:32" x14ac:dyDescent="0.35">
      <c r="A159" s="175"/>
      <c r="B159" s="175"/>
      <c r="C159" s="175"/>
      <c r="D159" s="175"/>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row>
    <row r="160" spans="1:32" x14ac:dyDescent="0.35">
      <c r="A160" s="175"/>
      <c r="B160" s="175"/>
      <c r="C160" s="175"/>
      <c r="D160" s="175"/>
      <c r="E160" s="175"/>
      <c r="F160" s="175"/>
      <c r="G160" s="175"/>
      <c r="H160" s="175"/>
      <c r="I160" s="175"/>
      <c r="J160" s="175"/>
      <c r="K160" s="175"/>
      <c r="L160" s="175"/>
      <c r="M160" s="175"/>
      <c r="N160" s="175"/>
      <c r="O160" s="175"/>
      <c r="P160" s="175"/>
      <c r="Q160" s="175"/>
      <c r="R160" s="175"/>
      <c r="S160" s="175"/>
      <c r="T160" s="175"/>
      <c r="U160" s="175"/>
      <c r="V160" s="175"/>
      <c r="W160" s="175"/>
      <c r="X160" s="175"/>
      <c r="Y160" s="175"/>
      <c r="Z160" s="175"/>
      <c r="AA160" s="175"/>
      <c r="AB160" s="175"/>
      <c r="AC160" s="175"/>
      <c r="AD160" s="175"/>
      <c r="AE160" s="175"/>
      <c r="AF160" s="175"/>
    </row>
    <row r="161" spans="1:32" x14ac:dyDescent="0.35">
      <c r="A161" s="175"/>
      <c r="B161" s="175"/>
      <c r="C161" s="175"/>
      <c r="D161" s="175"/>
      <c r="E161" s="175"/>
      <c r="F161" s="175"/>
      <c r="G161" s="175"/>
      <c r="H161" s="175"/>
      <c r="I161" s="175"/>
      <c r="J161" s="175"/>
      <c r="K161" s="175"/>
      <c r="L161" s="175"/>
      <c r="M161" s="175"/>
      <c r="N161" s="175"/>
      <c r="O161" s="175"/>
      <c r="P161" s="175"/>
      <c r="Q161" s="175"/>
      <c r="R161" s="175"/>
      <c r="S161" s="175"/>
      <c r="T161" s="175"/>
      <c r="U161" s="175"/>
      <c r="V161" s="175"/>
      <c r="W161" s="175"/>
      <c r="X161" s="175"/>
      <c r="Y161" s="175"/>
      <c r="Z161" s="175"/>
      <c r="AA161" s="175"/>
      <c r="AB161" s="175"/>
      <c r="AC161" s="175"/>
      <c r="AD161" s="175"/>
      <c r="AE161" s="175"/>
      <c r="AF161" s="175"/>
    </row>
    <row r="162" spans="1:32" x14ac:dyDescent="0.35">
      <c r="A162" s="175"/>
      <c r="B162" s="175"/>
      <c r="C162" s="175"/>
      <c r="D162" s="175"/>
      <c r="E162" s="175"/>
      <c r="F162" s="175"/>
      <c r="G162" s="175"/>
      <c r="H162" s="175"/>
      <c r="I162" s="175"/>
      <c r="J162" s="175"/>
      <c r="K162" s="175"/>
      <c r="L162" s="175"/>
      <c r="M162" s="175"/>
      <c r="N162" s="175"/>
      <c r="O162" s="175"/>
      <c r="P162" s="175"/>
      <c r="Q162" s="175"/>
      <c r="R162" s="175"/>
      <c r="S162" s="175"/>
      <c r="T162" s="175"/>
      <c r="U162" s="175"/>
      <c r="V162" s="175"/>
      <c r="W162" s="175"/>
      <c r="X162" s="175"/>
      <c r="Y162" s="175"/>
      <c r="Z162" s="175"/>
      <c r="AA162" s="175"/>
      <c r="AB162" s="175"/>
      <c r="AC162" s="175"/>
      <c r="AD162" s="175"/>
      <c r="AE162" s="175"/>
      <c r="AF162" s="175"/>
    </row>
    <row r="163" spans="1:32" x14ac:dyDescent="0.35">
      <c r="A163" s="175"/>
      <c r="B163" s="175"/>
      <c r="C163" s="175"/>
      <c r="D163" s="175"/>
      <c r="E163" s="175"/>
      <c r="F163" s="175"/>
      <c r="G163" s="175"/>
      <c r="H163" s="175"/>
      <c r="I163" s="175"/>
      <c r="J163" s="175"/>
      <c r="K163" s="175"/>
      <c r="L163" s="175"/>
      <c r="M163" s="175"/>
      <c r="N163" s="175"/>
      <c r="O163" s="175"/>
      <c r="P163" s="175"/>
      <c r="Q163" s="175"/>
      <c r="R163" s="175"/>
      <c r="S163" s="175"/>
      <c r="T163" s="175"/>
      <c r="U163" s="175"/>
      <c r="V163" s="175"/>
      <c r="W163" s="175"/>
      <c r="X163" s="175"/>
      <c r="Y163" s="175"/>
      <c r="Z163" s="175"/>
      <c r="AA163" s="175"/>
      <c r="AB163" s="175"/>
      <c r="AC163" s="175"/>
      <c r="AD163" s="175"/>
      <c r="AE163" s="175"/>
      <c r="AF163" s="175"/>
    </row>
    <row r="164" spans="1:32" x14ac:dyDescent="0.35">
      <c r="A164" s="175"/>
      <c r="B164" s="175"/>
      <c r="C164" s="175"/>
      <c r="D164" s="175"/>
      <c r="E164" s="175"/>
      <c r="F164" s="175"/>
      <c r="G164" s="175"/>
      <c r="H164" s="175"/>
      <c r="I164" s="175"/>
      <c r="J164" s="175"/>
      <c r="K164" s="175"/>
      <c r="L164" s="175"/>
      <c r="M164" s="175"/>
      <c r="N164" s="175"/>
      <c r="O164" s="175"/>
      <c r="P164" s="175"/>
      <c r="Q164" s="175"/>
      <c r="R164" s="175"/>
      <c r="S164" s="175"/>
      <c r="T164" s="175"/>
      <c r="U164" s="175"/>
      <c r="V164" s="175"/>
      <c r="W164" s="175"/>
      <c r="X164" s="175"/>
      <c r="Y164" s="175"/>
      <c r="Z164" s="175"/>
      <c r="AA164" s="175"/>
      <c r="AB164" s="175"/>
      <c r="AC164" s="175"/>
      <c r="AD164" s="175"/>
      <c r="AE164" s="175"/>
      <c r="AF164" s="175"/>
    </row>
    <row r="165" spans="1:32" x14ac:dyDescent="0.35">
      <c r="A165" s="175"/>
      <c r="B165" s="175"/>
      <c r="C165" s="175"/>
      <c r="D165" s="175"/>
      <c r="E165" s="175"/>
      <c r="F165" s="175"/>
      <c r="G165" s="175"/>
      <c r="H165" s="175"/>
      <c r="I165" s="175"/>
      <c r="J165" s="175"/>
      <c r="K165" s="175"/>
      <c r="L165" s="175"/>
      <c r="M165" s="175"/>
      <c r="N165" s="175"/>
      <c r="O165" s="175"/>
      <c r="P165" s="175"/>
      <c r="Q165" s="175"/>
      <c r="R165" s="175"/>
      <c r="S165" s="175"/>
      <c r="T165" s="175"/>
      <c r="U165" s="175"/>
      <c r="V165" s="175"/>
      <c r="W165" s="175"/>
      <c r="X165" s="175"/>
      <c r="Y165" s="175"/>
      <c r="Z165" s="175"/>
      <c r="AA165" s="175"/>
      <c r="AB165" s="175"/>
      <c r="AC165" s="175"/>
      <c r="AD165" s="175"/>
      <c r="AE165" s="175"/>
      <c r="AF165" s="175"/>
    </row>
    <row r="166" spans="1:32" x14ac:dyDescent="0.35">
      <c r="A166" s="175"/>
      <c r="B166" s="175"/>
      <c r="C166" s="175"/>
      <c r="D166" s="175"/>
      <c r="E166" s="175"/>
      <c r="F166" s="175"/>
      <c r="G166" s="175"/>
      <c r="H166" s="175"/>
      <c r="I166" s="175"/>
      <c r="J166" s="175"/>
      <c r="K166" s="175"/>
      <c r="L166" s="175"/>
      <c r="M166" s="175"/>
      <c r="N166" s="175"/>
      <c r="O166" s="175"/>
      <c r="P166" s="175"/>
      <c r="Q166" s="175"/>
      <c r="R166" s="175"/>
      <c r="S166" s="175"/>
      <c r="T166" s="175"/>
      <c r="U166" s="175"/>
      <c r="V166" s="175"/>
      <c r="W166" s="175"/>
      <c r="X166" s="175"/>
      <c r="Y166" s="175"/>
      <c r="Z166" s="175"/>
      <c r="AA166" s="175"/>
      <c r="AB166" s="175"/>
      <c r="AC166" s="175"/>
      <c r="AD166" s="175"/>
      <c r="AE166" s="175"/>
      <c r="AF166" s="175"/>
    </row>
    <row r="167" spans="1:32" x14ac:dyDescent="0.35">
      <c r="A167" s="175"/>
      <c r="B167" s="175"/>
      <c r="C167" s="175"/>
      <c r="D167" s="175"/>
      <c r="E167" s="175"/>
      <c r="F167" s="175"/>
      <c r="G167" s="175"/>
      <c r="H167" s="175"/>
      <c r="I167" s="175"/>
      <c r="J167" s="175"/>
      <c r="K167" s="175"/>
      <c r="L167" s="175"/>
      <c r="M167" s="175"/>
      <c r="N167" s="175"/>
      <c r="O167" s="175"/>
      <c r="P167" s="175"/>
      <c r="Q167" s="175"/>
      <c r="R167" s="175"/>
      <c r="S167" s="175"/>
      <c r="T167" s="175"/>
      <c r="U167" s="175"/>
      <c r="V167" s="175"/>
      <c r="W167" s="175"/>
      <c r="X167" s="175"/>
      <c r="Y167" s="175"/>
      <c r="Z167" s="175"/>
      <c r="AA167" s="175"/>
      <c r="AB167" s="175"/>
      <c r="AC167" s="175"/>
      <c r="AD167" s="175"/>
      <c r="AE167" s="175"/>
      <c r="AF167" s="175"/>
    </row>
  </sheetData>
  <hyperlinks>
    <hyperlink ref="A2" r:id="rId1" tooltip="Family Planning Annual Report (FPAR) 2.0" xr:uid="{8BC6DCDE-10C9-46A1-B9D6-C978A8B0388C}"/>
  </hyperlinks>
  <pageMargins left="0.7" right="0.7" top="0.75" bottom="0.75" header="0.3" footer="0.3"/>
  <pageSetup orientation="landscape" horizontalDpi="4294967293"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5FB00-6541-43DD-89CB-1B7441A0CD86}">
  <dimension ref="A1:L45"/>
  <sheetViews>
    <sheetView showGridLines="0" tabSelected="1" zoomScale="70" zoomScaleNormal="70" workbookViewId="0">
      <pane xSplit="1" ySplit="2" topLeftCell="B8" activePane="bottomRight" state="frozen"/>
      <selection pane="topRight" activeCell="B1" sqref="B1"/>
      <selection pane="bottomLeft" activeCell="A4" sqref="A4"/>
      <selection pane="bottomRight" activeCell="A11" sqref="A11"/>
    </sheetView>
  </sheetViews>
  <sheetFormatPr defaultColWidth="8.81640625" defaultRowHeight="15.5" x14ac:dyDescent="0.35"/>
  <cols>
    <col min="1" max="1" width="12.81640625" style="132" customWidth="1"/>
    <col min="2" max="2" width="24.36328125" style="132" customWidth="1"/>
    <col min="3" max="3" width="28.81640625" style="132" bestFit="1" customWidth="1"/>
    <col min="4" max="4" width="27.81640625" style="133" customWidth="1"/>
    <col min="5" max="5" width="97.81640625" style="132" customWidth="1"/>
    <col min="6" max="6" width="38.1796875" style="132" customWidth="1"/>
    <col min="7" max="7" width="55.81640625" style="132" customWidth="1"/>
    <col min="8" max="8" width="55.453125" style="132" customWidth="1"/>
    <col min="9" max="9" width="32.54296875" style="132" customWidth="1"/>
    <col min="10" max="10" width="89.81640625" style="90" customWidth="1"/>
    <col min="11" max="11" width="19" style="132" bestFit="1" customWidth="1"/>
    <col min="12" max="12" width="28.1796875" style="132" bestFit="1" customWidth="1"/>
    <col min="13" max="16384" width="8.81640625" style="38"/>
  </cols>
  <sheetData>
    <row r="1" spans="1:12" ht="16" thickBot="1" x14ac:dyDescent="0.4">
      <c r="A1" s="220" t="s">
        <v>565</v>
      </c>
    </row>
    <row r="2" spans="1:12" ht="31" x14ac:dyDescent="0.35">
      <c r="A2" s="185" t="s">
        <v>0</v>
      </c>
      <c r="B2" s="186" t="s">
        <v>107</v>
      </c>
      <c r="C2" s="187" t="s">
        <v>346</v>
      </c>
      <c r="D2" s="187" t="s">
        <v>89</v>
      </c>
      <c r="E2" s="186" t="s">
        <v>109</v>
      </c>
      <c r="F2" s="188" t="s">
        <v>536</v>
      </c>
      <c r="G2" s="188" t="s">
        <v>537</v>
      </c>
      <c r="H2" s="188" t="s">
        <v>538</v>
      </c>
      <c r="I2" s="188" t="s">
        <v>516</v>
      </c>
      <c r="J2" s="189" t="s">
        <v>122</v>
      </c>
      <c r="K2" s="190" t="s">
        <v>278</v>
      </c>
      <c r="L2" s="191" t="s">
        <v>329</v>
      </c>
    </row>
    <row r="3" spans="1:12" ht="31" x14ac:dyDescent="0.35">
      <c r="A3" s="134">
        <v>1</v>
      </c>
      <c r="B3" s="99" t="s">
        <v>2</v>
      </c>
      <c r="C3" s="194" t="s">
        <v>5</v>
      </c>
      <c r="D3" s="117" t="s">
        <v>6</v>
      </c>
      <c r="E3" s="10" t="s">
        <v>4</v>
      </c>
      <c r="F3" s="10" t="s">
        <v>7</v>
      </c>
      <c r="G3" s="10" t="s">
        <v>7</v>
      </c>
      <c r="H3" s="10" t="s">
        <v>7</v>
      </c>
      <c r="I3" s="171" t="s">
        <v>1</v>
      </c>
      <c r="J3" s="118" t="s">
        <v>285</v>
      </c>
      <c r="K3" s="172" t="s">
        <v>279</v>
      </c>
      <c r="L3" s="172" t="s">
        <v>279</v>
      </c>
    </row>
    <row r="4" spans="1:12" ht="46.5" x14ac:dyDescent="0.35">
      <c r="A4" s="134">
        <f t="shared" ref="A4:A44" si="0">A3+1</f>
        <v>2</v>
      </c>
      <c r="B4" s="89" t="s">
        <v>281</v>
      </c>
      <c r="C4" s="195" t="s">
        <v>282</v>
      </c>
      <c r="D4" s="119" t="s">
        <v>6</v>
      </c>
      <c r="E4" s="120" t="s">
        <v>1</v>
      </c>
      <c r="F4" s="120" t="s">
        <v>283</v>
      </c>
      <c r="G4" s="15" t="s">
        <v>360</v>
      </c>
      <c r="H4" s="195" t="s">
        <v>284</v>
      </c>
      <c r="I4" s="120" t="s">
        <v>1</v>
      </c>
      <c r="J4" s="201" t="s">
        <v>1</v>
      </c>
      <c r="K4" s="173" t="s">
        <v>279</v>
      </c>
      <c r="L4" s="173" t="s">
        <v>279</v>
      </c>
    </row>
    <row r="5" spans="1:12" ht="155" x14ac:dyDescent="0.35">
      <c r="A5" s="134">
        <f t="shared" si="0"/>
        <v>3</v>
      </c>
      <c r="B5" s="89" t="s">
        <v>8</v>
      </c>
      <c r="C5" s="195" t="s">
        <v>9</v>
      </c>
      <c r="D5" s="119" t="s">
        <v>6</v>
      </c>
      <c r="E5" s="15" t="s">
        <v>90</v>
      </c>
      <c r="F5" s="15" t="s">
        <v>110</v>
      </c>
      <c r="G5" s="15" t="s">
        <v>91</v>
      </c>
      <c r="H5" s="195" t="s">
        <v>82</v>
      </c>
      <c r="I5" s="36" t="s">
        <v>517</v>
      </c>
      <c r="J5" s="121" t="s">
        <v>1</v>
      </c>
      <c r="K5" s="174" t="s">
        <v>1</v>
      </c>
      <c r="L5" s="174" t="s">
        <v>279</v>
      </c>
    </row>
    <row r="6" spans="1:12" ht="93" x14ac:dyDescent="0.35">
      <c r="A6" s="134">
        <f t="shared" si="0"/>
        <v>4</v>
      </c>
      <c r="B6" s="89" t="s">
        <v>10</v>
      </c>
      <c r="C6" s="195" t="s">
        <v>11</v>
      </c>
      <c r="D6" s="119" t="s">
        <v>6</v>
      </c>
      <c r="E6" s="15" t="s">
        <v>12</v>
      </c>
      <c r="F6" s="10" t="s">
        <v>7</v>
      </c>
      <c r="G6" s="15" t="s">
        <v>7</v>
      </c>
      <c r="H6" s="15" t="s">
        <v>7</v>
      </c>
      <c r="I6" s="120" t="s">
        <v>1</v>
      </c>
      <c r="J6" s="121" t="s">
        <v>575</v>
      </c>
      <c r="K6" s="174" t="s">
        <v>279</v>
      </c>
      <c r="L6" s="174" t="s">
        <v>279</v>
      </c>
    </row>
    <row r="7" spans="1:12" x14ac:dyDescent="0.35">
      <c r="A7" s="134">
        <f t="shared" si="0"/>
        <v>5</v>
      </c>
      <c r="B7" s="89" t="s">
        <v>13</v>
      </c>
      <c r="C7" s="195" t="s">
        <v>14</v>
      </c>
      <c r="D7" s="119" t="s">
        <v>6</v>
      </c>
      <c r="E7" s="138" t="s">
        <v>1</v>
      </c>
      <c r="F7" s="10" t="s">
        <v>7</v>
      </c>
      <c r="G7" s="15" t="s">
        <v>7</v>
      </c>
      <c r="H7" s="15" t="s">
        <v>7</v>
      </c>
      <c r="I7" s="171" t="s">
        <v>1</v>
      </c>
      <c r="J7" s="121" t="s">
        <v>1</v>
      </c>
      <c r="K7" s="174" t="s">
        <v>279</v>
      </c>
      <c r="L7" s="174" t="s">
        <v>279</v>
      </c>
    </row>
    <row r="8" spans="1:12" x14ac:dyDescent="0.35">
      <c r="A8" s="134">
        <f t="shared" si="0"/>
        <v>6</v>
      </c>
      <c r="B8" s="89" t="s">
        <v>15</v>
      </c>
      <c r="C8" s="195" t="s">
        <v>16</v>
      </c>
      <c r="D8" s="119" t="s">
        <v>6</v>
      </c>
      <c r="E8" s="138" t="s">
        <v>1</v>
      </c>
      <c r="F8" s="10" t="s">
        <v>7</v>
      </c>
      <c r="G8" s="15" t="s">
        <v>7</v>
      </c>
      <c r="H8" s="15" t="s">
        <v>7</v>
      </c>
      <c r="I8" s="120" t="s">
        <v>1</v>
      </c>
      <c r="J8" s="121" t="s">
        <v>1</v>
      </c>
      <c r="K8" s="174" t="s">
        <v>279</v>
      </c>
      <c r="L8" s="174" t="s">
        <v>279</v>
      </c>
    </row>
    <row r="9" spans="1:12" s="91" customFormat="1" ht="77.5" x14ac:dyDescent="0.35">
      <c r="A9" s="254">
        <f t="shared" si="0"/>
        <v>7</v>
      </c>
      <c r="B9" s="122" t="s">
        <v>617</v>
      </c>
      <c r="C9" s="196" t="s">
        <v>618</v>
      </c>
      <c r="D9" s="122" t="s">
        <v>6</v>
      </c>
      <c r="E9" s="15" t="s">
        <v>619</v>
      </c>
      <c r="F9" s="15" t="s">
        <v>620</v>
      </c>
      <c r="G9" s="15" t="s">
        <v>621</v>
      </c>
      <c r="H9" s="261" t="s">
        <v>622</v>
      </c>
      <c r="I9" s="36" t="s">
        <v>623</v>
      </c>
      <c r="J9" s="126" t="s">
        <v>1</v>
      </c>
      <c r="K9" s="174" t="s">
        <v>279</v>
      </c>
      <c r="L9" s="174" t="s">
        <v>279</v>
      </c>
    </row>
    <row r="10" spans="1:12" s="91" customFormat="1" ht="186" x14ac:dyDescent="0.35">
      <c r="A10" s="254">
        <f t="shared" si="0"/>
        <v>8</v>
      </c>
      <c r="B10" s="89" t="s">
        <v>606</v>
      </c>
      <c r="C10" s="260" t="s">
        <v>604</v>
      </c>
      <c r="D10" s="89" t="s">
        <v>6</v>
      </c>
      <c r="E10" s="89" t="s">
        <v>609</v>
      </c>
      <c r="F10" s="89" t="s">
        <v>7</v>
      </c>
      <c r="G10" s="89" t="s">
        <v>631</v>
      </c>
      <c r="H10" s="58" t="s">
        <v>625</v>
      </c>
      <c r="I10" s="127" t="s">
        <v>610</v>
      </c>
      <c r="J10" s="256" t="s">
        <v>635</v>
      </c>
      <c r="K10" s="174" t="s">
        <v>1</v>
      </c>
      <c r="L10" s="174" t="s">
        <v>1</v>
      </c>
    </row>
    <row r="11" spans="1:12" s="91" customFormat="1" ht="155" x14ac:dyDescent="0.35">
      <c r="A11" s="254">
        <f t="shared" si="0"/>
        <v>9</v>
      </c>
      <c r="B11" s="255" t="s">
        <v>608</v>
      </c>
      <c r="C11" s="196" t="s">
        <v>605</v>
      </c>
      <c r="D11" s="89" t="s">
        <v>6</v>
      </c>
      <c r="E11" s="89" t="s">
        <v>609</v>
      </c>
      <c r="F11" s="89" t="s">
        <v>607</v>
      </c>
      <c r="G11" s="89" t="s">
        <v>632</v>
      </c>
      <c r="H11" s="58" t="s">
        <v>624</v>
      </c>
      <c r="I11" s="127" t="s">
        <v>611</v>
      </c>
      <c r="J11" s="124" t="s">
        <v>636</v>
      </c>
      <c r="K11" s="174" t="s">
        <v>1</v>
      </c>
      <c r="L11" s="174" t="s">
        <v>1</v>
      </c>
    </row>
    <row r="12" spans="1:12" ht="46.5" x14ac:dyDescent="0.35">
      <c r="A12" s="134">
        <f t="shared" si="0"/>
        <v>10</v>
      </c>
      <c r="B12" s="89" t="s">
        <v>17</v>
      </c>
      <c r="C12" s="195" t="s">
        <v>19</v>
      </c>
      <c r="D12" s="119" t="s">
        <v>6</v>
      </c>
      <c r="E12" s="15" t="s">
        <v>18</v>
      </c>
      <c r="F12" s="15" t="s">
        <v>328</v>
      </c>
      <c r="G12" s="15" t="s">
        <v>20</v>
      </c>
      <c r="H12" s="195" t="s">
        <v>83</v>
      </c>
      <c r="I12" s="36" t="s">
        <v>518</v>
      </c>
      <c r="J12" s="121" t="s">
        <v>1</v>
      </c>
      <c r="K12" s="174" t="s">
        <v>1</v>
      </c>
      <c r="L12" s="174" t="s">
        <v>1</v>
      </c>
    </row>
    <row r="13" spans="1:12" ht="62" x14ac:dyDescent="0.35">
      <c r="A13" s="134">
        <f t="shared" si="0"/>
        <v>11</v>
      </c>
      <c r="B13" s="89" t="s">
        <v>362</v>
      </c>
      <c r="C13" s="195" t="s">
        <v>84</v>
      </c>
      <c r="D13" s="119" t="s">
        <v>6</v>
      </c>
      <c r="E13" s="15" t="s">
        <v>21</v>
      </c>
      <c r="F13" s="15" t="s">
        <v>111</v>
      </c>
      <c r="G13" s="15" t="s">
        <v>22</v>
      </c>
      <c r="H13" s="202" t="s">
        <v>85</v>
      </c>
      <c r="I13" s="36" t="s">
        <v>519</v>
      </c>
      <c r="J13" s="121" t="s">
        <v>1</v>
      </c>
      <c r="K13" s="174" t="s">
        <v>279</v>
      </c>
      <c r="L13" s="174" t="s">
        <v>279</v>
      </c>
    </row>
    <row r="14" spans="1:12" ht="93" x14ac:dyDescent="0.35">
      <c r="A14" s="134">
        <f t="shared" si="0"/>
        <v>12</v>
      </c>
      <c r="B14" s="89" t="s">
        <v>23</v>
      </c>
      <c r="C14" s="195" t="s">
        <v>25</v>
      </c>
      <c r="D14" s="119" t="s">
        <v>6</v>
      </c>
      <c r="E14" s="119" t="s">
        <v>24</v>
      </c>
      <c r="F14" s="119" t="s">
        <v>112</v>
      </c>
      <c r="G14" s="15" t="s">
        <v>87</v>
      </c>
      <c r="H14" s="202" t="s">
        <v>86</v>
      </c>
      <c r="I14" s="36" t="s">
        <v>520</v>
      </c>
      <c r="J14" s="120" t="s">
        <v>1</v>
      </c>
      <c r="K14" s="174" t="s">
        <v>279</v>
      </c>
      <c r="L14" s="174" t="s">
        <v>279</v>
      </c>
    </row>
    <row r="15" spans="1:12" x14ac:dyDescent="0.35">
      <c r="A15" s="134">
        <f t="shared" si="0"/>
        <v>13</v>
      </c>
      <c r="B15" s="89" t="s">
        <v>513</v>
      </c>
      <c r="C15" s="197" t="s">
        <v>539</v>
      </c>
      <c r="D15" s="119" t="s">
        <v>6</v>
      </c>
      <c r="E15" s="120" t="s">
        <v>534</v>
      </c>
      <c r="F15" s="120" t="s">
        <v>1</v>
      </c>
      <c r="G15" s="120" t="s">
        <v>1</v>
      </c>
      <c r="H15" s="125" t="s">
        <v>1</v>
      </c>
      <c r="I15" s="156" t="s">
        <v>1</v>
      </c>
      <c r="J15" s="126" t="s">
        <v>535</v>
      </c>
      <c r="K15" s="174" t="s">
        <v>1</v>
      </c>
      <c r="L15" s="174" t="s">
        <v>279</v>
      </c>
    </row>
    <row r="16" spans="1:12" x14ac:dyDescent="0.35">
      <c r="A16" s="134">
        <f t="shared" si="0"/>
        <v>14</v>
      </c>
      <c r="B16" s="89" t="s">
        <v>26</v>
      </c>
      <c r="C16" s="195" t="s">
        <v>27</v>
      </c>
      <c r="D16" s="119" t="s">
        <v>6</v>
      </c>
      <c r="E16" s="15" t="s">
        <v>28</v>
      </c>
      <c r="F16" s="10" t="s">
        <v>7</v>
      </c>
      <c r="G16" s="15" t="s">
        <v>7</v>
      </c>
      <c r="H16" s="15" t="s">
        <v>7</v>
      </c>
      <c r="I16" s="120" t="s">
        <v>1</v>
      </c>
      <c r="J16" s="121" t="s">
        <v>1</v>
      </c>
      <c r="K16" s="174" t="s">
        <v>1</v>
      </c>
      <c r="L16" s="174" t="s">
        <v>279</v>
      </c>
    </row>
    <row r="17" spans="1:12" ht="409.5" x14ac:dyDescent="0.35">
      <c r="A17" s="134">
        <f t="shared" si="0"/>
        <v>15</v>
      </c>
      <c r="B17" s="122" t="s">
        <v>29</v>
      </c>
      <c r="C17" s="195" t="s">
        <v>31</v>
      </c>
      <c r="D17" s="119" t="s">
        <v>6</v>
      </c>
      <c r="E17" s="15" t="s">
        <v>30</v>
      </c>
      <c r="F17" s="15" t="s">
        <v>113</v>
      </c>
      <c r="G17" s="119" t="s">
        <v>121</v>
      </c>
      <c r="H17" s="202" t="s">
        <v>32</v>
      </c>
      <c r="I17" s="36" t="s">
        <v>521</v>
      </c>
      <c r="J17" s="121" t="s">
        <v>1</v>
      </c>
      <c r="K17" s="174" t="s">
        <v>1</v>
      </c>
      <c r="L17" s="174" t="s">
        <v>279</v>
      </c>
    </row>
    <row r="18" spans="1:12" ht="201.5" x14ac:dyDescent="0.35">
      <c r="A18" s="134">
        <f t="shared" si="0"/>
        <v>16</v>
      </c>
      <c r="B18" s="89" t="s">
        <v>364</v>
      </c>
      <c r="C18" s="195" t="s">
        <v>33</v>
      </c>
      <c r="D18" s="119" t="s">
        <v>6</v>
      </c>
      <c r="E18" s="138" t="s">
        <v>1</v>
      </c>
      <c r="F18" s="119" t="s">
        <v>113</v>
      </c>
      <c r="G18" s="15" t="s">
        <v>34</v>
      </c>
      <c r="H18" s="202" t="s">
        <v>39</v>
      </c>
      <c r="I18" s="36" t="s">
        <v>522</v>
      </c>
      <c r="J18" s="121" t="s">
        <v>1</v>
      </c>
      <c r="K18" s="174" t="s">
        <v>1</v>
      </c>
      <c r="L18" s="174" t="s">
        <v>279</v>
      </c>
    </row>
    <row r="19" spans="1:12" ht="62" x14ac:dyDescent="0.35">
      <c r="A19" s="134">
        <f t="shared" si="0"/>
        <v>17</v>
      </c>
      <c r="B19" s="89" t="s">
        <v>35</v>
      </c>
      <c r="C19" s="198" t="s">
        <v>37</v>
      </c>
      <c r="D19" s="119" t="s">
        <v>6</v>
      </c>
      <c r="E19" s="15" t="s">
        <v>36</v>
      </c>
      <c r="F19" s="15" t="s">
        <v>114</v>
      </c>
      <c r="G19" s="15" t="s">
        <v>38</v>
      </c>
      <c r="H19" s="203" t="s">
        <v>40</v>
      </c>
      <c r="I19" s="36" t="s">
        <v>523</v>
      </c>
      <c r="J19" s="121" t="s">
        <v>1</v>
      </c>
      <c r="K19" s="174" t="s">
        <v>279</v>
      </c>
      <c r="L19" s="174" t="s">
        <v>279</v>
      </c>
    </row>
    <row r="20" spans="1:12" ht="62" x14ac:dyDescent="0.35">
      <c r="A20" s="134">
        <f t="shared" si="0"/>
        <v>18</v>
      </c>
      <c r="B20" s="122" t="s">
        <v>93</v>
      </c>
      <c r="C20" s="198" t="s">
        <v>41</v>
      </c>
      <c r="D20" s="122" t="s">
        <v>6</v>
      </c>
      <c r="E20" s="89" t="s">
        <v>280</v>
      </c>
      <c r="F20" s="89" t="s">
        <v>115</v>
      </c>
      <c r="G20" s="89" t="s">
        <v>88</v>
      </c>
      <c r="H20" s="203" t="s">
        <v>42</v>
      </c>
      <c r="I20" s="120" t="s">
        <v>1</v>
      </c>
      <c r="J20" s="127" t="s">
        <v>1</v>
      </c>
      <c r="K20" s="173" t="s">
        <v>1</v>
      </c>
      <c r="L20" s="173" t="s">
        <v>279</v>
      </c>
    </row>
    <row r="21" spans="1:12" ht="356.5" x14ac:dyDescent="0.35">
      <c r="A21" s="134">
        <f t="shared" si="0"/>
        <v>19</v>
      </c>
      <c r="B21" s="89" t="s">
        <v>45</v>
      </c>
      <c r="C21" s="199" t="s">
        <v>47</v>
      </c>
      <c r="D21" s="119" t="s">
        <v>6</v>
      </c>
      <c r="E21" s="15" t="s">
        <v>46</v>
      </c>
      <c r="F21" s="15" t="s">
        <v>117</v>
      </c>
      <c r="G21" s="119" t="s">
        <v>80</v>
      </c>
      <c r="H21" s="202" t="s">
        <v>48</v>
      </c>
      <c r="I21" s="36" t="s">
        <v>524</v>
      </c>
      <c r="J21" s="121" t="s">
        <v>330</v>
      </c>
      <c r="K21" s="174" t="s">
        <v>279</v>
      </c>
      <c r="L21" s="174" t="s">
        <v>279</v>
      </c>
    </row>
    <row r="22" spans="1:12" ht="77.5" x14ac:dyDescent="0.35">
      <c r="A22" s="134">
        <f t="shared" si="0"/>
        <v>20</v>
      </c>
      <c r="B22" s="89" t="s">
        <v>540</v>
      </c>
      <c r="C22" s="199" t="s">
        <v>52</v>
      </c>
      <c r="D22" s="119" t="s">
        <v>6</v>
      </c>
      <c r="E22" s="15" t="s">
        <v>53</v>
      </c>
      <c r="F22" s="15" t="s">
        <v>119</v>
      </c>
      <c r="G22" s="119" t="s">
        <v>54</v>
      </c>
      <c r="H22" s="202" t="s">
        <v>55</v>
      </c>
      <c r="I22" s="36" t="s">
        <v>525</v>
      </c>
      <c r="J22" s="121" t="s">
        <v>331</v>
      </c>
      <c r="K22" s="174" t="s">
        <v>1</v>
      </c>
      <c r="L22" s="174" t="s">
        <v>279</v>
      </c>
    </row>
    <row r="23" spans="1:12" ht="356.5" x14ac:dyDescent="0.35">
      <c r="A23" s="134">
        <f t="shared" si="0"/>
        <v>21</v>
      </c>
      <c r="B23" s="122" t="s">
        <v>94</v>
      </c>
      <c r="C23" s="199" t="s">
        <v>51</v>
      </c>
      <c r="D23" s="119" t="s">
        <v>6</v>
      </c>
      <c r="E23" s="15" t="s">
        <v>49</v>
      </c>
      <c r="F23" s="15" t="s">
        <v>117</v>
      </c>
      <c r="G23" s="119" t="s">
        <v>80</v>
      </c>
      <c r="H23" s="202" t="s">
        <v>48</v>
      </c>
      <c r="I23" s="36" t="s">
        <v>524</v>
      </c>
      <c r="J23" s="121" t="s">
        <v>332</v>
      </c>
      <c r="K23" s="174" t="s">
        <v>279</v>
      </c>
      <c r="L23" s="174" t="s">
        <v>279</v>
      </c>
    </row>
    <row r="24" spans="1:12" ht="77.5" x14ac:dyDescent="0.35">
      <c r="A24" s="134">
        <f t="shared" si="0"/>
        <v>22</v>
      </c>
      <c r="B24" s="89" t="s">
        <v>541</v>
      </c>
      <c r="C24" s="199" t="s">
        <v>59</v>
      </c>
      <c r="D24" s="119" t="s">
        <v>6</v>
      </c>
      <c r="E24" s="15" t="s">
        <v>60</v>
      </c>
      <c r="F24" s="15" t="s">
        <v>119</v>
      </c>
      <c r="G24" s="119" t="s">
        <v>54</v>
      </c>
      <c r="H24" s="202" t="s">
        <v>55</v>
      </c>
      <c r="I24" s="36" t="s">
        <v>525</v>
      </c>
      <c r="J24" s="121" t="s">
        <v>332</v>
      </c>
      <c r="K24" s="174" t="s">
        <v>1</v>
      </c>
      <c r="L24" s="174" t="s">
        <v>279</v>
      </c>
    </row>
    <row r="25" spans="1:12" ht="46.5" x14ac:dyDescent="0.35">
      <c r="A25" s="134">
        <f t="shared" si="0"/>
        <v>23</v>
      </c>
      <c r="B25" s="89" t="s">
        <v>363</v>
      </c>
      <c r="C25" s="199" t="s">
        <v>50</v>
      </c>
      <c r="D25" s="119" t="s">
        <v>6</v>
      </c>
      <c r="E25" s="15" t="s">
        <v>56</v>
      </c>
      <c r="F25" s="15" t="s">
        <v>118</v>
      </c>
      <c r="G25" s="119" t="s">
        <v>57</v>
      </c>
      <c r="H25" s="202" t="s">
        <v>58</v>
      </c>
      <c r="I25" s="36" t="s">
        <v>526</v>
      </c>
      <c r="J25" s="121" t="s">
        <v>331</v>
      </c>
      <c r="K25" s="174" t="s">
        <v>1</v>
      </c>
      <c r="L25" s="174" t="s">
        <v>279</v>
      </c>
    </row>
    <row r="26" spans="1:12" s="91" customFormat="1" ht="31" x14ac:dyDescent="0.35">
      <c r="A26" s="134">
        <f t="shared" si="0"/>
        <v>24</v>
      </c>
      <c r="B26" s="89" t="s">
        <v>75</v>
      </c>
      <c r="C26" s="200" t="s">
        <v>71</v>
      </c>
      <c r="D26" s="122" t="s">
        <v>6</v>
      </c>
      <c r="E26" s="89" t="s">
        <v>76</v>
      </c>
      <c r="F26" s="89" t="s">
        <v>116</v>
      </c>
      <c r="G26" s="89" t="s">
        <v>43</v>
      </c>
      <c r="H26" s="203" t="s">
        <v>44</v>
      </c>
      <c r="I26" s="120" t="s">
        <v>1</v>
      </c>
      <c r="J26" s="121" t="s">
        <v>331</v>
      </c>
      <c r="K26" s="173" t="s">
        <v>1</v>
      </c>
      <c r="L26" s="173" t="s">
        <v>279</v>
      </c>
    </row>
    <row r="27" spans="1:12" s="91" customFormat="1" ht="31" x14ac:dyDescent="0.35">
      <c r="A27" s="134">
        <f t="shared" si="0"/>
        <v>25</v>
      </c>
      <c r="B27" s="89" t="s">
        <v>77</v>
      </c>
      <c r="C27" s="196" t="s">
        <v>79</v>
      </c>
      <c r="D27" s="122" t="s">
        <v>6</v>
      </c>
      <c r="E27" s="89" t="s">
        <v>78</v>
      </c>
      <c r="F27" s="89" t="s">
        <v>116</v>
      </c>
      <c r="G27" s="89" t="s">
        <v>43</v>
      </c>
      <c r="H27" s="203" t="s">
        <v>44</v>
      </c>
      <c r="I27" s="36" t="s">
        <v>1</v>
      </c>
      <c r="J27" s="121" t="s">
        <v>331</v>
      </c>
      <c r="K27" s="173" t="s">
        <v>1</v>
      </c>
      <c r="L27" s="173" t="s">
        <v>279</v>
      </c>
    </row>
    <row r="28" spans="1:12" x14ac:dyDescent="0.35">
      <c r="A28" s="134">
        <f t="shared" si="0"/>
        <v>26</v>
      </c>
      <c r="B28" s="89" t="s">
        <v>61</v>
      </c>
      <c r="C28" s="198" t="s">
        <v>62</v>
      </c>
      <c r="D28" s="122" t="s">
        <v>6</v>
      </c>
      <c r="E28" s="139" t="s">
        <v>1</v>
      </c>
      <c r="F28" s="128" t="s">
        <v>7</v>
      </c>
      <c r="G28" s="128" t="s">
        <v>7</v>
      </c>
      <c r="H28" s="128" t="s">
        <v>7</v>
      </c>
      <c r="I28" s="120" t="s">
        <v>1</v>
      </c>
      <c r="J28" s="127" t="s">
        <v>1</v>
      </c>
      <c r="K28" s="173" t="s">
        <v>1</v>
      </c>
      <c r="L28" s="173" t="s">
        <v>1</v>
      </c>
    </row>
    <row r="29" spans="1:12" x14ac:dyDescent="0.35">
      <c r="A29" s="134">
        <f t="shared" si="0"/>
        <v>27</v>
      </c>
      <c r="B29" s="89" t="s">
        <v>63</v>
      </c>
      <c r="C29" s="198" t="s">
        <v>64</v>
      </c>
      <c r="D29" s="122" t="s">
        <v>6</v>
      </c>
      <c r="E29" s="139" t="s">
        <v>1</v>
      </c>
      <c r="F29" s="128" t="s">
        <v>7</v>
      </c>
      <c r="G29" s="128" t="s">
        <v>7</v>
      </c>
      <c r="H29" s="128" t="s">
        <v>7</v>
      </c>
      <c r="I29" s="124" t="s">
        <v>1</v>
      </c>
      <c r="J29" s="127" t="s">
        <v>1</v>
      </c>
      <c r="K29" s="173" t="s">
        <v>1</v>
      </c>
      <c r="L29" s="173" t="s">
        <v>1</v>
      </c>
    </row>
    <row r="30" spans="1:12" x14ac:dyDescent="0.35">
      <c r="A30" s="134">
        <f t="shared" si="0"/>
        <v>28</v>
      </c>
      <c r="B30" s="89" t="s">
        <v>65</v>
      </c>
      <c r="C30" s="198" t="s">
        <v>66</v>
      </c>
      <c r="D30" s="122" t="s">
        <v>6</v>
      </c>
      <c r="E30" s="139" t="s">
        <v>1</v>
      </c>
      <c r="F30" s="89" t="s">
        <v>7</v>
      </c>
      <c r="G30" s="89" t="s">
        <v>7</v>
      </c>
      <c r="H30" s="89" t="s">
        <v>7</v>
      </c>
      <c r="I30" s="120" t="s">
        <v>1</v>
      </c>
      <c r="J30" s="127" t="s">
        <v>1</v>
      </c>
      <c r="K30" s="173" t="s">
        <v>1</v>
      </c>
      <c r="L30" s="173" t="s">
        <v>1</v>
      </c>
    </row>
    <row r="31" spans="1:12" x14ac:dyDescent="0.35">
      <c r="A31" s="134">
        <f t="shared" si="0"/>
        <v>29</v>
      </c>
      <c r="B31" s="89" t="s">
        <v>67</v>
      </c>
      <c r="C31" s="198" t="s">
        <v>68</v>
      </c>
      <c r="D31" s="122" t="s">
        <v>6</v>
      </c>
      <c r="E31" s="139" t="s">
        <v>1</v>
      </c>
      <c r="F31" s="89" t="s">
        <v>7</v>
      </c>
      <c r="G31" s="89" t="s">
        <v>7</v>
      </c>
      <c r="H31" s="89" t="s">
        <v>7</v>
      </c>
      <c r="I31" s="88" t="s">
        <v>1</v>
      </c>
      <c r="J31" s="127" t="s">
        <v>1</v>
      </c>
      <c r="K31" s="173" t="s">
        <v>1</v>
      </c>
      <c r="L31" s="173" t="s">
        <v>1</v>
      </c>
    </row>
    <row r="32" spans="1:12" ht="124" x14ac:dyDescent="0.35">
      <c r="A32" s="134">
        <f t="shared" si="0"/>
        <v>30</v>
      </c>
      <c r="B32" s="89" t="s">
        <v>69</v>
      </c>
      <c r="C32" s="198" t="s">
        <v>72</v>
      </c>
      <c r="D32" s="122" t="s">
        <v>6</v>
      </c>
      <c r="E32" s="89" t="s">
        <v>70</v>
      </c>
      <c r="F32" s="89" t="s">
        <v>120</v>
      </c>
      <c r="G32" s="89" t="s">
        <v>73</v>
      </c>
      <c r="H32" s="203" t="s">
        <v>74</v>
      </c>
      <c r="I32" s="88" t="s">
        <v>529</v>
      </c>
      <c r="J32" s="127" t="s">
        <v>1</v>
      </c>
      <c r="K32" s="173" t="s">
        <v>1</v>
      </c>
      <c r="L32" s="173" t="s">
        <v>1</v>
      </c>
    </row>
    <row r="33" spans="1:12" ht="31" x14ac:dyDescent="0.35">
      <c r="A33" s="134">
        <f t="shared" si="0"/>
        <v>31</v>
      </c>
      <c r="B33" s="89" t="s">
        <v>95</v>
      </c>
      <c r="C33" s="129" t="s">
        <v>1</v>
      </c>
      <c r="D33" s="130" t="s">
        <v>1</v>
      </c>
      <c r="E33" s="89" t="s">
        <v>101</v>
      </c>
      <c r="F33" s="89" t="s">
        <v>116</v>
      </c>
      <c r="G33" s="89" t="s">
        <v>43</v>
      </c>
      <c r="H33" s="203" t="s">
        <v>44</v>
      </c>
      <c r="I33" s="124" t="s">
        <v>1</v>
      </c>
      <c r="J33" s="127" t="s">
        <v>1</v>
      </c>
      <c r="K33" s="173" t="s">
        <v>1</v>
      </c>
      <c r="L33" s="173" t="s">
        <v>1</v>
      </c>
    </row>
    <row r="34" spans="1:12" ht="31" x14ac:dyDescent="0.35">
      <c r="A34" s="134">
        <f t="shared" si="0"/>
        <v>32</v>
      </c>
      <c r="B34" s="89" t="s">
        <v>123</v>
      </c>
      <c r="C34" s="198" t="s">
        <v>124</v>
      </c>
      <c r="D34" s="122" t="s">
        <v>6</v>
      </c>
      <c r="E34" s="89" t="s">
        <v>125</v>
      </c>
      <c r="F34" s="128" t="s">
        <v>361</v>
      </c>
      <c r="G34" s="128" t="s">
        <v>1</v>
      </c>
      <c r="H34" s="128" t="s">
        <v>1</v>
      </c>
      <c r="I34" s="127" t="s">
        <v>527</v>
      </c>
      <c r="J34" s="127" t="s">
        <v>561</v>
      </c>
      <c r="K34" s="173" t="s">
        <v>1</v>
      </c>
      <c r="L34" s="173" t="s">
        <v>1</v>
      </c>
    </row>
    <row r="35" spans="1:12" ht="31" x14ac:dyDescent="0.35">
      <c r="A35" s="134">
        <f t="shared" si="0"/>
        <v>33</v>
      </c>
      <c r="B35" s="89" t="s">
        <v>97</v>
      </c>
      <c r="C35" s="129" t="s">
        <v>1</v>
      </c>
      <c r="D35" s="130" t="s">
        <v>1</v>
      </c>
      <c r="E35" s="89" t="s">
        <v>102</v>
      </c>
      <c r="F35" s="89" t="s">
        <v>116</v>
      </c>
      <c r="G35" s="89" t="s">
        <v>43</v>
      </c>
      <c r="H35" s="203" t="s">
        <v>44</v>
      </c>
      <c r="I35" s="124" t="s">
        <v>1</v>
      </c>
      <c r="J35" s="127" t="s">
        <v>1</v>
      </c>
      <c r="K35" s="173" t="s">
        <v>1</v>
      </c>
      <c r="L35" s="173" t="s">
        <v>1</v>
      </c>
    </row>
    <row r="36" spans="1:12" ht="31" x14ac:dyDescent="0.35">
      <c r="A36" s="134">
        <f t="shared" si="0"/>
        <v>34</v>
      </c>
      <c r="B36" s="89" t="s">
        <v>149</v>
      </c>
      <c r="C36" s="198" t="s">
        <v>150</v>
      </c>
      <c r="D36" s="89" t="s">
        <v>6</v>
      </c>
      <c r="E36" s="89" t="s">
        <v>151</v>
      </c>
      <c r="F36" s="128" t="s">
        <v>361</v>
      </c>
      <c r="G36" s="130" t="s">
        <v>1</v>
      </c>
      <c r="H36" s="131" t="s">
        <v>1</v>
      </c>
      <c r="I36" s="36" t="s">
        <v>528</v>
      </c>
      <c r="J36" s="127" t="s">
        <v>559</v>
      </c>
      <c r="K36" s="173" t="s">
        <v>1</v>
      </c>
      <c r="L36" s="173" t="s">
        <v>1</v>
      </c>
    </row>
    <row r="37" spans="1:12" ht="31" x14ac:dyDescent="0.35">
      <c r="A37" s="134">
        <f t="shared" si="0"/>
        <v>35</v>
      </c>
      <c r="B37" s="89" t="s">
        <v>96</v>
      </c>
      <c r="C37" s="129" t="s">
        <v>1</v>
      </c>
      <c r="D37" s="130" t="s">
        <v>1</v>
      </c>
      <c r="E37" s="89" t="s">
        <v>333</v>
      </c>
      <c r="F37" s="89" t="s">
        <v>116</v>
      </c>
      <c r="G37" s="89" t="s">
        <v>43</v>
      </c>
      <c r="H37" s="203" t="s">
        <v>44</v>
      </c>
      <c r="I37" s="124" t="s">
        <v>1</v>
      </c>
      <c r="J37" s="127" t="s">
        <v>1</v>
      </c>
      <c r="K37" s="173" t="s">
        <v>1</v>
      </c>
      <c r="L37" s="173" t="s">
        <v>1</v>
      </c>
    </row>
    <row r="38" spans="1:12" ht="46.5" x14ac:dyDescent="0.35">
      <c r="A38" s="134">
        <f t="shared" si="0"/>
        <v>36</v>
      </c>
      <c r="B38" s="89" t="s">
        <v>182</v>
      </c>
      <c r="C38" s="198" t="s">
        <v>183</v>
      </c>
      <c r="D38" s="89" t="s">
        <v>6</v>
      </c>
      <c r="E38" s="89" t="s">
        <v>184</v>
      </c>
      <c r="F38" s="128" t="s">
        <v>361</v>
      </c>
      <c r="G38" s="130" t="s">
        <v>1</v>
      </c>
      <c r="H38" s="131" t="s">
        <v>1</v>
      </c>
      <c r="I38" s="124" t="s">
        <v>532</v>
      </c>
      <c r="J38" s="127" t="s">
        <v>557</v>
      </c>
      <c r="K38" s="173" t="s">
        <v>1</v>
      </c>
      <c r="L38" s="173" t="s">
        <v>1</v>
      </c>
    </row>
    <row r="39" spans="1:12" ht="31" x14ac:dyDescent="0.35">
      <c r="A39" s="134">
        <f t="shared" si="0"/>
        <v>37</v>
      </c>
      <c r="B39" s="89" t="s">
        <v>98</v>
      </c>
      <c r="C39" s="129" t="s">
        <v>1</v>
      </c>
      <c r="D39" s="130" t="s">
        <v>1</v>
      </c>
      <c r="E39" s="89" t="s">
        <v>103</v>
      </c>
      <c r="F39" s="89" t="s">
        <v>116</v>
      </c>
      <c r="G39" s="89" t="s">
        <v>43</v>
      </c>
      <c r="H39" s="203" t="s">
        <v>44</v>
      </c>
      <c r="I39" s="124" t="s">
        <v>1</v>
      </c>
      <c r="J39" s="127" t="s">
        <v>1</v>
      </c>
      <c r="K39" s="173" t="s">
        <v>1</v>
      </c>
      <c r="L39" s="173" t="s">
        <v>1</v>
      </c>
    </row>
    <row r="40" spans="1:12" ht="46.5" x14ac:dyDescent="0.35">
      <c r="A40" s="134">
        <f t="shared" si="0"/>
        <v>38</v>
      </c>
      <c r="B40" s="89" t="s">
        <v>274</v>
      </c>
      <c r="C40" s="196" t="s">
        <v>275</v>
      </c>
      <c r="D40" s="89" t="s">
        <v>6</v>
      </c>
      <c r="E40" s="89" t="s">
        <v>276</v>
      </c>
      <c r="F40" s="128" t="s">
        <v>361</v>
      </c>
      <c r="G40" s="130" t="s">
        <v>1</v>
      </c>
      <c r="H40" s="131" t="s">
        <v>1</v>
      </c>
      <c r="I40" s="124" t="s">
        <v>531</v>
      </c>
      <c r="J40" s="127" t="s">
        <v>558</v>
      </c>
      <c r="K40" s="173" t="s">
        <v>1</v>
      </c>
      <c r="L40" s="173" t="s">
        <v>1</v>
      </c>
    </row>
    <row r="41" spans="1:12" ht="31" x14ac:dyDescent="0.35">
      <c r="A41" s="134">
        <f t="shared" si="0"/>
        <v>39</v>
      </c>
      <c r="B41" s="89" t="s">
        <v>99</v>
      </c>
      <c r="C41" s="129" t="s">
        <v>1</v>
      </c>
      <c r="D41" s="130" t="s">
        <v>1</v>
      </c>
      <c r="E41" s="89" t="s">
        <v>104</v>
      </c>
      <c r="F41" s="89" t="s">
        <v>116</v>
      </c>
      <c r="G41" s="89" t="s">
        <v>43</v>
      </c>
      <c r="H41" s="203" t="s">
        <v>44</v>
      </c>
      <c r="I41" s="124" t="s">
        <v>1</v>
      </c>
      <c r="J41" s="127" t="s">
        <v>1</v>
      </c>
      <c r="K41" s="173" t="s">
        <v>1</v>
      </c>
      <c r="L41" s="173" t="s">
        <v>1</v>
      </c>
    </row>
    <row r="42" spans="1:12" ht="31" x14ac:dyDescent="0.35">
      <c r="A42" s="134">
        <f t="shared" si="0"/>
        <v>40</v>
      </c>
      <c r="B42" s="89" t="s">
        <v>255</v>
      </c>
      <c r="C42" s="196" t="s">
        <v>256</v>
      </c>
      <c r="D42" s="89" t="s">
        <v>6</v>
      </c>
      <c r="E42" s="89" t="s">
        <v>257</v>
      </c>
      <c r="F42" s="128" t="s">
        <v>361</v>
      </c>
      <c r="G42" s="130" t="s">
        <v>1</v>
      </c>
      <c r="H42" s="131" t="s">
        <v>1</v>
      </c>
      <c r="I42" s="124" t="s">
        <v>533</v>
      </c>
      <c r="J42" s="127" t="s">
        <v>560</v>
      </c>
      <c r="K42" s="173" t="s">
        <v>1</v>
      </c>
      <c r="L42" s="173" t="s">
        <v>1</v>
      </c>
    </row>
    <row r="43" spans="1:12" ht="31" x14ac:dyDescent="0.35">
      <c r="A43" s="134">
        <f t="shared" si="0"/>
        <v>41</v>
      </c>
      <c r="B43" s="89" t="s">
        <v>100</v>
      </c>
      <c r="C43" s="129" t="s">
        <v>1</v>
      </c>
      <c r="D43" s="130" t="s">
        <v>1</v>
      </c>
      <c r="E43" s="89" t="s">
        <v>105</v>
      </c>
      <c r="F43" s="89" t="s">
        <v>116</v>
      </c>
      <c r="G43" s="89" t="s">
        <v>43</v>
      </c>
      <c r="H43" s="203" t="s">
        <v>44</v>
      </c>
      <c r="I43" s="124" t="s">
        <v>1</v>
      </c>
      <c r="J43" s="127" t="s">
        <v>1</v>
      </c>
      <c r="K43" s="173" t="s">
        <v>1</v>
      </c>
      <c r="L43" s="173" t="s">
        <v>1</v>
      </c>
    </row>
    <row r="44" spans="1:12" x14ac:dyDescent="0.35">
      <c r="A44" s="134">
        <f t="shared" si="0"/>
        <v>42</v>
      </c>
      <c r="B44" s="89" t="s">
        <v>277</v>
      </c>
      <c r="C44" s="129" t="s">
        <v>1</v>
      </c>
      <c r="D44" s="130" t="s">
        <v>1</v>
      </c>
      <c r="E44" s="130" t="s">
        <v>1</v>
      </c>
      <c r="F44" s="128" t="s">
        <v>1</v>
      </c>
      <c r="G44" s="130" t="s">
        <v>1</v>
      </c>
      <c r="H44" s="131" t="s">
        <v>1</v>
      </c>
      <c r="I44" s="124" t="s">
        <v>530</v>
      </c>
      <c r="J44" s="127" t="s">
        <v>556</v>
      </c>
      <c r="K44" s="173" t="s">
        <v>1</v>
      </c>
      <c r="L44" s="173" t="s">
        <v>1</v>
      </c>
    </row>
    <row r="45" spans="1:12" ht="139.5" x14ac:dyDescent="0.35">
      <c r="A45" s="245">
        <v>43</v>
      </c>
      <c r="B45" s="246" t="s">
        <v>514</v>
      </c>
      <c r="C45" s="247" t="s">
        <v>515</v>
      </c>
      <c r="D45" s="248" t="s">
        <v>6</v>
      </c>
      <c r="E45" s="249" t="s">
        <v>1</v>
      </c>
      <c r="F45" s="250" t="s">
        <v>1</v>
      </c>
      <c r="G45" s="246" t="s">
        <v>599</v>
      </c>
      <c r="H45" s="251" t="s">
        <v>574</v>
      </c>
      <c r="I45" s="252" t="s">
        <v>1</v>
      </c>
      <c r="J45" s="244" t="s">
        <v>600</v>
      </c>
      <c r="K45" s="253" t="s">
        <v>279</v>
      </c>
      <c r="L45" s="253" t="s">
        <v>1</v>
      </c>
    </row>
  </sheetData>
  <hyperlinks>
    <hyperlink ref="C42" r:id="rId1" tooltip="86657-4: HIV 1 and 2 tests - FPAR 2.0 set" xr:uid="{B8E8D830-3E55-4C40-A21D-C671DC61DB91}"/>
    <hyperlink ref="C40" r:id="rId2" tooltip="86660-8: Neisseria gonorrhoeae tests - FPAR 2.0 set" xr:uid="{6E0B9962-2F84-4B30-AC5D-93ADDEAB2A94}"/>
    <hyperlink ref="C38" r:id="rId3" tooltip="86659-0: Chlamydia sp tests - FPAR 2.0 set" xr:uid="{BC80F368-DA04-4A81-A2D0-26572F385524}"/>
    <hyperlink ref="H33" r:id="rId4" tooltip="LL365-8: [HL7-0136] Yes|No" xr:uid="{CDC1C764-BA23-4BB3-B2C3-DA3180BB5AA5}"/>
    <hyperlink ref="C34" r:id="rId5" tooltip="86662-4: Pap smear tests - FPAR 2.0 set" xr:uid="{B40DEBA4-F90A-436E-B753-B1B0F0209A71}"/>
    <hyperlink ref="H43" r:id="rId6" tooltip="LL365-8: [HL7-0136] Yes|No" xr:uid="{F8D73BE6-CE6D-410C-9060-754AC93EAF04}"/>
    <hyperlink ref="H41" r:id="rId7" tooltip="LL365-8: [HL7-0136] Yes|No" xr:uid="{12C91C86-E5C6-48C4-845A-248B02C09BFC}"/>
    <hyperlink ref="H39" r:id="rId8" tooltip="LL365-8: [HL7-0136] Yes|No" xr:uid="{E424C8BE-1FA1-4072-B56B-22C9DB209D27}"/>
    <hyperlink ref="H37" r:id="rId9" tooltip="LL365-8: [HL7-0136] Yes|No" xr:uid="{7D9BDCBF-10A1-4F2E-9ABF-F62BA06211E3}"/>
    <hyperlink ref="H35" r:id="rId10" tooltip="LL365-8: [HL7-0136] Yes|No" xr:uid="{F1F567E1-E8D6-4E04-AF9E-5D74E094D27A}"/>
    <hyperlink ref="H14" r:id="rId11" tooltip="LL2858-0: Race or Unknown" xr:uid="{9075A173-3C13-4120-9C9E-49D2B2347712}"/>
    <hyperlink ref="H13" r:id="rId12" tooltip="LL2361-5: Ethnicity OMB 1997" xr:uid="{8D4DFCC3-5C0F-4B11-AA32-C29A6ED3CF4C}"/>
    <hyperlink ref="C13" r:id="rId13" tooltip="69490-1: Ethnicity OMB.1997" xr:uid="{1AA04CEB-602A-470E-84C0-435CF54EC943}"/>
    <hyperlink ref="H12" r:id="rId14" tooltip="LL4682-2: Proficient in English|Not proficient in English" xr:uid="{5C831F31-E045-476B-B885-51DE5AD7CE65}"/>
    <hyperlink ref="H5" r:id="rId15" tooltip="LL4575-8: Provider role" xr:uid="{D86C59E8-645A-4777-9C27-B1E4F4950C15}"/>
    <hyperlink ref="H27" r:id="rId16" tooltip="LL365-8: [HL7-0136] Yes|No" xr:uid="{AF09D3F2-28E9-45E2-A031-D73951F69209}"/>
    <hyperlink ref="C27" r:id="rId17" tooltip="86655-8: Counseling to achieve pregnancy was provided" xr:uid="{C0757809-7ACF-42A1-B6E5-B6E479C50528}"/>
    <hyperlink ref="H26" r:id="rId18" tooltip="LL365-8: [HL7-0136] Yes|No" xr:uid="{7326A619-D113-4739-B2AE-3939A0E22A90}"/>
    <hyperlink ref="C26" r:id="rId19" tooltip="Contraceptive counseling was provided" xr:uid="{BBC9BE4E-1B94-4511-B114-7E3A8E8A0961}"/>
    <hyperlink ref="H32" r:id="rId20" tooltip="LL2201-3: Smoking Status - HL7 Value Set" xr:uid="{29532034-CE1E-4782-AE71-03AEE6C95AC7}"/>
    <hyperlink ref="C32" r:id="rId21" tooltip="72166-2: Tobacco smoking status" xr:uid="{719BE062-90DD-4F62-B139-F1F59EB3C0FB}"/>
    <hyperlink ref="C31" r:id="rId22" tooltip="29463-7: Body weight" xr:uid="{6CFA503F-F13A-4D3B-B3A1-4A7A6E1DB10B}"/>
    <hyperlink ref="C30" r:id="rId23" tooltip="8302-2: Body height" xr:uid="{D97693D6-E225-4B11-97AA-DA83F5690EE0}"/>
    <hyperlink ref="C29" r:id="rId24" tooltip="8462-4: Diastolic blood pressure" xr:uid="{6F9526A1-A2F3-4D2F-8E6A-AE59A2B09324}"/>
    <hyperlink ref="C28" r:id="rId25" tooltip="8480-6: Systolic blood pressure" xr:uid="{20FF29A6-EFF3-4186-9BDC-80CE2EB1FBAA}"/>
    <hyperlink ref="H24" r:id="rId26" tooltip="LL4579-0: Reason for no birth control" xr:uid="{14D0AAA4-A521-4D12-A769-2D6FA7849735}"/>
    <hyperlink ref="C24" r:id="rId27" tooltip="86653-3: Reason for no birth control use - Reported --at exit" xr:uid="{E0D626AC-249F-4EFE-8BCD-03077218720B}"/>
    <hyperlink ref="H22" r:id="rId28" tooltip="LL4579-0: Reason for no birth control" xr:uid="{D398F671-A7D9-4BFB-99DE-99EF8203C039}"/>
    <hyperlink ref="C22" r:id="rId29" tooltip="86650-9: Reason for no birth control use - Reported --at intake" xr:uid="{2326A0C6-C03C-4C04-9E6D-93054A333652}"/>
    <hyperlink ref="H23" r:id="rId30" tooltip="LL4578-2: Birth control methods" xr:uid="{618B7CDD-3114-47DD-ACEE-0ACB171ABE65}"/>
    <hyperlink ref="C23" r:id="rId31" tooltip="86651-7: Birth control method at exit Reported --at exit" xr:uid="{5B9F9D70-F1B9-4054-A24F-56D85EAD2A6D}"/>
    <hyperlink ref="H21" r:id="rId32" tooltip="LL4578-2: Birth control methods" xr:uid="{2306B2F4-1945-4318-841B-EE1F6B82FB70}"/>
    <hyperlink ref="C21" r:id="rId33" tooltip="86649-1: Birth control method at intake Reported --at intake" xr:uid="{6472F6A8-AB64-4AE7-B380-27EAFCA2BEA7}"/>
    <hyperlink ref="H20" r:id="rId34" tooltip="LL4053-6: Yes|OK either way|No|Unsure" xr:uid="{3FA93896-2C21-415F-B750-6F362BF0A0B7}"/>
    <hyperlink ref="C20" r:id="rId35" tooltip="86645-9: Pregnancy intention in the next year - Reported" xr:uid="{D56ED37C-1C3D-4E6B-B6C8-4DB57FDD517F}"/>
    <hyperlink ref="H19" r:id="rId36" tooltip="LL4129-4: Pregnant|Not pregnant|Unknown" xr:uid="{14C91AF4-96E7-4EE8-AA7A-EC7A45FC88B7}"/>
    <hyperlink ref="H18" r:id="rId37" tooltip="LL544-8: CARE_1_D_Payor Information" xr:uid="{8C3E208C-324D-4759-8375-C9182E4E6EB5}"/>
    <hyperlink ref="C19" r:id="rId38" tooltip="82810-3: Pregnancy status" xr:uid="{B5695F9D-9950-4D37-B87F-92A68A77D902}"/>
    <hyperlink ref="C18" r:id="rId39" tooltip="52556-8: Payment sources" xr:uid="{F2D84AF5-3444-4077-985C-A3EE04224DDC}"/>
    <hyperlink ref="H17" r:id="rId40" tooltip="LL4668-1: Coverage Type and Self-Pay Codes" xr:uid="{D840FA8B-BB73-454C-B971-7A797F28D598}"/>
    <hyperlink ref="C17" r:id="rId41" tooltip="87520-3: Coverage type" xr:uid="{55A15F07-8CF9-452C-9DC2-C3611E23A4F5}"/>
    <hyperlink ref="C16" r:id="rId42" tooltip="86639-2: Household size [#]" xr:uid="{A4E752F1-50C4-49F4-A683-970156F6EDF5}"/>
    <hyperlink ref="C14" r:id="rId43" tooltip="32624-9: Race" xr:uid="{AEB8C971-8A69-4885-A10A-1CB5F1D276A5}"/>
    <hyperlink ref="C12" r:id="rId44" tooltip="86640-0: Limited English proficiency" xr:uid="{15595E03-9668-4610-93DC-0BA718552128}"/>
    <hyperlink ref="C8" r:id="rId45" tooltip="21112-8: Birth date" xr:uid="{B887324B-3FCB-4C7B-B1C1-01D99BFF0824}"/>
    <hyperlink ref="C7" r:id="rId46" tooltip="76427-4: Visit date" xr:uid="{AE00E164-FCD2-4CCA-978B-AE5E1C503F9A}"/>
    <hyperlink ref="C6" r:id="rId47" tooltip="76435-7: Patient identifier" xr:uid="{61F28B15-9FC5-444E-A5D7-3C18015C5ABD}"/>
    <hyperlink ref="C5" r:id="rId48" tooltip="86637-6: Provider role" xr:uid="{84573EA3-6F34-4B69-9A5A-41727543AA61}"/>
    <hyperlink ref="C3" r:id="rId49" tooltip="75524-9: Facility identifier" xr:uid="{73CD48EC-7D51-48A3-9ED3-9B1A49BF5857}"/>
    <hyperlink ref="H25" r:id="rId50" tooltip="LL4580-8: Method for providing birth control" xr:uid="{C4217F23-2984-4D9B-A272-849E045F16FB}"/>
    <hyperlink ref="C25" r:id="rId51" tooltip="86652-5: How birth control method was provided" xr:uid="{E64836F5-44B9-4252-927D-E3315AE6B839}"/>
    <hyperlink ref="H4" r:id="rId52" tooltip="LL512-5: NPI" xr:uid="{2AA11815-A663-45BE-8455-4D6AB0F0C8D0}"/>
    <hyperlink ref="C36" r:id="rId53" tooltip="86658-2: HPV tests - FPAR 2.0 set" xr:uid="{7A2F436D-0474-48DB-B99A-F9DA9B238A60}"/>
    <hyperlink ref="C15" r:id="rId54" tooltip="63586-2: What was your best estimate of the total income of all family members from all sources, before taxes, in last year [PhenX]" xr:uid="{C4E2FC31-0761-4674-B423-144B56902AC1}"/>
    <hyperlink ref="C4" r:id="rId55" tooltip="68468-8: Attending physician NPI Provider" xr:uid="{F3AB5061-7231-4BEF-BB6B-22882B4D896E}"/>
    <hyperlink ref="H45" r:id="rId56" tooltip="LL5991-6: Wish to discuss contraception" xr:uid="{B3B9AD48-1630-42F2-BCFF-5B5807E69F46}"/>
    <hyperlink ref="C45" r:id="rId57" tooltip="98076-3: Do you want to talk about contraception or pregnancy prevention during your visit today" xr:uid="{8E6157B0-D936-47BD-B5F7-5E1170D05DBF}"/>
    <hyperlink ref="C10" r:id="rId58" xr:uid="{579EAF29-DF25-49EE-B2DF-3C2027CA6B00}"/>
    <hyperlink ref="C11" r:id="rId59" xr:uid="{8481839A-9C93-4A35-85AB-23B5704C6397}"/>
    <hyperlink ref="C9" r:id="rId60" tooltip="46098-0: Sex" xr:uid="{3C00E2FD-C480-44EB-AEEE-77E5B5D46DBA}"/>
    <hyperlink ref="H9" r:id="rId61" tooltip="LL1-9: Gender_M/F" xr:uid="{5A29B51B-F218-4365-8638-0E0CDBB09331}"/>
  </hyperlinks>
  <pageMargins left="0.7" right="0.7" top="0.75" bottom="0.75" header="0.3" footer="0.3"/>
  <pageSetup scale="30" pageOrder="overThenDown" orientation="landscape" horizontalDpi="1200" verticalDpi="1200" r:id="rId62"/>
  <tableParts count="1">
    <tablePart r:id="rId6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5"/>
  <sheetViews>
    <sheetView zoomScaleNormal="100" workbookViewId="0">
      <pane xSplit="1" ySplit="3" topLeftCell="B4" activePane="bottomRight" state="frozen"/>
      <selection pane="topRight" activeCell="B1" sqref="B1"/>
      <selection pane="bottomLeft" activeCell="A4" sqref="A4"/>
      <selection pane="bottomRight"/>
    </sheetView>
  </sheetViews>
  <sheetFormatPr defaultColWidth="8.81640625" defaultRowHeight="15.5" x14ac:dyDescent="0.35"/>
  <cols>
    <col min="1" max="1" width="13.08984375" style="21" customWidth="1"/>
    <col min="2" max="2" width="53.453125" style="1" customWidth="1"/>
    <col min="3" max="3" width="27.54296875" style="22" customWidth="1"/>
    <col min="4" max="4" width="16.1796875" style="1" customWidth="1"/>
    <col min="5" max="5" width="20.54296875" style="23" customWidth="1"/>
    <col min="6" max="6" width="68.81640625" style="1" customWidth="1"/>
    <col min="7" max="8" width="38.1796875" style="1" customWidth="1"/>
    <col min="9" max="9" width="38.1796875" style="23" customWidth="1"/>
    <col min="10" max="10" width="54" style="23" customWidth="1"/>
    <col min="11" max="16384" width="8.81640625" style="1"/>
  </cols>
  <sheetData>
    <row r="1" spans="1:10" ht="62" x14ac:dyDescent="0.35">
      <c r="A1" s="215" t="s">
        <v>566</v>
      </c>
    </row>
    <row r="2" spans="1:10" ht="16" thickBot="1" x14ac:dyDescent="0.4">
      <c r="A2" s="220" t="s">
        <v>565</v>
      </c>
    </row>
    <row r="3" spans="1:10" ht="47" thickBot="1" x14ac:dyDescent="0.4">
      <c r="A3" s="207" t="s">
        <v>0</v>
      </c>
      <c r="B3" s="208" t="s">
        <v>107</v>
      </c>
      <c r="C3" s="209" t="s">
        <v>108</v>
      </c>
      <c r="D3" s="210" t="s">
        <v>346</v>
      </c>
      <c r="E3" s="210" t="s">
        <v>89</v>
      </c>
      <c r="F3" s="211" t="s">
        <v>109</v>
      </c>
      <c r="G3" s="212" t="s">
        <v>536</v>
      </c>
      <c r="H3" s="212" t="s">
        <v>537</v>
      </c>
      <c r="I3" s="212" t="s">
        <v>538</v>
      </c>
      <c r="J3" s="213" t="s">
        <v>122</v>
      </c>
    </row>
    <row r="4" spans="1:10" ht="140" thickBot="1" x14ac:dyDescent="0.4">
      <c r="A4" s="2" t="s">
        <v>1</v>
      </c>
      <c r="B4" s="3" t="s">
        <v>123</v>
      </c>
      <c r="C4" s="4" t="s">
        <v>3</v>
      </c>
      <c r="D4" s="224" t="s">
        <v>124</v>
      </c>
      <c r="E4" s="5" t="s">
        <v>6</v>
      </c>
      <c r="F4" s="140" t="s">
        <v>125</v>
      </c>
      <c r="G4" s="43" t="s">
        <v>1</v>
      </c>
      <c r="H4" s="43" t="s">
        <v>1</v>
      </c>
      <c r="I4" s="206" t="s">
        <v>1</v>
      </c>
      <c r="J4" s="6" t="s">
        <v>81</v>
      </c>
    </row>
    <row r="5" spans="1:10" ht="201.5" x14ac:dyDescent="0.35">
      <c r="A5" s="7">
        <v>1</v>
      </c>
      <c r="B5" s="8" t="s">
        <v>126</v>
      </c>
      <c r="C5" s="7" t="s">
        <v>3</v>
      </c>
      <c r="D5" s="225" t="s">
        <v>127</v>
      </c>
      <c r="E5" s="9" t="s">
        <v>6</v>
      </c>
      <c r="F5" s="141" t="s">
        <v>128</v>
      </c>
      <c r="G5" s="10" t="s">
        <v>1</v>
      </c>
      <c r="H5" s="170" t="s">
        <v>379</v>
      </c>
      <c r="I5" s="15" t="s">
        <v>512</v>
      </c>
      <c r="J5" s="11" t="s">
        <v>1</v>
      </c>
    </row>
    <row r="6" spans="1:10" ht="201.5" x14ac:dyDescent="0.35">
      <c r="A6" s="12">
        <f>A5+1</f>
        <v>2</v>
      </c>
      <c r="B6" s="13" t="s">
        <v>129</v>
      </c>
      <c r="C6" s="12" t="s">
        <v>3</v>
      </c>
      <c r="D6" s="226" t="s">
        <v>130</v>
      </c>
      <c r="E6" s="14" t="s">
        <v>6</v>
      </c>
      <c r="F6" s="142" t="s">
        <v>131</v>
      </c>
      <c r="G6" s="10" t="s">
        <v>1</v>
      </c>
      <c r="H6" s="15" t="s">
        <v>379</v>
      </c>
      <c r="I6" s="15" t="s">
        <v>512</v>
      </c>
      <c r="J6" s="16" t="s">
        <v>1</v>
      </c>
    </row>
    <row r="7" spans="1:10" ht="201.5" x14ac:dyDescent="0.35">
      <c r="A7" s="12">
        <f t="shared" ref="A7:A14" si="0">A6+1</f>
        <v>3</v>
      </c>
      <c r="B7" s="13" t="s">
        <v>132</v>
      </c>
      <c r="C7" s="12" t="s">
        <v>3</v>
      </c>
      <c r="D7" s="226" t="s">
        <v>133</v>
      </c>
      <c r="E7" s="14" t="s">
        <v>6</v>
      </c>
      <c r="F7" s="142" t="s">
        <v>128</v>
      </c>
      <c r="G7" s="10" t="s">
        <v>1</v>
      </c>
      <c r="H7" s="15" t="s">
        <v>379</v>
      </c>
      <c r="I7" s="15" t="s">
        <v>512</v>
      </c>
      <c r="J7" s="16" t="s">
        <v>1</v>
      </c>
    </row>
    <row r="8" spans="1:10" ht="46.5" x14ac:dyDescent="0.35">
      <c r="A8" s="12">
        <f t="shared" si="0"/>
        <v>4</v>
      </c>
      <c r="B8" s="13" t="s">
        <v>134</v>
      </c>
      <c r="C8" s="12" t="s">
        <v>3</v>
      </c>
      <c r="D8" s="226" t="s">
        <v>135</v>
      </c>
      <c r="E8" s="14" t="s">
        <v>6</v>
      </c>
      <c r="F8" s="142" t="s">
        <v>128</v>
      </c>
      <c r="G8" s="10" t="s">
        <v>1</v>
      </c>
      <c r="H8" s="10" t="s">
        <v>1</v>
      </c>
      <c r="I8" s="10" t="s">
        <v>1</v>
      </c>
      <c r="J8" s="16" t="s">
        <v>1</v>
      </c>
    </row>
    <row r="9" spans="1:10" ht="201.5" x14ac:dyDescent="0.35">
      <c r="A9" s="12">
        <f t="shared" si="0"/>
        <v>5</v>
      </c>
      <c r="B9" s="13" t="s">
        <v>136</v>
      </c>
      <c r="C9" s="12" t="s">
        <v>3</v>
      </c>
      <c r="D9" s="226" t="s">
        <v>137</v>
      </c>
      <c r="E9" s="14" t="s">
        <v>6</v>
      </c>
      <c r="F9" s="143" t="s">
        <v>1</v>
      </c>
      <c r="G9" s="10" t="s">
        <v>1</v>
      </c>
      <c r="H9" s="15" t="s">
        <v>379</v>
      </c>
      <c r="I9" s="15" t="s">
        <v>512</v>
      </c>
      <c r="J9" s="16" t="s">
        <v>1</v>
      </c>
    </row>
    <row r="10" spans="1:10" x14ac:dyDescent="0.35">
      <c r="A10" s="12">
        <f t="shared" si="0"/>
        <v>6</v>
      </c>
      <c r="B10" s="13" t="s">
        <v>138</v>
      </c>
      <c r="C10" s="12" t="s">
        <v>3</v>
      </c>
      <c r="D10" s="226" t="s">
        <v>139</v>
      </c>
      <c r="E10" s="14" t="s">
        <v>6</v>
      </c>
      <c r="F10" s="142" t="s">
        <v>140</v>
      </c>
      <c r="G10" s="10" t="s">
        <v>1</v>
      </c>
      <c r="H10" s="10" t="s">
        <v>1</v>
      </c>
      <c r="I10" s="10" t="s">
        <v>1</v>
      </c>
      <c r="J10" s="16" t="s">
        <v>1</v>
      </c>
    </row>
    <row r="11" spans="1:10" ht="201.5" x14ac:dyDescent="0.35">
      <c r="A11" s="12">
        <f t="shared" si="0"/>
        <v>7</v>
      </c>
      <c r="B11" s="13" t="s">
        <v>141</v>
      </c>
      <c r="C11" s="12" t="s">
        <v>3</v>
      </c>
      <c r="D11" s="226" t="s">
        <v>142</v>
      </c>
      <c r="E11" s="14" t="s">
        <v>6</v>
      </c>
      <c r="F11" s="144" t="s">
        <v>1</v>
      </c>
      <c r="G11" s="10" t="s">
        <v>1</v>
      </c>
      <c r="H11" s="15" t="s">
        <v>379</v>
      </c>
      <c r="I11" s="15" t="s">
        <v>512</v>
      </c>
      <c r="J11" s="16" t="s">
        <v>1</v>
      </c>
    </row>
    <row r="12" spans="1:10" ht="201.5" x14ac:dyDescent="0.35">
      <c r="A12" s="12">
        <f t="shared" si="0"/>
        <v>8</v>
      </c>
      <c r="B12" s="13" t="s">
        <v>143</v>
      </c>
      <c r="C12" s="12" t="s">
        <v>3</v>
      </c>
      <c r="D12" s="226" t="s">
        <v>144</v>
      </c>
      <c r="E12" s="14" t="s">
        <v>6</v>
      </c>
      <c r="F12" s="145" t="s">
        <v>1</v>
      </c>
      <c r="G12" s="10" t="s">
        <v>1</v>
      </c>
      <c r="H12" s="15" t="s">
        <v>379</v>
      </c>
      <c r="I12" s="15" t="s">
        <v>512</v>
      </c>
      <c r="J12" s="16" t="s">
        <v>1</v>
      </c>
    </row>
    <row r="13" spans="1:10" ht="201.5" x14ac:dyDescent="0.35">
      <c r="A13" s="12">
        <f t="shared" si="0"/>
        <v>9</v>
      </c>
      <c r="B13" s="13" t="s">
        <v>145</v>
      </c>
      <c r="C13" s="12" t="s">
        <v>3</v>
      </c>
      <c r="D13" s="226" t="s">
        <v>146</v>
      </c>
      <c r="E13" s="14" t="s">
        <v>6</v>
      </c>
      <c r="F13" s="145" t="s">
        <v>1</v>
      </c>
      <c r="G13" s="10" t="s">
        <v>1</v>
      </c>
      <c r="H13" s="15" t="s">
        <v>379</v>
      </c>
      <c r="I13" s="15" t="s">
        <v>380</v>
      </c>
      <c r="J13" s="16" t="s">
        <v>1</v>
      </c>
    </row>
    <row r="14" spans="1:10" ht="31" x14ac:dyDescent="0.35">
      <c r="A14" s="12">
        <f t="shared" si="0"/>
        <v>10</v>
      </c>
      <c r="B14" s="17" t="s">
        <v>147</v>
      </c>
      <c r="C14" s="18" t="s">
        <v>3</v>
      </c>
      <c r="D14" s="227" t="s">
        <v>148</v>
      </c>
      <c r="E14" s="19" t="s">
        <v>6</v>
      </c>
      <c r="F14" s="146" t="s">
        <v>1</v>
      </c>
      <c r="G14" s="10" t="s">
        <v>1</v>
      </c>
      <c r="H14" s="15" t="s">
        <v>381</v>
      </c>
      <c r="I14" s="15" t="s">
        <v>382</v>
      </c>
      <c r="J14" s="20" t="s">
        <v>1</v>
      </c>
    </row>
    <row r="15" spans="1:10" x14ac:dyDescent="0.35">
      <c r="A15" s="205" t="s">
        <v>562</v>
      </c>
    </row>
  </sheetData>
  <hyperlinks>
    <hyperlink ref="D5" r:id="rId1" tooltip="10524-7: Microscopic observation [Identifier] in Cervix by Cyto stain" xr:uid="{00000000-0004-0000-0300-000000000000}"/>
    <hyperlink ref="D6" r:id="rId2" tooltip="18500-9: Microscopic observation [Identifier] in Cervix by Cyto stain.thin prep" xr:uid="{00000000-0004-0000-0300-000001000000}"/>
    <hyperlink ref="D7" r:id="rId3" tooltip="19765-7: Microscopic observation [Identifier] in Cervical or vaginal smear or scraping by Cyto stain" xr:uid="{00000000-0004-0000-0300-000002000000}"/>
    <hyperlink ref="D8" r:id="rId4" tooltip="19766-5: Microscopic observation [Identifier] in Cervical or vaginal smear or scraping by Cyto stain Narrative" xr:uid="{00000000-0004-0000-0300-000003000000}"/>
    <hyperlink ref="D9" r:id="rId5" tooltip="19774-9: Cytology study comment Cervical or vaginal smear or scraping Cyto stain" xr:uid="{00000000-0004-0000-0300-000004000000}"/>
    <hyperlink ref="D10" r:id="rId6" tooltip="33717-0: Cytology Cervical or vaginal smear or scraping study" xr:uid="{00000000-0004-0000-0300-000005000000}"/>
    <hyperlink ref="D11" r:id="rId7" tooltip="47527-7: Cytology report of Cervical or vaginal smear or scraping Cyto stain.thin prep" xr:uid="{00000000-0004-0000-0300-000006000000}"/>
    <hyperlink ref="D12" r:id="rId8" tooltip="47528-5: Cytology report of Cervical or vaginal smear or scraping Cyto stain" xr:uid="{00000000-0004-0000-0300-000007000000}"/>
    <hyperlink ref="D13" r:id="rId9" tooltip="19762-4: General categories [Interpretation] of Cervical or vaginal smear or scraping by Cyto stain" xr:uid="{00000000-0004-0000-0300-000008000000}"/>
    <hyperlink ref="D14" r:id="rId10" tooltip="19764-0: Statement of adequacy [Interpretation] of Cervical or vaginal smear or scraping by Cyto stain" xr:uid="{00000000-0004-0000-0300-000009000000}"/>
    <hyperlink ref="D4" r:id="rId11" tooltip="86662-4: Pap smear tests - FPAR 2.0 set" xr:uid="{00000000-0004-0000-0300-00000A000000}"/>
  </hyperlinks>
  <pageMargins left="0.7" right="0.7" top="0.75" bottom="0.75" header="0.3" footer="0.3"/>
  <pageSetup pageOrder="overThenDown" orientation="landscape" horizontalDpi="1200" verticalDpi="1200" r:id="rId12"/>
  <tableParts count="1">
    <tablePart r:id="rId1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1"/>
  <sheetViews>
    <sheetView zoomScaleNormal="100" workbookViewId="0">
      <pane xSplit="1" ySplit="3" topLeftCell="G8" activePane="bottomRight" state="frozen"/>
      <selection pane="topRight" activeCell="B1" sqref="B1"/>
      <selection pane="bottomLeft" activeCell="A2" sqref="A2"/>
      <selection pane="bottomRight" activeCell="I10" sqref="I10"/>
    </sheetView>
  </sheetViews>
  <sheetFormatPr defaultColWidth="8.81640625" defaultRowHeight="15.5" x14ac:dyDescent="0.35"/>
  <cols>
    <col min="1" max="1" width="11.453125" style="70" customWidth="1"/>
    <col min="2" max="2" width="62.81640625" style="62" customWidth="1"/>
    <col min="3" max="3" width="15" style="109" customWidth="1"/>
    <col min="4" max="4" width="25" style="62" customWidth="1"/>
    <col min="5" max="5" width="25.81640625" style="110" customWidth="1"/>
    <col min="6" max="6" width="68" style="62" customWidth="1"/>
    <col min="7" max="7" width="34.81640625" style="62" customWidth="1"/>
    <col min="8" max="8" width="31.1796875" style="62" customWidth="1"/>
    <col min="9" max="9" width="31.1796875" style="110" customWidth="1"/>
    <col min="10" max="10" width="62.1796875" style="110" customWidth="1"/>
    <col min="11" max="16384" width="8.81640625" style="62"/>
  </cols>
  <sheetData>
    <row r="1" spans="1:10" ht="62" x14ac:dyDescent="0.35">
      <c r="A1" s="216" t="s">
        <v>567</v>
      </c>
    </row>
    <row r="2" spans="1:10" x14ac:dyDescent="0.35">
      <c r="A2" s="220" t="s">
        <v>565</v>
      </c>
    </row>
    <row r="3" spans="1:10" ht="31.5" thickBot="1" x14ac:dyDescent="0.4">
      <c r="A3" s="214" t="s">
        <v>0</v>
      </c>
      <c r="B3" s="209" t="s">
        <v>107</v>
      </c>
      <c r="C3" s="209" t="s">
        <v>108</v>
      </c>
      <c r="D3" s="210" t="s">
        <v>346</v>
      </c>
      <c r="E3" s="210" t="s">
        <v>89</v>
      </c>
      <c r="F3" s="209" t="s">
        <v>109</v>
      </c>
      <c r="G3" s="209" t="s">
        <v>536</v>
      </c>
      <c r="H3" s="209" t="s">
        <v>537</v>
      </c>
      <c r="I3" s="209" t="s">
        <v>538</v>
      </c>
      <c r="J3" s="213" t="s">
        <v>122</v>
      </c>
    </row>
    <row r="4" spans="1:10" ht="124.5" thickBot="1" x14ac:dyDescent="0.4">
      <c r="A4" s="60" t="s">
        <v>1</v>
      </c>
      <c r="B4" s="61" t="s">
        <v>149</v>
      </c>
      <c r="C4" s="45" t="s">
        <v>3</v>
      </c>
      <c r="D4" s="229" t="s">
        <v>150</v>
      </c>
      <c r="E4" s="46" t="s">
        <v>6</v>
      </c>
      <c r="F4" s="44" t="s">
        <v>151</v>
      </c>
      <c r="G4" s="44" t="s">
        <v>1</v>
      </c>
      <c r="H4" s="44" t="s">
        <v>1</v>
      </c>
      <c r="I4" s="47" t="s">
        <v>1</v>
      </c>
      <c r="J4" s="48" t="s">
        <v>81</v>
      </c>
    </row>
    <row r="5" spans="1:10" ht="77.5" x14ac:dyDescent="0.35">
      <c r="A5" s="50">
        <v>1</v>
      </c>
      <c r="B5" s="63" t="s">
        <v>153</v>
      </c>
      <c r="C5" s="64" t="s">
        <v>3</v>
      </c>
      <c r="D5" s="230" t="s">
        <v>152</v>
      </c>
      <c r="E5" s="66" t="s">
        <v>6</v>
      </c>
      <c r="F5" s="59" t="s">
        <v>367</v>
      </c>
      <c r="G5" s="147" t="s">
        <v>153</v>
      </c>
      <c r="H5" s="63" t="s">
        <v>334</v>
      </c>
      <c r="I5" s="59" t="s">
        <v>352</v>
      </c>
      <c r="J5" s="67" t="s">
        <v>1</v>
      </c>
    </row>
    <row r="6" spans="1:10" ht="62" x14ac:dyDescent="0.35">
      <c r="A6" s="55">
        <v>2</v>
      </c>
      <c r="B6" s="58" t="s">
        <v>154</v>
      </c>
      <c r="C6" s="68" t="s">
        <v>3</v>
      </c>
      <c r="D6" s="231" t="s">
        <v>155</v>
      </c>
      <c r="E6" s="65" t="s">
        <v>6</v>
      </c>
      <c r="F6" s="15" t="s">
        <v>368</v>
      </c>
      <c r="G6" s="150" t="s">
        <v>370</v>
      </c>
      <c r="H6" s="58" t="s">
        <v>335</v>
      </c>
      <c r="I6" s="59" t="s">
        <v>350</v>
      </c>
      <c r="J6" s="69" t="s">
        <v>1</v>
      </c>
    </row>
    <row r="7" spans="1:10" ht="46.5" x14ac:dyDescent="0.35">
      <c r="A7" s="55">
        <v>3</v>
      </c>
      <c r="B7" s="58" t="s">
        <v>156</v>
      </c>
      <c r="C7" s="68" t="s">
        <v>3</v>
      </c>
      <c r="D7" s="231" t="s">
        <v>157</v>
      </c>
      <c r="E7" s="65" t="s">
        <v>6</v>
      </c>
      <c r="F7" s="148" t="s">
        <v>1</v>
      </c>
      <c r="G7" s="149" t="s">
        <v>1</v>
      </c>
      <c r="H7" s="58" t="s">
        <v>335</v>
      </c>
      <c r="I7" s="59" t="s">
        <v>336</v>
      </c>
      <c r="J7" s="69" t="s">
        <v>1</v>
      </c>
    </row>
    <row r="8" spans="1:10" ht="62" x14ac:dyDescent="0.35">
      <c r="A8" s="55">
        <v>4</v>
      </c>
      <c r="B8" s="58" t="s">
        <v>158</v>
      </c>
      <c r="C8" s="68" t="s">
        <v>3</v>
      </c>
      <c r="D8" s="231" t="s">
        <v>159</v>
      </c>
      <c r="E8" s="65" t="s">
        <v>6</v>
      </c>
      <c r="F8" s="149" t="s">
        <v>1</v>
      </c>
      <c r="G8" s="150" t="s">
        <v>370</v>
      </c>
      <c r="H8" s="58" t="s">
        <v>335</v>
      </c>
      <c r="I8" s="59" t="s">
        <v>350</v>
      </c>
      <c r="J8" s="69" t="s">
        <v>1</v>
      </c>
    </row>
    <row r="9" spans="1:10" ht="62" x14ac:dyDescent="0.35">
      <c r="A9" s="55">
        <v>5</v>
      </c>
      <c r="B9" s="58" t="s">
        <v>160</v>
      </c>
      <c r="C9" s="68" t="s">
        <v>3</v>
      </c>
      <c r="D9" s="231" t="s">
        <v>161</v>
      </c>
      <c r="E9" s="65" t="s">
        <v>6</v>
      </c>
      <c r="F9" s="149" t="s">
        <v>1</v>
      </c>
      <c r="G9" s="150" t="s">
        <v>370</v>
      </c>
      <c r="H9" s="58" t="s">
        <v>335</v>
      </c>
      <c r="I9" s="59" t="s">
        <v>350</v>
      </c>
      <c r="J9" s="69" t="s">
        <v>1</v>
      </c>
    </row>
    <row r="10" spans="1:10" ht="139.5" x14ac:dyDescent="0.35">
      <c r="A10" s="55">
        <v>6</v>
      </c>
      <c r="B10" s="58" t="s">
        <v>162</v>
      </c>
      <c r="C10" s="68" t="s">
        <v>3</v>
      </c>
      <c r="D10" s="231" t="s">
        <v>163</v>
      </c>
      <c r="E10" s="65" t="s">
        <v>6</v>
      </c>
      <c r="F10" s="150" t="s">
        <v>369</v>
      </c>
      <c r="G10" s="150" t="s">
        <v>370</v>
      </c>
      <c r="H10" s="58" t="s">
        <v>335</v>
      </c>
      <c r="I10" s="59" t="s">
        <v>350</v>
      </c>
      <c r="J10" s="69" t="s">
        <v>1</v>
      </c>
    </row>
    <row r="11" spans="1:10" ht="77.5" x14ac:dyDescent="0.35">
      <c r="A11" s="55">
        <v>7</v>
      </c>
      <c r="B11" s="58" t="s">
        <v>164</v>
      </c>
      <c r="C11" s="68" t="s">
        <v>3</v>
      </c>
      <c r="D11" s="231" t="s">
        <v>165</v>
      </c>
      <c r="E11" s="65" t="s">
        <v>6</v>
      </c>
      <c r="F11" s="150" t="s">
        <v>367</v>
      </c>
      <c r="G11" s="150" t="s">
        <v>370</v>
      </c>
      <c r="H11" s="58" t="s">
        <v>335</v>
      </c>
      <c r="I11" s="59" t="s">
        <v>350</v>
      </c>
      <c r="J11" s="69" t="s">
        <v>1</v>
      </c>
    </row>
    <row r="12" spans="1:10" ht="93" x14ac:dyDescent="0.35">
      <c r="A12" s="55">
        <v>8</v>
      </c>
      <c r="B12" s="58" t="s">
        <v>166</v>
      </c>
      <c r="C12" s="68" t="s">
        <v>3</v>
      </c>
      <c r="D12" s="231" t="s">
        <v>167</v>
      </c>
      <c r="E12" s="65" t="s">
        <v>6</v>
      </c>
      <c r="F12" s="149" t="s">
        <v>1</v>
      </c>
      <c r="G12" s="149" t="s">
        <v>1</v>
      </c>
      <c r="H12" s="58" t="s">
        <v>337</v>
      </c>
      <c r="I12" s="58" t="s">
        <v>338</v>
      </c>
      <c r="J12" s="69" t="s">
        <v>1</v>
      </c>
    </row>
    <row r="13" spans="1:10" ht="93" x14ac:dyDescent="0.35">
      <c r="A13" s="55">
        <v>9</v>
      </c>
      <c r="B13" s="58" t="s">
        <v>168</v>
      </c>
      <c r="C13" s="68" t="s">
        <v>3</v>
      </c>
      <c r="D13" s="231" t="s">
        <v>169</v>
      </c>
      <c r="E13" s="65" t="s">
        <v>6</v>
      </c>
      <c r="F13" s="149" t="s">
        <v>1</v>
      </c>
      <c r="G13" s="149" t="s">
        <v>1</v>
      </c>
      <c r="H13" s="58" t="s">
        <v>337</v>
      </c>
      <c r="I13" s="58" t="s">
        <v>338</v>
      </c>
      <c r="J13" s="69" t="s">
        <v>1</v>
      </c>
    </row>
    <row r="14" spans="1:10" ht="93" x14ac:dyDescent="0.35">
      <c r="A14" s="55">
        <v>10</v>
      </c>
      <c r="B14" s="58" t="s">
        <v>170</v>
      </c>
      <c r="C14" s="68" t="s">
        <v>3</v>
      </c>
      <c r="D14" s="231" t="s">
        <v>171</v>
      </c>
      <c r="E14" s="65" t="s">
        <v>6</v>
      </c>
      <c r="F14" s="149" t="s">
        <v>1</v>
      </c>
      <c r="G14" s="149" t="s">
        <v>1</v>
      </c>
      <c r="H14" s="58" t="s">
        <v>337</v>
      </c>
      <c r="I14" s="58" t="s">
        <v>338</v>
      </c>
      <c r="J14" s="69" t="s">
        <v>1</v>
      </c>
    </row>
    <row r="15" spans="1:10" ht="93" x14ac:dyDescent="0.35">
      <c r="A15" s="55">
        <v>11</v>
      </c>
      <c r="B15" s="58" t="s">
        <v>172</v>
      </c>
      <c r="C15" s="68" t="s">
        <v>3</v>
      </c>
      <c r="D15" s="231" t="s">
        <v>173</v>
      </c>
      <c r="E15" s="65" t="s">
        <v>6</v>
      </c>
      <c r="F15" s="149" t="s">
        <v>1</v>
      </c>
      <c r="G15" s="149" t="s">
        <v>1</v>
      </c>
      <c r="H15" s="58" t="s">
        <v>337</v>
      </c>
      <c r="I15" s="58" t="s">
        <v>338</v>
      </c>
      <c r="J15" s="69" t="s">
        <v>1</v>
      </c>
    </row>
    <row r="16" spans="1:10" ht="93" x14ac:dyDescent="0.35">
      <c r="A16" s="55">
        <v>12</v>
      </c>
      <c r="B16" s="58" t="s">
        <v>174</v>
      </c>
      <c r="C16" s="68" t="s">
        <v>3</v>
      </c>
      <c r="D16" s="231" t="s">
        <v>175</v>
      </c>
      <c r="E16" s="65" t="s">
        <v>6</v>
      </c>
      <c r="F16" s="149" t="s">
        <v>1</v>
      </c>
      <c r="G16" s="149" t="s">
        <v>1</v>
      </c>
      <c r="H16" s="58" t="s">
        <v>337</v>
      </c>
      <c r="I16" s="58" t="s">
        <v>338</v>
      </c>
      <c r="J16" s="69" t="s">
        <v>1</v>
      </c>
    </row>
    <row r="17" spans="1:10" ht="93" x14ac:dyDescent="0.35">
      <c r="A17" s="55">
        <v>13</v>
      </c>
      <c r="B17" s="58" t="s">
        <v>384</v>
      </c>
      <c r="C17" s="68" t="s">
        <v>3</v>
      </c>
      <c r="D17" s="231" t="s">
        <v>176</v>
      </c>
      <c r="E17" s="65" t="s">
        <v>6</v>
      </c>
      <c r="F17" s="149" t="s">
        <v>1</v>
      </c>
      <c r="G17" s="149" t="s">
        <v>1</v>
      </c>
      <c r="H17" s="58" t="s">
        <v>337</v>
      </c>
      <c r="I17" s="58" t="s">
        <v>338</v>
      </c>
      <c r="J17" s="69" t="s">
        <v>1</v>
      </c>
    </row>
    <row r="18" spans="1:10" ht="93" x14ac:dyDescent="0.35">
      <c r="A18" s="55">
        <v>14</v>
      </c>
      <c r="B18" s="58" t="s">
        <v>177</v>
      </c>
      <c r="C18" s="68" t="s">
        <v>3</v>
      </c>
      <c r="D18" s="231" t="s">
        <v>178</v>
      </c>
      <c r="E18" s="65" t="s">
        <v>6</v>
      </c>
      <c r="F18" s="149" t="s">
        <v>1</v>
      </c>
      <c r="G18" s="149" t="s">
        <v>1</v>
      </c>
      <c r="H18" s="58" t="s">
        <v>337</v>
      </c>
      <c r="I18" s="58" t="s">
        <v>338</v>
      </c>
      <c r="J18" s="69" t="s">
        <v>1</v>
      </c>
    </row>
    <row r="19" spans="1:10" ht="93" x14ac:dyDescent="0.35">
      <c r="A19" s="55">
        <v>15</v>
      </c>
      <c r="B19" s="58" t="s">
        <v>179</v>
      </c>
      <c r="C19" s="68" t="s">
        <v>3</v>
      </c>
      <c r="D19" s="231" t="s">
        <v>180</v>
      </c>
      <c r="E19" s="65" t="s">
        <v>6</v>
      </c>
      <c r="F19" s="149" t="s">
        <v>1</v>
      </c>
      <c r="G19" s="149" t="s">
        <v>1</v>
      </c>
      <c r="H19" s="58" t="s">
        <v>337</v>
      </c>
      <c r="I19" s="58" t="s">
        <v>338</v>
      </c>
      <c r="J19" s="69" t="s">
        <v>1</v>
      </c>
    </row>
    <row r="20" spans="1:10" ht="93" x14ac:dyDescent="0.35">
      <c r="A20" s="55">
        <v>16</v>
      </c>
      <c r="B20" s="58" t="s">
        <v>383</v>
      </c>
      <c r="C20" s="68" t="s">
        <v>3</v>
      </c>
      <c r="D20" s="231" t="s">
        <v>181</v>
      </c>
      <c r="E20" s="65" t="s">
        <v>6</v>
      </c>
      <c r="F20" s="149" t="s">
        <v>1</v>
      </c>
      <c r="G20" s="149" t="s">
        <v>1</v>
      </c>
      <c r="H20" s="58" t="s">
        <v>337</v>
      </c>
      <c r="I20" s="58" t="s">
        <v>338</v>
      </c>
      <c r="J20" s="69" t="s">
        <v>1</v>
      </c>
    </row>
    <row r="21" spans="1:10" x14ac:dyDescent="0.35">
      <c r="A21" s="217" t="s">
        <v>562</v>
      </c>
    </row>
  </sheetData>
  <hyperlinks>
    <hyperlink ref="D4" r:id="rId1" tooltip="86658-2: HPV tests - FPAR 2.0 set" xr:uid="{00000000-0004-0000-0400-000000000000}"/>
    <hyperlink ref="D5" r:id="rId2" tooltip="59420-0: Human papilloma virus 16+18+31+33+35+39+45+51+52+56+58+59+66+68 DNA [Presence] in Cervix by Probe with signal amplification" xr:uid="{14B13F0E-DCE7-49C0-AB5D-5D37472B9830}"/>
    <hyperlink ref="D6" r:id="rId3" tooltip="21440-3: Human papilloma virus 16+18+31+33+35+45+51+52+56 DNA [Presence] in Cervix by Probe" xr:uid="{4319FAAF-D357-4EDF-9534-62266D08F3CA}"/>
    <hyperlink ref="D7" r:id="rId4" tooltip="0167-1: Human papilloma virus 16+18+31+33+35+39+45+51+52+56+58+59+68 DNA [Presence] in Cervix by Probe with signal amplification" xr:uid="{A10DCDE1-5B0B-4A38-86C7-69A5FAFF4731}"/>
    <hyperlink ref="D8" r:id="rId5" tooltip="38372-9: Human papilloma virus 6+11+16+18+31+33+35+39+42+43+44+45+51+52+56+58+59+68 DNA [Presence] in Cervix by Probe with signal amplification" xr:uid="{0F6AF8C7-45BF-48FB-B247-5D7B30C04BA3}"/>
    <hyperlink ref="D9" r:id="rId6" tooltip="49896-4: Human papilloma virus 16+18+31+33+35+39+45+51+52+56+58+59+68 DNA [Presence] in Specimen by NAA with probe detection" xr:uid="{2D35F3E2-9B23-42A5-8D10-D8B6A855AEF9}"/>
    <hyperlink ref="D10" r:id="rId7" tooltip="69002-4: Human papilloma virus E6+E7 mRNA [Presence] in Cervix by NAA with probe detection" xr:uid="{68986F2C-B86A-4275-91AF-E0F39CBD9526}"/>
    <hyperlink ref="D11" r:id="rId8" tooltip="73959-9: Human papilloma virus 16+18+31+33+35+39+45+51+52+56+58+66 DNA [Presence] in Tissue by Probe" xr:uid="{1AEC6C48-C0D2-4CBE-B469-23A804702C12}"/>
    <hyperlink ref="D12" r:id="rId9" tooltip="11083-3: Human papilloma virus identified in Cervix" xr:uid="{0C632378-6AB8-4EC1-8F15-44757BC16BAF}"/>
    <hyperlink ref="D13" r:id="rId10" tooltip="12223-4: Human papilloma virus 16+18 Ag [Presence] in Genital specimen" xr:uid="{10774D34-DE77-4F70-855F-AF60FEE46A19}"/>
    <hyperlink ref="D14" r:id="rId11" tooltip="14503-7: Human papilloma virus 16+18 Ag [Presence] in Cervix" xr:uid="{FD5486AD-F8CA-4499-B35E-DD9290702E1B}"/>
    <hyperlink ref="D15" r:id="rId12" tooltip="14504-5: Human papilloma virus 16+18 Ag [Presence] in Vaginal fluid" xr:uid="{8DE5477A-913B-4492-AAA5-BCCA54156AF9}"/>
    <hyperlink ref="D16" r:id="rId13" tooltip="14506-0: Human papilloma virus 16+18 Ag [Presence] in Urethra" xr:uid="{A5A5FBCB-7E57-41EA-96B2-B3FD204B3D33}"/>
    <hyperlink ref="D17" r:id="rId14" tooltip="17400-3: Human papilloma virus 16+18 Ag [Presence] in Specimen" xr:uid="{32FD680E-9750-4BB2-813C-955BDCF8C25D}"/>
    <hyperlink ref="D18" r:id="rId15" tooltip="44550-2: Human papilloma virus DNA [Presence] in Cervix by Probe" xr:uid="{32F45873-DC3A-472E-893D-FA48285C1758}"/>
    <hyperlink ref="D19" r:id="rId16" tooltip="6514-4: Human papilloma virus rRNA [Presence] in Genital specimen by NAA with probe detection" xr:uid="{50441C51-C48B-410B-9E6E-7B9B5959C758}"/>
    <hyperlink ref="D20" r:id="rId17" tooltip="6516-9: Human papilloma virus rRNA [Presence] in Specimen by NAA with probe detection" xr:uid="{1E416F03-6E10-43C4-B4BA-8468D107067C}"/>
  </hyperlinks>
  <pageMargins left="0.7" right="0.7" top="0.75" bottom="0.75" header="0.3" footer="0.3"/>
  <pageSetup pageOrder="overThenDown" orientation="landscape" horizontalDpi="4294967293" verticalDpi="1200" r:id="rId18"/>
  <tableParts count="1">
    <tablePart r:id="rId19"/>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9"/>
  <sheetViews>
    <sheetView zoomScaleNormal="100" workbookViewId="0">
      <pane xSplit="1" ySplit="3" topLeftCell="F16" activePane="bottomRight" state="frozen"/>
      <selection pane="topRight" activeCell="B1" sqref="B1"/>
      <selection pane="bottomLeft" activeCell="A2" sqref="A2"/>
      <selection pane="bottomRight" activeCell="F4" sqref="F4"/>
    </sheetView>
  </sheetViews>
  <sheetFormatPr defaultColWidth="8.81640625" defaultRowHeight="15.5" x14ac:dyDescent="0.35"/>
  <cols>
    <col min="1" max="1" width="12" style="21" customWidth="1"/>
    <col min="2" max="2" width="47.453125" style="24" customWidth="1"/>
    <col min="3" max="3" width="27.54296875" style="111" customWidth="1"/>
    <col min="4" max="4" width="25.453125" style="112" customWidth="1"/>
    <col min="5" max="5" width="20.54296875" style="112" customWidth="1"/>
    <col min="6" max="6" width="63.1796875" style="24" customWidth="1"/>
    <col min="7" max="7" width="29" style="24" customWidth="1"/>
    <col min="8" max="9" width="33.54296875" style="24" customWidth="1"/>
    <col min="10" max="10" width="51.453125" style="24" customWidth="1"/>
    <col min="11" max="16384" width="8.81640625" style="24"/>
  </cols>
  <sheetData>
    <row r="1" spans="1:10" ht="62" x14ac:dyDescent="0.35">
      <c r="A1" s="215" t="s">
        <v>568</v>
      </c>
    </row>
    <row r="2" spans="1:10" x14ac:dyDescent="0.35">
      <c r="A2" s="220" t="s">
        <v>565</v>
      </c>
    </row>
    <row r="3" spans="1:10" ht="47" thickBot="1" x14ac:dyDescent="0.4">
      <c r="A3" s="214" t="s">
        <v>0</v>
      </c>
      <c r="B3" s="208" t="s">
        <v>107</v>
      </c>
      <c r="C3" s="209" t="s">
        <v>108</v>
      </c>
      <c r="D3" s="210" t="s">
        <v>346</v>
      </c>
      <c r="E3" s="210" t="s">
        <v>89</v>
      </c>
      <c r="F3" s="209" t="s">
        <v>109</v>
      </c>
      <c r="G3" s="209" t="s">
        <v>536</v>
      </c>
      <c r="H3" s="209" t="s">
        <v>537</v>
      </c>
      <c r="I3" s="209" t="s">
        <v>538</v>
      </c>
      <c r="J3" s="218" t="s">
        <v>122</v>
      </c>
    </row>
    <row r="4" spans="1:10" ht="155.5" thickBot="1" x14ac:dyDescent="0.4">
      <c r="A4" s="60" t="s">
        <v>1</v>
      </c>
      <c r="B4" s="44" t="s">
        <v>182</v>
      </c>
      <c r="C4" s="45" t="s">
        <v>3</v>
      </c>
      <c r="D4" s="229" t="s">
        <v>183</v>
      </c>
      <c r="E4" s="46" t="s">
        <v>6</v>
      </c>
      <c r="F4" s="44" t="s">
        <v>184</v>
      </c>
      <c r="G4" s="44" t="s">
        <v>1</v>
      </c>
      <c r="H4" s="44" t="s">
        <v>1</v>
      </c>
      <c r="I4" s="47" t="s">
        <v>1</v>
      </c>
      <c r="J4" s="48" t="s">
        <v>81</v>
      </c>
    </row>
    <row r="5" spans="1:10" ht="31" x14ac:dyDescent="0.35">
      <c r="A5" s="50">
        <v>1</v>
      </c>
      <c r="B5" s="49" t="s">
        <v>339</v>
      </c>
      <c r="C5" s="50" t="s">
        <v>3</v>
      </c>
      <c r="D5" s="230" t="s">
        <v>185</v>
      </c>
      <c r="E5" s="9" t="s">
        <v>6</v>
      </c>
      <c r="F5" s="151" t="s">
        <v>1</v>
      </c>
      <c r="G5" s="151" t="s">
        <v>1</v>
      </c>
      <c r="H5" s="137" t="s">
        <v>359</v>
      </c>
      <c r="I5" s="52" t="s">
        <v>7</v>
      </c>
      <c r="J5" s="53" t="s">
        <v>1</v>
      </c>
    </row>
    <row r="6" spans="1:10" ht="93" x14ac:dyDescent="0.35">
      <c r="A6" s="55">
        <f>A5+1</f>
        <v>2</v>
      </c>
      <c r="B6" s="54" t="s">
        <v>187</v>
      </c>
      <c r="C6" s="55" t="s">
        <v>3</v>
      </c>
      <c r="D6" s="231" t="s">
        <v>186</v>
      </c>
      <c r="E6" s="14" t="s">
        <v>6</v>
      </c>
      <c r="F6" s="144" t="s">
        <v>1</v>
      </c>
      <c r="G6" s="152" t="s">
        <v>371</v>
      </c>
      <c r="H6" s="54" t="s">
        <v>340</v>
      </c>
      <c r="I6" s="56" t="s">
        <v>351</v>
      </c>
      <c r="J6" s="57" t="s">
        <v>1</v>
      </c>
    </row>
    <row r="7" spans="1:10" ht="62" x14ac:dyDescent="0.35">
      <c r="A7" s="55">
        <f t="shared" ref="A7:A28" si="0">A6+1</f>
        <v>3</v>
      </c>
      <c r="B7" s="56" t="s">
        <v>189</v>
      </c>
      <c r="C7" s="55" t="s">
        <v>3</v>
      </c>
      <c r="D7" s="231" t="s">
        <v>188</v>
      </c>
      <c r="E7" s="14" t="s">
        <v>6</v>
      </c>
      <c r="F7" s="144" t="s">
        <v>1</v>
      </c>
      <c r="G7" s="142" t="s">
        <v>370</v>
      </c>
      <c r="H7" s="58" t="s">
        <v>335</v>
      </c>
      <c r="I7" s="59" t="s">
        <v>350</v>
      </c>
      <c r="J7" s="57" t="s">
        <v>1</v>
      </c>
    </row>
    <row r="8" spans="1:10" ht="31" x14ac:dyDescent="0.35">
      <c r="A8" s="55">
        <f t="shared" si="0"/>
        <v>4</v>
      </c>
      <c r="B8" s="56" t="s">
        <v>191</v>
      </c>
      <c r="C8" s="55" t="s">
        <v>3</v>
      </c>
      <c r="D8" s="231" t="s">
        <v>190</v>
      </c>
      <c r="E8" s="14" t="s">
        <v>6</v>
      </c>
      <c r="F8" s="142" t="s">
        <v>372</v>
      </c>
      <c r="G8" s="144" t="s">
        <v>1</v>
      </c>
      <c r="H8" s="58" t="s">
        <v>335</v>
      </c>
      <c r="I8" s="59" t="s">
        <v>336</v>
      </c>
      <c r="J8" s="57" t="s">
        <v>1</v>
      </c>
    </row>
    <row r="9" spans="1:10" ht="93" x14ac:dyDescent="0.35">
      <c r="A9" s="55">
        <f t="shared" si="0"/>
        <v>5</v>
      </c>
      <c r="B9" s="56" t="s">
        <v>193</v>
      </c>
      <c r="C9" s="55" t="s">
        <v>3</v>
      </c>
      <c r="D9" s="231" t="s">
        <v>192</v>
      </c>
      <c r="E9" s="14" t="s">
        <v>6</v>
      </c>
      <c r="F9" s="144" t="s">
        <v>1</v>
      </c>
      <c r="G9" s="144" t="s">
        <v>1</v>
      </c>
      <c r="H9" s="58" t="s">
        <v>337</v>
      </c>
      <c r="I9" s="58" t="s">
        <v>338</v>
      </c>
      <c r="J9" s="57" t="s">
        <v>1</v>
      </c>
    </row>
    <row r="10" spans="1:10" ht="93" x14ac:dyDescent="0.35">
      <c r="A10" s="55">
        <f t="shared" si="0"/>
        <v>6</v>
      </c>
      <c r="B10" s="56" t="s">
        <v>195</v>
      </c>
      <c r="C10" s="55" t="s">
        <v>3</v>
      </c>
      <c r="D10" s="231" t="s">
        <v>194</v>
      </c>
      <c r="E10" s="14" t="s">
        <v>6</v>
      </c>
      <c r="F10" s="144" t="s">
        <v>1</v>
      </c>
      <c r="G10" s="144" t="s">
        <v>1</v>
      </c>
      <c r="H10" s="58" t="s">
        <v>337</v>
      </c>
      <c r="I10" s="58" t="s">
        <v>338</v>
      </c>
      <c r="J10" s="57" t="s">
        <v>1</v>
      </c>
    </row>
    <row r="11" spans="1:10" ht="93" x14ac:dyDescent="0.35">
      <c r="A11" s="55">
        <f t="shared" si="0"/>
        <v>7</v>
      </c>
      <c r="B11" s="56" t="s">
        <v>197</v>
      </c>
      <c r="C11" s="55" t="s">
        <v>3</v>
      </c>
      <c r="D11" s="231" t="s">
        <v>196</v>
      </c>
      <c r="E11" s="14" t="s">
        <v>6</v>
      </c>
      <c r="F11" s="144" t="s">
        <v>1</v>
      </c>
      <c r="G11" s="144" t="s">
        <v>1</v>
      </c>
      <c r="H11" s="58" t="s">
        <v>337</v>
      </c>
      <c r="I11" s="58" t="s">
        <v>338</v>
      </c>
      <c r="J11" s="57" t="s">
        <v>1</v>
      </c>
    </row>
    <row r="12" spans="1:10" ht="93" x14ac:dyDescent="0.35">
      <c r="A12" s="55">
        <f t="shared" si="0"/>
        <v>8</v>
      </c>
      <c r="B12" s="56" t="s">
        <v>199</v>
      </c>
      <c r="C12" s="55" t="s">
        <v>3</v>
      </c>
      <c r="D12" s="231" t="s">
        <v>198</v>
      </c>
      <c r="E12" s="14" t="s">
        <v>6</v>
      </c>
      <c r="F12" s="144" t="s">
        <v>1</v>
      </c>
      <c r="G12" s="144" t="s">
        <v>1</v>
      </c>
      <c r="H12" s="58" t="s">
        <v>337</v>
      </c>
      <c r="I12" s="58" t="s">
        <v>338</v>
      </c>
      <c r="J12" s="57" t="s">
        <v>1</v>
      </c>
    </row>
    <row r="13" spans="1:10" ht="93" x14ac:dyDescent="0.35">
      <c r="A13" s="55">
        <f t="shared" si="0"/>
        <v>9</v>
      </c>
      <c r="B13" s="56" t="s">
        <v>201</v>
      </c>
      <c r="C13" s="55" t="s">
        <v>3</v>
      </c>
      <c r="D13" s="231" t="s">
        <v>200</v>
      </c>
      <c r="E13" s="14" t="s">
        <v>6</v>
      </c>
      <c r="F13" s="144" t="s">
        <v>1</v>
      </c>
      <c r="G13" s="144" t="s">
        <v>1</v>
      </c>
      <c r="H13" s="58" t="s">
        <v>337</v>
      </c>
      <c r="I13" s="58" t="s">
        <v>338</v>
      </c>
      <c r="J13" s="57" t="s">
        <v>1</v>
      </c>
    </row>
    <row r="14" spans="1:10" ht="93" x14ac:dyDescent="0.35">
      <c r="A14" s="55">
        <f t="shared" si="0"/>
        <v>10</v>
      </c>
      <c r="B14" s="56" t="s">
        <v>203</v>
      </c>
      <c r="C14" s="55" t="s">
        <v>3</v>
      </c>
      <c r="D14" s="231" t="s">
        <v>202</v>
      </c>
      <c r="E14" s="14" t="s">
        <v>6</v>
      </c>
      <c r="F14" s="144" t="s">
        <v>1</v>
      </c>
      <c r="G14" s="144" t="s">
        <v>1</v>
      </c>
      <c r="H14" s="58" t="s">
        <v>337</v>
      </c>
      <c r="I14" s="58" t="s">
        <v>338</v>
      </c>
      <c r="J14" s="57" t="s">
        <v>1</v>
      </c>
    </row>
    <row r="15" spans="1:10" ht="93" x14ac:dyDescent="0.35">
      <c r="A15" s="55">
        <f t="shared" si="0"/>
        <v>11</v>
      </c>
      <c r="B15" s="56" t="s">
        <v>205</v>
      </c>
      <c r="C15" s="55" t="s">
        <v>3</v>
      </c>
      <c r="D15" s="231" t="s">
        <v>204</v>
      </c>
      <c r="E15" s="14" t="s">
        <v>6</v>
      </c>
      <c r="F15" s="144" t="s">
        <v>1</v>
      </c>
      <c r="G15" s="144" t="s">
        <v>1</v>
      </c>
      <c r="H15" s="58" t="s">
        <v>337</v>
      </c>
      <c r="I15" s="58" t="s">
        <v>338</v>
      </c>
      <c r="J15" s="57" t="s">
        <v>1</v>
      </c>
    </row>
    <row r="16" spans="1:10" ht="93" x14ac:dyDescent="0.35">
      <c r="A16" s="55">
        <f t="shared" si="0"/>
        <v>12</v>
      </c>
      <c r="B16" s="56" t="s">
        <v>207</v>
      </c>
      <c r="C16" s="55" t="s">
        <v>3</v>
      </c>
      <c r="D16" s="231" t="s">
        <v>206</v>
      </c>
      <c r="E16" s="14" t="s">
        <v>6</v>
      </c>
      <c r="F16" s="144" t="s">
        <v>1</v>
      </c>
      <c r="G16" s="144" t="s">
        <v>1</v>
      </c>
      <c r="H16" s="58" t="s">
        <v>337</v>
      </c>
      <c r="I16" s="58" t="s">
        <v>338</v>
      </c>
      <c r="J16" s="57" t="s">
        <v>1</v>
      </c>
    </row>
    <row r="17" spans="1:10" ht="93" x14ac:dyDescent="0.35">
      <c r="A17" s="55">
        <f t="shared" si="0"/>
        <v>13</v>
      </c>
      <c r="B17" s="56" t="s">
        <v>209</v>
      </c>
      <c r="C17" s="55" t="s">
        <v>3</v>
      </c>
      <c r="D17" s="231" t="s">
        <v>208</v>
      </c>
      <c r="E17" s="14" t="s">
        <v>6</v>
      </c>
      <c r="F17" s="144" t="s">
        <v>1</v>
      </c>
      <c r="G17" s="144" t="s">
        <v>1</v>
      </c>
      <c r="H17" s="58" t="s">
        <v>337</v>
      </c>
      <c r="I17" s="58" t="s">
        <v>338</v>
      </c>
      <c r="J17" s="57" t="s">
        <v>1</v>
      </c>
    </row>
    <row r="18" spans="1:10" ht="93" x14ac:dyDescent="0.35">
      <c r="A18" s="55">
        <f t="shared" si="0"/>
        <v>14</v>
      </c>
      <c r="B18" s="56" t="s">
        <v>211</v>
      </c>
      <c r="C18" s="55" t="s">
        <v>3</v>
      </c>
      <c r="D18" s="231" t="s">
        <v>210</v>
      </c>
      <c r="E18" s="14" t="s">
        <v>6</v>
      </c>
      <c r="F18" s="144" t="s">
        <v>1</v>
      </c>
      <c r="G18" s="144" t="s">
        <v>1</v>
      </c>
      <c r="H18" s="58" t="s">
        <v>337</v>
      </c>
      <c r="I18" s="58" t="s">
        <v>338</v>
      </c>
      <c r="J18" s="57" t="s">
        <v>1</v>
      </c>
    </row>
    <row r="19" spans="1:10" ht="93" x14ac:dyDescent="0.35">
      <c r="A19" s="55">
        <f t="shared" si="0"/>
        <v>15</v>
      </c>
      <c r="B19" s="56" t="s">
        <v>213</v>
      </c>
      <c r="C19" s="55" t="s">
        <v>3</v>
      </c>
      <c r="D19" s="231" t="s">
        <v>212</v>
      </c>
      <c r="E19" s="14" t="s">
        <v>6</v>
      </c>
      <c r="F19" s="144" t="s">
        <v>1</v>
      </c>
      <c r="G19" s="144" t="s">
        <v>1</v>
      </c>
      <c r="H19" s="58" t="s">
        <v>337</v>
      </c>
      <c r="I19" s="58" t="s">
        <v>338</v>
      </c>
      <c r="J19" s="57" t="s">
        <v>1</v>
      </c>
    </row>
    <row r="20" spans="1:10" ht="93" x14ac:dyDescent="0.35">
      <c r="A20" s="55">
        <f t="shared" si="0"/>
        <v>16</v>
      </c>
      <c r="B20" s="56" t="s">
        <v>215</v>
      </c>
      <c r="C20" s="55" t="s">
        <v>3</v>
      </c>
      <c r="D20" s="231" t="s">
        <v>214</v>
      </c>
      <c r="E20" s="14" t="s">
        <v>6</v>
      </c>
      <c r="F20" s="144" t="s">
        <v>1</v>
      </c>
      <c r="G20" s="144" t="s">
        <v>1</v>
      </c>
      <c r="H20" s="58" t="s">
        <v>337</v>
      </c>
      <c r="I20" s="58" t="s">
        <v>338</v>
      </c>
      <c r="J20" s="57" t="s">
        <v>1</v>
      </c>
    </row>
    <row r="21" spans="1:10" ht="93" x14ac:dyDescent="0.35">
      <c r="A21" s="55">
        <f t="shared" si="0"/>
        <v>17</v>
      </c>
      <c r="B21" s="56" t="s">
        <v>217</v>
      </c>
      <c r="C21" s="55" t="s">
        <v>3</v>
      </c>
      <c r="D21" s="231" t="s">
        <v>216</v>
      </c>
      <c r="E21" s="14" t="s">
        <v>6</v>
      </c>
      <c r="F21" s="144" t="s">
        <v>1</v>
      </c>
      <c r="G21" s="144" t="s">
        <v>1</v>
      </c>
      <c r="H21" s="58" t="s">
        <v>337</v>
      </c>
      <c r="I21" s="58" t="s">
        <v>338</v>
      </c>
      <c r="J21" s="57" t="s">
        <v>1</v>
      </c>
    </row>
    <row r="22" spans="1:10" ht="93" x14ac:dyDescent="0.35">
      <c r="A22" s="55">
        <f t="shared" si="0"/>
        <v>18</v>
      </c>
      <c r="B22" s="56" t="s">
        <v>219</v>
      </c>
      <c r="C22" s="55" t="s">
        <v>3</v>
      </c>
      <c r="D22" s="231" t="s">
        <v>218</v>
      </c>
      <c r="E22" s="14" t="s">
        <v>6</v>
      </c>
      <c r="F22" s="144" t="s">
        <v>1</v>
      </c>
      <c r="G22" s="144" t="s">
        <v>1</v>
      </c>
      <c r="H22" s="58" t="s">
        <v>337</v>
      </c>
      <c r="I22" s="58" t="s">
        <v>338</v>
      </c>
      <c r="J22" s="57" t="s">
        <v>1</v>
      </c>
    </row>
    <row r="23" spans="1:10" ht="93" x14ac:dyDescent="0.35">
      <c r="A23" s="55">
        <f t="shared" si="0"/>
        <v>19</v>
      </c>
      <c r="B23" s="56" t="s">
        <v>221</v>
      </c>
      <c r="C23" s="55" t="s">
        <v>3</v>
      </c>
      <c r="D23" s="231" t="s">
        <v>220</v>
      </c>
      <c r="E23" s="14" t="s">
        <v>6</v>
      </c>
      <c r="F23" s="144" t="s">
        <v>1</v>
      </c>
      <c r="G23" s="144" t="s">
        <v>1</v>
      </c>
      <c r="H23" s="58" t="s">
        <v>337</v>
      </c>
      <c r="I23" s="58" t="s">
        <v>338</v>
      </c>
      <c r="J23" s="57" t="s">
        <v>1</v>
      </c>
    </row>
    <row r="24" spans="1:10" ht="93" x14ac:dyDescent="0.35">
      <c r="A24" s="55">
        <f t="shared" si="0"/>
        <v>20</v>
      </c>
      <c r="B24" s="56" t="s">
        <v>223</v>
      </c>
      <c r="C24" s="55" t="s">
        <v>3</v>
      </c>
      <c r="D24" s="231" t="s">
        <v>222</v>
      </c>
      <c r="E24" s="14" t="s">
        <v>6</v>
      </c>
      <c r="F24" s="144" t="s">
        <v>1</v>
      </c>
      <c r="G24" s="144" t="s">
        <v>1</v>
      </c>
      <c r="H24" s="58" t="s">
        <v>337</v>
      </c>
      <c r="I24" s="58" t="s">
        <v>338</v>
      </c>
      <c r="J24" s="57" t="s">
        <v>1</v>
      </c>
    </row>
    <row r="25" spans="1:10" ht="93" x14ac:dyDescent="0.35">
      <c r="A25" s="55">
        <f t="shared" si="0"/>
        <v>21</v>
      </c>
      <c r="B25" s="56" t="s">
        <v>225</v>
      </c>
      <c r="C25" s="55" t="s">
        <v>3</v>
      </c>
      <c r="D25" s="231" t="s">
        <v>224</v>
      </c>
      <c r="E25" s="14" t="s">
        <v>6</v>
      </c>
      <c r="F25" s="144" t="s">
        <v>1</v>
      </c>
      <c r="G25" s="144" t="s">
        <v>1</v>
      </c>
      <c r="H25" s="58" t="s">
        <v>337</v>
      </c>
      <c r="I25" s="58" t="s">
        <v>338</v>
      </c>
      <c r="J25" s="57" t="s">
        <v>1</v>
      </c>
    </row>
    <row r="26" spans="1:10" ht="93" x14ac:dyDescent="0.35">
      <c r="A26" s="55">
        <f t="shared" si="0"/>
        <v>22</v>
      </c>
      <c r="B26" s="56" t="s">
        <v>227</v>
      </c>
      <c r="C26" s="55" t="s">
        <v>3</v>
      </c>
      <c r="D26" s="231" t="s">
        <v>226</v>
      </c>
      <c r="E26" s="14" t="s">
        <v>6</v>
      </c>
      <c r="F26" s="144" t="s">
        <v>1</v>
      </c>
      <c r="G26" s="144" t="s">
        <v>1</v>
      </c>
      <c r="H26" s="58" t="s">
        <v>337</v>
      </c>
      <c r="I26" s="58" t="s">
        <v>338</v>
      </c>
      <c r="J26" s="57" t="s">
        <v>1</v>
      </c>
    </row>
    <row r="27" spans="1:10" ht="93" x14ac:dyDescent="0.35">
      <c r="A27" s="55">
        <f t="shared" si="0"/>
        <v>23</v>
      </c>
      <c r="B27" s="56" t="s">
        <v>229</v>
      </c>
      <c r="C27" s="55" t="s">
        <v>3</v>
      </c>
      <c r="D27" s="231" t="s">
        <v>228</v>
      </c>
      <c r="E27" s="14" t="s">
        <v>6</v>
      </c>
      <c r="F27" s="142" t="s">
        <v>372</v>
      </c>
      <c r="G27" s="144" t="s">
        <v>1</v>
      </c>
      <c r="H27" s="58" t="s">
        <v>337</v>
      </c>
      <c r="I27" s="58" t="s">
        <v>338</v>
      </c>
      <c r="J27" s="57" t="s">
        <v>1</v>
      </c>
    </row>
    <row r="28" spans="1:10" ht="93" x14ac:dyDescent="0.35">
      <c r="A28" s="55">
        <f t="shared" si="0"/>
        <v>24</v>
      </c>
      <c r="B28" s="56" t="s">
        <v>231</v>
      </c>
      <c r="C28" s="55" t="s">
        <v>3</v>
      </c>
      <c r="D28" s="231" t="s">
        <v>230</v>
      </c>
      <c r="E28" s="14" t="s">
        <v>6</v>
      </c>
      <c r="F28" s="142" t="s">
        <v>372</v>
      </c>
      <c r="G28" s="144" t="s">
        <v>1</v>
      </c>
      <c r="H28" s="58" t="s">
        <v>337</v>
      </c>
      <c r="I28" s="58" t="s">
        <v>338</v>
      </c>
      <c r="J28" s="57" t="s">
        <v>1</v>
      </c>
    </row>
    <row r="29" spans="1:10" x14ac:dyDescent="0.35">
      <c r="A29" s="205" t="s">
        <v>562</v>
      </c>
    </row>
  </sheetData>
  <hyperlinks>
    <hyperlink ref="D4" r:id="rId1" tooltip="86659-0: Chlamydia sp tests - FPAR 2.0 set" xr:uid="{00000000-0004-0000-0500-000000000000}"/>
    <hyperlink ref="D5" r:id="rId2" tooltip="49096-1: Chlamydia trachomatis DNA [Units/volume] in Specimen by NAA with probe detection" xr:uid="{F8EB70D2-852B-462B-8CE6-0C1B79E2138B}"/>
    <hyperlink ref="D6" r:id="rId3" tooltip="43304-5: Chlamydia trachomatis rRNA [Presence] in Specimen by NAA with probe detection" xr:uid="{F58E8FB1-5B51-4789-83B0-1024BBDA3CA2}"/>
    <hyperlink ref="D7" r:id="rId4" tooltip="21191-2: Chlamydia trachomatis DNA [Presence] in Urethra by NAA with probe detection" xr:uid="{2F950664-E8B6-4581-A30A-4BFBCC15CF6D}"/>
    <hyperlink ref="D8" r:id="rId5" tooltip="4993-2: Chlamydia trachomatis rRNA [Presence] in Specimen by Probe" xr:uid="{15655FD2-B972-470D-A7C0-7BB3338760F1}"/>
    <hyperlink ref="D9" r:id="rId6" tooltip="16600-9: Chlamydia trachomatis rRNA [Presence] in Genital specimen by Probe" xr:uid="{DE4EEE5E-E885-4CFC-8EDF-DF15D948699C}"/>
    <hyperlink ref="D10" r:id="rId7" tooltip="16601-7: Chlamydia trachomatis rRNA [Presence] in Urine by Probe" xr:uid="{E5AEB541-A874-449C-9AD2-66218CE8FE2E}"/>
    <hyperlink ref="D11" r:id="rId8" tooltip="21189-6: Chlamydia trachomatis DNA [Presence] in Cervical mucus by NAA with probe detection" xr:uid="{1220F4DD-A8C8-41A9-872A-3C3277517D41}"/>
    <hyperlink ref="D12" r:id="rId9" tooltip="21190-4: Chlamydia trachomatis DNA [Presence] in Cervix by NAA with probe detection" xr:uid="{96298F8B-4FD1-4651-9D62-9B9D3860A092}"/>
    <hyperlink ref="D13" r:id="rId10" tooltip="21192-0: Chlamydia trachomatis rRNA [Presence] in Urethra by Probe" xr:uid="{F4F1F7C6-791F-444C-871F-877BAD45FC41}"/>
    <hyperlink ref="D14" r:id="rId11" tooltip="21613-5: Chlamydia trachomatis DNA [Presence] in Specimen by NAA with probe detection" xr:uid="{B19E251E-7606-4E2A-B553-E51764C43F92}"/>
    <hyperlink ref="D15" r:id="rId12" tooltip="23838-6: Chlamydia trachomatis rRNA [Presence] in Genital fluid by Probe" xr:uid="{81254408-B560-484D-A077-75D39F79D28B}"/>
    <hyperlink ref="D16" r:id="rId13" tooltip="35729-3: Chlamydia sp DNA [Presence] in Specimen by NAA with probe detection" xr:uid="{19988226-E6C7-4965-BF41-AA756F549499}"/>
    <hyperlink ref="D17" r:id="rId14" tooltip="42931-6: Chlamydia trachomatis rRNA [Presence] in Urine by NAA with probe detection" xr:uid="{22ACE47B-3BB8-4CC8-992D-D109B7A2B220}"/>
    <hyperlink ref="D18" r:id="rId15" tooltip="43404-3: Chlamydia trachomatis DNA [Presence] in Specimen by Probe with signal amplification" xr:uid="{0B4D7D75-F19A-4D0E-A552-B97ABECFE55C}"/>
    <hyperlink ref="D19" r:id="rId16" tooltip="45078-3: Chlamydia trachomatis rRNA [Presence] in Cervix by Probe" xr:uid="{1CFF9A03-877A-4B8E-93D9-E30D21CC8BB9}"/>
    <hyperlink ref="D20" r:id="rId17" tooltip="45080-9: Chlamydia trachomatis rRNA [Presence] in Vaginal fluid by Probe" xr:uid="{8DAB5DAA-AF46-44DE-8936-9BCB725123B3}"/>
    <hyperlink ref="D21" r:id="rId18" tooltip="45084-1: Chlamydia trachomatis DNA [Presence] in Vaginal fluid by NAA with probe detection" xr:uid="{A14CBBF5-01C6-4AC2-AA0A-D66162776AE0}"/>
    <hyperlink ref="D22" r:id="rId19" tooltip="47211-8: Chlamydia trachomatis L2 DNA [Presence] in Specimen by NAA with probe detection" xr:uid="{BE2ADC4D-A5C8-4E4F-BCE5-81B9574C8BD1}"/>
    <hyperlink ref="D23" r:id="rId20" tooltip="47212-6: Chlamydia trachomatis DNA [Identifier] in Specimen by NAA with probe detection" xr:uid="{75D9AB43-BAA0-4800-BCE8-26D2D2B0D03D}"/>
    <hyperlink ref="D24" r:id="rId21" tooltip="50387-0: Chlamydia trachomatis rRNA [Presence] in Cervix by NAA with probe detection" xr:uid="{5EEEF278-EBCC-4A45-A9BC-F409840206F1}"/>
    <hyperlink ref="D25" r:id="rId22" tooltip="53925-4: Chlamydia trachomatis rRNA [Presence] in Urethra by NAA with probe detection" xr:uid="{FB24B25A-3A97-4ED6-9E92-128EBCE8C208}"/>
    <hyperlink ref="D26" r:id="rId23" tooltip="53926-2: Chlamydia trachomatis rRNA [Presence] in Vaginal fluid by NAA with probe detection" xr:uid="{D3F26BCD-7E62-4E17-85FE-E2249F03D652}"/>
    <hyperlink ref="D27" r:id="rId24" tooltip="6356-0: Chlamydia trachomatis DNA [Presence] in Genital specimen by NAA with probe detection" xr:uid="{314F2CF8-EABF-49C4-9D4F-A35BB096E48D}"/>
    <hyperlink ref="D28" r:id="rId25" tooltip="6357-8: Chlamydia trachomatis DNA [Presence] in Urine by NAA with probe detection" xr:uid="{A7096C65-BF58-4A14-AD1C-1591280C34FF}"/>
  </hyperlinks>
  <pageMargins left="0.7" right="0.7" top="0.75" bottom="0.75" header="0.3" footer="0.3"/>
  <pageSetup pageOrder="overThenDown" orientation="landscape" horizontalDpi="1200" verticalDpi="1200" r:id="rId26"/>
  <tableParts count="1">
    <tablePart r:id="rId2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C3D23-09D2-4B95-A3FF-AAFBF55F0701}">
  <dimension ref="A1:J25"/>
  <sheetViews>
    <sheetView zoomScaleNormal="100" workbookViewId="0">
      <pane xSplit="1" ySplit="3" topLeftCell="B4" activePane="bottomRight" state="frozen"/>
      <selection pane="topRight" activeCell="B1" sqref="B1"/>
      <selection pane="bottomLeft" activeCell="A2" sqref="A2"/>
      <selection pane="bottomRight"/>
    </sheetView>
  </sheetViews>
  <sheetFormatPr defaultColWidth="8.81640625" defaultRowHeight="15.5" x14ac:dyDescent="0.35"/>
  <cols>
    <col min="1" max="1" width="12.08984375" style="111" customWidth="1"/>
    <col min="2" max="2" width="62.81640625" style="24" customWidth="1"/>
    <col min="3" max="3" width="17.81640625" style="114" customWidth="1"/>
    <col min="4" max="4" width="31.1796875" style="115" customWidth="1"/>
    <col min="5" max="5" width="17.1796875" style="116" customWidth="1"/>
    <col min="6" max="6" width="71" style="24" customWidth="1"/>
    <col min="7" max="8" width="43.1796875" style="24" customWidth="1"/>
    <col min="9" max="9" width="40" style="24" customWidth="1"/>
    <col min="10" max="10" width="39.54296875" style="24" customWidth="1"/>
    <col min="11" max="16384" width="8.81640625" style="24"/>
  </cols>
  <sheetData>
    <row r="1" spans="1:10" ht="77.5" x14ac:dyDescent="0.35">
      <c r="A1" s="219" t="s">
        <v>569</v>
      </c>
    </row>
    <row r="2" spans="1:10" x14ac:dyDescent="0.35">
      <c r="A2" s="220" t="s">
        <v>565</v>
      </c>
    </row>
    <row r="3" spans="1:10" ht="47" thickBot="1" x14ac:dyDescent="0.4">
      <c r="A3" s="208" t="s">
        <v>0</v>
      </c>
      <c r="B3" s="209" t="s">
        <v>107</v>
      </c>
      <c r="C3" s="209" t="s">
        <v>108</v>
      </c>
      <c r="D3" s="210" t="s">
        <v>106</v>
      </c>
      <c r="E3" s="210" t="s">
        <v>89</v>
      </c>
      <c r="F3" s="209" t="s">
        <v>109</v>
      </c>
      <c r="G3" s="209" t="s">
        <v>536</v>
      </c>
      <c r="H3" s="209" t="s">
        <v>537</v>
      </c>
      <c r="I3" s="209" t="s">
        <v>538</v>
      </c>
      <c r="J3" s="213" t="s">
        <v>122</v>
      </c>
    </row>
    <row r="4" spans="1:10" s="113" customFormat="1" ht="47" thickBot="1" x14ac:dyDescent="0.4">
      <c r="A4" s="105" t="s">
        <v>1</v>
      </c>
      <c r="B4" s="106" t="s">
        <v>287</v>
      </c>
      <c r="C4" s="45" t="s">
        <v>3</v>
      </c>
      <c r="D4" s="232" t="s">
        <v>275</v>
      </c>
      <c r="E4" s="107" t="s">
        <v>6</v>
      </c>
      <c r="F4" s="107" t="s">
        <v>276</v>
      </c>
      <c r="G4" s="107" t="s">
        <v>1</v>
      </c>
      <c r="H4" s="107" t="s">
        <v>1</v>
      </c>
      <c r="I4" s="47" t="s">
        <v>1</v>
      </c>
      <c r="J4" s="108" t="s">
        <v>1</v>
      </c>
    </row>
    <row r="5" spans="1:10" s="29" customFormat="1" ht="341" x14ac:dyDescent="0.35">
      <c r="A5" s="101">
        <v>1</v>
      </c>
      <c r="B5" s="102" t="s">
        <v>289</v>
      </c>
      <c r="C5" s="50" t="s">
        <v>3</v>
      </c>
      <c r="D5" s="228" t="s">
        <v>288</v>
      </c>
      <c r="E5" s="103" t="s">
        <v>6</v>
      </c>
      <c r="F5" s="92" t="s">
        <v>366</v>
      </c>
      <c r="G5" s="142" t="s">
        <v>373</v>
      </c>
      <c r="H5" s="51" t="s">
        <v>340</v>
      </c>
      <c r="I5" s="102" t="s">
        <v>365</v>
      </c>
      <c r="J5" s="104" t="s">
        <v>1</v>
      </c>
    </row>
    <row r="6" spans="1:10" s="29" customFormat="1" ht="46.5" x14ac:dyDescent="0.35">
      <c r="A6" s="71">
        <f>A5+1</f>
        <v>2</v>
      </c>
      <c r="B6" s="56" t="s">
        <v>291</v>
      </c>
      <c r="C6" s="55" t="s">
        <v>3</v>
      </c>
      <c r="D6" s="228" t="s">
        <v>290</v>
      </c>
      <c r="E6" s="72" t="s">
        <v>6</v>
      </c>
      <c r="F6" s="52" t="s">
        <v>1</v>
      </c>
      <c r="G6" s="142" t="s">
        <v>370</v>
      </c>
      <c r="H6" s="58" t="s">
        <v>335</v>
      </c>
      <c r="I6" s="75" t="s">
        <v>349</v>
      </c>
      <c r="J6" s="74" t="s">
        <v>1</v>
      </c>
    </row>
    <row r="7" spans="1:10" s="29" customFormat="1" ht="46.5" x14ac:dyDescent="0.35">
      <c r="A7" s="71">
        <f t="shared" ref="A7:A24" si="0">A6+1</f>
        <v>3</v>
      </c>
      <c r="B7" s="56" t="s">
        <v>293</v>
      </c>
      <c r="C7" s="55" t="s">
        <v>3</v>
      </c>
      <c r="D7" s="228" t="s">
        <v>292</v>
      </c>
      <c r="E7" s="72" t="s">
        <v>6</v>
      </c>
      <c r="F7" s="52" t="s">
        <v>1</v>
      </c>
      <c r="G7" s="142" t="s">
        <v>370</v>
      </c>
      <c r="H7" s="58" t="s">
        <v>335</v>
      </c>
      <c r="I7" s="75" t="s">
        <v>349</v>
      </c>
      <c r="J7" s="74" t="s">
        <v>1</v>
      </c>
    </row>
    <row r="8" spans="1:10" s="29" customFormat="1" ht="46.5" x14ac:dyDescent="0.35">
      <c r="A8" s="71">
        <f t="shared" si="0"/>
        <v>4</v>
      </c>
      <c r="B8" s="56" t="s">
        <v>295</v>
      </c>
      <c r="C8" s="55" t="s">
        <v>3</v>
      </c>
      <c r="D8" s="228" t="s">
        <v>294</v>
      </c>
      <c r="E8" s="72" t="s">
        <v>6</v>
      </c>
      <c r="F8" s="52" t="s">
        <v>1</v>
      </c>
      <c r="G8" s="142" t="s">
        <v>370</v>
      </c>
      <c r="H8" s="58" t="s">
        <v>335</v>
      </c>
      <c r="I8" s="75" t="s">
        <v>349</v>
      </c>
      <c r="J8" s="74" t="s">
        <v>1</v>
      </c>
    </row>
    <row r="9" spans="1:10" s="29" customFormat="1" ht="93" x14ac:dyDescent="0.35">
      <c r="A9" s="71">
        <f t="shared" si="0"/>
        <v>5</v>
      </c>
      <c r="B9" s="56" t="s">
        <v>297</v>
      </c>
      <c r="C9" s="55" t="s">
        <v>3</v>
      </c>
      <c r="D9" s="228" t="s">
        <v>296</v>
      </c>
      <c r="E9" s="72" t="s">
        <v>6</v>
      </c>
      <c r="F9" s="52" t="s">
        <v>1</v>
      </c>
      <c r="G9" s="144" t="s">
        <v>1</v>
      </c>
      <c r="H9" s="58" t="s">
        <v>337</v>
      </c>
      <c r="I9" s="58" t="s">
        <v>338</v>
      </c>
      <c r="J9" s="74" t="s">
        <v>1</v>
      </c>
    </row>
    <row r="10" spans="1:10" s="29" customFormat="1" ht="93" x14ac:dyDescent="0.35">
      <c r="A10" s="71">
        <f t="shared" si="0"/>
        <v>6</v>
      </c>
      <c r="B10" s="56" t="s">
        <v>299</v>
      </c>
      <c r="C10" s="55" t="s">
        <v>3</v>
      </c>
      <c r="D10" s="228" t="s">
        <v>298</v>
      </c>
      <c r="E10" s="72" t="s">
        <v>6</v>
      </c>
      <c r="F10" s="52" t="s">
        <v>1</v>
      </c>
      <c r="G10" s="144" t="s">
        <v>1</v>
      </c>
      <c r="H10" s="58" t="s">
        <v>337</v>
      </c>
      <c r="I10" s="58" t="s">
        <v>338</v>
      </c>
      <c r="J10" s="74" t="s">
        <v>1</v>
      </c>
    </row>
    <row r="11" spans="1:10" s="29" customFormat="1" ht="93" x14ac:dyDescent="0.35">
      <c r="A11" s="71">
        <f t="shared" si="0"/>
        <v>7</v>
      </c>
      <c r="B11" s="56" t="s">
        <v>301</v>
      </c>
      <c r="C11" s="55" t="s">
        <v>3</v>
      </c>
      <c r="D11" s="228" t="s">
        <v>300</v>
      </c>
      <c r="E11" s="72" t="s">
        <v>6</v>
      </c>
      <c r="F11" s="73" t="s">
        <v>1</v>
      </c>
      <c r="G11" s="144" t="s">
        <v>1</v>
      </c>
      <c r="H11" s="58" t="s">
        <v>337</v>
      </c>
      <c r="I11" s="58" t="s">
        <v>338</v>
      </c>
      <c r="J11" s="74" t="s">
        <v>1</v>
      </c>
    </row>
    <row r="12" spans="1:10" s="29" customFormat="1" ht="93" x14ac:dyDescent="0.35">
      <c r="A12" s="71">
        <f t="shared" si="0"/>
        <v>8</v>
      </c>
      <c r="B12" s="56" t="s">
        <v>303</v>
      </c>
      <c r="C12" s="55" t="s">
        <v>3</v>
      </c>
      <c r="D12" s="228" t="s">
        <v>302</v>
      </c>
      <c r="E12" s="72" t="s">
        <v>6</v>
      </c>
      <c r="F12" s="52" t="s">
        <v>1</v>
      </c>
      <c r="G12" s="144" t="s">
        <v>1</v>
      </c>
      <c r="H12" s="58" t="s">
        <v>337</v>
      </c>
      <c r="I12" s="58" t="s">
        <v>338</v>
      </c>
      <c r="J12" s="74" t="s">
        <v>1</v>
      </c>
    </row>
    <row r="13" spans="1:10" s="29" customFormat="1" ht="93" x14ac:dyDescent="0.35">
      <c r="A13" s="71">
        <f t="shared" si="0"/>
        <v>9</v>
      </c>
      <c r="B13" s="56" t="s">
        <v>305</v>
      </c>
      <c r="C13" s="55" t="s">
        <v>3</v>
      </c>
      <c r="D13" s="228" t="s">
        <v>304</v>
      </c>
      <c r="E13" s="72" t="s">
        <v>6</v>
      </c>
      <c r="F13" s="52" t="s">
        <v>1</v>
      </c>
      <c r="G13" s="144" t="s">
        <v>1</v>
      </c>
      <c r="H13" s="58" t="s">
        <v>337</v>
      </c>
      <c r="I13" s="58" t="s">
        <v>338</v>
      </c>
      <c r="J13" s="74" t="s">
        <v>1</v>
      </c>
    </row>
    <row r="14" spans="1:10" s="29" customFormat="1" ht="93" x14ac:dyDescent="0.35">
      <c r="A14" s="71">
        <f t="shared" si="0"/>
        <v>10</v>
      </c>
      <c r="B14" s="56" t="s">
        <v>307</v>
      </c>
      <c r="C14" s="55" t="s">
        <v>3</v>
      </c>
      <c r="D14" s="228" t="s">
        <v>306</v>
      </c>
      <c r="E14" s="72" t="s">
        <v>6</v>
      </c>
      <c r="F14" s="73" t="s">
        <v>1</v>
      </c>
      <c r="G14" s="144" t="s">
        <v>1</v>
      </c>
      <c r="H14" s="58" t="s">
        <v>337</v>
      </c>
      <c r="I14" s="58" t="s">
        <v>338</v>
      </c>
      <c r="J14" s="74" t="s">
        <v>1</v>
      </c>
    </row>
    <row r="15" spans="1:10" s="29" customFormat="1" ht="93" x14ac:dyDescent="0.35">
      <c r="A15" s="71">
        <f t="shared" si="0"/>
        <v>11</v>
      </c>
      <c r="B15" s="56" t="s">
        <v>309</v>
      </c>
      <c r="C15" s="55" t="s">
        <v>3</v>
      </c>
      <c r="D15" s="228" t="s">
        <v>308</v>
      </c>
      <c r="E15" s="72" t="s">
        <v>6</v>
      </c>
      <c r="F15" s="52" t="s">
        <v>1</v>
      </c>
      <c r="G15" s="144" t="s">
        <v>1</v>
      </c>
      <c r="H15" s="58" t="s">
        <v>337</v>
      </c>
      <c r="I15" s="58" t="s">
        <v>338</v>
      </c>
      <c r="J15" s="74" t="s">
        <v>1</v>
      </c>
    </row>
    <row r="16" spans="1:10" s="29" customFormat="1" ht="93" x14ac:dyDescent="0.35">
      <c r="A16" s="71">
        <f t="shared" si="0"/>
        <v>12</v>
      </c>
      <c r="B16" s="56" t="s">
        <v>311</v>
      </c>
      <c r="C16" s="55" t="s">
        <v>3</v>
      </c>
      <c r="D16" s="228" t="s">
        <v>310</v>
      </c>
      <c r="E16" s="72" t="s">
        <v>6</v>
      </c>
      <c r="F16" s="52" t="s">
        <v>1</v>
      </c>
      <c r="G16" s="144" t="s">
        <v>1</v>
      </c>
      <c r="H16" s="58" t="s">
        <v>337</v>
      </c>
      <c r="I16" s="58" t="s">
        <v>338</v>
      </c>
      <c r="J16" s="74" t="s">
        <v>1</v>
      </c>
    </row>
    <row r="17" spans="1:10" s="29" customFormat="1" ht="93" x14ac:dyDescent="0.35">
      <c r="A17" s="71">
        <f t="shared" si="0"/>
        <v>13</v>
      </c>
      <c r="B17" s="56" t="s">
        <v>313</v>
      </c>
      <c r="C17" s="55" t="s">
        <v>3</v>
      </c>
      <c r="D17" s="228" t="s">
        <v>312</v>
      </c>
      <c r="E17" s="72" t="s">
        <v>6</v>
      </c>
      <c r="F17" s="52" t="s">
        <v>1</v>
      </c>
      <c r="G17" s="144" t="s">
        <v>1</v>
      </c>
      <c r="H17" s="58" t="s">
        <v>337</v>
      </c>
      <c r="I17" s="58" t="s">
        <v>338</v>
      </c>
      <c r="J17" s="74" t="s">
        <v>1</v>
      </c>
    </row>
    <row r="18" spans="1:10" s="29" customFormat="1" ht="93" x14ac:dyDescent="0.35">
      <c r="A18" s="71">
        <f t="shared" si="0"/>
        <v>14</v>
      </c>
      <c r="B18" s="56" t="s">
        <v>315</v>
      </c>
      <c r="C18" s="55" t="s">
        <v>3</v>
      </c>
      <c r="D18" s="228" t="s">
        <v>314</v>
      </c>
      <c r="E18" s="72" t="s">
        <v>6</v>
      </c>
      <c r="F18" s="52" t="s">
        <v>1</v>
      </c>
      <c r="G18" s="144" t="s">
        <v>1</v>
      </c>
      <c r="H18" s="58" t="s">
        <v>337</v>
      </c>
      <c r="I18" s="58" t="s">
        <v>338</v>
      </c>
      <c r="J18" s="74" t="s">
        <v>1</v>
      </c>
    </row>
    <row r="19" spans="1:10" s="29" customFormat="1" ht="93" x14ac:dyDescent="0.35">
      <c r="A19" s="71">
        <f t="shared" si="0"/>
        <v>15</v>
      </c>
      <c r="B19" s="56" t="s">
        <v>316</v>
      </c>
      <c r="C19" s="55" t="s">
        <v>3</v>
      </c>
      <c r="D19" s="228" t="s">
        <v>317</v>
      </c>
      <c r="E19" s="72" t="s">
        <v>6</v>
      </c>
      <c r="F19" s="52" t="s">
        <v>1</v>
      </c>
      <c r="G19" s="144" t="s">
        <v>1</v>
      </c>
      <c r="H19" s="58" t="s">
        <v>337</v>
      </c>
      <c r="I19" s="58" t="s">
        <v>338</v>
      </c>
      <c r="J19" s="74" t="s">
        <v>1</v>
      </c>
    </row>
    <row r="20" spans="1:10" s="29" customFormat="1" ht="93" x14ac:dyDescent="0.35">
      <c r="A20" s="71">
        <f t="shared" si="0"/>
        <v>16</v>
      </c>
      <c r="B20" s="56" t="s">
        <v>318</v>
      </c>
      <c r="C20" s="55" t="s">
        <v>3</v>
      </c>
      <c r="D20" s="228" t="s">
        <v>319</v>
      </c>
      <c r="E20" s="72" t="s">
        <v>6</v>
      </c>
      <c r="F20" s="73" t="s">
        <v>1</v>
      </c>
      <c r="G20" s="144" t="s">
        <v>1</v>
      </c>
      <c r="H20" s="58" t="s">
        <v>337</v>
      </c>
      <c r="I20" s="58" t="s">
        <v>338</v>
      </c>
      <c r="J20" s="74" t="s">
        <v>1</v>
      </c>
    </row>
    <row r="21" spans="1:10" s="29" customFormat="1" ht="93" x14ac:dyDescent="0.35">
      <c r="A21" s="71">
        <f t="shared" si="0"/>
        <v>17</v>
      </c>
      <c r="B21" s="56" t="s">
        <v>320</v>
      </c>
      <c r="C21" s="55" t="s">
        <v>3</v>
      </c>
      <c r="D21" s="228" t="s">
        <v>321</v>
      </c>
      <c r="E21" s="72" t="s">
        <v>6</v>
      </c>
      <c r="F21" s="52" t="s">
        <v>1</v>
      </c>
      <c r="G21" s="144" t="s">
        <v>1</v>
      </c>
      <c r="H21" s="58" t="s">
        <v>337</v>
      </c>
      <c r="I21" s="58" t="s">
        <v>338</v>
      </c>
      <c r="J21" s="74" t="s">
        <v>1</v>
      </c>
    </row>
    <row r="22" spans="1:10" s="29" customFormat="1" ht="93" x14ac:dyDescent="0.35">
      <c r="A22" s="71">
        <f t="shared" si="0"/>
        <v>18</v>
      </c>
      <c r="B22" s="56" t="s">
        <v>322</v>
      </c>
      <c r="C22" s="55" t="s">
        <v>3</v>
      </c>
      <c r="D22" s="228" t="s">
        <v>323</v>
      </c>
      <c r="E22" s="72" t="s">
        <v>6</v>
      </c>
      <c r="F22" s="52" t="s">
        <v>1</v>
      </c>
      <c r="G22" s="144" t="s">
        <v>1</v>
      </c>
      <c r="H22" s="58" t="s">
        <v>337</v>
      </c>
      <c r="I22" s="58" t="s">
        <v>338</v>
      </c>
      <c r="J22" s="74" t="s">
        <v>1</v>
      </c>
    </row>
    <row r="23" spans="1:10" s="29" customFormat="1" ht="93" x14ac:dyDescent="0.35">
      <c r="A23" s="71">
        <f t="shared" si="0"/>
        <v>19</v>
      </c>
      <c r="B23" s="56" t="s">
        <v>324</v>
      </c>
      <c r="C23" s="55" t="s">
        <v>3</v>
      </c>
      <c r="D23" s="228" t="s">
        <v>325</v>
      </c>
      <c r="E23" s="72" t="s">
        <v>6</v>
      </c>
      <c r="F23" s="52" t="s">
        <v>1</v>
      </c>
      <c r="G23" s="144" t="s">
        <v>1</v>
      </c>
      <c r="H23" s="58" t="s">
        <v>337</v>
      </c>
      <c r="I23" s="58" t="s">
        <v>338</v>
      </c>
      <c r="J23" s="74" t="s">
        <v>1</v>
      </c>
    </row>
    <row r="24" spans="1:10" s="29" customFormat="1" ht="93" x14ac:dyDescent="0.35">
      <c r="A24" s="76">
        <f t="shared" si="0"/>
        <v>20</v>
      </c>
      <c r="B24" s="77" t="s">
        <v>326</v>
      </c>
      <c r="C24" s="78" t="s">
        <v>3</v>
      </c>
      <c r="D24" s="228" t="s">
        <v>327</v>
      </c>
      <c r="E24" s="79" t="s">
        <v>6</v>
      </c>
      <c r="F24" s="80" t="s">
        <v>1</v>
      </c>
      <c r="G24" s="144" t="s">
        <v>1</v>
      </c>
      <c r="H24" s="81" t="s">
        <v>337</v>
      </c>
      <c r="I24" s="81" t="s">
        <v>338</v>
      </c>
      <c r="J24" s="82" t="s">
        <v>1</v>
      </c>
    </row>
    <row r="25" spans="1:10" x14ac:dyDescent="0.35">
      <c r="A25" s="112" t="s">
        <v>562</v>
      </c>
    </row>
  </sheetData>
  <hyperlinks>
    <hyperlink ref="D4" r:id="rId1" tooltip="86660-8: Neisseria gonorrhoeae tests - FPAR 2.0 set" xr:uid="{C7E08FCE-EE75-4155-8C76-5BB73C2E6605}"/>
    <hyperlink ref="D5" r:id="rId2" tooltip="43305-2: Neisseria gonorrhoeae rRNA [Presence] in Specimen by NAA with probe detection" xr:uid="{DE2CC5F8-CDA0-4301-9FA3-FAC0BEC88E66}"/>
    <hyperlink ref="D6" r:id="rId3" tooltip="21415-5: Neisseria gonorrhoeae DNA [Presence] in Urethra by NAA with probe detection" xr:uid="{88096EFF-1D27-4D98-90AD-D8E874ACD053}"/>
    <hyperlink ref="D7" r:id="rId4" tooltip="47387-6: Neisseria gonorrhoeae DNA [Presence] in Genital specimen by NAA with probe detection" xr:uid="{B65D848D-DFFC-49CA-86FC-BCED170EB2A3}"/>
    <hyperlink ref="D8" r:id="rId5" tooltip="50388-8: Neisseria gonorrhoeae rRNA [Presence] in Cervix by NAA with probe detection" xr:uid="{BB947B95-1F12-435E-841C-218348672F54}"/>
    <hyperlink ref="D9" r:id="rId6" tooltip="21414-8: Neisseria gonorrhoeae DNA [Presence] in Cervical mucus by NAA with probe detection" xr:uid="{111A2082-F121-44AF-BD5D-F649E0314052}"/>
    <hyperlink ref="D10" r:id="rId7" tooltip="21416-3: Neisseria gonorrhoeae DNA [Presence] in Urine by NAA with probe detection" xr:uid="{16F716D1-AEB6-44FF-A660-C860F32CB7CC}"/>
    <hyperlink ref="D11" r:id="rId8" tooltip="24111-7: Neisseria gonorrhoeae DNA [Presence] in Specimen by NAA with probe detection" xr:uid="{61FACC63-5005-4B53-A2BD-F161D6CEA308}"/>
    <hyperlink ref="D12" r:id="rId9" tooltip="32198-4: Neisseria gonorrhoeae rRNA [Presence] in Cervix by Probe" xr:uid="{AB214943-B8F4-4482-8715-D943D1EDB9CD}"/>
    <hyperlink ref="D13" r:id="rId10" tooltip="32199-2: Neisseria gonorrhoeae rRNA [Presence] in Urethra by Probe" xr:uid="{B84ABDCB-2611-49FC-960A-7F224DCCCA70}"/>
    <hyperlink ref="D14" r:id="rId11" tooltip="32705-6: Neisseria gonorrhoeae DNA [Presence] in Vaginal fluid by NAA with probe detection" xr:uid="{D9412CB5-91A8-49B7-8715-79543A0ED9A1}"/>
    <hyperlink ref="D15" r:id="rId12" tooltip="43403-5: Neisseria gonorrhoeae DNA [Presence] in Specimen by Probe with signal amplification" xr:uid="{8385C5A5-3686-46C9-8C8A-49499730C606}"/>
    <hyperlink ref="D16" r:id="rId13" tooltip="5028-6: Neisseria gonorrhoeae rRNA [Presence] in Specimen by Probe" xr:uid="{E8E3CA2A-287C-4EAC-B996-701FD2A6806F}"/>
    <hyperlink ref="D17" r:id="rId14" tooltip="53879-3: Neisseria gonorrhoeae rRNA [Presence] in Vaginal fluid by NAA with probe detection" xr:uid="{E00238A4-D5AD-4328-B7E2-C260B239168B}"/>
    <hyperlink ref="D18" r:id="rId15" tooltip="53927-0: Neisseria gonorrhoeae rRNA [Presence] in Urethra by NAA with probe detection" xr:uid="{4808FF1D-D408-4818-936F-0869EE4E1623}"/>
    <hyperlink ref="D19" r:id="rId16" tooltip="6487-3: Neisseria gonorrhoeae Ag [Presence] in Genital specimen by Immunoassay" xr:uid="{2ECFBE34-74B5-41B6-B3CB-754EAE9168D3}"/>
    <hyperlink ref="D20" r:id="rId17" tooltip="688-2: Neisseria gonorrhoeae [Presence] in Cervix by Organism specific culture" xr:uid="{079080E7-89CA-4B0E-82A9-FE4CE2DC20F1}"/>
    <hyperlink ref="D21" r:id="rId18" tooltip="691-6: Neisseria gonorrhoeae [Presence] in Genital specimen by Organism specific culture" xr:uid="{D88B6900-E140-4622-A3C6-07AA4B07E61A}"/>
    <hyperlink ref="D22" r:id="rId19" tooltip="692-4: Neisseria gonorrhoeae [Presence] in Genital lochia by Organism specific culture" xr:uid="{24E97E05-ED7E-4E47-88AE-EC2C65D645CB}"/>
    <hyperlink ref="D23" r:id="rId20" tooltip="693-2: Neisseria gonorrhoeae [Presence] in Vaginal fluid by Organism specific culture" xr:uid="{0D561D3D-4719-4EE4-AF19-9B8FF7AEBD0A}"/>
    <hyperlink ref="D24" r:id="rId21" tooltip="698-1: Neisseria gonorrhoeae [Presence] in Specimen by Organism specific culture" xr:uid="{970C3241-F33D-4319-92FE-A87E21F57697}"/>
  </hyperlinks>
  <pageMargins left="0.7" right="0.7" top="0.75" bottom="0.75" header="0.3" footer="0.3"/>
  <pageSetup pageOrder="overThenDown" orientation="landscape" horizontalDpi="1200" verticalDpi="1200" r:id="rId22"/>
  <tableParts count="1">
    <tablePart r:id="rId2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6"/>
  <sheetViews>
    <sheetView zoomScaleNormal="100" workbookViewId="0">
      <pane xSplit="1" ySplit="3" topLeftCell="B4" activePane="bottomRight" state="frozen"/>
      <selection pane="topRight" activeCell="B1" sqref="B1"/>
      <selection pane="bottomLeft" activeCell="A2" sqref="A2"/>
      <selection pane="bottomRight"/>
    </sheetView>
  </sheetViews>
  <sheetFormatPr defaultColWidth="8.81640625" defaultRowHeight="15.5" x14ac:dyDescent="0.35"/>
  <cols>
    <col min="1" max="1" width="11.36328125" style="111" customWidth="1"/>
    <col min="2" max="2" width="63.453125" style="24" customWidth="1"/>
    <col min="3" max="3" width="19.453125" style="111" customWidth="1"/>
    <col min="4" max="4" width="24.1796875" style="115" customWidth="1"/>
    <col min="5" max="5" width="22" style="115" customWidth="1"/>
    <col min="6" max="6" width="65.1796875" style="24" customWidth="1"/>
    <col min="7" max="9" width="32.81640625" style="24" customWidth="1"/>
    <col min="10" max="10" width="59.453125" style="24" customWidth="1"/>
    <col min="11" max="16384" width="8.81640625" style="24"/>
  </cols>
  <sheetData>
    <row r="1" spans="1:10" ht="77.5" x14ac:dyDescent="0.35">
      <c r="A1" s="219" t="s">
        <v>570</v>
      </c>
    </row>
    <row r="2" spans="1:10" x14ac:dyDescent="0.35">
      <c r="A2" s="220" t="s">
        <v>565</v>
      </c>
    </row>
    <row r="3" spans="1:10" ht="47" thickBot="1" x14ac:dyDescent="0.4">
      <c r="A3" s="209" t="s">
        <v>0</v>
      </c>
      <c r="B3" s="209" t="s">
        <v>107</v>
      </c>
      <c r="C3" s="209" t="s">
        <v>108</v>
      </c>
      <c r="D3" s="210" t="s">
        <v>346</v>
      </c>
      <c r="E3" s="210" t="s">
        <v>89</v>
      </c>
      <c r="F3" s="209" t="s">
        <v>109</v>
      </c>
      <c r="G3" s="209" t="s">
        <v>536</v>
      </c>
      <c r="H3" s="209" t="s">
        <v>537</v>
      </c>
      <c r="I3" s="209" t="s">
        <v>538</v>
      </c>
      <c r="J3" s="209" t="s">
        <v>122</v>
      </c>
    </row>
    <row r="4" spans="1:10" s="29" customFormat="1" ht="140" thickBot="1" x14ac:dyDescent="0.4">
      <c r="A4" s="2" t="s">
        <v>1</v>
      </c>
      <c r="B4" s="25" t="s">
        <v>232</v>
      </c>
      <c r="C4" s="26" t="s">
        <v>3</v>
      </c>
      <c r="D4" s="224" t="s">
        <v>233</v>
      </c>
      <c r="E4" s="28" t="s">
        <v>6</v>
      </c>
      <c r="F4" s="27" t="s">
        <v>234</v>
      </c>
      <c r="G4" s="27" t="s">
        <v>1</v>
      </c>
      <c r="H4" s="27" t="s">
        <v>1</v>
      </c>
      <c r="I4" s="28" t="s">
        <v>1</v>
      </c>
      <c r="J4" s="6" t="s">
        <v>81</v>
      </c>
    </row>
    <row r="5" spans="1:10" ht="62" x14ac:dyDescent="0.35">
      <c r="A5" s="7">
        <v>1</v>
      </c>
      <c r="B5" s="10" t="s">
        <v>236</v>
      </c>
      <c r="C5" s="7" t="s">
        <v>3</v>
      </c>
      <c r="D5" s="225" t="s">
        <v>235</v>
      </c>
      <c r="E5" s="9" t="s">
        <v>6</v>
      </c>
      <c r="F5" s="153" t="s">
        <v>1</v>
      </c>
      <c r="G5" s="10" t="s">
        <v>374</v>
      </c>
      <c r="H5" s="63" t="s">
        <v>334</v>
      </c>
      <c r="I5" s="59" t="s">
        <v>352</v>
      </c>
      <c r="J5" s="30" t="s">
        <v>1</v>
      </c>
    </row>
    <row r="6" spans="1:10" ht="232.5" x14ac:dyDescent="0.35">
      <c r="A6" s="12">
        <v>2</v>
      </c>
      <c r="B6" s="15" t="s">
        <v>238</v>
      </c>
      <c r="C6" s="12" t="s">
        <v>3</v>
      </c>
      <c r="D6" s="226" t="s">
        <v>237</v>
      </c>
      <c r="E6" s="14" t="s">
        <v>6</v>
      </c>
      <c r="F6" s="154" t="s">
        <v>1</v>
      </c>
      <c r="G6" s="15" t="s">
        <v>375</v>
      </c>
      <c r="H6" s="58" t="s">
        <v>354</v>
      </c>
      <c r="I6" s="58" t="s">
        <v>353</v>
      </c>
      <c r="J6" s="31" t="s">
        <v>1</v>
      </c>
    </row>
    <row r="7" spans="1:10" ht="93" x14ac:dyDescent="0.35">
      <c r="A7" s="12">
        <v>3</v>
      </c>
      <c r="B7" s="15" t="s">
        <v>240</v>
      </c>
      <c r="C7" s="12" t="s">
        <v>3</v>
      </c>
      <c r="D7" s="226" t="s">
        <v>239</v>
      </c>
      <c r="E7" s="14" t="s">
        <v>6</v>
      </c>
      <c r="F7" s="154" t="s">
        <v>1</v>
      </c>
      <c r="G7" s="120" t="s">
        <v>1</v>
      </c>
      <c r="H7" s="58" t="s">
        <v>337</v>
      </c>
      <c r="I7" s="58" t="s">
        <v>338</v>
      </c>
      <c r="J7" s="31" t="s">
        <v>1</v>
      </c>
    </row>
    <row r="8" spans="1:10" ht="93" x14ac:dyDescent="0.35">
      <c r="A8" s="12">
        <v>4</v>
      </c>
      <c r="B8" s="15" t="s">
        <v>241</v>
      </c>
      <c r="C8" s="12" t="s">
        <v>3</v>
      </c>
      <c r="D8" s="226" t="s">
        <v>230</v>
      </c>
      <c r="E8" s="14" t="s">
        <v>6</v>
      </c>
      <c r="F8" s="154" t="s">
        <v>1</v>
      </c>
      <c r="G8" s="120" t="s">
        <v>1</v>
      </c>
      <c r="H8" s="58" t="s">
        <v>337</v>
      </c>
      <c r="I8" s="58" t="s">
        <v>338</v>
      </c>
      <c r="J8" s="31" t="s">
        <v>1</v>
      </c>
    </row>
    <row r="9" spans="1:10" ht="93" x14ac:dyDescent="0.35">
      <c r="A9" s="12">
        <v>5</v>
      </c>
      <c r="B9" s="15" t="s">
        <v>241</v>
      </c>
      <c r="C9" s="12" t="s">
        <v>3</v>
      </c>
      <c r="D9" s="226" t="s">
        <v>242</v>
      </c>
      <c r="E9" s="14" t="s">
        <v>6</v>
      </c>
      <c r="F9" s="154" t="s">
        <v>1</v>
      </c>
      <c r="G9" s="120" t="s">
        <v>1</v>
      </c>
      <c r="H9" s="58" t="s">
        <v>337</v>
      </c>
      <c r="I9" s="58" t="s">
        <v>338</v>
      </c>
      <c r="J9" s="31" t="s">
        <v>1</v>
      </c>
    </row>
    <row r="10" spans="1:10" ht="93" x14ac:dyDescent="0.35">
      <c r="A10" s="12">
        <v>6</v>
      </c>
      <c r="B10" s="15" t="s">
        <v>244</v>
      </c>
      <c r="C10" s="12" t="s">
        <v>3</v>
      </c>
      <c r="D10" s="226" t="s">
        <v>243</v>
      </c>
      <c r="E10" s="14" t="s">
        <v>6</v>
      </c>
      <c r="F10" s="154" t="s">
        <v>1</v>
      </c>
      <c r="G10" s="120" t="s">
        <v>1</v>
      </c>
      <c r="H10" s="58" t="s">
        <v>337</v>
      </c>
      <c r="I10" s="58" t="s">
        <v>338</v>
      </c>
      <c r="J10" s="31" t="s">
        <v>1</v>
      </c>
    </row>
    <row r="11" spans="1:10" ht="93" x14ac:dyDescent="0.35">
      <c r="A11" s="12">
        <v>7</v>
      </c>
      <c r="B11" s="15" t="s">
        <v>246</v>
      </c>
      <c r="C11" s="12" t="s">
        <v>3</v>
      </c>
      <c r="D11" s="226" t="s">
        <v>245</v>
      </c>
      <c r="E11" s="14" t="s">
        <v>6</v>
      </c>
      <c r="F11" s="154" t="s">
        <v>1</v>
      </c>
      <c r="G11" s="120" t="s">
        <v>1</v>
      </c>
      <c r="H11" s="58" t="s">
        <v>337</v>
      </c>
      <c r="I11" s="58" t="s">
        <v>338</v>
      </c>
      <c r="J11" s="31" t="s">
        <v>1</v>
      </c>
    </row>
    <row r="12" spans="1:10" ht="93" x14ac:dyDescent="0.35">
      <c r="A12" s="12">
        <v>8</v>
      </c>
      <c r="B12" s="15" t="s">
        <v>248</v>
      </c>
      <c r="C12" s="12" t="s">
        <v>3</v>
      </c>
      <c r="D12" s="226" t="s">
        <v>247</v>
      </c>
      <c r="E12" s="14" t="s">
        <v>6</v>
      </c>
      <c r="F12" s="154" t="s">
        <v>1</v>
      </c>
      <c r="G12" s="120" t="s">
        <v>1</v>
      </c>
      <c r="H12" s="58" t="s">
        <v>337</v>
      </c>
      <c r="I12" s="58" t="s">
        <v>338</v>
      </c>
      <c r="J12" s="31" t="s">
        <v>1</v>
      </c>
    </row>
    <row r="13" spans="1:10" ht="93" x14ac:dyDescent="0.35">
      <c r="A13" s="12">
        <v>9</v>
      </c>
      <c r="B13" s="15" t="s">
        <v>250</v>
      </c>
      <c r="C13" s="12" t="s">
        <v>3</v>
      </c>
      <c r="D13" s="226" t="s">
        <v>249</v>
      </c>
      <c r="E13" s="14" t="s">
        <v>6</v>
      </c>
      <c r="F13" s="154" t="s">
        <v>1</v>
      </c>
      <c r="G13" s="120" t="s">
        <v>1</v>
      </c>
      <c r="H13" s="58" t="s">
        <v>337</v>
      </c>
      <c r="I13" s="58" t="s">
        <v>338</v>
      </c>
      <c r="J13" s="31" t="s">
        <v>1</v>
      </c>
    </row>
    <row r="14" spans="1:10" ht="93" x14ac:dyDescent="0.35">
      <c r="A14" s="12">
        <v>10</v>
      </c>
      <c r="B14" s="15" t="s">
        <v>252</v>
      </c>
      <c r="C14" s="12" t="s">
        <v>3</v>
      </c>
      <c r="D14" s="226" t="s">
        <v>251</v>
      </c>
      <c r="E14" s="14" t="s">
        <v>6</v>
      </c>
      <c r="F14" s="154" t="s">
        <v>1</v>
      </c>
      <c r="G14" s="120" t="s">
        <v>1</v>
      </c>
      <c r="H14" s="58" t="s">
        <v>337</v>
      </c>
      <c r="I14" s="58" t="s">
        <v>338</v>
      </c>
      <c r="J14" s="31" t="s">
        <v>1</v>
      </c>
    </row>
    <row r="15" spans="1:10" ht="93" x14ac:dyDescent="0.35">
      <c r="A15" s="18">
        <v>11</v>
      </c>
      <c r="B15" s="83" t="s">
        <v>254</v>
      </c>
      <c r="C15" s="18" t="s">
        <v>3</v>
      </c>
      <c r="D15" s="227" t="s">
        <v>253</v>
      </c>
      <c r="E15" s="19" t="s">
        <v>6</v>
      </c>
      <c r="F15" s="154" t="s">
        <v>1</v>
      </c>
      <c r="G15" s="120" t="s">
        <v>1</v>
      </c>
      <c r="H15" s="81" t="s">
        <v>337</v>
      </c>
      <c r="I15" s="81" t="s">
        <v>338</v>
      </c>
      <c r="J15" s="84" t="s">
        <v>1</v>
      </c>
    </row>
    <row r="16" spans="1:10" x14ac:dyDescent="0.35">
      <c r="A16" s="112" t="s">
        <v>562</v>
      </c>
    </row>
  </sheetData>
  <hyperlinks>
    <hyperlink ref="D4" r:id="rId1" tooltip="86661-6: Chlamydia trachomatis+Neisseria gonorrhoeae tests - FPAR 2.0 set" xr:uid="{00000000-0004-0000-0700-000000000000}"/>
    <hyperlink ref="D5" r:id="rId2" tooltip="36902-5: Chlamydia trachomatis+Neisseria gonorrhoeae DNA [Presence] in Specimen by NAA with probe detection" xr:uid="{A000DA31-1B5B-43FD-A35D-3232BDB0D75A}"/>
    <hyperlink ref="D6" r:id="rId3" tooltip="36903-3: Chlamydia trachomatis and Neisseria gonorrhoeae DNA [Identifier] in Specimen by NAA with probe detection" xr:uid="{4829C5B6-872B-49F6-B27D-260A9A4D2837}"/>
    <hyperlink ref="D7" r:id="rId4" tooltip="43406-8: Chlamydia trachomatis+Neisseria gonorrhoeae DNA [Presence] in Specimen by Probe with signal amplification" xr:uid="{7DE8B1B1-6D0D-487C-8B5D-3545E1072949}"/>
    <hyperlink ref="D8" r:id="rId5" tooltip="6357-8: Chlamydia trachomatis DNA [Presence] in Urine by NAA with probe detection" xr:uid="{5DA9146A-1FE5-46F8-94E9-73B43F295B0D}"/>
    <hyperlink ref="D9" r:id="rId6" tooltip="44807-6: Chlamydia trachomatis+Neisseria gonorrhoeae DNA [Presence] in Genital specimen by NAA with probe detection" xr:uid="{2B31E3E5-9A1C-4FF5-848E-F3D99A11B61F}"/>
    <hyperlink ref="D10" r:id="rId7" tooltip="45067-6: Chlamydia trachomatis+Neisseria gonorrhoeae rRNA [Presence] in Cervix by Probe" xr:uid="{DFA1BBDB-682A-4A48-8289-FEE250BE1005}"/>
    <hyperlink ref="D11" r:id="rId8" tooltip="45068-4: Chlamydia trachomatis+Neisseria gonorrhoeae DNA [Presence] in Cervix by NAA with probe detection" xr:uid="{F8468BFC-399A-437C-ADE5-F840555D5D48}"/>
    <hyperlink ref="D12" r:id="rId9" tooltip="45069-2: Chlamydia trachomatis+Neisseria gonorrhoeae rRNA [Presence] in Genital specimen by Probe" xr:uid="{625F49C5-B55D-4230-8E39-3ECE2776DF10}"/>
    <hyperlink ref="D13" r:id="rId10" tooltip="45070-0: Chlamydia trachomatis+Neisseria gonorrhoeae rRNA [Presence] in Vaginal fluid by Probe" xr:uid="{6717E33E-DFCD-45DC-B64F-BFD9E6DCA1B0}"/>
    <hyperlink ref="D14" r:id="rId11" tooltip="45074-2: Chlamydia trachomatis+Neisseria gonorrhoeae rRNA [Presence] in Urine by Probe" xr:uid="{034DFBD9-EBFF-4BA1-BF89-4D464B7569E1}"/>
    <hyperlink ref="D15" r:id="rId12" tooltip="45076-7: Chlamydia trachomatis+Neisseria gonorrhoeae rRNA [Presence] in Specimen by Probe" xr:uid="{BB9CDBA7-5B2E-403A-847C-F347467FA2E9}"/>
  </hyperlinks>
  <pageMargins left="0.7" right="0.7" top="0.75" bottom="0.75" header="0.3" footer="0.3"/>
  <pageSetup pageOrder="overThenDown" orientation="landscape" horizontalDpi="1200" verticalDpi="1200" r:id="rId13"/>
  <tableParts count="1">
    <tablePart r:id="rId1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5"/>
  <sheetViews>
    <sheetView zoomScaleNormal="100" workbookViewId="0">
      <pane xSplit="1" ySplit="3" topLeftCell="B4" activePane="bottomRight" state="frozen"/>
      <selection pane="topRight" activeCell="B1" sqref="B1"/>
      <selection pane="bottomLeft" activeCell="A2" sqref="A2"/>
      <selection pane="bottomRight"/>
    </sheetView>
  </sheetViews>
  <sheetFormatPr defaultColWidth="8.81640625" defaultRowHeight="15.5" x14ac:dyDescent="0.35"/>
  <cols>
    <col min="1" max="1" width="12.81640625" style="21" customWidth="1"/>
    <col min="2" max="2" width="61.1796875" style="1" customWidth="1"/>
    <col min="3" max="3" width="44.81640625" style="29" customWidth="1"/>
    <col min="4" max="4" width="19.453125" style="21" customWidth="1"/>
    <col min="5" max="5" width="26.81640625" style="23" customWidth="1"/>
    <col min="6" max="6" width="22.81640625" style="22" customWidth="1"/>
    <col min="7" max="7" width="59.81640625" style="1" customWidth="1"/>
    <col min="8" max="8" width="29.1796875" style="1" customWidth="1"/>
    <col min="9" max="9" width="35.1796875" style="1" customWidth="1"/>
    <col min="10" max="11" width="29.1796875" style="1" customWidth="1"/>
    <col min="12" max="12" width="56.1796875" style="1" customWidth="1"/>
    <col min="13" max="16384" width="8.81640625" style="1"/>
  </cols>
  <sheetData>
    <row r="1" spans="1:12" ht="62" x14ac:dyDescent="0.35">
      <c r="A1" s="215" t="s">
        <v>571</v>
      </c>
      <c r="B1" s="38"/>
    </row>
    <row r="2" spans="1:12" x14ac:dyDescent="0.35">
      <c r="A2" s="204" t="s">
        <v>565</v>
      </c>
    </row>
    <row r="3" spans="1:12" ht="31.5" thickBot="1" x14ac:dyDescent="0.4">
      <c r="A3" s="209" t="s">
        <v>0</v>
      </c>
      <c r="B3" s="209" t="s">
        <v>107</v>
      </c>
      <c r="C3" s="209" t="s">
        <v>345</v>
      </c>
      <c r="D3" s="209" t="s">
        <v>108</v>
      </c>
      <c r="E3" s="210" t="s">
        <v>346</v>
      </c>
      <c r="F3" s="210" t="s">
        <v>89</v>
      </c>
      <c r="G3" s="209" t="s">
        <v>109</v>
      </c>
      <c r="H3" s="209" t="s">
        <v>536</v>
      </c>
      <c r="I3" s="209" t="s">
        <v>537</v>
      </c>
      <c r="J3" s="209" t="s">
        <v>538</v>
      </c>
      <c r="K3" s="209" t="s">
        <v>348</v>
      </c>
      <c r="L3" s="209" t="s">
        <v>122</v>
      </c>
    </row>
    <row r="4" spans="1:12" s="33" customFormat="1" ht="140" thickBot="1" x14ac:dyDescent="0.4">
      <c r="A4" s="2" t="s">
        <v>1</v>
      </c>
      <c r="B4" s="5" t="s">
        <v>255</v>
      </c>
      <c r="C4" s="32" t="s">
        <v>1</v>
      </c>
      <c r="D4" s="26" t="s">
        <v>3</v>
      </c>
      <c r="E4" s="233" t="s">
        <v>256</v>
      </c>
      <c r="F4" s="28" t="s">
        <v>6</v>
      </c>
      <c r="G4" s="5" t="s">
        <v>257</v>
      </c>
      <c r="H4" s="32" t="s">
        <v>1</v>
      </c>
      <c r="I4" s="32" t="s">
        <v>1</v>
      </c>
      <c r="J4" s="32" t="s">
        <v>1</v>
      </c>
      <c r="K4" s="32" t="s">
        <v>1</v>
      </c>
      <c r="L4" s="221" t="s">
        <v>81</v>
      </c>
    </row>
    <row r="5" spans="1:12" s="29" customFormat="1" ht="46.5" x14ac:dyDescent="0.35">
      <c r="A5" s="7">
        <v>1</v>
      </c>
      <c r="B5" s="99" t="s">
        <v>259</v>
      </c>
      <c r="C5" s="100" t="s">
        <v>272</v>
      </c>
      <c r="D5" s="7" t="s">
        <v>3</v>
      </c>
      <c r="E5" s="225" t="s">
        <v>258</v>
      </c>
      <c r="F5" s="34" t="s">
        <v>6</v>
      </c>
      <c r="G5" s="155" t="s">
        <v>1</v>
      </c>
      <c r="H5" s="156" t="s">
        <v>1</v>
      </c>
      <c r="I5" s="63" t="s">
        <v>341</v>
      </c>
      <c r="J5" s="59" t="s">
        <v>342</v>
      </c>
      <c r="K5" s="136" t="s">
        <v>1</v>
      </c>
      <c r="L5" s="9" t="s">
        <v>1</v>
      </c>
    </row>
    <row r="6" spans="1:12" s="29" customFormat="1" ht="62" x14ac:dyDescent="0.35">
      <c r="A6" s="12">
        <v>2</v>
      </c>
      <c r="B6" s="98" t="s">
        <v>260</v>
      </c>
      <c r="C6" s="97" t="s">
        <v>272</v>
      </c>
      <c r="D6" s="12" t="s">
        <v>3</v>
      </c>
      <c r="E6" s="226" t="s">
        <v>261</v>
      </c>
      <c r="F6" s="35" t="s">
        <v>6</v>
      </c>
      <c r="G6" s="120" t="s">
        <v>1</v>
      </c>
      <c r="H6" s="157" t="s">
        <v>1</v>
      </c>
      <c r="I6" s="87" t="s">
        <v>343</v>
      </c>
      <c r="J6" s="87" t="s">
        <v>344</v>
      </c>
      <c r="K6" s="135" t="s">
        <v>1</v>
      </c>
      <c r="L6" s="14" t="s">
        <v>1</v>
      </c>
    </row>
    <row r="7" spans="1:12" s="29" customFormat="1" ht="124" x14ac:dyDescent="0.35">
      <c r="A7" s="12">
        <v>3</v>
      </c>
      <c r="B7" s="98" t="s">
        <v>262</v>
      </c>
      <c r="C7" s="97" t="s">
        <v>273</v>
      </c>
      <c r="D7" s="12" t="s">
        <v>3</v>
      </c>
      <c r="E7" s="226" t="s">
        <v>263</v>
      </c>
      <c r="F7" s="35" t="s">
        <v>6</v>
      </c>
      <c r="G7" s="15" t="s">
        <v>376</v>
      </c>
      <c r="H7" s="36" t="s">
        <v>377</v>
      </c>
      <c r="I7" s="89" t="s">
        <v>356</v>
      </c>
      <c r="J7" s="89" t="s">
        <v>355</v>
      </c>
      <c r="K7" s="89" t="s">
        <v>347</v>
      </c>
      <c r="L7" s="14" t="s">
        <v>1</v>
      </c>
    </row>
    <row r="8" spans="1:12" s="29" customFormat="1" ht="124" x14ac:dyDescent="0.35">
      <c r="A8" s="12">
        <v>4</v>
      </c>
      <c r="B8" s="98" t="s">
        <v>265</v>
      </c>
      <c r="C8" s="97" t="s">
        <v>273</v>
      </c>
      <c r="D8" s="12" t="s">
        <v>3</v>
      </c>
      <c r="E8" s="226" t="s">
        <v>264</v>
      </c>
      <c r="F8" s="35" t="s">
        <v>6</v>
      </c>
      <c r="G8" s="145" t="s">
        <v>1</v>
      </c>
      <c r="H8" s="36" t="s">
        <v>378</v>
      </c>
      <c r="I8" s="89" t="s">
        <v>357</v>
      </c>
      <c r="J8" s="89" t="s">
        <v>358</v>
      </c>
      <c r="K8" s="89" t="s">
        <v>347</v>
      </c>
      <c r="L8" s="14" t="s">
        <v>1</v>
      </c>
    </row>
    <row r="9" spans="1:12" s="29" customFormat="1" ht="31" x14ac:dyDescent="0.35">
      <c r="A9" s="12">
        <v>5</v>
      </c>
      <c r="B9" s="98" t="s">
        <v>267</v>
      </c>
      <c r="C9" s="97" t="s">
        <v>273</v>
      </c>
      <c r="D9" s="12" t="s">
        <v>3</v>
      </c>
      <c r="E9" s="226" t="s">
        <v>266</v>
      </c>
      <c r="F9" s="35" t="s">
        <v>6</v>
      </c>
      <c r="G9" s="145" t="s">
        <v>1</v>
      </c>
      <c r="H9" s="157" t="s">
        <v>1</v>
      </c>
      <c r="I9" s="89" t="s">
        <v>335</v>
      </c>
      <c r="J9" s="89" t="s">
        <v>336</v>
      </c>
      <c r="K9" s="130" t="s">
        <v>1</v>
      </c>
      <c r="L9" s="14" t="s">
        <v>1</v>
      </c>
    </row>
    <row r="10" spans="1:12" s="29" customFormat="1" ht="31" x14ac:dyDescent="0.35">
      <c r="A10" s="12">
        <v>6</v>
      </c>
      <c r="B10" s="98" t="s">
        <v>268</v>
      </c>
      <c r="C10" s="97" t="s">
        <v>272</v>
      </c>
      <c r="D10" s="12" t="s">
        <v>3</v>
      </c>
      <c r="E10" s="226" t="s">
        <v>269</v>
      </c>
      <c r="F10" s="35" t="s">
        <v>6</v>
      </c>
      <c r="G10" s="145" t="s">
        <v>1</v>
      </c>
      <c r="H10" s="157" t="s">
        <v>1</v>
      </c>
      <c r="I10" s="137" t="s">
        <v>359</v>
      </c>
      <c r="J10" s="88" t="s">
        <v>7</v>
      </c>
      <c r="K10" s="88" t="s">
        <v>7</v>
      </c>
      <c r="L10" s="37" t="s">
        <v>1</v>
      </c>
    </row>
    <row r="11" spans="1:12" s="29" customFormat="1" ht="31" x14ac:dyDescent="0.35">
      <c r="A11" s="12">
        <v>7</v>
      </c>
      <c r="B11" s="98" t="s">
        <v>270</v>
      </c>
      <c r="C11" s="97" t="s">
        <v>272</v>
      </c>
      <c r="D11" s="12" t="s">
        <v>3</v>
      </c>
      <c r="E11" s="226" t="s">
        <v>271</v>
      </c>
      <c r="F11" s="35" t="s">
        <v>6</v>
      </c>
      <c r="G11" s="145" t="s">
        <v>1</v>
      </c>
      <c r="H11" s="85"/>
      <c r="I11" s="137" t="s">
        <v>359</v>
      </c>
      <c r="J11" s="88" t="s">
        <v>7</v>
      </c>
      <c r="K11" s="88" t="s">
        <v>7</v>
      </c>
      <c r="L11" s="86" t="s">
        <v>1</v>
      </c>
    </row>
    <row r="12" spans="1:12" x14ac:dyDescent="0.35">
      <c r="A12" s="205" t="s">
        <v>562</v>
      </c>
      <c r="B12" s="38"/>
      <c r="C12" s="90"/>
    </row>
    <row r="13" spans="1:12" s="95" customFormat="1" x14ac:dyDescent="0.35">
      <c r="A13" s="70"/>
      <c r="B13" s="91"/>
      <c r="C13" s="92"/>
      <c r="D13" s="70"/>
      <c r="E13" s="93"/>
      <c r="F13" s="94"/>
    </row>
    <row r="14" spans="1:12" s="95" customFormat="1" x14ac:dyDescent="0.35">
      <c r="A14" s="70"/>
      <c r="C14" s="96"/>
      <c r="D14" s="70"/>
      <c r="E14" s="93"/>
      <c r="F14" s="94"/>
    </row>
    <row r="15" spans="1:12" s="95" customFormat="1" x14ac:dyDescent="0.35">
      <c r="A15" s="70"/>
      <c r="C15" s="96"/>
      <c r="D15" s="70"/>
      <c r="E15" s="93"/>
      <c r="F15" s="94"/>
    </row>
  </sheetData>
  <hyperlinks>
    <hyperlink ref="E4" r:id="rId1" tooltip="86657-4: HIV 1 and 2 tests - FPAR 2.0 set" xr:uid="{00000000-0004-0000-0800-000000000000}"/>
    <hyperlink ref="E5" r:id="rId2" tooltip="5018-7: HIV 1 RNA [Presence] in Specimen by NAA with probe detection" xr:uid="{777108C3-1986-49AB-A72E-4F61A7B8CDC5}"/>
    <hyperlink ref="E6" r:id="rId3" tooltip="5221-7: HIV 1 Ab [Presence] in Serum or Plasma by Immunoblot" xr:uid="{5E31C3FE-BB21-4A14-92CC-4BBED47FA16E}"/>
    <hyperlink ref="E7" r:id="rId4" tooltip="68961-2: HIV 1 Ab [Presence] in Serum, Plasma or Blood by Rapid immunoassay" xr:uid="{AAA7176D-C825-481A-A007-FDC388ACAC7A}"/>
    <hyperlink ref="E8" r:id="rId5" tooltip="30361-0: HIV 2 Ab [Presence] in Serum or Plasma by Immunoassay" xr:uid="{18FEA45A-6E4E-4FA3-9567-4A488E9CD9FB}"/>
    <hyperlink ref="E9" r:id="rId6" tooltip="31201-7: HIV 1+2 Ab [Presence] in Serum or Plasma by Immunoassay" xr:uid="{A9AA0F34-A5BF-429D-9F63-737424D4E9AE}"/>
    <hyperlink ref="E10" r:id="rId7" tooltip="48510-2: HIV 1 RNA [Log #/volume] (viral load) in Serum or Plasma by Probe and target amplification method detection limit = 1.7 log copies/mL" xr:uid="{C34C00FD-7D01-4875-83E5-8A179D04A2CF}"/>
    <hyperlink ref="E11" r:id="rId8" tooltip="48511-0: HIV 1 RNA [#/volume] (viral load) in Serum or Plasma by Probe and target amplification method detection limit = 50 copies/mL" xr:uid="{9569C358-15CD-4E7E-999A-CC2B18FE3F72}"/>
  </hyperlinks>
  <pageMargins left="0.7" right="0.7" top="0.75" bottom="0.75" header="0.3" footer="0.3"/>
  <pageSetup pageOrder="overThenDown" orientation="landscape" horizontalDpi="1200" verticalDpi="1200" r:id="rId9"/>
  <tableParts count="1">
    <tablePart r:id="rId1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0A0993D8D905488696A330755682E5" ma:contentTypeVersion="14" ma:contentTypeDescription="Create a new document." ma:contentTypeScope="" ma:versionID="21f1649cc44128ed99425616b9fd11e2">
  <xsd:schema xmlns:xsd="http://www.w3.org/2001/XMLSchema" xmlns:xs="http://www.w3.org/2001/XMLSchema" xmlns:p="http://schemas.microsoft.com/office/2006/metadata/properties" xmlns:ns2="5988497e-2e17-43b2-af0d-95c0d4d5f2dc" xmlns:ns3="f3bdd3e4-e979-49cc-96da-aa3924f3c765" targetNamespace="http://schemas.microsoft.com/office/2006/metadata/properties" ma:root="true" ma:fieldsID="86e0a5e94997bf79886f7bc4444e2770" ns2:_="" ns3:_="">
    <xsd:import namespace="5988497e-2e17-43b2-af0d-95c0d4d5f2dc"/>
    <xsd:import namespace="f3bdd3e4-e979-49cc-96da-aa3924f3c76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8497e-2e17-43b2-af0d-95c0d4d5f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Flow_SignoffStatus" ma:index="21"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bdd3e4-e979-49cc-96da-aa3924f3c76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5988497e-2e17-43b2-af0d-95c0d4d5f2dc" xsi:nil="true"/>
  </documentManagement>
</p:properties>
</file>

<file path=customXml/itemProps1.xml><?xml version="1.0" encoding="utf-8"?>
<ds:datastoreItem xmlns:ds="http://schemas.openxmlformats.org/officeDocument/2006/customXml" ds:itemID="{83D6B44C-3C56-445D-BB08-8B6B6B5109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88497e-2e17-43b2-af0d-95c0d4d5f2dc"/>
    <ds:schemaRef ds:uri="f3bdd3e4-e979-49cc-96da-aa3924f3c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2BC071-1EEB-48DA-A2CC-869BAE96C208}">
  <ds:schemaRefs>
    <ds:schemaRef ds:uri="http://schemas.microsoft.com/sharepoint/v3/contenttype/forms"/>
  </ds:schemaRefs>
</ds:datastoreItem>
</file>

<file path=customXml/itemProps3.xml><?xml version="1.0" encoding="utf-8"?>
<ds:datastoreItem xmlns:ds="http://schemas.openxmlformats.org/officeDocument/2006/customXml" ds:itemID="{607353E2-7D49-4AF5-A544-58AD97DE3EAA}">
  <ds:schemaRefs>
    <ds:schemaRef ds:uri="774bed1e-87fa-4b67-b233-fb823b15d869"/>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purl.org/dc/elements/1.1/"/>
    <ds:schemaRef ds:uri="http://schemas.microsoft.com/office/2006/metadata/properties"/>
    <ds:schemaRef ds:uri="76f6de17-4ca2-4d15-b3db-696ac1d66ecf"/>
    <ds:schemaRef ds:uri="http://www.w3.org/XML/1998/namespace"/>
    <ds:schemaRef ds:uri="http://purl.org/dc/terms/"/>
    <ds:schemaRef ds:uri="5988497e-2e17-43b2-af0d-95c0d4d5f2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19</vt:i4>
      </vt:variant>
    </vt:vector>
  </HeadingPairs>
  <TitlesOfParts>
    <vt:vector size="29" baseType="lpstr">
      <vt:lpstr>Version Log</vt:lpstr>
      <vt:lpstr>READ ME</vt:lpstr>
      <vt:lpstr>FPAR 2.0 Data Elements</vt:lpstr>
      <vt:lpstr>Pap Smear Tests Panel (86662-4)</vt:lpstr>
      <vt:lpstr>HPV Tests Panel (86658-2)</vt:lpstr>
      <vt:lpstr>Chlamydia Tests Panel (86659-0)</vt:lpstr>
      <vt:lpstr>Neis. Gonorrhea Panel (86660-8)</vt:lpstr>
      <vt:lpstr>CT+NG Com Tests Panel (86661-6)</vt:lpstr>
      <vt:lpstr>HIV 1 &amp; 2 Tests Panel (86657-4)</vt:lpstr>
      <vt:lpstr>Syphilis Tests Panel</vt:lpstr>
      <vt:lpstr>'READ ME'!FPAR_SyphilisTests</vt:lpstr>
      <vt:lpstr>FPAR_SyphilisTests</vt:lpstr>
      <vt:lpstr>'Chlamydia Tests Panel (86659-0)'!Print_Titles</vt:lpstr>
      <vt:lpstr>'CT+NG Com Tests Panel (86661-6)'!Print_Titles</vt:lpstr>
      <vt:lpstr>'FPAR 2.0 Data Elements'!Print_Titles</vt:lpstr>
      <vt:lpstr>'HIV 1 &amp; 2 Tests Panel (86657-4)'!Print_Titles</vt:lpstr>
      <vt:lpstr>'HPV Tests Panel (86658-2)'!Print_Titles</vt:lpstr>
      <vt:lpstr>'Neis. Gonorrhea Panel (86660-8)'!Print_Titles</vt:lpstr>
      <vt:lpstr>'Pap Smear Tests Panel (86662-4)'!Print_Titles</vt:lpstr>
      <vt:lpstr>'Syphilis Tests Panel'!Print_Titles</vt:lpstr>
      <vt:lpstr>'Version Log'!Print_Titles</vt:lpstr>
      <vt:lpstr>TitleRegion1.A3.J11.9</vt:lpstr>
      <vt:lpstr>TitleRegion1.A3.J14.4</vt:lpstr>
      <vt:lpstr>TitleRegion1.A3.J15.8</vt:lpstr>
      <vt:lpstr>TitleRegion1.A3.J20.5</vt:lpstr>
      <vt:lpstr>TitleRegion1.A3.J24.7</vt:lpstr>
      <vt:lpstr>TitleRegion1.A3.J28.6</vt:lpstr>
      <vt:lpstr>TitleRegion1.A3.K58.10</vt:lpstr>
      <vt:lpstr>TitleRegion1.A3.L44.3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FPAR 2.0 Data Elements Version 10/1/2021</dc:title>
  <dc:subject>Office of Population Affairs Title X Family Planning Annual Report 2.0 Data Elements</dc:subject>
  <dc:creator>Office of Population Affairs</dc:creator>
  <cp:keywords>Title X; family planning; quality family planning; sexual health; reproductive health; performance; monitoring</cp:keywords>
  <cp:lastModifiedBy>Llew Brown</cp:lastModifiedBy>
  <cp:lastPrinted>2021-02-04T07:08:04Z</cp:lastPrinted>
  <dcterms:created xsi:type="dcterms:W3CDTF">2021-02-03T23:30:13Z</dcterms:created>
  <dcterms:modified xsi:type="dcterms:W3CDTF">2021-12-15T17:26:39Z</dcterms:modified>
  <dc:language>English</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0x010100E00A0993D8D905488696A330755682E5</vt:lpwstr>
  </property>
</Properties>
</file>