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mc:AlternateContent xmlns:mc="http://schemas.openxmlformats.org/markup-compatibility/2006">
    <mc:Choice Requires="x15">
      <x15ac:absPath xmlns:x15ac="http://schemas.microsoft.com/office/spreadsheetml/2010/11/ac" url="C:\Users\Julie Morales\Desktop\"/>
    </mc:Choice>
  </mc:AlternateContent>
  <xr:revisionPtr revIDLastSave="0" documentId="8_{8651EDCB-E611-4300-8B3D-581805634829}" xr6:coauthVersionLast="45" xr6:coauthVersionMax="45" xr10:uidLastSave="{00000000-0000-0000-0000-000000000000}"/>
  <bookViews>
    <workbookView xWindow="-108" yWindow="-108" windowWidth="23256" windowHeight="12576" tabRatio="679" xr2:uid="{00000000-000D-0000-FFFF-FFFF00000000}"/>
  </bookViews>
  <sheets>
    <sheet name="Guidance" sheetId="15" r:id="rId1"/>
    <sheet name="FE Data" sheetId="13" r:id="rId2"/>
    <sheet name="Run Charts" sheetId="14" r:id="rId3"/>
    <sheet name="Self-Reflection Questions" sheetId="16" r:id="rId4"/>
  </sheets>
  <definedNames>
    <definedName name="OLE_LINK1" localSheetId="0">Guidance!$A$18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3" l="1"/>
  <c r="F7" i="13" l="1"/>
  <c r="R7" i="13" l="1"/>
  <c r="O7" i="13"/>
  <c r="L7" i="13"/>
  <c r="I7" i="13"/>
  <c r="F13" i="13" l="1"/>
  <c r="G13" i="13"/>
  <c r="H13" i="13"/>
  <c r="I13" i="13"/>
  <c r="J13" i="13"/>
  <c r="K13" i="13"/>
  <c r="L13" i="13"/>
  <c r="M13" i="13"/>
  <c r="N13" i="13"/>
  <c r="O13" i="13"/>
  <c r="P13" i="13"/>
  <c r="Q13" i="13"/>
  <c r="R13" i="13"/>
  <c r="E22" i="13"/>
  <c r="F22" i="13"/>
  <c r="G22" i="13"/>
  <c r="H22" i="13"/>
  <c r="I22" i="13"/>
  <c r="J22" i="13"/>
  <c r="K22" i="13"/>
  <c r="L22" i="13"/>
  <c r="M22" i="13"/>
  <c r="N22" i="13"/>
  <c r="O22" i="13"/>
  <c r="P22" i="13"/>
  <c r="Q22" i="13"/>
  <c r="R22" i="13"/>
  <c r="E19" i="13"/>
  <c r="F19" i="13"/>
  <c r="G19" i="13"/>
  <c r="H19" i="13"/>
  <c r="I19" i="13"/>
  <c r="J19" i="13"/>
  <c r="K19" i="13"/>
  <c r="L19" i="13"/>
  <c r="M19" i="13"/>
  <c r="N19" i="13"/>
  <c r="O19" i="13"/>
  <c r="P19" i="13"/>
  <c r="Q19" i="13"/>
  <c r="R19" i="13"/>
  <c r="E16" i="13"/>
  <c r="F16" i="13"/>
  <c r="G16" i="13"/>
  <c r="H16" i="13"/>
  <c r="I16" i="13"/>
  <c r="J16" i="13"/>
  <c r="K16" i="13"/>
  <c r="L16" i="13"/>
  <c r="M16" i="13"/>
  <c r="N16" i="13"/>
  <c r="O16" i="13"/>
  <c r="P16" i="13"/>
  <c r="Q16" i="13"/>
  <c r="R16" i="13"/>
  <c r="E13" i="13"/>
  <c r="D13" i="13"/>
  <c r="E10" i="13"/>
  <c r="F10" i="13"/>
  <c r="G10" i="13"/>
  <c r="H10" i="13"/>
  <c r="I10" i="13"/>
  <c r="J10" i="13"/>
  <c r="K10" i="13"/>
  <c r="L10" i="13"/>
  <c r="M10" i="13"/>
  <c r="N10" i="13"/>
  <c r="O10" i="13"/>
  <c r="P10" i="13"/>
  <c r="Q10" i="13"/>
  <c r="R10" i="13"/>
  <c r="D22" i="13" l="1"/>
  <c r="D16" i="13"/>
  <c r="D10" i="13"/>
  <c r="D19" i="13"/>
</calcChain>
</file>

<file path=xl/sharedStrings.xml><?xml version="1.0" encoding="utf-8"?>
<sst xmlns="http://schemas.openxmlformats.org/spreadsheetml/2006/main" count="100" uniqueCount="80">
  <si>
    <t xml:space="preserve">Report the number of families that are currently enrolled in your home visiting program as of the end of the month for which you are reporting. </t>
  </si>
  <si>
    <t>Operational Definition</t>
  </si>
  <si>
    <t>Associated Driver</t>
  </si>
  <si>
    <t>Guidance</t>
  </si>
  <si>
    <t>SMART Aim</t>
  </si>
  <si>
    <t>Improved home visitor-family relationships</t>
  </si>
  <si>
    <t xml:space="preserve"># of individual family Working Alliance Inventory (WAI) scores that increased from T1 to T2, T2 to T3, or T1 to T3 </t>
  </si>
  <si>
    <t># of families for which a WAI was completed at two time points</t>
  </si>
  <si>
    <t>Numerator</t>
  </si>
  <si>
    <t>Denominator</t>
  </si>
  <si>
    <t>PD1: HV program has competent and skilled workforce to develop goal-directed relationships with families</t>
  </si>
  <si>
    <t>Measure</t>
  </si>
  <si>
    <t>Staff training</t>
  </si>
  <si>
    <t>Count</t>
  </si>
  <si>
    <t># of individual and/or group reflective supervision sessions received by home visitors during the reporting month</t>
  </si>
  <si>
    <t># of individual and/or group reflective supervision sessions that home visitors should have received during the reporting month</t>
  </si>
  <si>
    <t>Program capacity</t>
  </si>
  <si>
    <t>Maximum service capacity</t>
  </si>
  <si>
    <t>Families receiving services/ completing program</t>
  </si>
  <si>
    <t xml:space="preserve"># of families who continue to receive services or have completed the program during the reporting month </t>
  </si>
  <si>
    <t>Program retention</t>
  </si>
  <si>
    <t>HV dosage</t>
  </si>
  <si>
    <t>N/A (Balancing Measure)</t>
  </si>
  <si>
    <t xml:space="preserve"># of families enrolled in the home visiting program during the reporting month </t>
  </si>
  <si>
    <t xml:space="preserve">Report the number of individual and/or group reflective supervision sessions received by home visitors by the last day of the month for which you are reporting. </t>
  </si>
  <si>
    <t>Report the number of families who continued to receive services or completed the program by the last day of the month for which you are reporting.</t>
  </si>
  <si>
    <t>Of those reported in the denominator, report the number of families who are still enrolled in the THV program by the last day of the month for which you are reporting.</t>
  </si>
  <si>
    <t>Report the number of families enrolled in the home visiting program by the last day of the month for which you are reporting.</t>
  </si>
  <si>
    <t>Construct being measured</t>
  </si>
  <si>
    <t>Construct Being Measured</t>
  </si>
  <si>
    <t>Numerator/Denominator</t>
  </si>
  <si>
    <t xml:space="preserve"># of families with increased score on WAI </t>
  </si>
  <si>
    <t># of families with WAI completed at two time points</t>
  </si>
  <si>
    <t>% Relationships Showing Improvement</t>
  </si>
  <si>
    <t># of individual and/or group reflective supervision sessions received</t>
  </si>
  <si>
    <t># of individual and/or group reflective supervision sessions that should be received</t>
  </si>
  <si>
    <t># of households currently enrolled</t>
  </si>
  <si>
    <t>% Program Capacity Filled</t>
  </si>
  <si>
    <t># of families who continue to receive services or have completed the program</t>
  </si>
  <si>
    <t xml:space="preserve"># of families still enrolled after 90-120 days </t>
  </si>
  <si>
    <t>% Program Retention</t>
  </si>
  <si>
    <t>% Families Receiving or Completing Services</t>
  </si>
  <si>
    <t xml:space="preserve"># of families who receive the recommended number of home visits </t>
  </si>
  <si>
    <t># of families enrolled in the home visiting program</t>
  </si>
  <si>
    <t>% Families Receiving Recommended Home Visits</t>
  </si>
  <si>
    <t>Family Engagement Collaborative - Family of Measures Reporting Guidance</t>
  </si>
  <si>
    <t>Family Engagement Collaborative - Family of Measures Data</t>
  </si>
  <si>
    <t>PD2: HV program’s processes for initial contact with families foster and support goal-directed relationships between the home visitors and families</t>
  </si>
  <si>
    <t>PD4. The HV program and HVs are responsive and continually build goal-directed relationships with families</t>
  </si>
  <si>
    <t>PD5. HV program has data tracking to assess family engagement, relationship building, and goal setting</t>
  </si>
  <si>
    <t>Caseload during the reporting month (# of new households enrolled + # of continuing households)</t>
  </si>
  <si>
    <t>Maximum service capacity during the reporting month</t>
  </si>
  <si>
    <t xml:space="preserve">Report the maximum number of households your home visiting program is funded to serve. This number should remain the same from month to month. </t>
  </si>
  <si>
    <t># of families enrolled in the home visiting program during the reporting month</t>
  </si>
  <si>
    <t># of families whose 1st home visit was 90-120 days ago and are still enrolled in the THV program</t>
  </si>
  <si>
    <t># of families whose 1st home visit was 90-120 days ago</t>
  </si>
  <si>
    <t># of families who received the recommended number of home visits during the reporting month, according to model developer fidelity requirements</t>
  </si>
  <si>
    <t># of trainings/professional development opportunities on core competencies (including relationship-based competencies) home visitors attended during the last three months</t>
  </si>
  <si>
    <t xml:space="preserve"># of families enrolled in the home visiting program </t>
  </si>
  <si>
    <r>
      <rPr>
        <b/>
        <sz val="11"/>
        <rFont val="Calibri"/>
        <family val="2"/>
        <scheme val="minor"/>
      </rPr>
      <t>Instructions:</t>
    </r>
    <r>
      <rPr>
        <sz val="11"/>
        <rFont val="Calibri"/>
        <family val="2"/>
        <scheme val="minor"/>
      </rPr>
      <t xml:space="preserve"> The following data charts can be used by your team to share with staff, leadership, families, and other important stakeholders. Charts can be edited, copied, and pasted into other documents or presentations. Simply click on the chart, copy, and paste into your document or presentation. Edits can be made to the charts as needed by your team. The charts with data that are reported less frequently are located at the bottom. </t>
    </r>
  </si>
  <si>
    <t>% Reflective Supervisions Received</t>
  </si>
  <si>
    <t># of Trainings/Professional Development Opportunities Attended</t>
  </si>
  <si>
    <t># of trainings/professional development opportunities attended</t>
  </si>
  <si>
    <t xml:space="preserve">Report the number of individual and/or group reflective supervision sessions home visitors should have received by the last day of the month for which you are reporting. Please use the definition of "Number of reflective supervision sessions home visitors should receive" in Core Measure 3 of your Performance Measurement Plan to determine how many individual/group reflective supervision sessions home visitors should receive during a typical month. </t>
  </si>
  <si>
    <r>
      <rPr>
        <b/>
        <sz val="11"/>
        <rFont val="Calibri"/>
        <family val="2"/>
        <scheme val="minor"/>
      </rPr>
      <t>Instructions:</t>
    </r>
    <r>
      <rPr>
        <sz val="11"/>
        <rFont val="Calibri"/>
        <family val="2"/>
        <scheme val="minor"/>
      </rPr>
      <t xml:space="preserve"> Please update your responses to the following questions every month based on your team's experience conducting continuous quality improvement through rapid-cycle PDSAs. This information will be used to help identify areas for targeted TA and potential content for future Action Period Calls. </t>
    </r>
  </si>
  <si>
    <t>Self-Reflection Questions</t>
  </si>
  <si>
    <t>1.      What successes emerged from your team’s Collaborative work this month?</t>
  </si>
  <si>
    <t>2.      What challenge(s) emerged from your team’s Collaborative work this month?</t>
  </si>
  <si>
    <t>3.      How did you address this/these challenge(s)?</t>
  </si>
  <si>
    <t>4.      What TA supports would be helpful?</t>
  </si>
  <si>
    <r>
      <t>Site: [</t>
    </r>
    <r>
      <rPr>
        <b/>
        <i/>
        <sz val="16"/>
        <color theme="1"/>
        <rFont val="Calibri"/>
        <family val="2"/>
        <scheme val="minor"/>
      </rPr>
      <t>enter grantee team name</t>
    </r>
    <r>
      <rPr>
        <b/>
        <sz val="16"/>
        <color theme="1"/>
        <rFont val="Calibri"/>
        <family val="2"/>
        <scheme val="minor"/>
      </rPr>
      <t>]</t>
    </r>
  </si>
  <si>
    <t xml:space="preserve">Your team is responsible for submitting this worksheet, updated and saved with the data outlined below, 10 business days prior to the monthly Action Period call for the Family Engagement Collaborative (second Thursday of each month). Your monthly updates can be added to the worksheet on the second tab of this workbook. Please update per the directions below, including data collected between the first and last days of the prior month. For example, on the second Thursday of March, you will submit data for the month of February. Your team should note that the third tab has pre-programmed run charts to automatically display the data that you enter into the second tab. Please use these for your review and team planning. The fourth tab includes four self-reflection questions that ACF would like grantees to respond to each month. Your monthly updated worksheet should be sent via email to your TEI Liaison with a copy to your FPO. </t>
  </si>
  <si>
    <r>
      <rPr>
        <i/>
        <sz val="11"/>
        <rFont val="Calibri"/>
        <family val="2"/>
        <scheme val="minor"/>
      </rPr>
      <t xml:space="preserve">Report the number of families that had increased scores on the Working Alliance Inventory (WAI) from T1 to T2, T2 to T3, or T1 to T3. NOTE: This data will only be reported once during the Collaborative. Teams are expected to </t>
    </r>
    <r>
      <rPr>
        <i/>
        <u/>
        <sz val="11"/>
        <rFont val="Calibri"/>
        <family val="2"/>
        <scheme val="minor"/>
      </rPr>
      <t>collect and track this data at three timepoints</t>
    </r>
    <r>
      <rPr>
        <i/>
        <sz val="11"/>
        <rFont val="Calibri"/>
        <family val="2"/>
        <scheme val="minor"/>
      </rPr>
      <t xml:space="preserve"> in January, May and October 2020, but </t>
    </r>
    <r>
      <rPr>
        <i/>
        <u/>
        <sz val="11"/>
        <rFont val="Calibri"/>
        <family val="2"/>
        <scheme val="minor"/>
      </rPr>
      <t>only report it once</t>
    </r>
    <r>
      <rPr>
        <i/>
        <sz val="11"/>
        <rFont val="Calibri"/>
        <family val="2"/>
        <scheme val="minor"/>
      </rPr>
      <t xml:space="preserve"> in November 2020 (the monthly report d</t>
    </r>
    <r>
      <rPr>
        <i/>
        <sz val="10"/>
        <rFont val="Calibri"/>
        <family val="2"/>
        <scheme val="minor"/>
      </rPr>
      <t>i</t>
    </r>
    <r>
      <rPr>
        <i/>
        <sz val="11"/>
        <rFont val="Calibri"/>
        <family val="2"/>
        <scheme val="minor"/>
      </rPr>
      <t>rectly following the last data collection timepoint).</t>
    </r>
  </si>
  <si>
    <t>Report the number of families who completed a WAI at a minumum of two time points (could be T1 and T2, T2 and T3, or T1 and T3).</t>
  </si>
  <si>
    <t>This measure is a count. Report the total number of trainings/professional development opportunities on core competencies (including relationship-based competencies) your home visitors attended by the last day of the quarter for which you are reporting. For example, in March, please report trainings attended during December, January, and February.</t>
  </si>
  <si>
    <t>Reflective supervision</t>
  </si>
  <si>
    <t>Report the number of families whose first home visit was anywhere between 90-120 days prior to the last day of the month for which you are reporting. For example, in April, the month you're reporting on is March, so you will report the number of families whose 1st home visit was 90-120 days before March 31st (likely in December or January).</t>
  </si>
  <si>
    <r>
      <t xml:space="preserve">Report the number of families who </t>
    </r>
    <r>
      <rPr>
        <i/>
        <sz val="11"/>
        <rFont val="Calibri"/>
        <family val="2"/>
        <scheme val="minor"/>
      </rPr>
      <t>received</t>
    </r>
    <r>
      <rPr>
        <i/>
        <sz val="11"/>
        <color theme="1"/>
        <rFont val="Calibri"/>
        <family val="2"/>
        <scheme val="minor"/>
      </rPr>
      <t xml:space="preserve"> the recommended number of home visits by the last day of the month for which you are reporting. Please use the definition "Number of home visits families should receive" in Core Measure 1 of your Performance Measurement Plan to determine how many home visits families should receive during a typical month. </t>
    </r>
  </si>
  <si>
    <t xml:space="preserve">Report the number of families enrolled in the home visiting program by the last day of the month for which you are reporting. </t>
  </si>
  <si>
    <t>PAPERWORK REDUCTION ACT OF 1995 (Pub. L. 104-13): Through this information collection, ACF is gathering information to inform program support and technical assistance for grantees participating in the Tribal Continuous Quality Improvement Collaboratives. Public reporting burden for this collection of information is estimated to average 20 hours per grantee, including the time for reviewing instructions, gathering and maintaining the data needed, and reviewing the collection of information. This is a voluntary collection of information. An agency may not conduct or sponsor, and a person is not required to respond to, a collection of information subject to the requirements of the Paperwork Reduction Act of 1995, unless it displays a currently valid OMB control number. The OMB # is 0970-0531 and the expiration date is 7/31/2022. If you have any comments on this collection of information, please contact Julie Morales; morales@jbassoc.com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</si>
</sst>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Geneva"/>
    </font>
    <font>
      <b/>
      <sz val="12"/>
      <name val="Arial"/>
      <family val="2"/>
    </font>
    <font>
      <sz val="11"/>
      <name val="Calibri"/>
      <family val="2"/>
      <scheme val="minor"/>
    </font>
    <font>
      <i/>
      <sz val="11"/>
      <name val="Calibri"/>
      <family val="2"/>
      <scheme val="minor"/>
    </font>
    <font>
      <b/>
      <sz val="11"/>
      <name val="Calibri"/>
      <family val="2"/>
      <scheme val="minor"/>
    </font>
    <font>
      <sz val="16"/>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0"/>
      <name val="Arial"/>
      <family val="2"/>
    </font>
    <font>
      <i/>
      <u/>
      <sz val="11"/>
      <name val="Calibri"/>
      <family val="2"/>
      <scheme val="minor"/>
    </font>
    <font>
      <b/>
      <i/>
      <sz val="16"/>
      <color theme="1"/>
      <name val="Calibri"/>
      <family val="2"/>
      <scheme val="minor"/>
    </font>
    <font>
      <i/>
      <sz val="10"/>
      <name val="Calibri"/>
      <family val="2"/>
      <scheme val="minor"/>
    </font>
    <font>
      <sz val="11"/>
      <color rgb="FF201F1E"/>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s>
  <borders count="7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right style="thin">
        <color theme="0" tint="-0.499984740745262"/>
      </right>
      <top style="medium">
        <color theme="0" tint="-0.499984740745262"/>
      </top>
      <bottom style="medium">
        <color theme="0" tint="-0.499984740745262"/>
      </bottom>
      <diagonal/>
    </border>
    <border>
      <left/>
      <right style="thin">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bottom/>
      <diagonal/>
    </border>
    <border>
      <left style="thin">
        <color theme="0" tint="-0.499984740745262"/>
      </left>
      <right style="medium">
        <color theme="0" tint="-0.499984740745262"/>
      </right>
      <top/>
      <bottom/>
      <diagonal/>
    </border>
    <border>
      <left/>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bottom style="thin">
        <color theme="0" tint="-0.499984740745262"/>
      </bottom>
      <diagonal/>
    </border>
    <border>
      <left style="thin">
        <color indexed="64"/>
      </left>
      <right/>
      <top style="medium">
        <color theme="0" tint="-0.499984740745262"/>
      </top>
      <bottom style="thin">
        <color indexed="64"/>
      </bottom>
      <diagonal/>
    </border>
    <border>
      <left style="thin">
        <color indexed="64"/>
      </left>
      <right/>
      <top style="thin">
        <color indexed="64"/>
      </top>
      <bottom style="medium">
        <color theme="0" tint="-0.499984740745262"/>
      </bottom>
      <diagonal/>
    </border>
    <border>
      <left style="thin">
        <color indexed="64"/>
      </left>
      <right style="medium">
        <color theme="0" tint="-0.499984740745262"/>
      </right>
      <top/>
      <bottom style="thin">
        <color indexed="64"/>
      </bottom>
      <diagonal/>
    </border>
    <border>
      <left style="thin">
        <color indexed="64"/>
      </left>
      <right style="medium">
        <color theme="0" tint="-0.499984740745262"/>
      </right>
      <top style="thin">
        <color indexed="64"/>
      </top>
      <bottom/>
      <diagonal/>
    </border>
    <border>
      <left style="thin">
        <color indexed="64"/>
      </left>
      <right style="medium">
        <color theme="0" tint="-0.499984740745262"/>
      </right>
      <top style="medium">
        <color theme="0" tint="-0.499984740745262"/>
      </top>
      <bottom style="thin">
        <color indexed="64"/>
      </bottom>
      <diagonal/>
    </border>
    <border>
      <left style="thin">
        <color indexed="64"/>
      </left>
      <right style="medium">
        <color theme="0" tint="-0.499984740745262"/>
      </right>
      <top style="thin">
        <color indexed="64"/>
      </top>
      <bottom style="medium">
        <color theme="0" tint="-0.499984740745262"/>
      </bottom>
      <diagonal/>
    </border>
    <border>
      <left style="thin">
        <color indexed="64"/>
      </left>
      <right style="medium">
        <color theme="0" tint="-0.499984740745262"/>
      </right>
      <top style="medium">
        <color theme="0" tint="-0.499984740745262"/>
      </top>
      <bottom/>
      <diagonal/>
    </border>
    <border>
      <left style="thin">
        <color indexed="64"/>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medium">
        <color theme="0" tint="-0.499984740745262"/>
      </top>
      <bottom/>
      <diagonal/>
    </border>
    <border>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top style="medium">
        <color theme="0" tint="-0.499984740745262"/>
      </top>
      <bottom style="medium">
        <color theme="0" tint="-0.499984740745262"/>
      </bottom>
      <diagonal/>
    </border>
    <border>
      <left/>
      <right/>
      <top style="medium">
        <color theme="0" tint="-0.499984740745262"/>
      </top>
      <bottom/>
      <diagonal/>
    </border>
    <border>
      <left style="medium">
        <color theme="0" tint="-0.499984740745262"/>
      </left>
      <right/>
      <top style="medium">
        <color theme="0" tint="-0.499984740745262"/>
      </top>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diagonal/>
    </border>
    <border>
      <left/>
      <right/>
      <top style="thin">
        <color theme="0" tint="-0.499984740745262"/>
      </top>
      <bottom style="medium">
        <color theme="0" tint="-0.499984740745262"/>
      </bottom>
      <diagonal/>
    </border>
    <border>
      <left style="medium">
        <color theme="0" tint="-0.499984740745262"/>
      </left>
      <right style="thin">
        <color theme="0" tint="-0.499984740745262"/>
      </right>
      <top/>
      <bottom/>
      <diagonal/>
    </border>
    <border>
      <left style="medium">
        <color theme="0" tint="-0.499984740745262"/>
      </left>
      <right/>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style="medium">
        <color theme="0" tint="-0.499984740745262"/>
      </left>
      <right/>
      <top style="medium">
        <color theme="0" tint="-0.499984740745262"/>
      </top>
      <bottom style="double">
        <color theme="0" tint="-0.499984740745262"/>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9">
    <xf numFmtId="0" fontId="0" fillId="0" borderId="0"/>
    <xf numFmtId="38" fontId="7"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10" fontId="7" fillId="3" borderId="3" applyNumberFormat="0" applyBorder="0" applyAlignment="0" applyProtection="0"/>
    <xf numFmtId="164" fontId="8" fillId="0" borderId="0"/>
    <xf numFmtId="10" fontId="6" fillId="0" borderId="0" applyFont="0" applyFill="0" applyBorder="0" applyAlignment="0" applyProtection="0"/>
    <xf numFmtId="0" fontId="5" fillId="0" borderId="0"/>
    <xf numFmtId="9" fontId="19" fillId="0" borderId="0" applyFont="0" applyFill="0" applyBorder="0" applyAlignment="0" applyProtection="0"/>
  </cellStyleXfs>
  <cellXfs count="181">
    <xf numFmtId="0" fontId="0" fillId="0" borderId="0" xfId="0"/>
    <xf numFmtId="0" fontId="16" fillId="0" borderId="22" xfId="7" applyFont="1" applyFill="1" applyBorder="1" applyAlignment="1" applyProtection="1">
      <alignment horizontal="center" vertical="center"/>
    </xf>
    <xf numFmtId="0" fontId="5" fillId="0" borderId="0" xfId="7" applyFill="1" applyProtection="1"/>
    <xf numFmtId="0" fontId="5" fillId="0" borderId="0" xfId="7" applyAlignment="1" applyProtection="1">
      <alignment vertical="center"/>
    </xf>
    <xf numFmtId="0" fontId="14" fillId="6" borderId="23"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wrapText="1"/>
    </xf>
    <xf numFmtId="0" fontId="14" fillId="6" borderId="4" xfId="7" applyFont="1" applyFill="1" applyBorder="1" applyAlignment="1" applyProtection="1">
      <alignment horizontal="center" vertical="center" wrapText="1"/>
    </xf>
    <xf numFmtId="0" fontId="14" fillId="7" borderId="4" xfId="7" applyFont="1" applyFill="1" applyBorder="1" applyAlignment="1" applyProtection="1">
      <alignment horizontal="center" vertical="center" wrapText="1"/>
    </xf>
    <xf numFmtId="0" fontId="14" fillId="0" borderId="0" xfId="7" applyFont="1" applyProtection="1"/>
    <xf numFmtId="0" fontId="14" fillId="0" borderId="28" xfId="7" applyFont="1" applyFill="1" applyBorder="1" applyAlignment="1" applyProtection="1">
      <alignment horizontal="center" vertical="center" wrapText="1"/>
    </xf>
    <xf numFmtId="0" fontId="10" fillId="0" borderId="48" xfId="0" applyFont="1" applyFill="1" applyBorder="1" applyAlignment="1" applyProtection="1">
      <alignment vertical="center" wrapText="1"/>
    </xf>
    <xf numFmtId="0" fontId="5" fillId="0" borderId="0" xfId="7" applyProtection="1"/>
    <xf numFmtId="0" fontId="14" fillId="0" borderId="46" xfId="7" applyFont="1" applyFill="1" applyBorder="1" applyAlignment="1" applyProtection="1">
      <alignment horizontal="center" vertical="center" wrapText="1"/>
    </xf>
    <xf numFmtId="0" fontId="10" fillId="0" borderId="7" xfId="0" applyFont="1" applyFill="1" applyBorder="1" applyAlignment="1" applyProtection="1">
      <alignment vertical="center" wrapText="1"/>
    </xf>
    <xf numFmtId="0" fontId="15" fillId="0" borderId="32" xfId="7" applyFont="1" applyFill="1" applyBorder="1" applyAlignment="1" applyProtection="1">
      <alignment horizontal="left" vertical="center" wrapText="1"/>
    </xf>
    <xf numFmtId="0" fontId="2" fillId="0" borderId="0" xfId="7" applyFont="1" applyProtection="1"/>
    <xf numFmtId="0" fontId="14" fillId="0" borderId="47" xfId="7" applyFont="1" applyFill="1" applyBorder="1" applyAlignment="1" applyProtection="1">
      <alignment horizontal="center" vertical="center" wrapText="1"/>
    </xf>
    <xf numFmtId="0" fontId="10" fillId="0" borderId="9" xfId="0" applyFont="1" applyFill="1" applyBorder="1" applyAlignment="1" applyProtection="1">
      <alignment vertical="center" wrapText="1"/>
    </xf>
    <xf numFmtId="0" fontId="15" fillId="0" borderId="33" xfId="7" applyFont="1" applyFill="1" applyBorder="1" applyAlignment="1" applyProtection="1">
      <alignment horizontal="left" vertical="center" wrapText="1"/>
    </xf>
    <xf numFmtId="0" fontId="10" fillId="0" borderId="5" xfId="0" applyFont="1" applyFill="1" applyBorder="1" applyAlignment="1" applyProtection="1">
      <alignment vertical="center" wrapText="1"/>
    </xf>
    <xf numFmtId="0" fontId="15" fillId="0" borderId="51" xfId="7" applyFont="1" applyFill="1" applyBorder="1" applyAlignment="1" applyProtection="1">
      <alignment horizontal="left" vertical="center" wrapText="1"/>
    </xf>
    <xf numFmtId="0" fontId="10" fillId="0" borderId="49" xfId="0" applyFont="1" applyFill="1" applyBorder="1" applyAlignment="1" applyProtection="1">
      <alignment vertical="center" wrapText="1"/>
    </xf>
    <xf numFmtId="0" fontId="15" fillId="0" borderId="26" xfId="7" applyFont="1" applyFill="1" applyBorder="1" applyAlignment="1" applyProtection="1">
      <alignment horizontal="left" vertical="center" wrapText="1"/>
    </xf>
    <xf numFmtId="0" fontId="15" fillId="0" borderId="8" xfId="7" applyFont="1" applyFill="1" applyBorder="1" applyAlignment="1" applyProtection="1">
      <alignment horizontal="left" vertical="center" wrapText="1"/>
    </xf>
    <xf numFmtId="0" fontId="10" fillId="0" borderId="0" xfId="0" applyFont="1" applyFill="1" applyBorder="1" applyAlignment="1" applyProtection="1">
      <alignment vertical="center" wrapText="1"/>
    </xf>
    <xf numFmtId="0" fontId="15" fillId="0" borderId="0" xfId="7" applyFont="1" applyFill="1" applyBorder="1" applyAlignment="1" applyProtection="1">
      <alignment horizontal="left" vertical="center" wrapText="1"/>
    </xf>
    <xf numFmtId="0" fontId="10" fillId="0" borderId="0" xfId="7" applyFont="1" applyFill="1" applyBorder="1" applyAlignment="1" applyProtection="1">
      <alignment vertical="center" wrapText="1"/>
    </xf>
    <xf numFmtId="0" fontId="18" fillId="0" borderId="0" xfId="7" applyFont="1" applyFill="1" applyBorder="1" applyAlignment="1" applyProtection="1">
      <alignment horizontal="center" vertical="center"/>
    </xf>
    <xf numFmtId="0" fontId="5" fillId="0" borderId="0" xfId="7" applyFill="1" applyBorder="1" applyAlignment="1" applyProtection="1">
      <alignment horizontal="center" vertical="center"/>
    </xf>
    <xf numFmtId="0" fontId="5" fillId="0" borderId="0" xfId="7" applyFill="1" applyBorder="1" applyAlignment="1" applyProtection="1">
      <alignment horizontal="center" vertical="center" wrapText="1"/>
    </xf>
    <xf numFmtId="0" fontId="5" fillId="0" borderId="0" xfId="7" applyFill="1" applyBorder="1" applyAlignment="1" applyProtection="1">
      <alignment vertical="center"/>
    </xf>
    <xf numFmtId="0" fontId="5" fillId="0" borderId="0" xfId="7" applyFill="1" applyBorder="1" applyProtection="1"/>
    <xf numFmtId="0" fontId="18" fillId="0" borderId="0" xfId="7" applyFont="1" applyAlignment="1" applyProtection="1">
      <alignment horizontal="center" vertical="center"/>
    </xf>
    <xf numFmtId="0" fontId="5" fillId="0" borderId="0" xfId="7" applyAlignment="1" applyProtection="1">
      <alignment horizontal="center" vertical="center"/>
    </xf>
    <xf numFmtId="0" fontId="5" fillId="0" borderId="0" xfId="7" applyAlignment="1" applyProtection="1">
      <alignment horizontal="center" vertical="center" wrapText="1"/>
    </xf>
    <xf numFmtId="0" fontId="10" fillId="0" borderId="0" xfId="0" applyFont="1" applyProtection="1"/>
    <xf numFmtId="0" fontId="12" fillId="0" borderId="22" xfId="0" applyFont="1" applyBorder="1" applyAlignment="1" applyProtection="1">
      <alignment horizontal="left"/>
    </xf>
    <xf numFmtId="0" fontId="12" fillId="6" borderId="4" xfId="0" applyFont="1" applyFill="1" applyBorder="1" applyAlignment="1" applyProtection="1">
      <alignment horizontal="center" vertical="center" wrapText="1"/>
    </xf>
    <xf numFmtId="0" fontId="12" fillId="0" borderId="4" xfId="0" applyFont="1" applyFill="1" applyBorder="1" applyAlignment="1" applyProtection="1">
      <alignment horizontal="left" wrapText="1"/>
    </xf>
    <xf numFmtId="17" fontId="12" fillId="0" borderId="17" xfId="0" applyNumberFormat="1" applyFont="1" applyFill="1" applyBorder="1" applyAlignment="1" applyProtection="1">
      <alignment horizontal="center"/>
    </xf>
    <xf numFmtId="17" fontId="12" fillId="0" borderId="10" xfId="0" applyNumberFormat="1" applyFont="1" applyFill="1" applyBorder="1" applyAlignment="1" applyProtection="1">
      <alignment horizontal="center"/>
    </xf>
    <xf numFmtId="17" fontId="12" fillId="0" borderId="56" xfId="0" applyNumberFormat="1" applyFont="1" applyFill="1" applyBorder="1" applyAlignment="1" applyProtection="1">
      <alignment horizontal="center"/>
    </xf>
    <xf numFmtId="17" fontId="12" fillId="0" borderId="10" xfId="0" applyNumberFormat="1" applyFont="1" applyBorder="1" applyAlignment="1" applyProtection="1">
      <alignment horizontal="left"/>
    </xf>
    <xf numFmtId="17" fontId="12" fillId="0" borderId="21" xfId="0" applyNumberFormat="1" applyFont="1" applyBorder="1" applyAlignment="1" applyProtection="1">
      <alignment horizontal="left"/>
    </xf>
    <xf numFmtId="17" fontId="12" fillId="0" borderId="22" xfId="0" applyNumberFormat="1" applyFont="1" applyBorder="1" applyAlignment="1" applyProtection="1">
      <alignment horizontal="left"/>
    </xf>
    <xf numFmtId="0" fontId="10" fillId="0" borderId="0" xfId="0" applyNumberFormat="1" applyFont="1" applyAlignment="1" applyProtection="1">
      <alignment horizontal="left"/>
    </xf>
    <xf numFmtId="0" fontId="10" fillId="0" borderId="0" xfId="0" applyFont="1" applyAlignment="1" applyProtection="1">
      <alignment horizontal="left"/>
    </xf>
    <xf numFmtId="0" fontId="10" fillId="0" borderId="13" xfId="0" applyFont="1" applyFill="1" applyBorder="1" applyAlignment="1" applyProtection="1">
      <alignment wrapText="1"/>
    </xf>
    <xf numFmtId="0" fontId="10" fillId="0" borderId="14" xfId="0" applyFont="1" applyFill="1" applyBorder="1" applyAlignment="1" applyProtection="1">
      <alignment wrapText="1"/>
    </xf>
    <xf numFmtId="0" fontId="12" fillId="5" borderId="15" xfId="0" applyFont="1" applyFill="1" applyBorder="1" applyAlignment="1" applyProtection="1">
      <alignment wrapText="1"/>
    </xf>
    <xf numFmtId="165" fontId="10" fillId="5" borderId="46" xfId="0" applyNumberFormat="1" applyFont="1" applyFill="1" applyBorder="1" applyAlignment="1" applyProtection="1">
      <alignment horizontal="center"/>
    </xf>
    <xf numFmtId="0" fontId="10" fillId="0" borderId="16" xfId="0" applyFont="1" applyFill="1" applyBorder="1" applyAlignment="1" applyProtection="1">
      <alignment wrapText="1"/>
    </xf>
    <xf numFmtId="0" fontId="10" fillId="0" borderId="52" xfId="0" applyFont="1" applyBorder="1" applyProtection="1"/>
    <xf numFmtId="0" fontId="10" fillId="0" borderId="0" xfId="0" applyFont="1" applyBorder="1" applyProtection="1"/>
    <xf numFmtId="0" fontId="10" fillId="0" borderId="25" xfId="0" applyFont="1" applyFill="1" applyBorder="1" applyAlignment="1" applyProtection="1">
      <alignment wrapText="1"/>
    </xf>
    <xf numFmtId="9" fontId="10" fillId="5" borderId="53" xfId="8" applyFont="1" applyFill="1" applyBorder="1" applyAlignment="1" applyProtection="1">
      <alignment wrapText="1"/>
    </xf>
    <xf numFmtId="0" fontId="10" fillId="0" borderId="54" xfId="0" applyFont="1" applyFill="1" applyBorder="1" applyAlignment="1" applyProtection="1">
      <alignment wrapText="1"/>
    </xf>
    <xf numFmtId="0" fontId="12" fillId="5" borderId="19" xfId="0" applyFont="1" applyFill="1" applyBorder="1" applyAlignment="1" applyProtection="1">
      <alignment wrapText="1"/>
    </xf>
    <xf numFmtId="0" fontId="11" fillId="0" borderId="0" xfId="0" applyFont="1" applyAlignment="1" applyProtection="1">
      <alignment horizontal="center" vertical="center" wrapText="1"/>
    </xf>
    <xf numFmtId="0" fontId="10" fillId="0" borderId="0" xfId="0" applyFont="1" applyAlignment="1" applyProtection="1">
      <alignment horizontal="center"/>
    </xf>
    <xf numFmtId="0" fontId="10" fillId="8" borderId="28" xfId="0" applyFont="1" applyFill="1" applyBorder="1" applyAlignment="1" applyProtection="1">
      <alignment wrapText="1"/>
    </xf>
    <xf numFmtId="0" fontId="10" fillId="8" borderId="5" xfId="0" applyFont="1" applyFill="1" applyBorder="1" applyAlignment="1" applyProtection="1">
      <alignment horizontal="center"/>
    </xf>
    <xf numFmtId="0" fontId="10" fillId="8" borderId="29" xfId="0" applyFont="1" applyFill="1" applyBorder="1" applyAlignment="1" applyProtection="1">
      <alignment wrapText="1"/>
    </xf>
    <xf numFmtId="0" fontId="10" fillId="8" borderId="6" xfId="0" applyFont="1" applyFill="1" applyBorder="1" applyAlignment="1" applyProtection="1">
      <alignment horizontal="center"/>
    </xf>
    <xf numFmtId="0" fontId="10" fillId="8" borderId="5" xfId="0" applyFont="1" applyFill="1" applyBorder="1" applyProtection="1"/>
    <xf numFmtId="0" fontId="10" fillId="8" borderId="6" xfId="0" applyFont="1" applyFill="1" applyBorder="1" applyProtection="1"/>
    <xf numFmtId="0" fontId="10" fillId="0" borderId="5"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1" fontId="10" fillId="0" borderId="9" xfId="0" applyNumberFormat="1" applyFont="1" applyFill="1" applyBorder="1" applyAlignment="1" applyProtection="1">
      <alignment horizontal="center"/>
      <protection locked="0"/>
    </xf>
    <xf numFmtId="0" fontId="10" fillId="0" borderId="9" xfId="0" applyFont="1" applyBorder="1" applyProtection="1">
      <protection locked="0"/>
    </xf>
    <xf numFmtId="0" fontId="10" fillId="0" borderId="29" xfId="0" applyFont="1" applyFill="1" applyBorder="1" applyAlignment="1" applyProtection="1">
      <alignment wrapText="1"/>
      <protection locked="0"/>
    </xf>
    <xf numFmtId="1" fontId="10" fillId="0" borderId="6" xfId="0" applyNumberFormat="1" applyFont="1" applyFill="1" applyBorder="1" applyAlignment="1" applyProtection="1">
      <alignment horizontal="center"/>
      <protection locked="0"/>
    </xf>
    <xf numFmtId="0" fontId="10" fillId="0" borderId="6" xfId="0" applyFont="1" applyBorder="1" applyProtection="1">
      <protection locked="0"/>
    </xf>
    <xf numFmtId="0" fontId="10" fillId="0" borderId="28" xfId="0" applyFont="1" applyFill="1" applyBorder="1" applyAlignment="1" applyProtection="1">
      <alignment wrapText="1"/>
      <protection locked="0"/>
    </xf>
    <xf numFmtId="0" fontId="10" fillId="0" borderId="5" xfId="0" applyFont="1" applyBorder="1" applyProtection="1">
      <protection locked="0"/>
    </xf>
    <xf numFmtId="0" fontId="10" fillId="0" borderId="55" xfId="0" applyFont="1" applyFill="1" applyBorder="1" applyAlignment="1" applyProtection="1">
      <alignment wrapText="1"/>
      <protection locked="0"/>
    </xf>
    <xf numFmtId="0" fontId="10" fillId="0" borderId="12" xfId="0" applyFont="1" applyFill="1" applyBorder="1" applyAlignment="1" applyProtection="1">
      <alignment horizontal="center"/>
      <protection locked="0"/>
    </xf>
    <xf numFmtId="0" fontId="10" fillId="0" borderId="9" xfId="0" applyFont="1" applyFill="1" applyBorder="1" applyAlignment="1" applyProtection="1">
      <alignment horizontal="center"/>
      <protection locked="0"/>
    </xf>
    <xf numFmtId="0" fontId="10" fillId="0" borderId="11" xfId="0" applyFont="1" applyFill="1" applyBorder="1" applyAlignment="1" applyProtection="1">
      <alignment horizontal="center"/>
      <protection locked="0"/>
    </xf>
    <xf numFmtId="0" fontId="10" fillId="0" borderId="27" xfId="0" applyFont="1" applyFill="1" applyBorder="1" applyAlignment="1" applyProtection="1">
      <alignment wrapText="1"/>
      <protection locked="0"/>
    </xf>
    <xf numFmtId="0" fontId="10" fillId="0" borderId="18" xfId="0" applyFont="1" applyFill="1" applyBorder="1" applyAlignment="1" applyProtection="1">
      <alignment horizontal="center"/>
      <protection locked="0"/>
    </xf>
    <xf numFmtId="0" fontId="0" fillId="0" borderId="0" xfId="0" applyAlignment="1">
      <alignment horizontal="center"/>
    </xf>
    <xf numFmtId="0" fontId="0" fillId="0" borderId="0" xfId="0" applyBorder="1"/>
    <xf numFmtId="0" fontId="6" fillId="0" borderId="0" xfId="0" applyFont="1"/>
    <xf numFmtId="165" fontId="10" fillId="5" borderId="59" xfId="0" applyNumberFormat="1" applyFont="1" applyFill="1" applyBorder="1" applyAlignment="1" applyProtection="1">
      <alignment horizontal="center"/>
    </xf>
    <xf numFmtId="165" fontId="10" fillId="5" borderId="60" xfId="0" applyNumberFormat="1" applyFont="1" applyFill="1" applyBorder="1" applyAlignment="1" applyProtection="1">
      <alignment horizontal="center"/>
    </xf>
    <xf numFmtId="165" fontId="10" fillId="5" borderId="61" xfId="0" applyNumberFormat="1" applyFont="1" applyFill="1" applyBorder="1" applyAlignment="1" applyProtection="1">
      <alignment horizontal="center"/>
    </xf>
    <xf numFmtId="0" fontId="12" fillId="5" borderId="16" xfId="0" applyFont="1" applyFill="1" applyBorder="1" applyAlignment="1" applyProtection="1">
      <alignment wrapText="1"/>
    </xf>
    <xf numFmtId="0" fontId="10" fillId="0" borderId="63" xfId="0" applyFont="1" applyFill="1" applyBorder="1" applyAlignment="1" applyProtection="1">
      <alignment wrapText="1"/>
    </xf>
    <xf numFmtId="0" fontId="10" fillId="5" borderId="62" xfId="0" applyFont="1" applyFill="1" applyBorder="1" applyAlignment="1" applyProtection="1">
      <alignment wrapText="1"/>
    </xf>
    <xf numFmtId="0" fontId="10" fillId="5" borderId="50" xfId="0" applyFont="1" applyFill="1" applyBorder="1" applyAlignment="1" applyProtection="1">
      <alignment horizontal="center"/>
    </xf>
    <xf numFmtId="0" fontId="10" fillId="5" borderId="50" xfId="0" applyFont="1" applyFill="1" applyBorder="1" applyProtection="1"/>
    <xf numFmtId="0" fontId="10" fillId="8" borderId="9" xfId="0" applyFont="1" applyFill="1" applyBorder="1" applyAlignment="1" applyProtection="1">
      <alignment horizontal="center"/>
    </xf>
    <xf numFmtId="165" fontId="10" fillId="5" borderId="64" xfId="0" applyNumberFormat="1" applyFont="1" applyFill="1" applyBorder="1" applyAlignment="1" applyProtection="1">
      <alignment horizontal="center"/>
    </xf>
    <xf numFmtId="165" fontId="10" fillId="5" borderId="7" xfId="0" applyNumberFormat="1" applyFont="1" applyFill="1" applyBorder="1" applyAlignment="1" applyProtection="1">
      <alignment horizontal="center"/>
    </xf>
    <xf numFmtId="0" fontId="11" fillId="0" borderId="31" xfId="7" applyFont="1" applyFill="1" applyBorder="1" applyAlignment="1" applyProtection="1">
      <alignment horizontal="left" vertical="center" wrapText="1"/>
    </xf>
    <xf numFmtId="0" fontId="11" fillId="0" borderId="32" xfId="7" applyFont="1" applyFill="1" applyBorder="1" applyAlignment="1" applyProtection="1">
      <alignment horizontal="left" vertical="center" wrapText="1"/>
    </xf>
    <xf numFmtId="0" fontId="10" fillId="8" borderId="71" xfId="0" applyFont="1" applyFill="1" applyBorder="1" applyProtection="1"/>
    <xf numFmtId="0" fontId="10" fillId="8" borderId="72" xfId="0" applyFont="1" applyFill="1" applyBorder="1" applyProtection="1"/>
    <xf numFmtId="165" fontId="10" fillId="5" borderId="32" xfId="0" applyNumberFormat="1" applyFont="1" applyFill="1" applyBorder="1" applyAlignment="1" applyProtection="1">
      <alignment horizontal="center"/>
    </xf>
    <xf numFmtId="0" fontId="10" fillId="0" borderId="71" xfId="0" applyFont="1" applyBorder="1" applyProtection="1">
      <protection locked="0"/>
    </xf>
    <xf numFmtId="0" fontId="10" fillId="5" borderId="73" xfId="0" applyFont="1" applyFill="1" applyBorder="1" applyProtection="1"/>
    <xf numFmtId="0" fontId="10" fillId="0" borderId="74" xfId="0" applyFont="1" applyBorder="1" applyProtection="1">
      <protection locked="0"/>
    </xf>
    <xf numFmtId="0" fontId="10" fillId="0" borderId="72" xfId="0" applyFont="1" applyBorder="1" applyProtection="1">
      <protection locked="0"/>
    </xf>
    <xf numFmtId="165" fontId="10" fillId="5" borderId="15" xfId="0" applyNumberFormat="1" applyFont="1" applyFill="1" applyBorder="1" applyAlignment="1" applyProtection="1">
      <alignment horizontal="center"/>
    </xf>
    <xf numFmtId="9" fontId="10" fillId="5" borderId="24" xfId="8" applyFont="1" applyFill="1" applyBorder="1" applyAlignment="1" applyProtection="1">
      <alignment wrapText="1"/>
    </xf>
    <xf numFmtId="0" fontId="10" fillId="5" borderId="46" xfId="0" applyFont="1" applyFill="1" applyBorder="1" applyAlignment="1" applyProtection="1">
      <alignment horizontal="center"/>
    </xf>
    <xf numFmtId="0" fontId="10" fillId="0" borderId="0" xfId="0" applyFont="1"/>
    <xf numFmtId="0" fontId="23" fillId="0" borderId="57" xfId="0" applyFont="1" applyBorder="1" applyAlignment="1">
      <alignment horizontal="left" vertical="center" wrapText="1"/>
    </xf>
    <xf numFmtId="0" fontId="23" fillId="0" borderId="0" xfId="0" applyFont="1" applyAlignment="1">
      <alignment horizontal="left" vertical="center" wrapText="1"/>
    </xf>
    <xf numFmtId="0" fontId="10" fillId="6" borderId="40" xfId="0" applyFont="1" applyFill="1" applyBorder="1" applyAlignment="1" applyProtection="1">
      <alignment horizontal="center" vertical="center" wrapText="1" readingOrder="1"/>
    </xf>
    <xf numFmtId="0" fontId="10" fillId="6" borderId="41" xfId="0" applyFont="1" applyFill="1" applyBorder="1" applyAlignment="1" applyProtection="1">
      <alignment horizontal="center" vertical="center" wrapText="1" readingOrder="1"/>
    </xf>
    <xf numFmtId="0" fontId="10" fillId="6" borderId="23" xfId="0" applyFont="1" applyFill="1" applyBorder="1" applyAlignment="1" applyProtection="1">
      <alignment horizontal="center" vertical="center" wrapText="1"/>
    </xf>
    <xf numFmtId="0" fontId="10" fillId="6" borderId="24" xfId="0" applyFont="1" applyFill="1" applyBorder="1" applyAlignment="1" applyProtection="1">
      <alignment horizontal="center" vertical="center" wrapText="1"/>
    </xf>
    <xf numFmtId="0" fontId="3" fillId="6" borderId="23" xfId="7" applyFont="1" applyFill="1" applyBorder="1" applyAlignment="1" applyProtection="1">
      <alignment horizontal="center" vertical="center" wrapText="1"/>
    </xf>
    <xf numFmtId="0" fontId="3" fillId="6" borderId="24" xfId="7" applyFont="1" applyFill="1" applyBorder="1" applyAlignment="1" applyProtection="1">
      <alignment horizontal="center" vertical="center" wrapText="1"/>
    </xf>
    <xf numFmtId="0" fontId="14" fillId="0" borderId="43" xfId="7" applyFont="1" applyFill="1" applyBorder="1" applyAlignment="1" applyProtection="1">
      <alignment horizontal="center" vertical="center" wrapText="1"/>
    </xf>
    <xf numFmtId="0" fontId="14" fillId="0" borderId="45" xfId="7" applyFont="1" applyFill="1" applyBorder="1" applyAlignment="1" applyProtection="1">
      <alignment horizontal="center" vertical="center" wrapText="1"/>
    </xf>
    <xf numFmtId="0" fontId="10" fillId="0" borderId="48" xfId="0" applyFont="1" applyFill="1" applyBorder="1" applyAlignment="1" applyProtection="1">
      <alignment horizontal="left" vertical="center" wrapText="1"/>
    </xf>
    <xf numFmtId="0" fontId="10" fillId="0" borderId="50" xfId="0" applyFont="1" applyFill="1" applyBorder="1" applyAlignment="1" applyProtection="1">
      <alignment horizontal="left" vertical="center" wrapText="1"/>
    </xf>
    <xf numFmtId="0" fontId="3" fillId="6" borderId="16" xfId="7" applyFont="1" applyFill="1" applyBorder="1" applyAlignment="1" applyProtection="1">
      <alignment horizontal="center" vertical="center" wrapText="1"/>
    </xf>
    <xf numFmtId="0" fontId="5" fillId="6" borderId="15" xfId="7" applyFill="1" applyBorder="1" applyAlignment="1" applyProtection="1">
      <alignment horizontal="center" vertical="center" wrapText="1"/>
    </xf>
    <xf numFmtId="0" fontId="10" fillId="6" borderId="16" xfId="0" applyFont="1" applyFill="1" applyBorder="1" applyAlignment="1" applyProtection="1">
      <alignment horizontal="center" vertical="center" wrapText="1"/>
    </xf>
    <xf numFmtId="0" fontId="10" fillId="6" borderId="15" xfId="0" applyFont="1" applyFill="1" applyBorder="1" applyAlignment="1" applyProtection="1">
      <alignment horizontal="center" vertical="center" wrapText="1"/>
    </xf>
    <xf numFmtId="0" fontId="1" fillId="6" borderId="16" xfId="7" applyFont="1" applyFill="1" applyBorder="1" applyAlignment="1" applyProtection="1">
      <alignment horizontal="center" vertical="center" wrapText="1"/>
    </xf>
    <xf numFmtId="0" fontId="3" fillId="6" borderId="15" xfId="7" applyFont="1" applyFill="1" applyBorder="1" applyAlignment="1" applyProtection="1">
      <alignment horizontal="center" vertical="center" wrapText="1"/>
    </xf>
    <xf numFmtId="0" fontId="10" fillId="6" borderId="36" xfId="0" applyFont="1" applyFill="1" applyBorder="1" applyAlignment="1" applyProtection="1">
      <alignment horizontal="center" vertical="center" wrapText="1" readingOrder="1"/>
    </xf>
    <xf numFmtId="0" fontId="10" fillId="6" borderId="37" xfId="0" applyFont="1" applyFill="1" applyBorder="1" applyAlignment="1" applyProtection="1">
      <alignment horizontal="center" vertical="center" wrapText="1" readingOrder="1"/>
    </xf>
    <xf numFmtId="0" fontId="10" fillId="6" borderId="38" xfId="0" applyFont="1" applyFill="1" applyBorder="1" applyAlignment="1" applyProtection="1">
      <alignment horizontal="center" vertical="center" wrapText="1" readingOrder="1"/>
    </xf>
    <xf numFmtId="0" fontId="10" fillId="6" borderId="39" xfId="0" applyFont="1" applyFill="1" applyBorder="1" applyAlignment="1" applyProtection="1">
      <alignment horizontal="center" vertical="center" wrapText="1" readingOrder="1"/>
    </xf>
    <xf numFmtId="0" fontId="17" fillId="0" borderId="20" xfId="7" applyFont="1" applyFill="1" applyBorder="1" applyAlignment="1" applyProtection="1">
      <alignment horizontal="center"/>
    </xf>
    <xf numFmtId="0" fontId="17" fillId="0" borderId="21" xfId="7" applyFont="1" applyFill="1" applyBorder="1" applyAlignment="1" applyProtection="1">
      <alignment horizontal="center"/>
    </xf>
    <xf numFmtId="0" fontId="10" fillId="6" borderId="23" xfId="7" applyFont="1" applyFill="1" applyBorder="1" applyAlignment="1" applyProtection="1">
      <alignment horizontal="center" vertical="center" wrapText="1"/>
    </xf>
    <xf numFmtId="0" fontId="10" fillId="6" borderId="24" xfId="7" applyFont="1" applyFill="1" applyBorder="1" applyAlignment="1" applyProtection="1">
      <alignment horizontal="center" vertical="center" wrapText="1"/>
    </xf>
    <xf numFmtId="0" fontId="10" fillId="6" borderId="25" xfId="0" applyFont="1" applyFill="1" applyBorder="1" applyAlignment="1" applyProtection="1">
      <alignment horizontal="center" vertical="center" wrapText="1"/>
    </xf>
    <xf numFmtId="0" fontId="10" fillId="6" borderId="25" xfId="7" applyFont="1" applyFill="1" applyBorder="1" applyAlignment="1" applyProtection="1">
      <alignment horizontal="center" vertical="center" wrapText="1"/>
    </xf>
    <xf numFmtId="0" fontId="10" fillId="6" borderId="13" xfId="0" applyFont="1" applyFill="1" applyBorder="1" applyAlignment="1" applyProtection="1">
      <alignment horizontal="center" vertical="center" wrapText="1"/>
    </xf>
    <xf numFmtId="0" fontId="3" fillId="6" borderId="13" xfId="7" applyFont="1" applyFill="1" applyBorder="1" applyAlignment="1" applyProtection="1">
      <alignment horizontal="center" vertical="center" wrapText="1"/>
    </xf>
    <xf numFmtId="0" fontId="4" fillId="6" borderId="15" xfId="7" applyFont="1" applyFill="1" applyBorder="1" applyAlignment="1" applyProtection="1">
      <alignment horizontal="center" vertical="center" wrapText="1"/>
    </xf>
    <xf numFmtId="0" fontId="10" fillId="6" borderId="34" xfId="0" applyFont="1" applyFill="1" applyBorder="1" applyAlignment="1" applyProtection="1">
      <alignment horizontal="center" vertical="center" wrapText="1" readingOrder="1"/>
    </xf>
    <xf numFmtId="0" fontId="10" fillId="6" borderId="35" xfId="0" applyFont="1" applyFill="1" applyBorder="1" applyAlignment="1" applyProtection="1">
      <alignment horizontal="center" vertical="center" wrapText="1" readingOrder="1"/>
    </xf>
    <xf numFmtId="0" fontId="14" fillId="7" borderId="20" xfId="7" applyFont="1" applyFill="1" applyBorder="1" applyAlignment="1" applyProtection="1">
      <alignment horizontal="center" vertical="center" wrapText="1"/>
    </xf>
    <xf numFmtId="0" fontId="14" fillId="7" borderId="22" xfId="7" applyFont="1" applyFill="1" applyBorder="1" applyAlignment="1" applyProtection="1">
      <alignment horizontal="center" vertical="center" wrapText="1"/>
    </xf>
    <xf numFmtId="0" fontId="10" fillId="0" borderId="20" xfId="7" applyFont="1" applyFill="1" applyBorder="1" applyAlignment="1" applyProtection="1">
      <alignment horizontal="center" vertical="center" wrapText="1"/>
    </xf>
    <xf numFmtId="0" fontId="10" fillId="0" borderId="21" xfId="7" applyFont="1" applyFill="1" applyBorder="1" applyAlignment="1" applyProtection="1">
      <alignment horizontal="center" vertical="center" wrapText="1"/>
    </xf>
    <xf numFmtId="0" fontId="10" fillId="0" borderId="22" xfId="7" applyFont="1" applyFill="1" applyBorder="1" applyAlignment="1" applyProtection="1">
      <alignment horizontal="center" vertical="center" wrapText="1"/>
    </xf>
    <xf numFmtId="0" fontId="11" fillId="0" borderId="42" xfId="7" applyFont="1" applyFill="1" applyBorder="1" applyAlignment="1" applyProtection="1">
      <alignment horizontal="left" vertical="center" wrapText="1"/>
    </xf>
    <xf numFmtId="0" fontId="11" fillId="0" borderId="44" xfId="7" applyFont="1" applyFill="1" applyBorder="1" applyAlignment="1" applyProtection="1">
      <alignment horizontal="left" vertical="center" wrapText="1"/>
    </xf>
    <xf numFmtId="0" fontId="13" fillId="4" borderId="49" xfId="0" applyFont="1" applyFill="1" applyBorder="1" applyAlignment="1" applyProtection="1">
      <alignment horizontal="center"/>
    </xf>
    <xf numFmtId="0" fontId="13" fillId="4" borderId="44" xfId="0" applyFont="1" applyFill="1" applyBorder="1" applyAlignment="1" applyProtection="1">
      <alignment horizontal="center"/>
    </xf>
    <xf numFmtId="0" fontId="10" fillId="0" borderId="42"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44" xfId="0" applyFont="1" applyBorder="1" applyAlignment="1" applyProtection="1">
      <alignment horizontal="center" vertical="center"/>
    </xf>
    <xf numFmtId="0" fontId="11" fillId="6" borderId="4" xfId="0" applyFont="1" applyFill="1" applyBorder="1" applyAlignment="1" applyProtection="1">
      <alignment horizontal="center" vertical="center" wrapText="1"/>
    </xf>
    <xf numFmtId="0" fontId="11" fillId="6" borderId="20" xfId="0" applyFont="1" applyFill="1" applyBorder="1" applyAlignment="1" applyProtection="1">
      <alignment horizontal="center" vertical="center" wrapText="1"/>
    </xf>
    <xf numFmtId="0" fontId="11" fillId="6" borderId="23" xfId="0" applyFont="1" applyFill="1" applyBorder="1" applyAlignment="1" applyProtection="1">
      <alignment horizontal="center" vertical="center" wrapText="1"/>
    </xf>
    <xf numFmtId="0" fontId="11" fillId="6" borderId="25" xfId="0" applyFont="1" applyFill="1" applyBorder="1" applyAlignment="1" applyProtection="1">
      <alignment horizontal="center" vertical="center" wrapText="1"/>
    </xf>
    <xf numFmtId="0" fontId="11" fillId="6" borderId="24" xfId="0" applyFont="1" applyFill="1" applyBorder="1" applyAlignment="1" applyProtection="1">
      <alignment horizontal="center" vertical="center" wrapText="1"/>
    </xf>
    <xf numFmtId="0" fontId="10" fillId="0" borderId="58" xfId="0" applyFont="1" applyBorder="1" applyAlignment="1">
      <alignment horizontal="center" vertical="top" wrapText="1"/>
    </xf>
    <xf numFmtId="0" fontId="10" fillId="0" borderId="57" xfId="0" applyFont="1" applyBorder="1" applyAlignment="1">
      <alignment horizontal="center" vertical="top" wrapText="1"/>
    </xf>
    <xf numFmtId="0" fontId="10" fillId="0" borderId="42" xfId="0" applyFont="1" applyBorder="1" applyAlignment="1">
      <alignment horizontal="center" vertical="top" wrapText="1"/>
    </xf>
    <xf numFmtId="0" fontId="10" fillId="0" borderId="52" xfId="0" applyFont="1" applyBorder="1" applyAlignment="1">
      <alignment horizontal="center" vertical="top" wrapText="1"/>
    </xf>
    <xf numFmtId="0" fontId="10" fillId="0" borderId="0" xfId="0" applyFont="1" applyBorder="1" applyAlignment="1">
      <alignment horizontal="center" vertical="top" wrapText="1"/>
    </xf>
    <xf numFmtId="0" fontId="10" fillId="0" borderId="30" xfId="0" applyFont="1" applyBorder="1" applyAlignment="1">
      <alignment horizontal="center" vertical="top" wrapText="1"/>
    </xf>
    <xf numFmtId="0" fontId="10" fillId="0" borderId="53" xfId="0" applyFont="1" applyBorder="1" applyAlignment="1">
      <alignment horizontal="center" vertical="top" wrapText="1"/>
    </xf>
    <xf numFmtId="0" fontId="10" fillId="0" borderId="49" xfId="0" applyFont="1" applyBorder="1" applyAlignment="1">
      <alignment horizontal="center" vertical="top" wrapText="1"/>
    </xf>
    <xf numFmtId="0" fontId="10" fillId="0" borderId="44" xfId="0" applyFont="1" applyBorder="1" applyAlignment="1">
      <alignment horizontal="center" vertical="top" wrapText="1"/>
    </xf>
    <xf numFmtId="0" fontId="10" fillId="0" borderId="68" xfId="0" applyFont="1" applyBorder="1" applyAlignment="1">
      <alignment horizontal="left"/>
    </xf>
    <xf numFmtId="0" fontId="10" fillId="0" borderId="69" xfId="0" applyFont="1" applyBorder="1" applyAlignment="1">
      <alignment horizontal="left"/>
    </xf>
    <xf numFmtId="0" fontId="10" fillId="0" borderId="70" xfId="0" applyFont="1" applyBorder="1" applyAlignment="1">
      <alignment horizontal="left"/>
    </xf>
    <xf numFmtId="0" fontId="10" fillId="0" borderId="53" xfId="0" applyFont="1" applyBorder="1" applyAlignment="1" applyProtection="1">
      <alignment horizontal="left" vertical="top" wrapText="1"/>
      <protection locked="0"/>
    </xf>
    <xf numFmtId="0" fontId="10" fillId="0" borderId="49" xfId="0" applyFont="1" applyBorder="1" applyAlignment="1" applyProtection="1">
      <alignment horizontal="left" vertical="top" wrapText="1"/>
      <protection locked="0"/>
    </xf>
    <xf numFmtId="0" fontId="10" fillId="0" borderId="44" xfId="0" applyFont="1" applyBorder="1" applyAlignment="1" applyProtection="1">
      <alignment horizontal="left" vertical="top" wrapText="1"/>
      <protection locked="0"/>
    </xf>
    <xf numFmtId="0" fontId="10" fillId="0" borderId="58" xfId="0" applyFont="1" applyBorder="1" applyAlignment="1">
      <alignment horizontal="left"/>
    </xf>
    <xf numFmtId="0" fontId="10" fillId="0" borderId="57" xfId="0" applyFont="1" applyBorder="1" applyAlignment="1">
      <alignment horizontal="left"/>
    </xf>
    <xf numFmtId="0" fontId="10" fillId="0" borderId="42" xfId="0" applyFont="1" applyBorder="1" applyAlignment="1">
      <alignment horizontal="left"/>
    </xf>
    <xf numFmtId="0" fontId="10" fillId="0" borderId="65" xfId="0" applyFont="1" applyBorder="1" applyAlignment="1" applyProtection="1">
      <alignment horizontal="left" vertical="top" wrapText="1"/>
      <protection locked="0"/>
    </xf>
    <xf numFmtId="0" fontId="10" fillId="0" borderId="66" xfId="0" applyFont="1" applyBorder="1" applyAlignment="1" applyProtection="1">
      <alignment horizontal="left" vertical="top" wrapText="1"/>
      <protection locked="0"/>
    </xf>
    <xf numFmtId="0" fontId="10" fillId="0" borderId="67" xfId="0" applyFont="1" applyBorder="1" applyAlignment="1" applyProtection="1">
      <alignment horizontal="left" vertical="top" wrapText="1"/>
      <protection locked="0"/>
    </xf>
    <xf numFmtId="0" fontId="10" fillId="0" borderId="0" xfId="0" applyFont="1" applyAlignment="1">
      <alignment horizontal="center" vertical="top" wrapText="1"/>
    </xf>
    <xf numFmtId="0" fontId="12" fillId="0" borderId="0" xfId="0" applyFont="1" applyAlignment="1">
      <alignment horizontal="left"/>
    </xf>
  </cellXfs>
  <cellStyles count="9">
    <cellStyle name="Grey" xfId="1" xr:uid="{00000000-0005-0000-0000-000000000000}"/>
    <cellStyle name="Header1" xfId="2" xr:uid="{00000000-0005-0000-0000-000001000000}"/>
    <cellStyle name="Header2" xfId="3" xr:uid="{00000000-0005-0000-0000-000002000000}"/>
    <cellStyle name="Input [yellow]" xfId="4" xr:uid="{00000000-0005-0000-0000-000003000000}"/>
    <cellStyle name="Normal" xfId="0" builtinId="0"/>
    <cellStyle name="Normal - Style1" xfId="5" xr:uid="{00000000-0005-0000-0000-000005000000}"/>
    <cellStyle name="Normal 2" xfId="7" xr:uid="{00000000-0005-0000-0000-000006000000}"/>
    <cellStyle name="Percent" xfId="8" builtinId="5"/>
    <cellStyle name="Percent [2]" xfId="6" xr:uid="{00000000-0005-0000-0000-000007000000}"/>
  </cellStyles>
  <dxfs count="0"/>
  <tableStyles count="0" defaultTableStyle="TableStyleMedium9" defaultPivotStyle="PivotStyleLight16"/>
  <colors>
    <mruColors>
      <color rgb="FF59595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#1 (SMART Aim): </a:t>
            </a:r>
            <a:r>
              <a:rPr lang="en-US"/>
              <a:t>% Home Visitor-Family</a:t>
            </a:r>
            <a:r>
              <a:rPr lang="en-US" baseline="0"/>
              <a:t> </a:t>
            </a:r>
            <a:r>
              <a:rPr lang="en-US"/>
              <a:t>Relationships Showing Improvement</a:t>
            </a:r>
          </a:p>
        </c:rich>
      </c:tx>
      <c:layout>
        <c:manualLayout>
          <c:xMode val="edge"/>
          <c:yMode val="edge"/>
          <c:x val="0.13083820662768031"/>
          <c:y val="3.71517148620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'FE Data'!$C$5</c:f>
              <c:strCache>
                <c:ptCount val="1"/>
                <c:pt idx="0">
                  <c:v>% Relationships Showing Improvement</c:v>
                </c:pt>
              </c:strCache>
            </c:strRef>
          </c:tx>
          <c:spPr>
            <a:solidFill>
              <a:schemeClr val="accent1"/>
            </a:solidFill>
            <a:ln>
              <a:noFill/>
            </a:ln>
            <a:effectLst/>
          </c:spPr>
          <c:invertIfNegative val="0"/>
          <c:cat>
            <c:numRef>
              <c:f>'FE Data'!$D$2:$R$2</c:f>
              <c:numCache>
                <c:formatCode>mmm\-yy</c:formatCode>
                <c:ptCount val="15"/>
                <c:pt idx="0">
                  <c:v>43902</c:v>
                </c:pt>
                <c:pt idx="1">
                  <c:v>43930</c:v>
                </c:pt>
                <c:pt idx="2">
                  <c:v>43965</c:v>
                </c:pt>
                <c:pt idx="3">
                  <c:v>43993</c:v>
                </c:pt>
                <c:pt idx="4">
                  <c:v>44021</c:v>
                </c:pt>
                <c:pt idx="5">
                  <c:v>44056</c:v>
                </c:pt>
                <c:pt idx="6">
                  <c:v>44084</c:v>
                </c:pt>
                <c:pt idx="7">
                  <c:v>44112</c:v>
                </c:pt>
                <c:pt idx="8">
                  <c:v>44147</c:v>
                </c:pt>
                <c:pt idx="9">
                  <c:v>44175</c:v>
                </c:pt>
                <c:pt idx="10">
                  <c:v>44210</c:v>
                </c:pt>
                <c:pt idx="11">
                  <c:v>44238</c:v>
                </c:pt>
                <c:pt idx="12">
                  <c:v>44266</c:v>
                </c:pt>
                <c:pt idx="13">
                  <c:v>44294</c:v>
                </c:pt>
                <c:pt idx="14">
                  <c:v>44329</c:v>
                </c:pt>
              </c:numCache>
            </c:numRef>
          </c:cat>
          <c:val>
            <c:numRef>
              <c:f>'FE Data'!$D$5:$R$5</c:f>
              <c:numCache>
                <c:formatCode>0.0%</c:formatCode>
                <c:ptCount val="15"/>
                <c:pt idx="8">
                  <c:v>0</c:v>
                </c:pt>
              </c:numCache>
            </c:numRef>
          </c:val>
          <c:extLst>
            <c:ext xmlns:c16="http://schemas.microsoft.com/office/drawing/2014/chart" uri="{C3380CC4-5D6E-409C-BE32-E72D297353CC}">
              <c16:uniqueId val="{00000000-C209-4DB1-A362-BD588756C90B}"/>
            </c:ext>
          </c:extLst>
        </c:ser>
        <c:dLbls>
          <c:showLegendKey val="0"/>
          <c:showVal val="0"/>
          <c:showCatName val="0"/>
          <c:showSerName val="0"/>
          <c:showPercent val="0"/>
          <c:showBubbleSize val="0"/>
        </c:dLbls>
        <c:gapWidth val="150"/>
        <c:axId val="188300664"/>
        <c:axId val="188301048"/>
      </c:barChart>
      <c:dateAx>
        <c:axId val="1883006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01048"/>
        <c:crosses val="autoZero"/>
        <c:auto val="1"/>
        <c:lblOffset val="100"/>
        <c:baseTimeUnit val="months"/>
      </c:dateAx>
      <c:valAx>
        <c:axId val="1883010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00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solidFill>
                  <a:srgbClr val="595959"/>
                </a:solidFill>
              </a:rPr>
              <a:t>Measure #2: </a:t>
            </a:r>
            <a:r>
              <a:rPr lang="en-US">
                <a:solidFill>
                  <a:srgbClr val="595959"/>
                </a:solidFill>
              </a:rPr>
              <a:t># of Trainings/Professional Development Opportunities Attended by Home Visitors on Core Competencies</a:t>
            </a:r>
          </a:p>
        </c:rich>
      </c:tx>
      <c:layout>
        <c:manualLayout>
          <c:xMode val="edge"/>
          <c:yMode val="edge"/>
          <c:x val="0.19675777447499357"/>
          <c:y val="1.64863445684958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'FE Data'!$C$7</c:f>
              <c:strCache>
                <c:ptCount val="1"/>
                <c:pt idx="0">
                  <c:v># of Trainings/Professional Development Opportunities Attended</c:v>
                </c:pt>
              </c:strCache>
            </c:strRef>
          </c:tx>
          <c:spPr>
            <a:solidFill>
              <a:schemeClr val="accent1"/>
            </a:solidFill>
            <a:ln>
              <a:noFill/>
            </a:ln>
            <a:effectLst/>
          </c:spPr>
          <c:invertIfNegative val="0"/>
          <c:cat>
            <c:numRef>
              <c:f>'FE Data'!$D$2:$R$2</c:f>
              <c:numCache>
                <c:formatCode>mmm\-yy</c:formatCode>
                <c:ptCount val="15"/>
                <c:pt idx="0">
                  <c:v>43902</c:v>
                </c:pt>
                <c:pt idx="1">
                  <c:v>43930</c:v>
                </c:pt>
                <c:pt idx="2">
                  <c:v>43965</c:v>
                </c:pt>
                <c:pt idx="3">
                  <c:v>43993</c:v>
                </c:pt>
                <c:pt idx="4">
                  <c:v>44021</c:v>
                </c:pt>
                <c:pt idx="5">
                  <c:v>44056</c:v>
                </c:pt>
                <c:pt idx="6">
                  <c:v>44084</c:v>
                </c:pt>
                <c:pt idx="7">
                  <c:v>44112</c:v>
                </c:pt>
                <c:pt idx="8">
                  <c:v>44147</c:v>
                </c:pt>
                <c:pt idx="9">
                  <c:v>44175</c:v>
                </c:pt>
                <c:pt idx="10">
                  <c:v>44210</c:v>
                </c:pt>
                <c:pt idx="11">
                  <c:v>44238</c:v>
                </c:pt>
                <c:pt idx="12">
                  <c:v>44266</c:v>
                </c:pt>
                <c:pt idx="13">
                  <c:v>44294</c:v>
                </c:pt>
                <c:pt idx="14">
                  <c:v>44329</c:v>
                </c:pt>
              </c:numCache>
            </c:numRef>
          </c:cat>
          <c:val>
            <c:numRef>
              <c:f>'FE Data'!$D$7:$R$7</c:f>
              <c:numCache>
                <c:formatCode>General</c:formatCode>
                <c:ptCount val="15"/>
                <c:pt idx="2">
                  <c:v>0</c:v>
                </c:pt>
                <c:pt idx="5">
                  <c:v>0</c:v>
                </c:pt>
                <c:pt idx="8">
                  <c:v>0</c:v>
                </c:pt>
                <c:pt idx="11">
                  <c:v>0</c:v>
                </c:pt>
                <c:pt idx="14">
                  <c:v>0</c:v>
                </c:pt>
              </c:numCache>
            </c:numRef>
          </c:val>
          <c:extLst>
            <c:ext xmlns:c16="http://schemas.microsoft.com/office/drawing/2014/chart" uri="{C3380CC4-5D6E-409C-BE32-E72D297353CC}">
              <c16:uniqueId val="{00000000-F556-48C9-B187-0C8253691626}"/>
            </c:ext>
          </c:extLst>
        </c:ser>
        <c:dLbls>
          <c:showLegendKey val="0"/>
          <c:showVal val="0"/>
          <c:showCatName val="0"/>
          <c:showSerName val="0"/>
          <c:showPercent val="0"/>
          <c:showBubbleSize val="0"/>
        </c:dLbls>
        <c:gapWidth val="150"/>
        <c:axId val="188416920"/>
        <c:axId val="188417304"/>
      </c:barChart>
      <c:dateAx>
        <c:axId val="18841692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17304"/>
        <c:crosses val="autoZero"/>
        <c:auto val="1"/>
        <c:lblOffset val="100"/>
        <c:baseTimeUnit val="months"/>
      </c:dateAx>
      <c:valAx>
        <c:axId val="188417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16920"/>
        <c:crosses val="autoZero"/>
        <c:crossBetween val="between"/>
        <c:minorUnit val="1"/>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#3: </a:t>
            </a:r>
            <a:r>
              <a:rPr lang="en-US"/>
              <a:t>% Individual/Group Reflective Supervisions Received by Home Visitors</a:t>
            </a:r>
          </a:p>
        </c:rich>
      </c:tx>
      <c:layout>
        <c:manualLayout>
          <c:xMode val="edge"/>
          <c:yMode val="edge"/>
          <c:x val="0.17448552329396325"/>
          <c:y val="2.4806197512674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'FE Data'!$C$10</c:f>
              <c:strCache>
                <c:ptCount val="1"/>
                <c:pt idx="0">
                  <c:v>% Reflective Supervisions Received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'FE Data'!$D$2:$R$2</c:f>
              <c:numCache>
                <c:formatCode>mmm\-yy</c:formatCode>
                <c:ptCount val="15"/>
                <c:pt idx="0">
                  <c:v>43902</c:v>
                </c:pt>
                <c:pt idx="1">
                  <c:v>43930</c:v>
                </c:pt>
                <c:pt idx="2">
                  <c:v>43965</c:v>
                </c:pt>
                <c:pt idx="3">
                  <c:v>43993</c:v>
                </c:pt>
                <c:pt idx="4">
                  <c:v>44021</c:v>
                </c:pt>
                <c:pt idx="5">
                  <c:v>44056</c:v>
                </c:pt>
                <c:pt idx="6">
                  <c:v>44084</c:v>
                </c:pt>
                <c:pt idx="7">
                  <c:v>44112</c:v>
                </c:pt>
                <c:pt idx="8">
                  <c:v>44147</c:v>
                </c:pt>
                <c:pt idx="9">
                  <c:v>44175</c:v>
                </c:pt>
                <c:pt idx="10">
                  <c:v>44210</c:v>
                </c:pt>
                <c:pt idx="11">
                  <c:v>44238</c:v>
                </c:pt>
                <c:pt idx="12">
                  <c:v>44266</c:v>
                </c:pt>
                <c:pt idx="13">
                  <c:v>44294</c:v>
                </c:pt>
                <c:pt idx="14">
                  <c:v>44329</c:v>
                </c:pt>
              </c:numCache>
            </c:numRef>
          </c:cat>
          <c:val>
            <c:numRef>
              <c:f>'FE Data'!$D$10:$R$10</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BB67-44E3-B6C3-63F29783625C}"/>
            </c:ext>
          </c:extLst>
        </c:ser>
        <c:dLbls>
          <c:showLegendKey val="0"/>
          <c:showVal val="0"/>
          <c:showCatName val="0"/>
          <c:showSerName val="0"/>
          <c:showPercent val="0"/>
          <c:showBubbleSize val="0"/>
        </c:dLbls>
        <c:marker val="1"/>
        <c:smooth val="0"/>
        <c:axId val="188418296"/>
        <c:axId val="188418680"/>
      </c:lineChart>
      <c:dateAx>
        <c:axId val="1884182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18680"/>
        <c:crosses val="autoZero"/>
        <c:auto val="1"/>
        <c:lblOffset val="100"/>
        <c:baseTimeUnit val="months"/>
      </c:dateAx>
      <c:valAx>
        <c:axId val="1884186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18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Measure #4:</a:t>
            </a:r>
            <a:r>
              <a:rPr lang="en-US"/>
              <a:t> % Program Capacity Filled</a:t>
            </a:r>
          </a:p>
        </c:rich>
      </c:tx>
      <c:layout>
        <c:manualLayout>
          <c:xMode val="edge"/>
          <c:yMode val="edge"/>
          <c:x val="0.22600906332020998"/>
          <c:y val="2.9030581055733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'FE Data'!$C$13</c:f>
              <c:strCache>
                <c:ptCount val="1"/>
                <c:pt idx="0">
                  <c:v>% Program Capacity Filled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'FE Data'!$D$2:$R$2</c:f>
              <c:numCache>
                <c:formatCode>mmm\-yy</c:formatCode>
                <c:ptCount val="15"/>
                <c:pt idx="0">
                  <c:v>43902</c:v>
                </c:pt>
                <c:pt idx="1">
                  <c:v>43930</c:v>
                </c:pt>
                <c:pt idx="2">
                  <c:v>43965</c:v>
                </c:pt>
                <c:pt idx="3">
                  <c:v>43993</c:v>
                </c:pt>
                <c:pt idx="4">
                  <c:v>44021</c:v>
                </c:pt>
                <c:pt idx="5">
                  <c:v>44056</c:v>
                </c:pt>
                <c:pt idx="6">
                  <c:v>44084</c:v>
                </c:pt>
                <c:pt idx="7">
                  <c:v>44112</c:v>
                </c:pt>
                <c:pt idx="8">
                  <c:v>44147</c:v>
                </c:pt>
                <c:pt idx="9">
                  <c:v>44175</c:v>
                </c:pt>
                <c:pt idx="10">
                  <c:v>44210</c:v>
                </c:pt>
                <c:pt idx="11">
                  <c:v>44238</c:v>
                </c:pt>
                <c:pt idx="12">
                  <c:v>44266</c:v>
                </c:pt>
                <c:pt idx="13">
                  <c:v>44294</c:v>
                </c:pt>
                <c:pt idx="14">
                  <c:v>44329</c:v>
                </c:pt>
              </c:numCache>
            </c:numRef>
          </c:cat>
          <c:val>
            <c:numRef>
              <c:f>'FE Data'!$D$13:$R$13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5E1F-4D31-98AE-A330EF495F4F}"/>
            </c:ext>
          </c:extLst>
        </c:ser>
        <c:dLbls>
          <c:showLegendKey val="0"/>
          <c:showVal val="0"/>
          <c:showCatName val="0"/>
          <c:showSerName val="0"/>
          <c:showPercent val="0"/>
          <c:showBubbleSize val="0"/>
        </c:dLbls>
        <c:marker val="1"/>
        <c:smooth val="0"/>
        <c:axId val="189483840"/>
        <c:axId val="189484224"/>
      </c:lineChart>
      <c:dateAx>
        <c:axId val="1894838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84224"/>
        <c:crosses val="autoZero"/>
        <c:auto val="1"/>
        <c:lblOffset val="100"/>
        <c:baseTimeUnit val="months"/>
      </c:dateAx>
      <c:valAx>
        <c:axId val="1894842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83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#5: </a:t>
            </a:r>
            <a:r>
              <a:rPr lang="en-US"/>
              <a:t>% Families Who Continue to Receive</a:t>
            </a:r>
            <a:r>
              <a:rPr lang="en-US" baseline="0"/>
              <a:t> Services</a:t>
            </a:r>
            <a:r>
              <a:rPr lang="en-US"/>
              <a:t> or Complete</a:t>
            </a:r>
            <a:r>
              <a:rPr lang="en-US" baseline="0"/>
              <a:t> the Program</a:t>
            </a:r>
            <a:endParaRPr lang="en-US"/>
          </a:p>
        </c:rich>
      </c:tx>
      <c:layout>
        <c:manualLayout>
          <c:xMode val="edge"/>
          <c:yMode val="edge"/>
          <c:x val="0.13346361844432839"/>
          <c:y val="2.9030581055733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'FE Data'!$C$16</c:f>
              <c:strCache>
                <c:ptCount val="1"/>
                <c:pt idx="0">
                  <c:v>% Families Receiving or Completing Services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'FE Data'!$D$2:$R$2</c:f>
              <c:numCache>
                <c:formatCode>mmm\-yy</c:formatCode>
                <c:ptCount val="15"/>
                <c:pt idx="0">
                  <c:v>43902</c:v>
                </c:pt>
                <c:pt idx="1">
                  <c:v>43930</c:v>
                </c:pt>
                <c:pt idx="2">
                  <c:v>43965</c:v>
                </c:pt>
                <c:pt idx="3">
                  <c:v>43993</c:v>
                </c:pt>
                <c:pt idx="4">
                  <c:v>44021</c:v>
                </c:pt>
                <c:pt idx="5">
                  <c:v>44056</c:v>
                </c:pt>
                <c:pt idx="6">
                  <c:v>44084</c:v>
                </c:pt>
                <c:pt idx="7">
                  <c:v>44112</c:v>
                </c:pt>
                <c:pt idx="8">
                  <c:v>44147</c:v>
                </c:pt>
                <c:pt idx="9">
                  <c:v>44175</c:v>
                </c:pt>
                <c:pt idx="10">
                  <c:v>44210</c:v>
                </c:pt>
                <c:pt idx="11">
                  <c:v>44238</c:v>
                </c:pt>
                <c:pt idx="12">
                  <c:v>44266</c:v>
                </c:pt>
                <c:pt idx="13">
                  <c:v>44294</c:v>
                </c:pt>
                <c:pt idx="14">
                  <c:v>44329</c:v>
                </c:pt>
              </c:numCache>
            </c:numRef>
          </c:cat>
          <c:val>
            <c:numRef>
              <c:f>'FE Data'!$D$16:$R$16</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69AD-4347-B67B-CAF7BA389D0B}"/>
            </c:ext>
          </c:extLst>
        </c:ser>
        <c:dLbls>
          <c:showLegendKey val="0"/>
          <c:showVal val="0"/>
          <c:showCatName val="0"/>
          <c:showSerName val="0"/>
          <c:showPercent val="0"/>
          <c:showBubbleSize val="0"/>
        </c:dLbls>
        <c:marker val="1"/>
        <c:smooth val="0"/>
        <c:axId val="186987496"/>
        <c:axId val="186986712"/>
      </c:lineChart>
      <c:dateAx>
        <c:axId val="1869874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6712"/>
        <c:crosses val="autoZero"/>
        <c:auto val="1"/>
        <c:lblOffset val="100"/>
        <c:baseTimeUnit val="months"/>
      </c:dateAx>
      <c:valAx>
        <c:axId val="1869867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7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#6: </a:t>
            </a:r>
            <a:r>
              <a:rPr lang="en-US" sz="1400" b="0" i="0" u="none" strike="noStrike" baseline="0"/>
              <a:t>% Families Whose 1st Home Visit was 90-120 Days Ago and are Still Enrolled in the Program</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'FE Data'!$C$19</c:f>
              <c:strCache>
                <c:ptCount val="1"/>
                <c:pt idx="0">
                  <c:v>% Program Retention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'FE Data'!$D$2:$R$2</c:f>
              <c:numCache>
                <c:formatCode>mmm\-yy</c:formatCode>
                <c:ptCount val="15"/>
                <c:pt idx="0">
                  <c:v>43902</c:v>
                </c:pt>
                <c:pt idx="1">
                  <c:v>43930</c:v>
                </c:pt>
                <c:pt idx="2">
                  <c:v>43965</c:v>
                </c:pt>
                <c:pt idx="3">
                  <c:v>43993</c:v>
                </c:pt>
                <c:pt idx="4">
                  <c:v>44021</c:v>
                </c:pt>
                <c:pt idx="5">
                  <c:v>44056</c:v>
                </c:pt>
                <c:pt idx="6">
                  <c:v>44084</c:v>
                </c:pt>
                <c:pt idx="7">
                  <c:v>44112</c:v>
                </c:pt>
                <c:pt idx="8">
                  <c:v>44147</c:v>
                </c:pt>
                <c:pt idx="9">
                  <c:v>44175</c:v>
                </c:pt>
                <c:pt idx="10">
                  <c:v>44210</c:v>
                </c:pt>
                <c:pt idx="11">
                  <c:v>44238</c:v>
                </c:pt>
                <c:pt idx="12">
                  <c:v>44266</c:v>
                </c:pt>
                <c:pt idx="13">
                  <c:v>44294</c:v>
                </c:pt>
                <c:pt idx="14">
                  <c:v>44329</c:v>
                </c:pt>
              </c:numCache>
            </c:numRef>
          </c:cat>
          <c:val>
            <c:numRef>
              <c:f>'FE Data'!$D$19:$R$19</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4F9F-43EA-BE20-56D195B220ED}"/>
            </c:ext>
          </c:extLst>
        </c:ser>
        <c:dLbls>
          <c:showLegendKey val="0"/>
          <c:showVal val="0"/>
          <c:showCatName val="0"/>
          <c:showSerName val="0"/>
          <c:showPercent val="0"/>
          <c:showBubbleSize val="0"/>
        </c:dLbls>
        <c:marker val="1"/>
        <c:smooth val="0"/>
        <c:axId val="186985928"/>
        <c:axId val="186984752"/>
      </c:lineChart>
      <c:dateAx>
        <c:axId val="1869859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4752"/>
        <c:crosses val="autoZero"/>
        <c:auto val="1"/>
        <c:lblOffset val="100"/>
        <c:baseTimeUnit val="months"/>
      </c:dateAx>
      <c:valAx>
        <c:axId val="1869847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5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#7: </a:t>
            </a:r>
            <a:r>
              <a:rPr lang="en-US"/>
              <a:t>% Families Receiving the Recommended Number of Home Visits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'FE Data'!$C$22</c:f>
              <c:strCache>
                <c:ptCount val="1"/>
                <c:pt idx="0">
                  <c:v>% Families Receiving Recommended Home Visits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'FE Data'!$D$2:$R$2</c:f>
              <c:numCache>
                <c:formatCode>mmm\-yy</c:formatCode>
                <c:ptCount val="15"/>
                <c:pt idx="0">
                  <c:v>43902</c:v>
                </c:pt>
                <c:pt idx="1">
                  <c:v>43930</c:v>
                </c:pt>
                <c:pt idx="2">
                  <c:v>43965</c:v>
                </c:pt>
                <c:pt idx="3">
                  <c:v>43993</c:v>
                </c:pt>
                <c:pt idx="4">
                  <c:v>44021</c:v>
                </c:pt>
                <c:pt idx="5">
                  <c:v>44056</c:v>
                </c:pt>
                <c:pt idx="6">
                  <c:v>44084</c:v>
                </c:pt>
                <c:pt idx="7">
                  <c:v>44112</c:v>
                </c:pt>
                <c:pt idx="8">
                  <c:v>44147</c:v>
                </c:pt>
                <c:pt idx="9">
                  <c:v>44175</c:v>
                </c:pt>
                <c:pt idx="10">
                  <c:v>44210</c:v>
                </c:pt>
                <c:pt idx="11">
                  <c:v>44238</c:v>
                </c:pt>
                <c:pt idx="12">
                  <c:v>44266</c:v>
                </c:pt>
                <c:pt idx="13">
                  <c:v>44294</c:v>
                </c:pt>
                <c:pt idx="14">
                  <c:v>44329</c:v>
                </c:pt>
              </c:numCache>
            </c:numRef>
          </c:cat>
          <c:val>
            <c:numRef>
              <c:f>'FE Data'!$D$22:$R$22</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EFF1-4744-9E5D-AC30C7FD8649}"/>
            </c:ext>
          </c:extLst>
        </c:ser>
        <c:dLbls>
          <c:showLegendKey val="0"/>
          <c:showVal val="0"/>
          <c:showCatName val="0"/>
          <c:showSerName val="0"/>
          <c:showPercent val="0"/>
          <c:showBubbleSize val="0"/>
        </c:dLbls>
        <c:marker val="1"/>
        <c:smooth val="0"/>
        <c:axId val="186989456"/>
        <c:axId val="186989848"/>
      </c:lineChart>
      <c:dateAx>
        <c:axId val="1869894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9848"/>
        <c:crosses val="autoZero"/>
        <c:auto val="1"/>
        <c:lblOffset val="100"/>
        <c:baseTimeUnit val="months"/>
      </c:dateAx>
      <c:valAx>
        <c:axId val="1869898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9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8</xdr:col>
      <xdr:colOff>9525</xdr:colOff>
      <xdr:row>83</xdr:row>
      <xdr:rowOff>161924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65</xdr:row>
      <xdr:rowOff>14287</xdr:rowOff>
    </xdr:from>
    <xdr:to>
      <xdr:col>16</xdr:col>
      <xdr:colOff>600074</xdr:colOff>
      <xdr:row>84</xdr:row>
      <xdr:rowOff>19050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xdr:row>
      <xdr:rowOff>4761</xdr:rowOff>
    </xdr:from>
    <xdr:to>
      <xdr:col>8</xdr:col>
      <xdr:colOff>0</xdr:colOff>
      <xdr:row>23</xdr:row>
      <xdr:rowOff>161924</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9525</xdr:colOff>
      <xdr:row>5</xdr:row>
      <xdr:rowOff>4762</xdr:rowOff>
    </xdr:from>
    <xdr:to>
      <xdr:col>17</xdr:col>
      <xdr:colOff>9525</xdr:colOff>
      <xdr:row>23</xdr:row>
      <xdr:rowOff>152400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25</xdr:row>
      <xdr:rowOff>14287</xdr:rowOff>
    </xdr:from>
    <xdr:to>
      <xdr:col>7</xdr:col>
      <xdr:colOff>609599</xdr:colOff>
      <xdr:row>44</xdr:row>
      <xdr:rowOff>0</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25</xdr:row>
      <xdr:rowOff>4761</xdr:rowOff>
    </xdr:from>
    <xdr:to>
      <xdr:col>17</xdr:col>
      <xdr:colOff>0</xdr:colOff>
      <xdr:row>43</xdr:row>
      <xdr:rowOff>161924</xdr:rowOff>
    </xdr:to>
    <xdr:graphicFrame macro="">
      <xdr:nvGraphicFramePr>
        <xdr:cNvPr id="9" name="Chart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45</xdr:row>
      <xdr:rowOff>14286</xdr:rowOff>
    </xdr:from>
    <xdr:to>
      <xdr:col>7</xdr:col>
      <xdr:colOff>600074</xdr:colOff>
      <xdr:row>63</xdr:row>
      <xdr:rowOff>152399</xdr:rowOff>
    </xdr:to>
    <xdr:graphicFrame macro="">
      <xdr:nvGraphicFramePr>
        <xdr:cNvPr id="10" name="Chart 9">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tabSelected="1" topLeftCell="A16" zoomScaleNormal="100" workbookViewId="0">
      <selection activeCell="A18" sqref="A18:D25"/>
    </sheetView>
  </sheetViews>
  <sheetFormatPr defaultColWidth="9.109375" defaultRowHeight="18"/>
  <cols>
    <col min="1" max="1" width="13.33203125" style="32" customWidth="1"/>
    <col min="2" max="2" width="32.88671875" style="33" customWidth="1"/>
    <col min="3" max="3" width="17" style="34" customWidth="1"/>
    <col min="4" max="4" width="13.33203125" style="34" customWidth="1"/>
    <col min="5" max="5" width="43.88671875" style="3" customWidth="1"/>
    <col min="6" max="6" width="78.44140625" style="11" customWidth="1"/>
    <col min="7" max="16384" width="9.109375" style="11"/>
  </cols>
  <sheetData>
    <row r="1" spans="1:13" s="2" customFormat="1" ht="27.75" customHeight="1" thickBot="1">
      <c r="A1" s="130" t="s">
        <v>45</v>
      </c>
      <c r="B1" s="131"/>
      <c r="C1" s="131"/>
      <c r="D1" s="131"/>
      <c r="E1" s="131"/>
      <c r="F1" s="1" t="s">
        <v>70</v>
      </c>
    </row>
    <row r="2" spans="1:13" s="3" customFormat="1" ht="77.25" customHeight="1" thickBot="1">
      <c r="A2" s="143" t="s">
        <v>71</v>
      </c>
      <c r="B2" s="144"/>
      <c r="C2" s="144"/>
      <c r="D2" s="144"/>
      <c r="E2" s="144"/>
      <c r="F2" s="145"/>
    </row>
    <row r="3" spans="1:13" s="8" customFormat="1" ht="36.75" customHeight="1" thickBot="1">
      <c r="A3" s="4" t="s">
        <v>11</v>
      </c>
      <c r="B3" s="5" t="s">
        <v>2</v>
      </c>
      <c r="C3" s="6" t="s">
        <v>28</v>
      </c>
      <c r="D3" s="141" t="s">
        <v>1</v>
      </c>
      <c r="E3" s="142"/>
      <c r="F3" s="7" t="s">
        <v>3</v>
      </c>
    </row>
    <row r="4" spans="1:13" ht="80.25" customHeight="1">
      <c r="A4" s="139">
        <v>1</v>
      </c>
      <c r="B4" s="136" t="s">
        <v>4</v>
      </c>
      <c r="C4" s="137" t="s">
        <v>5</v>
      </c>
      <c r="D4" s="9" t="s">
        <v>8</v>
      </c>
      <c r="E4" s="10" t="s">
        <v>6</v>
      </c>
      <c r="F4" s="95" t="s">
        <v>72</v>
      </c>
      <c r="G4" s="15"/>
    </row>
    <row r="5" spans="1:13" ht="33.75" customHeight="1" thickBot="1">
      <c r="A5" s="140"/>
      <c r="B5" s="123"/>
      <c r="C5" s="138"/>
      <c r="D5" s="12" t="s">
        <v>9</v>
      </c>
      <c r="E5" s="13" t="s">
        <v>7</v>
      </c>
      <c r="F5" s="96" t="s">
        <v>73</v>
      </c>
      <c r="M5" s="15"/>
    </row>
    <row r="6" spans="1:13" ht="27.75" customHeight="1">
      <c r="A6" s="126">
        <v>2</v>
      </c>
      <c r="B6" s="122" t="s">
        <v>10</v>
      </c>
      <c r="C6" s="120" t="s">
        <v>12</v>
      </c>
      <c r="D6" s="116" t="s">
        <v>13</v>
      </c>
      <c r="E6" s="118" t="s">
        <v>57</v>
      </c>
      <c r="F6" s="146" t="s">
        <v>74</v>
      </c>
    </row>
    <row r="7" spans="1:13" ht="47.25" customHeight="1" thickBot="1">
      <c r="A7" s="127"/>
      <c r="B7" s="123"/>
      <c r="C7" s="121"/>
      <c r="D7" s="117"/>
      <c r="E7" s="119"/>
      <c r="F7" s="147"/>
    </row>
    <row r="8" spans="1:13" ht="48.75" customHeight="1">
      <c r="A8" s="128">
        <v>3</v>
      </c>
      <c r="B8" s="122" t="s">
        <v>10</v>
      </c>
      <c r="C8" s="124" t="s">
        <v>75</v>
      </c>
      <c r="D8" s="16" t="s">
        <v>8</v>
      </c>
      <c r="E8" s="17" t="s">
        <v>14</v>
      </c>
      <c r="F8" s="18" t="s">
        <v>24</v>
      </c>
    </row>
    <row r="9" spans="1:13" ht="91.5" customHeight="1" thickBot="1">
      <c r="A9" s="129"/>
      <c r="B9" s="123"/>
      <c r="C9" s="125"/>
      <c r="D9" s="12" t="s">
        <v>9</v>
      </c>
      <c r="E9" s="13" t="s">
        <v>15</v>
      </c>
      <c r="F9" s="14" t="s">
        <v>63</v>
      </c>
    </row>
    <row r="10" spans="1:13" ht="53.25" customHeight="1">
      <c r="A10" s="110">
        <v>4</v>
      </c>
      <c r="B10" s="112" t="s">
        <v>47</v>
      </c>
      <c r="C10" s="114" t="s">
        <v>16</v>
      </c>
      <c r="D10" s="16" t="s">
        <v>8</v>
      </c>
      <c r="E10" s="17" t="s">
        <v>50</v>
      </c>
      <c r="F10" s="18" t="s">
        <v>0</v>
      </c>
    </row>
    <row r="11" spans="1:13" ht="37.5" customHeight="1" thickBot="1">
      <c r="A11" s="111"/>
      <c r="B11" s="113"/>
      <c r="C11" s="115"/>
      <c r="D11" s="12" t="s">
        <v>9</v>
      </c>
      <c r="E11" s="13" t="s">
        <v>51</v>
      </c>
      <c r="F11" s="14" t="s">
        <v>52</v>
      </c>
    </row>
    <row r="12" spans="1:13" ht="51.75" customHeight="1">
      <c r="A12" s="110">
        <v>5</v>
      </c>
      <c r="B12" s="112" t="s">
        <v>48</v>
      </c>
      <c r="C12" s="132" t="s">
        <v>18</v>
      </c>
      <c r="D12" s="16" t="s">
        <v>8</v>
      </c>
      <c r="E12" s="17" t="s">
        <v>19</v>
      </c>
      <c r="F12" s="18" t="s">
        <v>25</v>
      </c>
    </row>
    <row r="13" spans="1:13" ht="40.5" customHeight="1" thickBot="1">
      <c r="A13" s="111"/>
      <c r="B13" s="134"/>
      <c r="C13" s="135"/>
      <c r="D13" s="12" t="s">
        <v>9</v>
      </c>
      <c r="E13" s="13" t="s">
        <v>53</v>
      </c>
      <c r="F13" s="96" t="s">
        <v>78</v>
      </c>
    </row>
    <row r="14" spans="1:13" ht="59.25" customHeight="1">
      <c r="A14" s="110">
        <v>6</v>
      </c>
      <c r="B14" s="112" t="s">
        <v>49</v>
      </c>
      <c r="C14" s="132" t="s">
        <v>20</v>
      </c>
      <c r="D14" s="16" t="s">
        <v>8</v>
      </c>
      <c r="E14" s="19" t="s">
        <v>54</v>
      </c>
      <c r="F14" s="20" t="s">
        <v>26</v>
      </c>
    </row>
    <row r="15" spans="1:13" ht="63.75" customHeight="1" thickBot="1">
      <c r="A15" s="111"/>
      <c r="B15" s="113"/>
      <c r="C15" s="133"/>
      <c r="D15" s="12" t="s">
        <v>9</v>
      </c>
      <c r="E15" s="21" t="s">
        <v>55</v>
      </c>
      <c r="F15" s="96" t="s">
        <v>76</v>
      </c>
    </row>
    <row r="16" spans="1:13" ht="75" customHeight="1">
      <c r="A16" s="110">
        <v>7</v>
      </c>
      <c r="B16" s="112" t="s">
        <v>22</v>
      </c>
      <c r="C16" s="132" t="s">
        <v>21</v>
      </c>
      <c r="D16" s="16" t="s">
        <v>8</v>
      </c>
      <c r="E16" s="19" t="s">
        <v>56</v>
      </c>
      <c r="F16" s="22" t="s">
        <v>77</v>
      </c>
    </row>
    <row r="17" spans="1:6" ht="33.75" customHeight="1" thickBot="1">
      <c r="A17" s="111"/>
      <c r="B17" s="113"/>
      <c r="C17" s="133"/>
      <c r="D17" s="12" t="s">
        <v>9</v>
      </c>
      <c r="E17" s="21" t="s">
        <v>23</v>
      </c>
      <c r="F17" s="23" t="s">
        <v>27</v>
      </c>
    </row>
    <row r="18" spans="1:6" ht="18.75" customHeight="1">
      <c r="A18" s="108" t="s">
        <v>79</v>
      </c>
      <c r="B18" s="108"/>
      <c r="C18" s="108"/>
      <c r="D18" s="108"/>
      <c r="E18" s="24"/>
      <c r="F18" s="25"/>
    </row>
    <row r="19" spans="1:6" ht="18.75" customHeight="1">
      <c r="A19" s="109"/>
      <c r="B19" s="109"/>
      <c r="C19" s="109"/>
      <c r="D19" s="109"/>
      <c r="E19" s="24"/>
      <c r="F19" s="25"/>
    </row>
    <row r="20" spans="1:6" ht="18.75" customHeight="1">
      <c r="A20" s="109"/>
      <c r="B20" s="109"/>
      <c r="C20" s="109"/>
      <c r="D20" s="109"/>
      <c r="E20" s="26"/>
      <c r="F20" s="25"/>
    </row>
    <row r="21" spans="1:6" ht="18.75" customHeight="1">
      <c r="A21" s="109"/>
      <c r="B21" s="109"/>
      <c r="C21" s="109"/>
      <c r="D21" s="109"/>
      <c r="E21" s="24"/>
      <c r="F21" s="25"/>
    </row>
    <row r="22" spans="1:6" ht="18.75" customHeight="1">
      <c r="A22" s="109"/>
      <c r="B22" s="109"/>
      <c r="C22" s="109"/>
      <c r="D22" s="109"/>
      <c r="E22" s="24"/>
      <c r="F22" s="25"/>
    </row>
    <row r="23" spans="1:6" ht="18.75" customHeight="1">
      <c r="A23" s="109"/>
      <c r="B23" s="109"/>
      <c r="C23" s="109"/>
      <c r="D23" s="109"/>
      <c r="E23" s="24"/>
      <c r="F23" s="25"/>
    </row>
    <row r="24" spans="1:6" ht="18.75" customHeight="1">
      <c r="A24" s="109"/>
      <c r="B24" s="109"/>
      <c r="C24" s="109"/>
      <c r="D24" s="109"/>
      <c r="E24" s="24"/>
      <c r="F24" s="25"/>
    </row>
    <row r="25" spans="1:6" ht="28.2" customHeight="1">
      <c r="A25" s="109"/>
      <c r="B25" s="109"/>
      <c r="C25" s="109"/>
      <c r="D25" s="109"/>
      <c r="E25" s="30"/>
      <c r="F25" s="31"/>
    </row>
    <row r="26" spans="1:6" ht="18.75" customHeight="1">
      <c r="A26" s="27"/>
      <c r="B26" s="28"/>
      <c r="C26" s="29"/>
      <c r="D26" s="29"/>
      <c r="E26" s="30"/>
      <c r="F26" s="31"/>
    </row>
    <row r="27" spans="1:6" ht="18.75" customHeight="1">
      <c r="A27" s="27"/>
      <c r="B27" s="28"/>
      <c r="C27" s="29"/>
      <c r="D27" s="29"/>
      <c r="E27" s="30"/>
      <c r="F27" s="31"/>
    </row>
    <row r="28" spans="1:6" ht="18.75" customHeight="1">
      <c r="A28" s="27"/>
      <c r="B28" s="28"/>
      <c r="C28" s="29"/>
      <c r="D28" s="29"/>
      <c r="E28" s="30"/>
      <c r="F28" s="31"/>
    </row>
    <row r="29" spans="1:6" ht="18.75" customHeight="1"/>
    <row r="30" spans="1:6" ht="18.75" customHeight="1"/>
    <row r="31" spans="1:6" ht="18.75" customHeight="1"/>
    <row r="32" spans="1:6" ht="18.75" customHeight="1"/>
    <row r="33" ht="18.75" customHeight="1"/>
    <row r="34" ht="18.75" customHeight="1"/>
    <row r="35" ht="18.75" customHeight="1"/>
  </sheetData>
  <sheetProtection algorithmName="SHA-512" hashValue="OLYAWlmhHZO3TQ6Jh61HGEyArlF/kRARma96Cn/Y4dlnUOHSZwIIGqNKzLuUCjFJZgLLTmgOtP6MpX5ALTnWAg==" saltValue="sdQu23t3n6OAJNBCGTHdIA==" spinCount="100000" sheet="1" objects="1" scenarios="1"/>
  <mergeCells count="28">
    <mergeCell ref="A1:E1"/>
    <mergeCell ref="A16:A17"/>
    <mergeCell ref="B16:B17"/>
    <mergeCell ref="C16:C17"/>
    <mergeCell ref="A12:A13"/>
    <mergeCell ref="B12:B13"/>
    <mergeCell ref="C12:C13"/>
    <mergeCell ref="A14:A15"/>
    <mergeCell ref="B14:B15"/>
    <mergeCell ref="C14:C15"/>
    <mergeCell ref="B4:B5"/>
    <mergeCell ref="C4:C5"/>
    <mergeCell ref="A4:A5"/>
    <mergeCell ref="D3:E3"/>
    <mergeCell ref="A2:F2"/>
    <mergeCell ref="F6:F7"/>
    <mergeCell ref="E6:E7"/>
    <mergeCell ref="C6:C7"/>
    <mergeCell ref="B6:B7"/>
    <mergeCell ref="C8:C9"/>
    <mergeCell ref="B8:B9"/>
    <mergeCell ref="A18:D25"/>
    <mergeCell ref="A10:A11"/>
    <mergeCell ref="B10:B11"/>
    <mergeCell ref="C10:C11"/>
    <mergeCell ref="D6:D7"/>
    <mergeCell ref="A6:A7"/>
    <mergeCell ref="A8:A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2"/>
  <sheetViews>
    <sheetView zoomScaleNormal="100" workbookViewId="0">
      <selection activeCell="C15" sqref="C15"/>
    </sheetView>
  </sheetViews>
  <sheetFormatPr defaultColWidth="9.109375" defaultRowHeight="14.4"/>
  <cols>
    <col min="1" max="1" width="9.109375" style="35"/>
    <col min="2" max="2" width="16.6640625" style="58" customWidth="1"/>
    <col min="3" max="3" width="47.88671875" style="35" customWidth="1"/>
    <col min="4" max="4" width="9.33203125" style="35" customWidth="1"/>
    <col min="5" max="14" width="9.33203125" style="59" customWidth="1"/>
    <col min="15" max="17" width="9.6640625" style="35" bestFit="1" customWidth="1"/>
    <col min="18" max="16384" width="9.109375" style="35"/>
  </cols>
  <sheetData>
    <row r="1" spans="1:21" ht="21.6" thickBot="1">
      <c r="A1" s="148" t="s">
        <v>46</v>
      </c>
      <c r="B1" s="148"/>
      <c r="C1" s="148"/>
      <c r="D1" s="148"/>
      <c r="E1" s="148"/>
      <c r="F1" s="148"/>
      <c r="G1" s="148"/>
      <c r="H1" s="148"/>
      <c r="I1" s="148"/>
      <c r="J1" s="148"/>
      <c r="K1" s="148"/>
      <c r="L1" s="148"/>
      <c r="M1" s="148"/>
      <c r="N1" s="148"/>
      <c r="O1" s="148"/>
      <c r="P1" s="148"/>
      <c r="Q1" s="148"/>
      <c r="R1" s="149"/>
    </row>
    <row r="2" spans="1:21" s="46" customFormat="1" ht="29.4" thickBot="1">
      <c r="A2" s="36" t="s">
        <v>11</v>
      </c>
      <c r="B2" s="37" t="s">
        <v>29</v>
      </c>
      <c r="C2" s="38" t="s">
        <v>30</v>
      </c>
      <c r="D2" s="39">
        <v>43902</v>
      </c>
      <c r="E2" s="40">
        <v>43930</v>
      </c>
      <c r="F2" s="40">
        <v>43965</v>
      </c>
      <c r="G2" s="40">
        <v>43993</v>
      </c>
      <c r="H2" s="40">
        <v>44021</v>
      </c>
      <c r="I2" s="40">
        <v>44056</v>
      </c>
      <c r="J2" s="40">
        <v>44084</v>
      </c>
      <c r="K2" s="40">
        <v>44112</v>
      </c>
      <c r="L2" s="40">
        <v>44147</v>
      </c>
      <c r="M2" s="41">
        <v>44175</v>
      </c>
      <c r="N2" s="42">
        <v>44210</v>
      </c>
      <c r="O2" s="42">
        <v>44238</v>
      </c>
      <c r="P2" s="43">
        <v>44266</v>
      </c>
      <c r="Q2" s="43">
        <v>44294</v>
      </c>
      <c r="R2" s="44">
        <v>44329</v>
      </c>
      <c r="S2" s="45"/>
    </row>
    <row r="3" spans="1:21" ht="15" thickBot="1">
      <c r="A3" s="150">
        <v>1</v>
      </c>
      <c r="B3" s="153" t="s">
        <v>5</v>
      </c>
      <c r="C3" s="47" t="s">
        <v>31</v>
      </c>
      <c r="D3" s="60"/>
      <c r="E3" s="61"/>
      <c r="F3" s="61"/>
      <c r="G3" s="61"/>
      <c r="H3" s="61"/>
      <c r="I3" s="61"/>
      <c r="J3" s="61"/>
      <c r="K3" s="61"/>
      <c r="L3" s="66"/>
      <c r="M3" s="61"/>
      <c r="N3" s="61"/>
      <c r="O3" s="64"/>
      <c r="P3" s="64"/>
      <c r="Q3" s="64"/>
      <c r="R3" s="97"/>
    </row>
    <row r="4" spans="1:21" ht="18" customHeight="1" thickBot="1">
      <c r="A4" s="151"/>
      <c r="B4" s="153"/>
      <c r="C4" s="48" t="s">
        <v>32</v>
      </c>
      <c r="D4" s="62"/>
      <c r="E4" s="63"/>
      <c r="F4" s="63"/>
      <c r="G4" s="63"/>
      <c r="H4" s="63"/>
      <c r="I4" s="63"/>
      <c r="J4" s="63"/>
      <c r="K4" s="63"/>
      <c r="L4" s="67"/>
      <c r="M4" s="63"/>
      <c r="N4" s="63"/>
      <c r="O4" s="65"/>
      <c r="P4" s="65"/>
      <c r="Q4" s="65"/>
      <c r="R4" s="98"/>
    </row>
    <row r="5" spans="1:21" ht="15" thickBot="1">
      <c r="A5" s="152"/>
      <c r="B5" s="153"/>
      <c r="C5" s="49" t="s">
        <v>33</v>
      </c>
      <c r="D5" s="84"/>
      <c r="E5" s="93"/>
      <c r="F5" s="93"/>
      <c r="G5" s="93"/>
      <c r="H5" s="93"/>
      <c r="I5" s="94"/>
      <c r="J5" s="86"/>
      <c r="K5" s="93"/>
      <c r="L5" s="84" t="e">
        <f>L3/L4</f>
        <v>#DIV/0!</v>
      </c>
      <c r="M5" s="106"/>
      <c r="N5" s="94"/>
      <c r="O5" s="86"/>
      <c r="P5" s="93"/>
      <c r="Q5" s="94"/>
      <c r="R5" s="99"/>
      <c r="S5" s="53"/>
    </row>
    <row r="6" spans="1:21" ht="28.8">
      <c r="A6" s="150">
        <v>2</v>
      </c>
      <c r="B6" s="155" t="s">
        <v>12</v>
      </c>
      <c r="C6" s="88" t="s">
        <v>62</v>
      </c>
      <c r="D6" s="60"/>
      <c r="E6" s="92"/>
      <c r="F6" s="77"/>
      <c r="G6" s="92"/>
      <c r="H6" s="92"/>
      <c r="I6" s="77"/>
      <c r="J6" s="92"/>
      <c r="K6" s="61"/>
      <c r="L6" s="66"/>
      <c r="M6" s="61"/>
      <c r="N6" s="61"/>
      <c r="O6" s="74"/>
      <c r="P6" s="64"/>
      <c r="Q6" s="64"/>
      <c r="R6" s="100"/>
    </row>
    <row r="7" spans="1:21" ht="29.4" thickBot="1">
      <c r="A7" s="152"/>
      <c r="B7" s="157"/>
      <c r="C7" s="87" t="s">
        <v>61</v>
      </c>
      <c r="D7" s="89"/>
      <c r="E7" s="90"/>
      <c r="F7" s="90">
        <f>F6</f>
        <v>0</v>
      </c>
      <c r="G7" s="90"/>
      <c r="H7" s="90"/>
      <c r="I7" s="90">
        <f>I6</f>
        <v>0</v>
      </c>
      <c r="J7" s="90"/>
      <c r="K7" s="90"/>
      <c r="L7" s="90">
        <f>L6</f>
        <v>0</v>
      </c>
      <c r="M7" s="90"/>
      <c r="N7" s="90"/>
      <c r="O7" s="91">
        <f>O6</f>
        <v>0</v>
      </c>
      <c r="P7" s="91"/>
      <c r="Q7" s="91"/>
      <c r="R7" s="101">
        <f>R6</f>
        <v>0</v>
      </c>
    </row>
    <row r="8" spans="1:21" ht="29.4" thickBot="1">
      <c r="A8" s="150">
        <v>3</v>
      </c>
      <c r="B8" s="153" t="s">
        <v>75</v>
      </c>
      <c r="C8" s="47" t="s">
        <v>34</v>
      </c>
      <c r="D8" s="73"/>
      <c r="E8" s="68"/>
      <c r="F8" s="68"/>
      <c r="G8" s="68"/>
      <c r="H8" s="68"/>
      <c r="I8" s="68"/>
      <c r="J8" s="68"/>
      <c r="K8" s="68"/>
      <c r="L8" s="68"/>
      <c r="M8" s="68"/>
      <c r="N8" s="68"/>
      <c r="O8" s="69"/>
      <c r="P8" s="69"/>
      <c r="Q8" s="69"/>
      <c r="R8" s="102"/>
    </row>
    <row r="9" spans="1:21" ht="29.4" thickBot="1">
      <c r="A9" s="151"/>
      <c r="B9" s="153"/>
      <c r="C9" s="48" t="s">
        <v>35</v>
      </c>
      <c r="D9" s="70"/>
      <c r="E9" s="71"/>
      <c r="F9" s="71"/>
      <c r="G9" s="71"/>
      <c r="H9" s="71"/>
      <c r="I9" s="71"/>
      <c r="J9" s="71"/>
      <c r="K9" s="71"/>
      <c r="L9" s="71"/>
      <c r="M9" s="71"/>
      <c r="N9" s="71"/>
      <c r="O9" s="72"/>
      <c r="P9" s="72"/>
      <c r="Q9" s="72"/>
      <c r="R9" s="103"/>
    </row>
    <row r="10" spans="1:21" ht="18" customHeight="1" thickBot="1">
      <c r="A10" s="151"/>
      <c r="B10" s="153"/>
      <c r="C10" s="49" t="s">
        <v>60</v>
      </c>
      <c r="D10" s="50" t="e">
        <f t="shared" ref="D10:R10" si="0">D8/D9</f>
        <v>#DIV/0!</v>
      </c>
      <c r="E10" s="50" t="e">
        <f t="shared" si="0"/>
        <v>#DIV/0!</v>
      </c>
      <c r="F10" s="50" t="e">
        <f t="shared" si="0"/>
        <v>#DIV/0!</v>
      </c>
      <c r="G10" s="50" t="e">
        <f t="shared" si="0"/>
        <v>#DIV/0!</v>
      </c>
      <c r="H10" s="50" t="e">
        <f t="shared" si="0"/>
        <v>#DIV/0!</v>
      </c>
      <c r="I10" s="50" t="e">
        <f t="shared" si="0"/>
        <v>#DIV/0!</v>
      </c>
      <c r="J10" s="50" t="e">
        <f t="shared" si="0"/>
        <v>#DIV/0!</v>
      </c>
      <c r="K10" s="50" t="e">
        <f t="shared" si="0"/>
        <v>#DIV/0!</v>
      </c>
      <c r="L10" s="50" t="e">
        <f t="shared" si="0"/>
        <v>#DIV/0!</v>
      </c>
      <c r="M10" s="50" t="e">
        <f t="shared" si="0"/>
        <v>#DIV/0!</v>
      </c>
      <c r="N10" s="50" t="e">
        <f t="shared" si="0"/>
        <v>#DIV/0!</v>
      </c>
      <c r="O10" s="50" t="e">
        <f t="shared" si="0"/>
        <v>#DIV/0!</v>
      </c>
      <c r="P10" s="50" t="e">
        <f t="shared" si="0"/>
        <v>#DIV/0!</v>
      </c>
      <c r="Q10" s="50" t="e">
        <f t="shared" si="0"/>
        <v>#DIV/0!</v>
      </c>
      <c r="R10" s="104" t="e">
        <f t="shared" si="0"/>
        <v>#DIV/0!</v>
      </c>
    </row>
    <row r="11" spans="1:21" ht="18" customHeight="1">
      <c r="A11" s="150">
        <v>4</v>
      </c>
      <c r="B11" s="155" t="s">
        <v>16</v>
      </c>
      <c r="C11" s="47" t="s">
        <v>36</v>
      </c>
      <c r="D11" s="73"/>
      <c r="E11" s="66"/>
      <c r="F11" s="66"/>
      <c r="G11" s="66"/>
      <c r="H11" s="66"/>
      <c r="I11" s="66"/>
      <c r="J11" s="66"/>
      <c r="K11" s="66"/>
      <c r="L11" s="66"/>
      <c r="M11" s="66"/>
      <c r="N11" s="66"/>
      <c r="O11" s="74"/>
      <c r="P11" s="74"/>
      <c r="Q11" s="74"/>
      <c r="R11" s="100"/>
      <c r="S11" s="53"/>
      <c r="U11" s="53"/>
    </row>
    <row r="12" spans="1:21" ht="16.5" customHeight="1">
      <c r="A12" s="151"/>
      <c r="B12" s="156"/>
      <c r="C12" s="54" t="s">
        <v>17</v>
      </c>
      <c r="D12" s="75"/>
      <c r="E12" s="67"/>
      <c r="F12" s="76"/>
      <c r="G12" s="67"/>
      <c r="H12" s="67"/>
      <c r="I12" s="67"/>
      <c r="J12" s="67"/>
      <c r="K12" s="67"/>
      <c r="L12" s="67"/>
      <c r="M12" s="67"/>
      <c r="N12" s="67"/>
      <c r="O12" s="69"/>
      <c r="P12" s="69"/>
      <c r="Q12" s="69"/>
      <c r="R12" s="102"/>
      <c r="S12" s="53"/>
      <c r="U12" s="53"/>
    </row>
    <row r="13" spans="1:21" ht="15.75" customHeight="1" thickBot="1">
      <c r="A13" s="152"/>
      <c r="B13" s="157"/>
      <c r="C13" s="49" t="s">
        <v>37</v>
      </c>
      <c r="D13" s="55" t="e">
        <f>D11/D12</f>
        <v>#DIV/0!</v>
      </c>
      <c r="E13" s="55" t="e">
        <f t="shared" ref="E13" si="1">E11/E12</f>
        <v>#DIV/0!</v>
      </c>
      <c r="F13" s="55" t="e">
        <f t="shared" ref="F13" si="2">F11/F12</f>
        <v>#DIV/0!</v>
      </c>
      <c r="G13" s="55" t="e">
        <f t="shared" ref="G13" si="3">G11/G12</f>
        <v>#DIV/0!</v>
      </c>
      <c r="H13" s="55" t="e">
        <f t="shared" ref="H13" si="4">H11/H12</f>
        <v>#DIV/0!</v>
      </c>
      <c r="I13" s="55" t="e">
        <f t="shared" ref="I13" si="5">I11/I12</f>
        <v>#DIV/0!</v>
      </c>
      <c r="J13" s="55" t="e">
        <f t="shared" ref="J13" si="6">J11/J12</f>
        <v>#DIV/0!</v>
      </c>
      <c r="K13" s="55" t="e">
        <f t="shared" ref="K13" si="7">K11/K12</f>
        <v>#DIV/0!</v>
      </c>
      <c r="L13" s="55" t="e">
        <f t="shared" ref="L13" si="8">L11/L12</f>
        <v>#DIV/0!</v>
      </c>
      <c r="M13" s="55" t="e">
        <f t="shared" ref="M13" si="9">M11/M12</f>
        <v>#DIV/0!</v>
      </c>
      <c r="N13" s="55" t="e">
        <f t="shared" ref="N13" si="10">N11/N12</f>
        <v>#DIV/0!</v>
      </c>
      <c r="O13" s="55" t="e">
        <f t="shared" ref="O13" si="11">O11/O12</f>
        <v>#DIV/0!</v>
      </c>
      <c r="P13" s="55" t="e">
        <f t="shared" ref="P13" si="12">P11/P12</f>
        <v>#DIV/0!</v>
      </c>
      <c r="Q13" s="55" t="e">
        <f t="shared" ref="Q13" si="13">Q11/Q12</f>
        <v>#DIV/0!</v>
      </c>
      <c r="R13" s="105" t="e">
        <f t="shared" ref="R13" si="14">R11/R12</f>
        <v>#DIV/0!</v>
      </c>
      <c r="S13" s="53"/>
      <c r="U13" s="53"/>
    </row>
    <row r="14" spans="1:21" ht="30.75" customHeight="1" thickBot="1">
      <c r="A14" s="150">
        <v>5</v>
      </c>
      <c r="B14" s="154" t="s">
        <v>18</v>
      </c>
      <c r="C14" s="56" t="s">
        <v>38</v>
      </c>
      <c r="D14" s="73"/>
      <c r="E14" s="77"/>
      <c r="F14" s="78"/>
      <c r="G14" s="77"/>
      <c r="H14" s="77"/>
      <c r="I14" s="77"/>
      <c r="J14" s="77"/>
      <c r="K14" s="77"/>
      <c r="L14" s="77"/>
      <c r="M14" s="77"/>
      <c r="N14" s="77"/>
      <c r="O14" s="69"/>
      <c r="P14" s="69"/>
      <c r="Q14" s="69"/>
      <c r="R14" s="102"/>
      <c r="U14" s="53"/>
    </row>
    <row r="15" spans="1:21" ht="18" customHeight="1" thickBot="1">
      <c r="A15" s="151"/>
      <c r="B15" s="153"/>
      <c r="C15" s="51" t="s">
        <v>58</v>
      </c>
      <c r="D15" s="79"/>
      <c r="E15" s="67"/>
      <c r="F15" s="76"/>
      <c r="G15" s="67"/>
      <c r="H15" s="67"/>
      <c r="I15" s="67"/>
      <c r="J15" s="67"/>
      <c r="K15" s="67"/>
      <c r="L15" s="67"/>
      <c r="M15" s="67"/>
      <c r="N15" s="67"/>
      <c r="O15" s="72"/>
      <c r="P15" s="72"/>
      <c r="Q15" s="72"/>
      <c r="R15" s="103"/>
      <c r="U15" s="53"/>
    </row>
    <row r="16" spans="1:21" ht="17.25" customHeight="1" thickBot="1">
      <c r="A16" s="152"/>
      <c r="B16" s="155"/>
      <c r="C16" s="57" t="s">
        <v>41</v>
      </c>
      <c r="D16" s="85" t="e">
        <f t="shared" ref="D16:R16" si="15">D14/D15</f>
        <v>#DIV/0!</v>
      </c>
      <c r="E16" s="104" t="e">
        <f t="shared" si="15"/>
        <v>#DIV/0!</v>
      </c>
      <c r="F16" s="85" t="e">
        <f t="shared" si="15"/>
        <v>#DIV/0!</v>
      </c>
      <c r="G16" s="84" t="e">
        <f t="shared" si="15"/>
        <v>#DIV/0!</v>
      </c>
      <c r="H16" s="84" t="e">
        <f t="shared" si="15"/>
        <v>#DIV/0!</v>
      </c>
      <c r="I16" s="84" t="e">
        <f t="shared" si="15"/>
        <v>#DIV/0!</v>
      </c>
      <c r="J16" s="104" t="e">
        <f t="shared" si="15"/>
        <v>#DIV/0!</v>
      </c>
      <c r="K16" s="104" t="e">
        <f t="shared" si="15"/>
        <v>#DIV/0!</v>
      </c>
      <c r="L16" s="85" t="e">
        <f t="shared" si="15"/>
        <v>#DIV/0!</v>
      </c>
      <c r="M16" s="84" t="e">
        <f t="shared" si="15"/>
        <v>#DIV/0!</v>
      </c>
      <c r="N16" s="84" t="e">
        <f t="shared" si="15"/>
        <v>#DIV/0!</v>
      </c>
      <c r="O16" s="104" t="e">
        <f t="shared" si="15"/>
        <v>#DIV/0!</v>
      </c>
      <c r="P16" s="86" t="e">
        <f t="shared" si="15"/>
        <v>#DIV/0!</v>
      </c>
      <c r="Q16" s="84" t="e">
        <f t="shared" si="15"/>
        <v>#DIV/0!</v>
      </c>
      <c r="R16" s="104" t="e">
        <f t="shared" si="15"/>
        <v>#DIV/0!</v>
      </c>
      <c r="S16" s="53"/>
    </row>
    <row r="17" spans="1:19" ht="15" thickBot="1">
      <c r="A17" s="150">
        <v>6</v>
      </c>
      <c r="B17" s="153" t="s">
        <v>20</v>
      </c>
      <c r="C17" s="47" t="s">
        <v>39</v>
      </c>
      <c r="D17" s="73"/>
      <c r="E17" s="80"/>
      <c r="F17" s="66"/>
      <c r="G17" s="66"/>
      <c r="H17" s="66"/>
      <c r="I17" s="66"/>
      <c r="J17" s="66"/>
      <c r="K17" s="66"/>
      <c r="L17" s="66"/>
      <c r="M17" s="66"/>
      <c r="N17" s="77"/>
      <c r="O17" s="69"/>
      <c r="P17" s="69"/>
      <c r="Q17" s="69"/>
      <c r="R17" s="102"/>
    </row>
    <row r="18" spans="1:19" ht="15" thickBot="1">
      <c r="A18" s="151"/>
      <c r="B18" s="153"/>
      <c r="C18" s="48" t="s">
        <v>55</v>
      </c>
      <c r="D18" s="70"/>
      <c r="E18" s="76"/>
      <c r="F18" s="67"/>
      <c r="G18" s="67"/>
      <c r="H18" s="67"/>
      <c r="I18" s="67"/>
      <c r="J18" s="67"/>
      <c r="K18" s="67"/>
      <c r="L18" s="67"/>
      <c r="M18" s="67"/>
      <c r="N18" s="67"/>
      <c r="O18" s="72"/>
      <c r="P18" s="72"/>
      <c r="Q18" s="72"/>
      <c r="R18" s="103"/>
    </row>
    <row r="19" spans="1:19" ht="15" thickBot="1">
      <c r="A19" s="152"/>
      <c r="B19" s="153"/>
      <c r="C19" s="49" t="s">
        <v>40</v>
      </c>
      <c r="D19" s="86" t="e">
        <f t="shared" ref="D19:R19" si="16">D17/D18</f>
        <v>#DIV/0!</v>
      </c>
      <c r="E19" s="84" t="e">
        <f t="shared" si="16"/>
        <v>#DIV/0!</v>
      </c>
      <c r="F19" s="84" t="e">
        <f t="shared" si="16"/>
        <v>#DIV/0!</v>
      </c>
      <c r="G19" s="84" t="e">
        <f t="shared" si="16"/>
        <v>#DIV/0!</v>
      </c>
      <c r="H19" s="84" t="e">
        <f t="shared" si="16"/>
        <v>#DIV/0!</v>
      </c>
      <c r="I19" s="84" t="e">
        <f t="shared" si="16"/>
        <v>#DIV/0!</v>
      </c>
      <c r="J19" s="84" t="e">
        <f t="shared" si="16"/>
        <v>#DIV/0!</v>
      </c>
      <c r="K19" s="84" t="e">
        <f t="shared" si="16"/>
        <v>#DIV/0!</v>
      </c>
      <c r="L19" s="84" t="e">
        <f t="shared" si="16"/>
        <v>#DIV/0!</v>
      </c>
      <c r="M19" s="84" t="e">
        <f t="shared" si="16"/>
        <v>#DIV/0!</v>
      </c>
      <c r="N19" s="84" t="e">
        <f t="shared" si="16"/>
        <v>#DIV/0!</v>
      </c>
      <c r="O19" s="84" t="e">
        <f t="shared" si="16"/>
        <v>#DIV/0!</v>
      </c>
      <c r="P19" s="84" t="e">
        <f t="shared" si="16"/>
        <v>#DIV/0!</v>
      </c>
      <c r="Q19" s="84" t="e">
        <f t="shared" si="16"/>
        <v>#DIV/0!</v>
      </c>
      <c r="R19" s="104" t="e">
        <f t="shared" si="16"/>
        <v>#DIV/0!</v>
      </c>
      <c r="S19" s="53"/>
    </row>
    <row r="20" spans="1:19" ht="29.4" thickBot="1">
      <c r="A20" s="150">
        <v>7</v>
      </c>
      <c r="B20" s="153" t="s">
        <v>21</v>
      </c>
      <c r="C20" s="51" t="s">
        <v>42</v>
      </c>
      <c r="D20" s="73"/>
      <c r="E20" s="78"/>
      <c r="F20" s="77"/>
      <c r="G20" s="77"/>
      <c r="H20" s="77"/>
      <c r="I20" s="77"/>
      <c r="J20" s="77"/>
      <c r="K20" s="77"/>
      <c r="L20" s="77"/>
      <c r="M20" s="77"/>
      <c r="N20" s="77"/>
      <c r="O20" s="72"/>
      <c r="P20" s="72"/>
      <c r="Q20" s="72"/>
      <c r="R20" s="103"/>
    </row>
    <row r="21" spans="1:19" ht="15" thickBot="1">
      <c r="A21" s="151"/>
      <c r="B21" s="153"/>
      <c r="C21" s="48" t="s">
        <v>43</v>
      </c>
      <c r="D21" s="70"/>
      <c r="E21" s="76"/>
      <c r="F21" s="67"/>
      <c r="G21" s="67"/>
      <c r="H21" s="67"/>
      <c r="I21" s="67"/>
      <c r="J21" s="67"/>
      <c r="K21" s="67"/>
      <c r="L21" s="67"/>
      <c r="M21" s="67"/>
      <c r="N21" s="67"/>
      <c r="O21" s="72"/>
      <c r="P21" s="72"/>
      <c r="Q21" s="72"/>
      <c r="R21" s="103"/>
    </row>
    <row r="22" spans="1:19" ht="15" thickBot="1">
      <c r="A22" s="152"/>
      <c r="B22" s="153"/>
      <c r="C22" s="49" t="s">
        <v>44</v>
      </c>
      <c r="D22" s="104" t="e">
        <f t="shared" ref="D22:R22" si="17">D20/D21</f>
        <v>#DIV/0!</v>
      </c>
      <c r="E22" s="86" t="e">
        <f t="shared" si="17"/>
        <v>#DIV/0!</v>
      </c>
      <c r="F22" s="104" t="e">
        <f t="shared" si="17"/>
        <v>#DIV/0!</v>
      </c>
      <c r="G22" s="86" t="e">
        <f t="shared" si="17"/>
        <v>#DIV/0!</v>
      </c>
      <c r="H22" s="84" t="e">
        <f t="shared" si="17"/>
        <v>#DIV/0!</v>
      </c>
      <c r="I22" s="84" t="e">
        <f t="shared" si="17"/>
        <v>#DIV/0!</v>
      </c>
      <c r="J22" s="84" t="e">
        <f t="shared" si="17"/>
        <v>#DIV/0!</v>
      </c>
      <c r="K22" s="84" t="e">
        <f t="shared" si="17"/>
        <v>#DIV/0!</v>
      </c>
      <c r="L22" s="104" t="e">
        <f t="shared" si="17"/>
        <v>#DIV/0!</v>
      </c>
      <c r="M22" s="104" t="e">
        <f t="shared" si="17"/>
        <v>#DIV/0!</v>
      </c>
      <c r="N22" s="86" t="e">
        <f t="shared" si="17"/>
        <v>#DIV/0!</v>
      </c>
      <c r="O22" s="104" t="e">
        <f t="shared" si="17"/>
        <v>#DIV/0!</v>
      </c>
      <c r="P22" s="86" t="e">
        <f t="shared" si="17"/>
        <v>#DIV/0!</v>
      </c>
      <c r="Q22" s="104" t="e">
        <f t="shared" si="17"/>
        <v>#DIV/0!</v>
      </c>
      <c r="R22" s="86" t="e">
        <f t="shared" si="17"/>
        <v>#DIV/0!</v>
      </c>
      <c r="S22" s="52"/>
    </row>
  </sheetData>
  <sheetProtection algorithmName="SHA-512" hashValue="JzxARZVb/s7FL0Gjl2XUv+aBsmYe0N/955oMtzjwQKxQMIzMoOWVOcwm6Kfg2PEqxMITndn4Mvs2xvs068lGUA==" saltValue="ey6gzCEb/lFBhUxGbdhGUw==" spinCount="100000" sheet="1" objects="1" scenarios="1"/>
  <mergeCells count="15">
    <mergeCell ref="A1:R1"/>
    <mergeCell ref="A3:A5"/>
    <mergeCell ref="A8:A10"/>
    <mergeCell ref="B20:B22"/>
    <mergeCell ref="B3:B5"/>
    <mergeCell ref="B8:B10"/>
    <mergeCell ref="B14:B16"/>
    <mergeCell ref="B17:B19"/>
    <mergeCell ref="A11:A13"/>
    <mergeCell ref="B11:B13"/>
    <mergeCell ref="A14:A16"/>
    <mergeCell ref="A17:A19"/>
    <mergeCell ref="A20:A22"/>
    <mergeCell ref="B6:B7"/>
    <mergeCell ref="A6:A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
  <sheetViews>
    <sheetView topLeftCell="A52" zoomScaleNormal="100" workbookViewId="0">
      <selection activeCell="A2" sqref="A2:Q4"/>
    </sheetView>
  </sheetViews>
  <sheetFormatPr defaultRowHeight="13.2"/>
  <cols>
    <col min="9" max="9" width="5.44140625" customWidth="1"/>
  </cols>
  <sheetData>
    <row r="1" spans="1:20" ht="13.8" thickBot="1">
      <c r="F1" s="82"/>
    </row>
    <row r="2" spans="1:20">
      <c r="A2" s="158" t="s">
        <v>59</v>
      </c>
      <c r="B2" s="159"/>
      <c r="C2" s="159"/>
      <c r="D2" s="159"/>
      <c r="E2" s="159"/>
      <c r="F2" s="159"/>
      <c r="G2" s="159"/>
      <c r="H2" s="159"/>
      <c r="I2" s="159"/>
      <c r="J2" s="159"/>
      <c r="K2" s="159"/>
      <c r="L2" s="159"/>
      <c r="M2" s="159"/>
      <c r="N2" s="159"/>
      <c r="O2" s="159"/>
      <c r="P2" s="159"/>
      <c r="Q2" s="160"/>
      <c r="S2" s="83"/>
    </row>
    <row r="3" spans="1:20">
      <c r="A3" s="161"/>
      <c r="B3" s="162"/>
      <c r="C3" s="162"/>
      <c r="D3" s="162"/>
      <c r="E3" s="162"/>
      <c r="F3" s="162"/>
      <c r="G3" s="162"/>
      <c r="H3" s="162"/>
      <c r="I3" s="162"/>
      <c r="J3" s="162"/>
      <c r="K3" s="162"/>
      <c r="L3" s="162"/>
      <c r="M3" s="162"/>
      <c r="N3" s="162"/>
      <c r="O3" s="162"/>
      <c r="P3" s="162"/>
      <c r="Q3" s="163"/>
    </row>
    <row r="4" spans="1:20" ht="21.75" customHeight="1" thickBot="1">
      <c r="A4" s="164"/>
      <c r="B4" s="165"/>
      <c r="C4" s="165"/>
      <c r="D4" s="165"/>
      <c r="E4" s="165"/>
      <c r="F4" s="165"/>
      <c r="G4" s="165"/>
      <c r="H4" s="165"/>
      <c r="I4" s="165"/>
      <c r="J4" s="165"/>
      <c r="K4" s="165"/>
      <c r="L4" s="165"/>
      <c r="M4" s="165"/>
      <c r="N4" s="165"/>
      <c r="O4" s="165"/>
      <c r="P4" s="165"/>
      <c r="Q4" s="166"/>
    </row>
    <row r="6" spans="1:20">
      <c r="T6" s="81"/>
    </row>
  </sheetData>
  <mergeCells count="1">
    <mergeCell ref="A2:Q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7ED35-0D75-4708-8ADA-F9DD99A182E5}">
  <dimension ref="A1:Q14"/>
  <sheetViews>
    <sheetView workbookViewId="0">
      <selection activeCell="A9" sqref="A9:Q9"/>
    </sheetView>
  </sheetViews>
  <sheetFormatPr defaultRowHeight="13.2"/>
  <sheetData>
    <row r="1" spans="1:17" ht="15" thickBot="1">
      <c r="A1" s="107"/>
      <c r="B1" s="107"/>
      <c r="C1" s="107"/>
      <c r="D1" s="107"/>
      <c r="E1" s="107"/>
      <c r="F1" s="107"/>
      <c r="G1" s="107"/>
      <c r="H1" s="107"/>
      <c r="I1" s="107"/>
      <c r="J1" s="107"/>
      <c r="K1" s="107"/>
      <c r="L1" s="107"/>
      <c r="M1" s="107"/>
      <c r="N1" s="107"/>
      <c r="O1" s="107"/>
      <c r="P1" s="107"/>
      <c r="Q1" s="107"/>
    </row>
    <row r="2" spans="1:17">
      <c r="A2" s="158" t="s">
        <v>64</v>
      </c>
      <c r="B2" s="159"/>
      <c r="C2" s="159"/>
      <c r="D2" s="159"/>
      <c r="E2" s="159"/>
      <c r="F2" s="159"/>
      <c r="G2" s="159"/>
      <c r="H2" s="159"/>
      <c r="I2" s="159"/>
      <c r="J2" s="159"/>
      <c r="K2" s="159"/>
      <c r="L2" s="159"/>
      <c r="M2" s="159"/>
      <c r="N2" s="159"/>
      <c r="O2" s="159"/>
      <c r="P2" s="159"/>
      <c r="Q2" s="160"/>
    </row>
    <row r="3" spans="1:17">
      <c r="A3" s="161"/>
      <c r="B3" s="179"/>
      <c r="C3" s="179"/>
      <c r="D3" s="179"/>
      <c r="E3" s="179"/>
      <c r="F3" s="179"/>
      <c r="G3" s="179"/>
      <c r="H3" s="179"/>
      <c r="I3" s="179"/>
      <c r="J3" s="179"/>
      <c r="K3" s="179"/>
      <c r="L3" s="179"/>
      <c r="M3" s="179"/>
      <c r="N3" s="179"/>
      <c r="O3" s="179"/>
      <c r="P3" s="179"/>
      <c r="Q3" s="163"/>
    </row>
    <row r="4" spans="1:17" ht="10.5" customHeight="1" thickBot="1">
      <c r="A4" s="164"/>
      <c r="B4" s="165"/>
      <c r="C4" s="165"/>
      <c r="D4" s="165"/>
      <c r="E4" s="165"/>
      <c r="F4" s="165"/>
      <c r="G4" s="165"/>
      <c r="H4" s="165"/>
      <c r="I4" s="165"/>
      <c r="J4" s="165"/>
      <c r="K4" s="165"/>
      <c r="L4" s="165"/>
      <c r="M4" s="165"/>
      <c r="N4" s="165"/>
      <c r="O4" s="165"/>
      <c r="P4" s="165"/>
      <c r="Q4" s="166"/>
    </row>
    <row r="5" spans="1:17" ht="14.4">
      <c r="A5" s="107"/>
      <c r="B5" s="107"/>
      <c r="C5" s="107"/>
      <c r="D5" s="107"/>
      <c r="E5" s="107"/>
      <c r="F5" s="107"/>
      <c r="G5" s="107"/>
      <c r="H5" s="107"/>
      <c r="I5" s="107"/>
      <c r="J5" s="107"/>
      <c r="K5" s="107"/>
      <c r="L5" s="107"/>
      <c r="M5" s="107"/>
      <c r="N5" s="107"/>
      <c r="O5" s="107"/>
      <c r="P5" s="107"/>
      <c r="Q5" s="107"/>
    </row>
    <row r="6" spans="1:17" ht="15" thickBot="1">
      <c r="A6" s="180" t="s">
        <v>65</v>
      </c>
      <c r="B6" s="180"/>
      <c r="C6" s="180"/>
      <c r="D6" s="180"/>
      <c r="E6" s="180"/>
      <c r="F6" s="180"/>
      <c r="G6" s="180"/>
      <c r="H6" s="180"/>
      <c r="I6" s="180"/>
      <c r="J6" s="180"/>
      <c r="K6" s="180"/>
      <c r="L6" s="180"/>
      <c r="M6" s="180"/>
      <c r="N6" s="180"/>
      <c r="O6" s="180"/>
      <c r="P6" s="180"/>
      <c r="Q6" s="180"/>
    </row>
    <row r="7" spans="1:17" ht="15" thickBot="1">
      <c r="A7" s="173" t="s">
        <v>66</v>
      </c>
      <c r="B7" s="174"/>
      <c r="C7" s="174"/>
      <c r="D7" s="174"/>
      <c r="E7" s="174"/>
      <c r="F7" s="174"/>
      <c r="G7" s="174"/>
      <c r="H7" s="174"/>
      <c r="I7" s="174"/>
      <c r="J7" s="174"/>
      <c r="K7" s="174"/>
      <c r="L7" s="174"/>
      <c r="M7" s="174"/>
      <c r="N7" s="174"/>
      <c r="O7" s="174"/>
      <c r="P7" s="174"/>
      <c r="Q7" s="175"/>
    </row>
    <row r="8" spans="1:17" ht="63.75" customHeight="1" thickTop="1" thickBot="1">
      <c r="A8" s="176"/>
      <c r="B8" s="177"/>
      <c r="C8" s="177"/>
      <c r="D8" s="177"/>
      <c r="E8" s="177"/>
      <c r="F8" s="177"/>
      <c r="G8" s="177"/>
      <c r="H8" s="177"/>
      <c r="I8" s="177"/>
      <c r="J8" s="177"/>
      <c r="K8" s="177"/>
      <c r="L8" s="177"/>
      <c r="M8" s="177"/>
      <c r="N8" s="177"/>
      <c r="O8" s="177"/>
      <c r="P8" s="177"/>
      <c r="Q8" s="178"/>
    </row>
    <row r="9" spans="1:17" ht="15" thickBot="1">
      <c r="A9" s="173" t="s">
        <v>67</v>
      </c>
      <c r="B9" s="174"/>
      <c r="C9" s="174"/>
      <c r="D9" s="174"/>
      <c r="E9" s="174"/>
      <c r="F9" s="174"/>
      <c r="G9" s="174"/>
      <c r="H9" s="174"/>
      <c r="I9" s="174"/>
      <c r="J9" s="174"/>
      <c r="K9" s="174"/>
      <c r="L9" s="174"/>
      <c r="M9" s="174"/>
      <c r="N9" s="174"/>
      <c r="O9" s="174"/>
      <c r="P9" s="174"/>
      <c r="Q9" s="175"/>
    </row>
    <row r="10" spans="1:17" ht="63.75" customHeight="1" thickTop="1" thickBot="1">
      <c r="A10" s="176"/>
      <c r="B10" s="177"/>
      <c r="C10" s="177"/>
      <c r="D10" s="177"/>
      <c r="E10" s="177"/>
      <c r="F10" s="177"/>
      <c r="G10" s="177"/>
      <c r="H10" s="177"/>
      <c r="I10" s="177"/>
      <c r="J10" s="177"/>
      <c r="K10" s="177"/>
      <c r="L10" s="177"/>
      <c r="M10" s="177"/>
      <c r="N10" s="177"/>
      <c r="O10" s="177"/>
      <c r="P10" s="177"/>
      <c r="Q10" s="178"/>
    </row>
    <row r="11" spans="1:17" ht="15" thickBot="1">
      <c r="A11" s="167" t="s">
        <v>68</v>
      </c>
      <c r="B11" s="168"/>
      <c r="C11" s="168"/>
      <c r="D11" s="168"/>
      <c r="E11" s="168"/>
      <c r="F11" s="168"/>
      <c r="G11" s="168"/>
      <c r="H11" s="168"/>
      <c r="I11" s="168"/>
      <c r="J11" s="168"/>
      <c r="K11" s="168"/>
      <c r="L11" s="168"/>
      <c r="M11" s="168"/>
      <c r="N11" s="168"/>
      <c r="O11" s="168"/>
      <c r="P11" s="168"/>
      <c r="Q11" s="169"/>
    </row>
    <row r="12" spans="1:17" ht="63.75" customHeight="1" thickTop="1" thickBot="1">
      <c r="A12" s="170"/>
      <c r="B12" s="171"/>
      <c r="C12" s="171"/>
      <c r="D12" s="171"/>
      <c r="E12" s="171"/>
      <c r="F12" s="171"/>
      <c r="G12" s="171"/>
      <c r="H12" s="171"/>
      <c r="I12" s="171"/>
      <c r="J12" s="171"/>
      <c r="K12" s="171"/>
      <c r="L12" s="171"/>
      <c r="M12" s="171"/>
      <c r="N12" s="171"/>
      <c r="O12" s="171"/>
      <c r="P12" s="171"/>
      <c r="Q12" s="172"/>
    </row>
    <row r="13" spans="1:17" ht="15" thickBot="1">
      <c r="A13" s="173" t="s">
        <v>69</v>
      </c>
      <c r="B13" s="174"/>
      <c r="C13" s="174"/>
      <c r="D13" s="174"/>
      <c r="E13" s="174"/>
      <c r="F13" s="174"/>
      <c r="G13" s="174"/>
      <c r="H13" s="174"/>
      <c r="I13" s="174"/>
      <c r="J13" s="174"/>
      <c r="K13" s="174"/>
      <c r="L13" s="174"/>
      <c r="M13" s="174"/>
      <c r="N13" s="174"/>
      <c r="O13" s="174"/>
      <c r="P13" s="174"/>
      <c r="Q13" s="175"/>
    </row>
    <row r="14" spans="1:17" ht="63.75" customHeight="1" thickTop="1" thickBot="1">
      <c r="A14" s="176"/>
      <c r="B14" s="177"/>
      <c r="C14" s="177"/>
      <c r="D14" s="177"/>
      <c r="E14" s="177"/>
      <c r="F14" s="177"/>
      <c r="G14" s="177"/>
      <c r="H14" s="177"/>
      <c r="I14" s="177"/>
      <c r="J14" s="177"/>
      <c r="K14" s="177"/>
      <c r="L14" s="177"/>
      <c r="M14" s="177"/>
      <c r="N14" s="177"/>
      <c r="O14" s="177"/>
      <c r="P14" s="177"/>
      <c r="Q14" s="178"/>
    </row>
  </sheetData>
  <sheetProtection algorithmName="SHA-512" hashValue="vTNBOpCyqlxIkjFFASHArwJD9EcpGGRMeTI2ZmbYCUlpPcnI59pb4z2jy1rAeJraw9t0P6t+5k1gegqrV173Zg==" saltValue="HMJtLZ36Sl9GJtspxI9y6w==" spinCount="100000" sheet="1" objects="1" scenarios="1"/>
  <mergeCells count="10">
    <mergeCell ref="A11:Q11"/>
    <mergeCell ref="A12:Q12"/>
    <mergeCell ref="A13:Q13"/>
    <mergeCell ref="A14:Q14"/>
    <mergeCell ref="A2:Q4"/>
    <mergeCell ref="A6:Q6"/>
    <mergeCell ref="A7:Q7"/>
    <mergeCell ref="A8:Q8"/>
    <mergeCell ref="A9:Q9"/>
    <mergeCell ref="A10:Q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FE Data</vt:lpstr>
      <vt:lpstr>Run Charts</vt:lpstr>
      <vt:lpstr>Self-Reflection Questions</vt:lpstr>
      <vt:lpstr>Guidance!OLE_LINK1</vt:lpstr>
    </vt:vector>
  </TitlesOfParts>
  <Company>PRO-West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DONNAD</dc:creator>
  <cp:lastModifiedBy>Julie Morales</cp:lastModifiedBy>
  <cp:lastPrinted>2007-09-04T15:09:23Z</cp:lastPrinted>
  <dcterms:created xsi:type="dcterms:W3CDTF">1999-10-20T22:23:45Z</dcterms:created>
  <dcterms:modified xsi:type="dcterms:W3CDTF">2020-02-10T16:01:45Z</dcterms:modified>
</cp:coreProperties>
</file>