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VS CEAH\eICR M. Bovis Study\IMB\"/>
    </mc:Choice>
  </mc:AlternateContent>
  <xr:revisionPtr revIDLastSave="0" documentId="13_ncr:1_{A29DE494-A783-4614-A522-F15CA4442538}" xr6:coauthVersionLast="47" xr6:coauthVersionMax="47" xr10:uidLastSave="{00000000-0000-0000-0000-000000000000}"/>
  <bookViews>
    <workbookView xWindow="28680" yWindow="-120" windowWidth="29040" windowHeight="16440" tabRatio="456" xr2:uid="{F38D79EA-36B0-400D-84E7-32D0B3AB86E3}"/>
  </bookViews>
  <sheets>
    <sheet name="APHIS 7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L6" i="1"/>
  <c r="L8" i="1" l="1"/>
  <c r="L25" i="1"/>
  <c r="L26" i="1"/>
  <c r="L27" i="1"/>
  <c r="L28" i="1"/>
  <c r="L29" i="1"/>
  <c r="L30" i="1"/>
  <c r="L31" i="1"/>
  <c r="L32" i="1"/>
  <c r="L33" i="1"/>
  <c r="L34" i="1"/>
  <c r="L35" i="1"/>
  <c r="L21" i="1"/>
  <c r="L22" i="1"/>
  <c r="L23" i="1"/>
  <c r="L24" i="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<sst xmlns="http://schemas.openxmlformats.org/spreadsheetml/2006/main" count="44" uniqueCount="43">
  <si>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</si>
  <si>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</si>
  <si>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</si>
  <si>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</si>
  <si>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</si>
  <si>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</si>
  <si>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</si>
  <si>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</si>
  <si>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</si>
  <si>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</si>
  <si>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</si>
  <si>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</si>
  <si>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</si>
  <si>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</si>
  <si>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</si>
  <si>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</si>
  <si>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</si>
  <si>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</si>
  <si>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</si>
  <si>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</si>
  <si>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</si>
  <si>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</si>
  <si>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</si>
  <si>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</si>
  <si>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</si>
  <si>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</si>
  <si>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</si>
  <si>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</si>
  <si>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</si>
  <si>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</si>
  <si>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</si>
  <si>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</si>
  <si>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0579-XXXX</t>
  </si>
  <si>
    <t>Mycoplasma Bovis in Bison 2022 Case Control Study</t>
  </si>
  <si>
    <t>Emergency</t>
  </si>
  <si>
    <t>William Kelley</t>
  </si>
  <si>
    <t>(970) 494-7270</t>
  </si>
  <si>
    <t>PDF</t>
  </si>
  <si>
    <t>E</t>
  </si>
  <si>
    <t>P2</t>
  </si>
  <si>
    <t>X</t>
  </si>
  <si>
    <t>I</t>
  </si>
  <si>
    <t>Mycoplasma Bovis Disease in Bison 2022 Study Questionnaire (Private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</si>
</sst>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sz val="12"/>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thin">
        <color theme="0" tint="-0.499984740745262"/>
      </right>
      <top style="medium">
        <color indexed="64"/>
      </top>
      <bottom style="thin">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xf numFmtId="0" fontId="5" fillId="0" borderId="0"/>
  </cellStyleXfs>
  <cellXfs count="85">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Fon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Font="1" applyBorder="1" applyAlignment="1">
      <alignment horizontal="center"/>
    </xf>
    <xf numFmtId="1" fontId="0" fillId="0" borderId="19" xfId="0" applyNumberFormat="1" applyFont="1" applyBorder="1" applyAlignment="1">
      <alignment horizontal="center"/>
    </xf>
    <xf numFmtId="164" fontId="0" fillId="0" borderId="19" xfId="0" applyNumberFormat="1" applyFon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Font="1" applyBorder="1"/>
    <xf numFmtId="0" fontId="0" fillId="0" borderId="18" xfId="0" applyFont="1" applyBorder="1"/>
    <xf numFmtId="0" fontId="0" fillId="0" borderId="21" xfId="0" applyFont="1" applyBorder="1"/>
    <xf numFmtId="0" fontId="0" fillId="0" borderId="18" xfId="0" applyFont="1" applyFill="1" applyBorder="1"/>
    <xf numFmtId="0" fontId="0" fillId="0" borderId="19" xfId="0" applyFont="1" applyFill="1" applyBorder="1"/>
    <xf numFmtId="0" fontId="0" fillId="0" borderId="21" xfId="0" applyFont="1" applyFill="1" applyBorder="1"/>
    <xf numFmtId="0" fontId="0" fillId="0" borderId="23" xfId="0" applyFont="1" applyFill="1" applyBorder="1"/>
    <xf numFmtId="0" fontId="0" fillId="0" borderId="24" xfId="0" applyFont="1" applyFill="1" applyBorder="1"/>
    <xf numFmtId="0" fontId="0" fillId="0" borderId="22" xfId="0" applyFont="1" applyFill="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0" fillId="0" borderId="18" xfId="0" applyFont="1" applyBorder="1" applyAlignment="1">
      <alignment horizontal="left" indent="1"/>
    </xf>
    <xf numFmtId="0" fontId="0" fillId="0" borderId="21" xfId="0" applyFont="1"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0" fillId="3" borderId="15" xfId="0" applyFont="1" applyFill="1" applyBorder="1" applyAlignment="1">
      <alignment horizontal="left" indent="1"/>
    </xf>
    <xf numFmtId="0" fontId="0" fillId="3" borderId="18" xfId="0" applyFont="1" applyFill="1" applyBorder="1" applyAlignment="1">
      <alignment horizontal="left" indent="1"/>
    </xf>
    <xf numFmtId="14" fontId="0" fillId="3" borderId="18" xfId="0" applyNumberFormat="1" applyFont="1" applyFill="1" applyBorder="1" applyAlignment="1">
      <alignment horizontal="left" indent="1"/>
    </xf>
    <xf numFmtId="0" fontId="9" fillId="3" borderId="2" xfId="0" applyFont="1" applyFill="1" applyBorder="1" applyAlignment="1">
      <alignment horizontal="left" vertical="center"/>
    </xf>
    <xf numFmtId="0" fontId="9" fillId="3" borderId="2" xfId="0" applyFont="1" applyFill="1" applyBorder="1" applyAlignment="1"/>
    <xf numFmtId="0" fontId="10" fillId="3" borderId="2" xfId="0" applyFont="1" applyFill="1" applyBorder="1" applyAlignment="1">
      <alignment horizontal="right"/>
    </xf>
    <xf numFmtId="0" fontId="9" fillId="3" borderId="2" xfId="0" applyFont="1"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vertical="center"/>
    </xf>
    <xf numFmtId="0" fontId="9" fillId="3" borderId="5" xfId="0" applyFont="1" applyFill="1" applyBorder="1" applyAlignment="1"/>
    <xf numFmtId="0" fontId="10" fillId="3" borderId="5" xfId="0" applyFont="1" applyFill="1" applyBorder="1" applyAlignment="1">
      <alignment horizontal="right"/>
    </xf>
    <xf numFmtId="0" fontId="9" fillId="3" borderId="5" xfId="0" applyFont="1" applyFill="1" applyBorder="1" applyAlignment="1">
      <alignment horizontal="center"/>
    </xf>
    <xf numFmtId="14" fontId="9" fillId="3" borderId="6" xfId="0" applyNumberFormat="1" applyFont="1" applyFill="1" applyBorder="1" applyAlignment="1">
      <alignment horizontal="left"/>
    </xf>
    <xf numFmtId="9" fontId="0" fillId="3" borderId="22" xfId="1" applyFont="1" applyFill="1" applyBorder="1" applyAlignment="1">
      <alignment horizontal="center"/>
    </xf>
    <xf numFmtId="9" fontId="0" fillId="3" borderId="19" xfId="1" applyFont="1" applyFill="1" applyBorder="1" applyAlignment="1">
      <alignment horizontal="center"/>
    </xf>
    <xf numFmtId="0" fontId="4" fillId="3" borderId="0" xfId="0" applyFont="1" applyFill="1"/>
    <xf numFmtId="0" fontId="10"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9" fillId="3" borderId="5" xfId="0" applyFont="1" applyFill="1" applyBorder="1" applyAlignment="1">
      <alignment horizontal="left" vertical="center"/>
    </xf>
    <xf numFmtId="0" fontId="13" fillId="0" borderId="0" xfId="0" applyFont="1" applyAlignment="1">
      <alignment vertical="center"/>
    </xf>
    <xf numFmtId="0" fontId="10" fillId="0" borderId="10" xfId="0" applyFont="1" applyBorder="1" applyAlignment="1">
      <alignment horizontal="right" vertical="center"/>
    </xf>
    <xf numFmtId="0" fontId="4" fillId="0" borderId="0" xfId="0" applyFont="1" applyAlignment="1">
      <alignment wrapText="1"/>
    </xf>
    <xf numFmtId="0" fontId="14" fillId="0" borderId="9" xfId="0" applyFont="1" applyBorder="1" applyAlignment="1">
      <alignment horizontal="center" wrapText="1"/>
    </xf>
    <xf numFmtId="0" fontId="9" fillId="0" borderId="11" xfId="0" applyFont="1" applyFill="1" applyBorder="1" applyAlignment="1">
      <alignment horizontal="left" vertical="center" indent="1"/>
    </xf>
    <xf numFmtId="0" fontId="9" fillId="0" borderId="11" xfId="0" applyFont="1" applyFill="1" applyBorder="1"/>
    <xf numFmtId="0" fontId="4" fillId="0" borderId="0" xfId="0" applyFont="1" applyFill="1"/>
    <xf numFmtId="0" fontId="9" fillId="0" borderId="11" xfId="0" applyFont="1" applyFill="1" applyBorder="1" applyAlignment="1">
      <alignment horizontal="center"/>
    </xf>
    <xf numFmtId="0" fontId="10" fillId="0" borderId="11" xfId="0" applyFont="1" applyFill="1" applyBorder="1" applyAlignment="1">
      <alignment horizontal="right" vertical="center"/>
    </xf>
    <xf numFmtId="14" fontId="9" fillId="0" borderId="11" xfId="0" applyNumberFormat="1"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8" xfId="0" applyNumberFormat="1" applyFont="1" applyBorder="1" applyAlignment="1">
      <alignment horizontal="center" vertical="center"/>
    </xf>
    <xf numFmtId="3" fontId="9" fillId="0" borderId="8" xfId="0" applyNumberFormat="1" applyFont="1" applyBorder="1" applyAlignment="1">
      <alignment horizontal="center" vertical="center"/>
    </xf>
    <xf numFmtId="2" fontId="9" fillId="0" borderId="8" xfId="0" applyNumberFormat="1" applyFont="1" applyBorder="1" applyAlignment="1">
      <alignment horizontal="center" vertical="center"/>
    </xf>
    <xf numFmtId="0" fontId="11" fillId="0" borderId="25" xfId="0" applyFont="1" applyBorder="1" applyAlignment="1">
      <alignment horizontal="left" vertical="center" wrapText="1"/>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35"/>
  <sheetViews>
    <sheetView tabSelected="1" zoomScale="80" zoomScaleNormal="80" zoomScaleSheetLayoutView="100" workbookViewId="0">
      <selection activeCell="B2" sqref="B2"/>
    </sheetView>
  </sheetViews>
  <sheetFormatPr defaultRowHeight="14.4" x14ac:dyDescent="0.3"/>
  <cols>
    <col min="1" max="1" width="40.6640625" style="48" customWidth="1"/>
    <col min="2" max="2" width="21.6640625" style="48" customWidth="1"/>
    <col min="3" max="4" width="12.6640625" style="71" customWidth="1"/>
    <col min="5" max="8" width="5.6640625" style="48" customWidth="1"/>
    <col min="9" max="12" width="15.6640625" style="49" customWidth="1"/>
  </cols>
  <sheetData>
    <row r="1" spans="1:14" ht="24" customHeight="1" thickBot="1" x14ac:dyDescent="0.35">
      <c r="A1" s="70" t="s">
        <v>27</v>
      </c>
      <c r="B1" s="73" t="s">
        <v>32</v>
      </c>
      <c r="C1" s="74"/>
      <c r="D1" s="74"/>
      <c r="E1" s="74"/>
      <c r="F1" s="74"/>
      <c r="G1" s="75"/>
      <c r="H1" s="75"/>
      <c r="I1" s="76"/>
      <c r="J1" s="76"/>
      <c r="K1" s="77" t="s">
        <v>3</v>
      </c>
      <c r="L1" s="78">
        <v>44649</v>
      </c>
    </row>
    <row r="2" spans="1:14" ht="45" customHeight="1" x14ac:dyDescent="0.3">
      <c r="A2" s="66" t="s">
        <v>26</v>
      </c>
      <c r="B2" s="53" t="s">
        <v>33</v>
      </c>
      <c r="C2" s="65"/>
      <c r="D2" s="54"/>
      <c r="E2" s="54"/>
      <c r="F2" s="54"/>
      <c r="G2" s="54"/>
      <c r="H2" s="54"/>
      <c r="I2" s="55"/>
      <c r="J2" s="56"/>
      <c r="K2" s="55"/>
      <c r="L2" s="57"/>
      <c r="N2" s="69"/>
    </row>
    <row r="3" spans="1:14" ht="36" customHeight="1" thickBot="1" x14ac:dyDescent="0.35">
      <c r="A3" s="67" t="s">
        <v>30</v>
      </c>
      <c r="B3" s="68"/>
      <c r="C3" s="58"/>
      <c r="D3" s="59"/>
      <c r="E3" s="59"/>
      <c r="F3" s="59"/>
      <c r="G3" s="59"/>
      <c r="H3" s="59"/>
      <c r="I3" s="60"/>
      <c r="J3" s="61"/>
      <c r="K3" s="60"/>
      <c r="L3" s="62"/>
    </row>
    <row r="4" spans="1:14" ht="21" customHeight="1" thickBot="1" x14ac:dyDescent="0.35">
      <c r="A4" s="31" t="s">
        <v>31</v>
      </c>
      <c r="B4" s="32"/>
      <c r="C4" s="33"/>
      <c r="D4" s="33"/>
      <c r="E4" s="34"/>
      <c r="F4" s="34"/>
      <c r="G4" s="34"/>
      <c r="H4" s="34"/>
      <c r="I4" s="34"/>
      <c r="J4" s="35"/>
      <c r="K4" s="36" t="s">
        <v>28</v>
      </c>
      <c r="L4" s="37"/>
      <c r="N4" s="69"/>
    </row>
    <row r="5" spans="1:14" x14ac:dyDescent="0.3">
      <c r="A5" s="27" t="s">
        <v>0</v>
      </c>
      <c r="B5" s="50" t="s">
        <v>34</v>
      </c>
      <c r="C5" s="17"/>
      <c r="D5" s="17"/>
      <c r="E5" s="17"/>
      <c r="F5" s="23"/>
      <c r="G5" s="23"/>
      <c r="H5" s="23"/>
      <c r="I5" s="24"/>
      <c r="J5" s="7"/>
      <c r="K5" s="8" t="s">
        <v>29</v>
      </c>
      <c r="L5" s="9">
        <f>SUMIF(G14:G35,"*X*",I14:I35)</f>
        <v>220</v>
      </c>
      <c r="N5" s="47"/>
    </row>
    <row r="6" spans="1:14" x14ac:dyDescent="0.3">
      <c r="A6" s="26" t="s">
        <v>1</v>
      </c>
      <c r="B6" s="51" t="s">
        <v>35</v>
      </c>
      <c r="C6" s="18"/>
      <c r="D6" s="18"/>
      <c r="E6" s="18"/>
      <c r="F6" s="20"/>
      <c r="G6" s="20"/>
      <c r="H6" s="20"/>
      <c r="I6" s="21"/>
      <c r="J6" s="10"/>
      <c r="K6" s="11" t="s">
        <v>15</v>
      </c>
      <c r="L6" s="12">
        <f>SUM(J14:J35)</f>
        <v>220</v>
      </c>
    </row>
    <row r="7" spans="1:14" x14ac:dyDescent="0.3">
      <c r="A7" s="26" t="s">
        <v>2</v>
      </c>
      <c r="B7" s="51" t="s">
        <v>36</v>
      </c>
      <c r="C7" s="18"/>
      <c r="D7" s="18"/>
      <c r="E7" s="18"/>
      <c r="F7" s="20"/>
      <c r="G7" s="20"/>
      <c r="H7" s="20"/>
      <c r="I7" s="21"/>
      <c r="J7" s="10"/>
      <c r="K7" s="11" t="s">
        <v>16</v>
      </c>
      <c r="L7" s="64">
        <v>1</v>
      </c>
    </row>
    <row r="8" spans="1:14" x14ac:dyDescent="0.3">
      <c r="A8" s="26" t="s">
        <v>3</v>
      </c>
      <c r="B8" s="52">
        <v>44649</v>
      </c>
      <c r="C8" s="18"/>
      <c r="D8" s="18"/>
      <c r="E8" s="18"/>
      <c r="F8" s="20"/>
      <c r="G8" s="20"/>
      <c r="H8" s="20"/>
      <c r="I8" s="21"/>
      <c r="J8" s="10"/>
      <c r="K8" s="11" t="s">
        <v>17</v>
      </c>
      <c r="L8" s="13">
        <f>L6/L5</f>
        <v>1</v>
      </c>
    </row>
    <row r="9" spans="1:14" x14ac:dyDescent="0.3">
      <c r="A9" s="26" t="s">
        <v>4</v>
      </c>
      <c r="B9" s="29"/>
      <c r="C9" s="18"/>
      <c r="D9" s="18"/>
      <c r="E9" s="18"/>
      <c r="F9" s="20"/>
      <c r="G9" s="20"/>
      <c r="H9" s="20"/>
      <c r="I9" s="21"/>
      <c r="J9" s="10"/>
      <c r="K9" s="11" t="s">
        <v>18</v>
      </c>
      <c r="L9" s="12">
        <f>SUM(L14:L35)</f>
        <v>55</v>
      </c>
    </row>
    <row r="10" spans="1:14" x14ac:dyDescent="0.3">
      <c r="A10" s="26" t="s">
        <v>5</v>
      </c>
      <c r="B10" s="29"/>
      <c r="C10" s="18"/>
      <c r="D10" s="18"/>
      <c r="E10" s="18"/>
      <c r="F10" s="20"/>
      <c r="G10" s="20"/>
      <c r="H10" s="20"/>
      <c r="I10" s="21"/>
      <c r="J10" s="10"/>
      <c r="K10" s="11" t="s">
        <v>19</v>
      </c>
      <c r="L10" s="14">
        <f>L9/L6</f>
        <v>0.25</v>
      </c>
    </row>
    <row r="11" spans="1:14" ht="15" thickBot="1" x14ac:dyDescent="0.35">
      <c r="A11" s="28" t="s">
        <v>6</v>
      </c>
      <c r="B11" s="30"/>
      <c r="C11" s="19"/>
      <c r="D11" s="19"/>
      <c r="E11" s="19"/>
      <c r="F11" s="22"/>
      <c r="G11" s="22"/>
      <c r="H11" s="22"/>
      <c r="I11" s="25"/>
      <c r="J11" s="15"/>
      <c r="K11" s="16" t="s">
        <v>20</v>
      </c>
      <c r="L11" s="63">
        <v>1</v>
      </c>
    </row>
    <row r="12" spans="1:14" ht="21" customHeight="1" thickBot="1" x14ac:dyDescent="0.35">
      <c r="A12" s="38" t="s">
        <v>25</v>
      </c>
      <c r="B12" s="39"/>
      <c r="C12" s="39"/>
      <c r="D12" s="39"/>
      <c r="E12" s="39"/>
      <c r="F12" s="39"/>
      <c r="G12" s="39"/>
      <c r="H12" s="39"/>
      <c r="I12" s="40"/>
      <c r="J12" s="40"/>
      <c r="K12" s="40"/>
      <c r="L12" s="41"/>
    </row>
    <row r="13" spans="1:14" ht="107.25" customHeight="1" thickBot="1" x14ac:dyDescent="0.35">
      <c r="A13" s="5" t="s">
        <v>7</v>
      </c>
      <c r="B13" s="5" t="s">
        <v>8</v>
      </c>
      <c r="C13" s="5" t="s">
        <v>13</v>
      </c>
      <c r="D13" s="5" t="s">
        <v>14</v>
      </c>
      <c r="E13" s="6" t="s">
        <v>9</v>
      </c>
      <c r="F13" s="6" t="s">
        <v>12</v>
      </c>
      <c r="G13" s="6" t="s">
        <v>11</v>
      </c>
      <c r="H13" s="6" t="s">
        <v>10</v>
      </c>
      <c r="I13" s="72" t="s">
        <v>24</v>
      </c>
      <c r="J13" s="5" t="s">
        <v>21</v>
      </c>
      <c r="K13" s="72" t="s">
        <v>22</v>
      </c>
      <c r="L13" s="5" t="s">
        <v>23</v>
      </c>
      <c r="M13" s="1"/>
    </row>
    <row r="14" spans="1:14" ht="39.9" customHeight="1" x14ac:dyDescent="0.3">
      <c r="A14" s="84" t="s">
        <v>42</v>
      </c>
      <c r="B14" s="79"/>
      <c r="C14" s="80"/>
      <c r="D14" s="80" t="s">
        <v>37</v>
      </c>
      <c r="E14" s="80" t="s">
        <v>38</v>
      </c>
      <c r="F14" s="81" t="s">
        <v>39</v>
      </c>
      <c r="G14" s="80" t="s">
        <v>40</v>
      </c>
      <c r="H14" s="80" t="s">
        <v>41</v>
      </c>
      <c r="I14" s="82">
        <v>220</v>
      </c>
      <c r="J14" s="82">
        <v>220</v>
      </c>
      <c r="K14" s="83">
        <v>0.25</v>
      </c>
      <c r="L14" s="82">
        <f>ROUNDUP(J14*K14,0)</f>
        <v>55</v>
      </c>
    </row>
    <row r="15" spans="1:14" ht="39.9" customHeight="1" x14ac:dyDescent="0.3">
      <c r="A15" s="42"/>
      <c r="B15" s="44"/>
      <c r="C15" s="44"/>
      <c r="D15" s="44"/>
      <c r="E15" s="2"/>
      <c r="F15" s="46"/>
      <c r="G15" s="2"/>
      <c r="H15" s="2"/>
      <c r="I15" s="3"/>
      <c r="J15" s="3"/>
      <c r="K15" s="45"/>
      <c r="L15" s="4">
        <f t="shared" ref="L15:L20" si="0">ROUNDUP(J15*K15,0)</f>
        <v>0</v>
      </c>
    </row>
    <row r="16" spans="1:14" ht="39.9" customHeight="1" x14ac:dyDescent="0.3">
      <c r="A16" s="42"/>
      <c r="B16" s="44"/>
      <c r="C16" s="44"/>
      <c r="D16" s="44"/>
      <c r="E16" s="2"/>
      <c r="F16" s="46"/>
      <c r="G16" s="2"/>
      <c r="H16" s="2"/>
      <c r="I16" s="3"/>
      <c r="J16" s="3"/>
      <c r="K16" s="45"/>
      <c r="L16" s="4">
        <f t="shared" si="0"/>
        <v>0</v>
      </c>
    </row>
    <row r="17" spans="1:12" ht="39.9" customHeight="1" x14ac:dyDescent="0.3">
      <c r="A17" s="43"/>
      <c r="B17" s="44"/>
      <c r="C17" s="44"/>
      <c r="D17" s="44"/>
      <c r="E17" s="2"/>
      <c r="F17" s="46"/>
      <c r="G17" s="2"/>
      <c r="H17" s="2"/>
      <c r="I17" s="3"/>
      <c r="J17" s="3"/>
      <c r="K17" s="45"/>
      <c r="L17" s="4">
        <f t="shared" si="0"/>
        <v>0</v>
      </c>
    </row>
    <row r="18" spans="1:12" ht="39.9" customHeight="1" x14ac:dyDescent="0.3">
      <c r="A18" s="43"/>
      <c r="B18" s="44"/>
      <c r="C18" s="44"/>
      <c r="D18" s="44"/>
      <c r="E18" s="2"/>
      <c r="F18" s="46"/>
      <c r="G18" s="2"/>
      <c r="H18" s="2"/>
      <c r="I18" s="3"/>
      <c r="J18" s="3"/>
      <c r="K18" s="45"/>
      <c r="L18" s="4">
        <f t="shared" si="0"/>
        <v>0</v>
      </c>
    </row>
    <row r="19" spans="1:12" ht="39.9" customHeight="1" x14ac:dyDescent="0.3">
      <c r="A19" s="43"/>
      <c r="B19" s="44"/>
      <c r="C19" s="44"/>
      <c r="D19" s="44"/>
      <c r="E19" s="2"/>
      <c r="F19" s="46"/>
      <c r="G19" s="2"/>
      <c r="H19" s="2"/>
      <c r="I19" s="3"/>
      <c r="J19" s="3"/>
      <c r="K19" s="45"/>
      <c r="L19" s="4">
        <f t="shared" si="0"/>
        <v>0</v>
      </c>
    </row>
    <row r="20" spans="1:12" ht="39.9" customHeight="1" x14ac:dyDescent="0.3">
      <c r="A20" s="43"/>
      <c r="B20" s="44"/>
      <c r="C20" s="44"/>
      <c r="D20" s="44"/>
      <c r="E20" s="2"/>
      <c r="F20" s="46"/>
      <c r="G20" s="2"/>
      <c r="H20" s="2"/>
      <c r="I20" s="3"/>
      <c r="J20" s="3"/>
      <c r="K20" s="45"/>
      <c r="L20" s="4">
        <f t="shared" si="0"/>
        <v>0</v>
      </c>
    </row>
    <row r="21" spans="1:12" ht="39.9" customHeight="1" x14ac:dyDescent="0.3">
      <c r="A21" s="43"/>
      <c r="B21" s="44"/>
      <c r="C21" s="44"/>
      <c r="D21" s="44"/>
      <c r="E21" s="2"/>
      <c r="F21" s="46"/>
      <c r="G21" s="2"/>
      <c r="H21" s="2"/>
      <c r="I21" s="3"/>
      <c r="J21" s="3"/>
      <c r="K21" s="45"/>
      <c r="L21" s="4">
        <f t="shared" ref="L21:L26" si="1">ROUNDUP(J21*K21,0)</f>
        <v>0</v>
      </c>
    </row>
    <row r="22" spans="1:12" ht="39.9" customHeight="1" x14ac:dyDescent="0.3">
      <c r="A22" s="43"/>
      <c r="B22" s="44"/>
      <c r="C22" s="44"/>
      <c r="D22" s="44"/>
      <c r="E22" s="2"/>
      <c r="F22" s="46"/>
      <c r="G22" s="2"/>
      <c r="H22" s="2"/>
      <c r="I22" s="3"/>
      <c r="J22" s="3"/>
      <c r="K22" s="45"/>
      <c r="L22" s="4">
        <f t="shared" si="1"/>
        <v>0</v>
      </c>
    </row>
    <row r="23" spans="1:12" ht="39.9" customHeight="1" x14ac:dyDescent="0.3">
      <c r="A23" s="43"/>
      <c r="B23" s="44"/>
      <c r="C23" s="44"/>
      <c r="D23" s="44"/>
      <c r="E23" s="2"/>
      <c r="F23" s="46"/>
      <c r="G23" s="2"/>
      <c r="H23" s="2"/>
      <c r="I23" s="3"/>
      <c r="J23" s="3"/>
      <c r="K23" s="45"/>
      <c r="L23" s="4">
        <f t="shared" si="1"/>
        <v>0</v>
      </c>
    </row>
    <row r="24" spans="1:12" ht="39.9" customHeight="1" x14ac:dyDescent="0.3">
      <c r="A24" s="43"/>
      <c r="B24" s="44"/>
      <c r="C24" s="44"/>
      <c r="D24" s="44"/>
      <c r="E24" s="2"/>
      <c r="F24" s="46"/>
      <c r="G24" s="2"/>
      <c r="H24" s="2"/>
      <c r="I24" s="3"/>
      <c r="J24" s="3"/>
      <c r="K24" s="45"/>
      <c r="L24" s="4">
        <f t="shared" si="1"/>
        <v>0</v>
      </c>
    </row>
    <row r="25" spans="1:12" ht="39.9" customHeight="1" x14ac:dyDescent="0.3">
      <c r="A25" s="43"/>
      <c r="B25" s="44"/>
      <c r="C25" s="44"/>
      <c r="D25" s="44"/>
      <c r="E25" s="2"/>
      <c r="F25" s="46"/>
      <c r="G25" s="2"/>
      <c r="H25" s="2"/>
      <c r="I25" s="3"/>
      <c r="J25" s="3"/>
      <c r="K25" s="45"/>
      <c r="L25" s="4">
        <f t="shared" si="1"/>
        <v>0</v>
      </c>
    </row>
    <row r="26" spans="1:12" ht="39.9" customHeight="1" x14ac:dyDescent="0.3">
      <c r="A26" s="43"/>
      <c r="B26" s="44"/>
      <c r="C26" s="44"/>
      <c r="D26" s="44"/>
      <c r="E26" s="2"/>
      <c r="F26" s="46"/>
      <c r="G26" s="2"/>
      <c r="H26" s="2"/>
      <c r="I26" s="3"/>
      <c r="J26" s="3"/>
      <c r="K26" s="45"/>
      <c r="L26" s="4">
        <f t="shared" si="1"/>
        <v>0</v>
      </c>
    </row>
    <row r="27" spans="1:12" ht="39.9" customHeight="1" x14ac:dyDescent="0.3">
      <c r="A27" s="43"/>
      <c r="B27" s="44"/>
      <c r="C27" s="44"/>
      <c r="D27" s="44"/>
      <c r="E27" s="2"/>
      <c r="F27" s="46"/>
      <c r="G27" s="2"/>
      <c r="H27" s="2"/>
      <c r="I27" s="3"/>
      <c r="J27" s="3"/>
      <c r="K27" s="45"/>
      <c r="L27" s="4">
        <f t="shared" ref="L27:L35" si="2">ROUNDUP(J27*K27,0)</f>
        <v>0</v>
      </c>
    </row>
    <row r="28" spans="1:12" ht="39.9" customHeight="1" x14ac:dyDescent="0.3">
      <c r="A28" s="43"/>
      <c r="B28" s="44"/>
      <c r="C28" s="44"/>
      <c r="D28" s="44"/>
      <c r="E28" s="2"/>
      <c r="F28" s="46"/>
      <c r="G28" s="2"/>
      <c r="H28" s="2"/>
      <c r="I28" s="3"/>
      <c r="J28" s="3"/>
      <c r="K28" s="45"/>
      <c r="L28" s="4">
        <f t="shared" si="2"/>
        <v>0</v>
      </c>
    </row>
    <row r="29" spans="1:12" ht="39.9" customHeight="1" x14ac:dyDescent="0.3">
      <c r="A29" s="43"/>
      <c r="B29" s="44"/>
      <c r="C29" s="44"/>
      <c r="D29" s="44"/>
      <c r="E29" s="2"/>
      <c r="F29" s="46"/>
      <c r="G29" s="2"/>
      <c r="H29" s="2"/>
      <c r="I29" s="3"/>
      <c r="J29" s="3"/>
      <c r="K29" s="45"/>
      <c r="L29" s="4">
        <f t="shared" si="2"/>
        <v>0</v>
      </c>
    </row>
    <row r="30" spans="1:12" ht="39.9" customHeight="1" x14ac:dyDescent="0.3">
      <c r="A30" s="43"/>
      <c r="B30" s="44"/>
      <c r="C30" s="44"/>
      <c r="D30" s="44"/>
      <c r="E30" s="2"/>
      <c r="F30" s="46"/>
      <c r="G30" s="2"/>
      <c r="H30" s="2"/>
      <c r="I30" s="3"/>
      <c r="J30" s="3"/>
      <c r="K30" s="45"/>
      <c r="L30" s="4">
        <f t="shared" si="2"/>
        <v>0</v>
      </c>
    </row>
    <row r="31" spans="1:12" ht="39.9" customHeight="1" x14ac:dyDescent="0.3">
      <c r="A31" s="43"/>
      <c r="B31" s="44"/>
      <c r="C31" s="44"/>
      <c r="D31" s="44"/>
      <c r="E31" s="2"/>
      <c r="F31" s="46"/>
      <c r="G31" s="2"/>
      <c r="H31" s="2"/>
      <c r="I31" s="3"/>
      <c r="J31" s="3"/>
      <c r="K31" s="45"/>
      <c r="L31" s="4">
        <f t="shared" si="2"/>
        <v>0</v>
      </c>
    </row>
    <row r="32" spans="1:12" ht="39.9" customHeight="1" x14ac:dyDescent="0.3">
      <c r="A32" s="43"/>
      <c r="B32" s="44"/>
      <c r="C32" s="44"/>
      <c r="D32" s="44"/>
      <c r="E32" s="2"/>
      <c r="F32" s="46"/>
      <c r="G32" s="2"/>
      <c r="H32" s="2"/>
      <c r="I32" s="3"/>
      <c r="J32" s="3"/>
      <c r="K32" s="45"/>
      <c r="L32" s="4">
        <f t="shared" si="2"/>
        <v>0</v>
      </c>
    </row>
    <row r="33" spans="1:12" ht="39.9" customHeight="1" x14ac:dyDescent="0.3">
      <c r="A33" s="43"/>
      <c r="B33" s="44"/>
      <c r="C33" s="44"/>
      <c r="D33" s="44"/>
      <c r="E33" s="2"/>
      <c r="F33" s="46"/>
      <c r="G33" s="2"/>
      <c r="H33" s="2"/>
      <c r="I33" s="3"/>
      <c r="J33" s="3"/>
      <c r="K33" s="45"/>
      <c r="L33" s="4">
        <f t="shared" si="2"/>
        <v>0</v>
      </c>
    </row>
    <row r="34" spans="1:12" ht="39.9" customHeight="1" x14ac:dyDescent="0.3">
      <c r="A34" s="43"/>
      <c r="B34" s="44"/>
      <c r="C34" s="44"/>
      <c r="D34" s="44"/>
      <c r="E34" s="2"/>
      <c r="F34" s="46"/>
      <c r="G34" s="2"/>
      <c r="H34" s="2"/>
      <c r="I34" s="3"/>
      <c r="J34" s="3"/>
      <c r="K34" s="45"/>
      <c r="L34" s="4">
        <f t="shared" si="2"/>
        <v>0</v>
      </c>
    </row>
    <row r="35" spans="1:12" ht="39.9" customHeight="1" x14ac:dyDescent="0.3">
      <c r="A35" s="43"/>
      <c r="B35" s="44"/>
      <c r="C35" s="44"/>
      <c r="D35" s="44"/>
      <c r="E35" s="2"/>
      <c r="F35" s="46"/>
      <c r="G35" s="2"/>
      <c r="H35" s="2"/>
      <c r="I35" s="3"/>
      <c r="J35" s="3"/>
      <c r="K35" s="45"/>
      <c r="L35" s="4">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APHIS</cp:lastModifiedBy>
  <cp:lastPrinted>2022-02-28T20:07:45Z</cp:lastPrinted>
  <dcterms:created xsi:type="dcterms:W3CDTF">2021-07-01T18:06:57Z</dcterms:created>
  <dcterms:modified xsi:type="dcterms:W3CDTF">2022-03-30T14:34:53Z</dcterms:modified>
</cp:coreProperties>
</file>