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5480" windowHeight="11640" tabRatio="951" firstSheet="1" activeTab="1"/>
  </bookViews>
  <sheets>
    <sheet name="Instructions" sheetId="3" r:id="rId1"/>
    <sheet name="V.1 Fin. Plan-Cash to Coop" sheetId="1" r:id="rId2"/>
    <sheet name="FS Non-Cash Cont. " sheetId="6" r:id="rId3"/>
    <sheet name="Volunteer Labor (In-Kind)" sheetId="7" r:id="rId4"/>
    <sheet name="FS Cash to the Coop. " sheetId="8" r:id="rId5"/>
    <sheet name="Coop. Non-Cash Cont." sheetId="9" r:id="rId6"/>
    <sheet name="Coop. In-Kind" sheetId="10" r:id="rId7"/>
    <sheet name="Cash to FS" sheetId="11" r:id="rId8"/>
    <sheet name="Other Federal" sheetId="12" r:id="rId9"/>
    <sheet name="V.2 Fin. Plan-Cash to FS" sheetId="2" r:id="rId10"/>
  </sheets>
  <definedNames>
    <definedName name="_xlnm.Print_Area" localSheetId="0">Instructions!$A$1:$J$43</definedName>
    <definedName name="_xlnm.Print_Area" localSheetId="1">'V.1 Fin. Plan-Cash to Coop'!$A$1:$J$41</definedName>
  </definedNames>
  <calcPr calcId="145621"/>
</workbook>
</file>

<file path=xl/calcChain.xml><?xml version="1.0" encoding="utf-8"?>
<calcChain xmlns="http://schemas.openxmlformats.org/spreadsheetml/2006/main">
  <c r="H25" i="1" l="1"/>
  <c r="F12" i="6"/>
  <c r="F13" i="6"/>
  <c r="F14" i="6"/>
  <c r="F15" i="6"/>
  <c r="F16" i="6"/>
  <c r="F26" i="6"/>
  <c r="F27" i="6"/>
  <c r="F28" i="6"/>
  <c r="F29" i="6"/>
  <c r="F30" i="6"/>
  <c r="F40" i="6"/>
  <c r="F41" i="6"/>
  <c r="F48" i="6" s="1"/>
  <c r="F42" i="6"/>
  <c r="F43" i="6"/>
  <c r="F54" i="6"/>
  <c r="F55" i="6"/>
  <c r="F56" i="6"/>
  <c r="F57" i="6"/>
  <c r="F67" i="6"/>
  <c r="F70" i="6" s="1"/>
  <c r="F76" i="6"/>
  <c r="F77" i="6"/>
  <c r="F83" i="6" s="1"/>
  <c r="F78" i="6"/>
  <c r="F79" i="6"/>
  <c r="F12" i="7"/>
  <c r="F13" i="7"/>
  <c r="F14" i="7"/>
  <c r="F15" i="7"/>
  <c r="F16" i="7"/>
  <c r="F26" i="7"/>
  <c r="F27" i="7"/>
  <c r="F28" i="7"/>
  <c r="F29" i="7"/>
  <c r="F30" i="7"/>
  <c r="F40" i="7"/>
  <c r="F41" i="7"/>
  <c r="F42" i="7"/>
  <c r="F43" i="7"/>
  <c r="F48" i="7"/>
  <c r="C21" i="1" s="1"/>
  <c r="F54" i="7"/>
  <c r="F55" i="7"/>
  <c r="F56" i="7"/>
  <c r="F57" i="7"/>
  <c r="F67" i="7"/>
  <c r="F70" i="7" s="1"/>
  <c r="F76" i="7"/>
  <c r="F77" i="7"/>
  <c r="F78" i="7"/>
  <c r="F79" i="7"/>
  <c r="F83" i="7"/>
  <c r="C24" i="1" s="1"/>
  <c r="F12" i="8"/>
  <c r="F13" i="8"/>
  <c r="F14" i="8"/>
  <c r="F15" i="8"/>
  <c r="F16" i="8"/>
  <c r="F26" i="8"/>
  <c r="F27" i="8"/>
  <c r="F28" i="8"/>
  <c r="F29" i="8"/>
  <c r="F30" i="8"/>
  <c r="F40" i="8"/>
  <c r="F41" i="8"/>
  <c r="F42" i="8"/>
  <c r="F43" i="8"/>
  <c r="F44" i="8"/>
  <c r="F54" i="8"/>
  <c r="F55" i="8"/>
  <c r="F56" i="8"/>
  <c r="F57" i="8"/>
  <c r="F67" i="8"/>
  <c r="F69" i="8"/>
  <c r="F76" i="8"/>
  <c r="F77" i="8"/>
  <c r="F78" i="8"/>
  <c r="F79" i="8"/>
  <c r="F12" i="9"/>
  <c r="F13" i="9"/>
  <c r="F14" i="9"/>
  <c r="F15" i="9"/>
  <c r="F16" i="9"/>
  <c r="F26" i="9"/>
  <c r="F27" i="9"/>
  <c r="F28" i="9"/>
  <c r="F29" i="9"/>
  <c r="F30" i="9"/>
  <c r="F34" i="9"/>
  <c r="E20" i="1" s="1"/>
  <c r="F40" i="9"/>
  <c r="F41" i="9"/>
  <c r="F42" i="9"/>
  <c r="F43" i="9"/>
  <c r="F44" i="9"/>
  <c r="F48" i="9"/>
  <c r="E21" i="1" s="1"/>
  <c r="F54" i="9"/>
  <c r="F55" i="9"/>
  <c r="F56" i="9"/>
  <c r="F57" i="9"/>
  <c r="F67" i="9"/>
  <c r="F69" i="9"/>
  <c r="F70" i="9" s="1"/>
  <c r="F76" i="9"/>
  <c r="F77" i="9"/>
  <c r="F78" i="9"/>
  <c r="F79" i="9"/>
  <c r="F12" i="10"/>
  <c r="F13" i="10"/>
  <c r="F14" i="10"/>
  <c r="F15" i="10"/>
  <c r="F16" i="10"/>
  <c r="F26" i="10"/>
  <c r="F27" i="10"/>
  <c r="F28" i="10"/>
  <c r="F29" i="10"/>
  <c r="F30" i="10"/>
  <c r="F40" i="10"/>
  <c r="F41" i="10"/>
  <c r="F42" i="10"/>
  <c r="F43" i="10"/>
  <c r="F54" i="10"/>
  <c r="F55" i="10"/>
  <c r="F56" i="10"/>
  <c r="F57" i="10"/>
  <c r="F61" i="10"/>
  <c r="F22" i="1" s="1"/>
  <c r="F67" i="10"/>
  <c r="F70" i="10"/>
  <c r="E22" i="2" s="1"/>
  <c r="F76" i="10"/>
  <c r="F77" i="10"/>
  <c r="F78" i="10"/>
  <c r="F79" i="10"/>
  <c r="F12" i="11"/>
  <c r="F13" i="11"/>
  <c r="F14" i="11"/>
  <c r="F15" i="11"/>
  <c r="F16" i="11"/>
  <c r="F26" i="11"/>
  <c r="F34" i="11" s="1"/>
  <c r="F19" i="2" s="1"/>
  <c r="F27" i="11"/>
  <c r="F28" i="11"/>
  <c r="F29" i="11"/>
  <c r="F30" i="11"/>
  <c r="F40" i="11"/>
  <c r="F41" i="11"/>
  <c r="F42" i="11"/>
  <c r="F43" i="11"/>
  <c r="F54" i="11"/>
  <c r="F55" i="11"/>
  <c r="F56" i="11"/>
  <c r="F57" i="11"/>
  <c r="F61" i="11"/>
  <c r="F67" i="11"/>
  <c r="F70" i="11"/>
  <c r="F76" i="11"/>
  <c r="F77" i="11"/>
  <c r="F78" i="11"/>
  <c r="F79" i="11"/>
  <c r="F12" i="12"/>
  <c r="F13" i="12"/>
  <c r="F14" i="12"/>
  <c r="F15" i="12"/>
  <c r="F16" i="12"/>
  <c r="F26" i="12"/>
  <c r="F34" i="12" s="1"/>
  <c r="F27" i="12"/>
  <c r="F28" i="12"/>
  <c r="F29" i="12"/>
  <c r="F30" i="12"/>
  <c r="F40" i="12"/>
  <c r="F41" i="12"/>
  <c r="F42" i="12"/>
  <c r="F43" i="12"/>
  <c r="F54" i="12"/>
  <c r="F55" i="12"/>
  <c r="F56" i="12"/>
  <c r="F57" i="12"/>
  <c r="F61" i="12"/>
  <c r="G22" i="1" s="1"/>
  <c r="F67" i="12"/>
  <c r="F70" i="12"/>
  <c r="G23" i="1" s="1"/>
  <c r="F76" i="12"/>
  <c r="F77" i="12"/>
  <c r="F83" i="12" s="1"/>
  <c r="G24" i="1" s="1"/>
  <c r="F78" i="12"/>
  <c r="F79" i="12"/>
  <c r="D19" i="2"/>
  <c r="C20" i="2"/>
  <c r="D20" i="2"/>
  <c r="F21" i="2"/>
  <c r="G21" i="2"/>
  <c r="F22" i="2"/>
  <c r="C23" i="2"/>
  <c r="H24" i="2"/>
  <c r="G20" i="1" l="1"/>
  <c r="G19" i="2"/>
  <c r="E23" i="1"/>
  <c r="D22" i="2"/>
  <c r="B21" i="1"/>
  <c r="B20" i="2"/>
  <c r="B23" i="2"/>
  <c r="G22" i="2"/>
  <c r="F48" i="12"/>
  <c r="F20" i="12"/>
  <c r="G19" i="1" s="1"/>
  <c r="F48" i="11"/>
  <c r="F20" i="11"/>
  <c r="F18" i="2" s="1"/>
  <c r="F83" i="9"/>
  <c r="F34" i="7"/>
  <c r="C20" i="1" s="1"/>
  <c r="F61" i="6"/>
  <c r="F20" i="6"/>
  <c r="B18" i="2" s="1"/>
  <c r="F23" i="1"/>
  <c r="E21" i="2"/>
  <c r="F83" i="11"/>
  <c r="F61" i="9"/>
  <c r="E22" i="1" s="1"/>
  <c r="F20" i="9"/>
  <c r="F61" i="7"/>
  <c r="C21" i="2" s="1"/>
  <c r="F20" i="7"/>
  <c r="F34" i="6"/>
  <c r="D85" i="6" s="1"/>
  <c r="B92" i="6" s="1"/>
  <c r="F92" i="6" s="1"/>
  <c r="F93" i="6" s="1"/>
  <c r="G18" i="2"/>
  <c r="E19" i="1"/>
  <c r="D18" i="2"/>
  <c r="F70" i="8"/>
  <c r="D23" i="1" s="1"/>
  <c r="F48" i="8"/>
  <c r="D21" i="1" s="1"/>
  <c r="F20" i="8"/>
  <c r="D19" i="1" s="1"/>
  <c r="F34" i="8"/>
  <c r="D20" i="1" s="1"/>
  <c r="F61" i="8"/>
  <c r="D22" i="1" s="1"/>
  <c r="F83" i="8"/>
  <c r="D24" i="1" s="1"/>
  <c r="F20" i="10"/>
  <c r="F83" i="10"/>
  <c r="F48" i="10"/>
  <c r="F34" i="10"/>
  <c r="G20" i="2"/>
  <c r="G21" i="1"/>
  <c r="F23" i="2"/>
  <c r="E24" i="1"/>
  <c r="D85" i="9"/>
  <c r="B92" i="9" s="1"/>
  <c r="F92" i="9" s="1"/>
  <c r="F93" i="9" s="1"/>
  <c r="D23" i="2"/>
  <c r="C22" i="1"/>
  <c r="C19" i="1"/>
  <c r="C18" i="2"/>
  <c r="B22" i="2"/>
  <c r="B23" i="1"/>
  <c r="B19" i="2"/>
  <c r="G23" i="2"/>
  <c r="F20" i="2"/>
  <c r="D21" i="2"/>
  <c r="C23" i="1"/>
  <c r="C22" i="2"/>
  <c r="C19" i="2"/>
  <c r="B21" i="2"/>
  <c r="B22" i="1"/>
  <c r="B19" i="1"/>
  <c r="B24" i="1"/>
  <c r="D85" i="7"/>
  <c r="C91" i="7" s="1"/>
  <c r="C96" i="6" l="1"/>
  <c r="B27" i="2"/>
  <c r="B28" i="1"/>
  <c r="H28" i="1" s="1"/>
  <c r="F20" i="1"/>
  <c r="E19" i="2"/>
  <c r="H19" i="2" s="1"/>
  <c r="F24" i="1"/>
  <c r="E23" i="2"/>
  <c r="D85" i="12"/>
  <c r="B92" i="12" s="1"/>
  <c r="F92" i="12" s="1"/>
  <c r="F93" i="12" s="1"/>
  <c r="C96" i="12" s="1"/>
  <c r="B20" i="1"/>
  <c r="D85" i="11"/>
  <c r="B92" i="11" s="1"/>
  <c r="F92" i="11" s="1"/>
  <c r="F93" i="11" s="1"/>
  <c r="E20" i="2"/>
  <c r="F21" i="1"/>
  <c r="E18" i="2"/>
  <c r="E25" i="2" s="1"/>
  <c r="E28" i="2" s="1"/>
  <c r="F19" i="1"/>
  <c r="H19" i="1" s="1"/>
  <c r="C96" i="11"/>
  <c r="F27" i="2"/>
  <c r="H27" i="2" s="1"/>
  <c r="C96" i="9"/>
  <c r="E27" i="1"/>
  <c r="D26" i="2"/>
  <c r="H26" i="2" s="1"/>
  <c r="D85" i="8"/>
  <c r="B92" i="8" s="1"/>
  <c r="F92" i="8" s="1"/>
  <c r="F93" i="8" s="1"/>
  <c r="C96" i="8" s="1"/>
  <c r="D26" i="1"/>
  <c r="H22" i="1"/>
  <c r="F25" i="2"/>
  <c r="H21" i="1"/>
  <c r="E26" i="1"/>
  <c r="G26" i="1"/>
  <c r="G29" i="1" s="1"/>
  <c r="H23" i="2"/>
  <c r="D86" i="10"/>
  <c r="C92" i="10" s="1"/>
  <c r="H20" i="1"/>
  <c r="D25" i="2"/>
  <c r="H20" i="2"/>
  <c r="G25" i="2"/>
  <c r="G28" i="2" s="1"/>
  <c r="B26" i="1"/>
  <c r="B29" i="1" s="1"/>
  <c r="H23" i="1"/>
  <c r="C25" i="2"/>
  <c r="C28" i="2" s="1"/>
  <c r="B25" i="2"/>
  <c r="B28" i="2" s="1"/>
  <c r="H24" i="1"/>
  <c r="H21" i="2"/>
  <c r="H22" i="2"/>
  <c r="C26" i="1"/>
  <c r="C29" i="1" s="1"/>
  <c r="H18" i="2" l="1"/>
  <c r="D28" i="2"/>
  <c r="F28" i="2"/>
  <c r="H28" i="2" s="1"/>
  <c r="D27" i="1"/>
  <c r="F26" i="1"/>
  <c r="F29" i="1" s="1"/>
  <c r="E29" i="1"/>
  <c r="H27" i="1"/>
  <c r="D29" i="1"/>
  <c r="H29" i="1"/>
  <c r="D35" i="1" s="1"/>
  <c r="H25" i="2"/>
  <c r="H26" i="1"/>
  <c r="C38" i="2" l="1"/>
  <c r="C32" i="2"/>
  <c r="C34" i="2"/>
  <c r="D39" i="1"/>
  <c r="D33" i="1"/>
  <c r="D37" i="1" s="1"/>
  <c r="C36" i="2" l="1"/>
  <c r="C40" i="2" s="1"/>
  <c r="D41" i="1"/>
</calcChain>
</file>

<file path=xl/comments1.xml><?xml version="1.0" encoding="utf-8"?>
<comments xmlns="http://schemas.openxmlformats.org/spreadsheetml/2006/main">
  <authors>
    <author>FSDefaultUser</author>
    <author>USDA Forest Service</author>
  </authors>
  <commentList>
    <comment ref="B15" authorId="0">
      <text>
        <r>
          <rPr>
            <sz val="8"/>
            <color indexed="81"/>
            <rFont val="Tahoma"/>
            <family val="2"/>
          </rPr>
          <t xml:space="preserve">(a) </t>
        </r>
        <r>
          <rPr>
            <b/>
            <u/>
            <sz val="8"/>
            <color indexed="81"/>
            <rFont val="Tahoma"/>
            <family val="2"/>
          </rPr>
          <t>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C15" authorId="0">
      <text>
        <r>
          <rPr>
            <sz val="8"/>
            <color indexed="81"/>
            <rFont val="Tahoma"/>
            <family val="2"/>
          </rPr>
          <t xml:space="preserve">(b) </t>
        </r>
        <r>
          <rPr>
            <b/>
            <u/>
            <sz val="8"/>
            <color indexed="81"/>
            <rFont val="Tahoma"/>
            <family val="2"/>
          </rPr>
          <t>Forest Service Volunteer Labor (In-Kind) Contribution</t>
        </r>
        <r>
          <rPr>
            <b/>
            <sz val="8"/>
            <color indexed="81"/>
            <rFont val="Tahoma"/>
            <family val="2"/>
          </rPr>
          <t>:</t>
        </r>
        <r>
          <rPr>
            <sz val="8"/>
            <color indexed="81"/>
            <rFont val="Tahoma"/>
            <family val="2"/>
          </rPr>
          <t xml:space="preserve">  This is the value of volunteer labor donated for completion of the project by the Forest Service for which </t>
        </r>
        <r>
          <rPr>
            <b/>
            <u/>
            <sz val="8"/>
            <color indexed="81"/>
            <rFont val="Tahoma"/>
            <family val="2"/>
          </rPr>
          <t>the Forest Service has incurred no expense</t>
        </r>
        <r>
          <rPr>
            <sz val="8"/>
            <color indexed="81"/>
            <rFont val="Tahoma"/>
            <family val="2"/>
          </rPr>
          <t>.  Forest Service volunteer agreements (either sponsored or individual) should be used to document the donated services.  The value of volunteer labor should be commensurate with local labor rates for similar work.</t>
        </r>
      </text>
    </comment>
    <comment ref="D15" authorId="0">
      <text>
        <r>
          <rPr>
            <sz val="8"/>
            <color indexed="81"/>
            <rFont val="Tahoma"/>
            <family val="2"/>
          </rPr>
          <t xml:space="preserve">(c) </t>
        </r>
        <r>
          <rPr>
            <b/>
            <u/>
            <sz val="8"/>
            <color indexed="81"/>
            <rFont val="Tahoma"/>
            <family val="2"/>
          </rPr>
          <t>Forest Service Cash to the Cooperator</t>
        </r>
        <r>
          <rPr>
            <b/>
            <sz val="8"/>
            <color indexed="81"/>
            <rFont val="Tahoma"/>
            <family val="2"/>
          </rPr>
          <t>:</t>
        </r>
        <r>
          <rPr>
            <sz val="8"/>
            <color indexed="81"/>
            <rFont val="Tahoma"/>
            <family val="2"/>
          </rPr>
          <t xml:space="preserve">  This is the maximum amount of funding that will be reimbursed or advanced to the Cooperator. This is an </t>
        </r>
        <r>
          <rPr>
            <b/>
            <u/>
            <sz val="8"/>
            <color indexed="81"/>
            <rFont val="Tahoma"/>
            <family val="2"/>
          </rPr>
          <t>expense to the Forest Service</t>
        </r>
        <r>
          <rPr>
            <sz val="8"/>
            <color indexed="81"/>
            <rFont val="Tahoma"/>
            <family val="2"/>
          </rPr>
          <t>.</t>
        </r>
      </text>
    </comment>
    <comment ref="E15" authorId="0">
      <text>
        <r>
          <rPr>
            <sz val="8"/>
            <color indexed="81"/>
            <rFont val="Tahoma"/>
            <family val="2"/>
          </rPr>
          <t xml:space="preserve">(d) </t>
        </r>
        <r>
          <rPr>
            <b/>
            <u/>
            <sz val="8"/>
            <color indexed="81"/>
            <rFont val="Tahoma"/>
            <family val="2"/>
          </rPr>
          <t>Cooperator Noncash Contribution</t>
        </r>
        <r>
          <rPr>
            <b/>
            <sz val="8"/>
            <color indexed="81"/>
            <rFont val="Tahoma"/>
            <family val="2"/>
          </rPr>
          <t xml:space="preserve">: </t>
        </r>
        <r>
          <rPr>
            <sz val="8"/>
            <color indexed="81"/>
            <rFont val="Tahoma"/>
            <family val="2"/>
          </rPr>
          <t xml:space="preserve"> These are </t>
        </r>
        <r>
          <rPr>
            <b/>
            <u/>
            <sz val="8"/>
            <color indexed="81"/>
            <rFont val="Tahoma"/>
            <family val="2"/>
          </rPr>
          <t>expenses the Cooperator incurs</t>
        </r>
        <r>
          <rPr>
            <sz val="8"/>
            <color indexed="81"/>
            <rFont val="Tahoma"/>
            <family val="2"/>
          </rPr>
          <t xml:space="preserve">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t>
        </r>
      </text>
    </comment>
    <comment ref="F15" authorId="0">
      <text>
        <r>
          <rPr>
            <sz val="8"/>
            <color indexed="81"/>
            <rFont val="Tahoma"/>
            <family val="2"/>
          </rPr>
          <t xml:space="preserve">(e) </t>
        </r>
        <r>
          <rPr>
            <b/>
            <u/>
            <sz val="8"/>
            <color indexed="81"/>
            <rFont val="Tahoma"/>
            <family val="2"/>
          </rPr>
          <t>Cooperator, Third Party In-Kind Contribution</t>
        </r>
        <r>
          <rPr>
            <b/>
            <sz val="8"/>
            <color indexed="81"/>
            <rFont val="Tahoma"/>
            <family val="2"/>
          </rPr>
          <t xml:space="preserve">: </t>
        </r>
        <r>
          <rPr>
            <sz val="8"/>
            <color indexed="81"/>
            <rFont val="Tahoma"/>
            <family val="2"/>
          </rPr>
          <t xml:space="preserve"> In-kind contribution provided to the Cooperator from a third party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G15" authorId="1">
      <text>
        <r>
          <rPr>
            <sz val="8"/>
            <color indexed="81"/>
            <rFont val="Tahoma"/>
            <family val="2"/>
          </rPr>
          <t xml:space="preserve">(f) </t>
        </r>
        <r>
          <rPr>
            <b/>
            <u/>
            <sz val="8"/>
            <color indexed="81"/>
            <rFont val="Tahoma"/>
            <family val="2"/>
          </rPr>
          <t>Cooperator, Third Party Other Federal Contribution</t>
        </r>
        <r>
          <rPr>
            <b/>
            <sz val="8"/>
            <color indexed="81"/>
            <rFont val="Tahoma"/>
            <family val="2"/>
          </rPr>
          <t>:</t>
        </r>
        <r>
          <rPr>
            <sz val="8"/>
            <color indexed="81"/>
            <rFont val="Tahoma"/>
            <family val="2"/>
          </rPr>
          <t xml:space="preserve"> Contribution provided to the Cooperator from Federal agencie(s) for use in the project. Display these contributions by Cost Element Expenditures.</t>
        </r>
      </text>
    </comment>
    <comment ref="H17" authorId="1">
      <text>
        <r>
          <rPr>
            <sz val="8"/>
            <color indexed="81"/>
            <rFont val="Tahoma"/>
            <family val="2"/>
          </rPr>
          <t xml:space="preserve">(h)  </t>
        </r>
        <r>
          <rPr>
            <b/>
            <u/>
            <sz val="8"/>
            <color indexed="81"/>
            <rFont val="Tahoma"/>
            <family val="2"/>
          </rPr>
          <t>Total Project Value</t>
        </r>
        <r>
          <rPr>
            <b/>
            <sz val="8"/>
            <color indexed="81"/>
            <rFont val="Tahoma"/>
            <family val="2"/>
          </rPr>
          <t>:</t>
        </r>
        <r>
          <rPr>
            <sz val="8"/>
            <color indexed="81"/>
            <rFont val="Tahoma"/>
            <family val="2"/>
          </rPr>
          <t xml:space="preserve">  The sum of all the values provided toward the project .  This figure reflects the true estimated cost of the project.  </t>
        </r>
      </text>
    </comment>
    <comment ref="A24" authorId="0">
      <text>
        <r>
          <rPr>
            <b/>
            <sz val="8"/>
            <color indexed="81"/>
            <rFont val="Tahoma"/>
            <family val="2"/>
          </rPr>
          <t>FSDefaultUser:</t>
        </r>
        <r>
          <rPr>
            <sz val="8"/>
            <color indexed="81"/>
            <rFont val="Tahoma"/>
            <family val="2"/>
          </rPr>
          <t xml:space="preserve">
This cost element can be replaced with a cost element unique to your agreement, for example 'sub-contracts'.</t>
        </r>
      </text>
    </comment>
    <comment ref="A25" authorId="0">
      <text>
        <r>
          <rPr>
            <b/>
            <sz val="8"/>
            <color indexed="81"/>
            <rFont val="Tahoma"/>
            <family val="2"/>
          </rPr>
          <t>FSDefaultUser:</t>
        </r>
        <r>
          <rPr>
            <sz val="8"/>
            <color indexed="81"/>
            <rFont val="Tahoma"/>
            <family val="2"/>
          </rPr>
          <t xml:space="preserve">
This cost element can be replaced with a cost element unique to your agreement.</t>
        </r>
      </text>
    </comment>
  </commentList>
</comments>
</file>

<file path=xl/comments2.xml><?xml version="1.0" encoding="utf-8"?>
<comments xmlns="http://schemas.openxmlformats.org/spreadsheetml/2006/main">
  <authors>
    <author>USDA Forest Service</author>
    <author>FSDefaultUser</author>
  </authors>
  <commentList>
    <comment ref="H13" authorId="0">
      <text>
        <r>
          <rPr>
            <sz val="8"/>
            <color indexed="81"/>
            <rFont val="Tahoma"/>
            <family val="2"/>
          </rPr>
          <t xml:space="preserve">(h) </t>
        </r>
        <r>
          <rPr>
            <b/>
            <u/>
            <sz val="8"/>
            <color indexed="81"/>
            <rFont val="Tahoma"/>
            <family val="2"/>
          </rPr>
          <t>Gross Total Project Value</t>
        </r>
        <r>
          <rPr>
            <b/>
            <sz val="8"/>
            <color indexed="81"/>
            <rFont val="Tahoma"/>
            <family val="2"/>
          </rPr>
          <t>:</t>
        </r>
        <r>
          <rPr>
            <sz val="8"/>
            <color indexed="81"/>
            <rFont val="Tahoma"/>
            <family val="2"/>
          </rPr>
          <t xml:space="preserve"> The sum of all the values provided toward the project </t>
        </r>
        <r>
          <rPr>
            <b/>
            <u/>
            <sz val="8"/>
            <color indexed="81"/>
            <rFont val="Tahoma"/>
            <family val="2"/>
          </rPr>
          <t>without Estimated Gross Program Income</t>
        </r>
        <r>
          <rPr>
            <sz val="8"/>
            <color indexed="81"/>
            <rFont val="Tahoma"/>
            <family val="2"/>
          </rPr>
          <t xml:space="preserve"> taken into consideration. </t>
        </r>
      </text>
    </comment>
    <comment ref="B14" authorId="1">
      <text>
        <r>
          <rPr>
            <sz val="8"/>
            <color indexed="81"/>
            <rFont val="Tahoma"/>
            <family val="2"/>
          </rPr>
          <t>(a)</t>
        </r>
        <r>
          <rPr>
            <b/>
            <u/>
            <sz val="8"/>
            <color indexed="81"/>
            <rFont val="Tahoma"/>
            <family val="2"/>
          </rPr>
          <t xml:space="preserve"> 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C14" authorId="1">
      <text>
        <r>
          <rPr>
            <sz val="8"/>
            <color indexed="81"/>
            <rFont val="Tahoma"/>
            <family val="2"/>
          </rPr>
          <t xml:space="preserve">(b) </t>
        </r>
        <r>
          <rPr>
            <b/>
            <u/>
            <sz val="8"/>
            <color indexed="81"/>
            <rFont val="Tahoma"/>
            <family val="2"/>
          </rPr>
          <t>Forest Service Volunteer Labor (In-Kind) Contribution</t>
        </r>
        <r>
          <rPr>
            <b/>
            <sz val="8"/>
            <color indexed="81"/>
            <rFont val="Tahoma"/>
            <family val="2"/>
          </rPr>
          <t>:</t>
        </r>
        <r>
          <rPr>
            <sz val="8"/>
            <color indexed="81"/>
            <rFont val="Tahoma"/>
            <family val="2"/>
          </rPr>
          <t xml:space="preserve">  This is the value of volunteer labor donated for completion of the project by the Forest Service for which </t>
        </r>
        <r>
          <rPr>
            <b/>
            <u/>
            <sz val="8"/>
            <color indexed="81"/>
            <rFont val="Tahoma"/>
            <family val="2"/>
          </rPr>
          <t>the Forest Service has incurred no expense</t>
        </r>
        <r>
          <rPr>
            <sz val="8"/>
            <color indexed="81"/>
            <rFont val="Tahoma"/>
            <family val="2"/>
          </rPr>
          <t xml:space="preserve">.  Forest Service volunteer agreements (either sponsored or individual) should be used to document the donated services.  The value of volunteer labor should be commensurate with local labor rates for similar work. </t>
        </r>
      </text>
    </comment>
    <comment ref="D14" authorId="1">
      <text>
        <r>
          <rPr>
            <sz val="8"/>
            <color indexed="81"/>
            <rFont val="Tahoma"/>
            <family val="2"/>
          </rPr>
          <t xml:space="preserve">(c) </t>
        </r>
        <r>
          <rPr>
            <b/>
            <u/>
            <sz val="8"/>
            <color indexed="81"/>
            <rFont val="Tahoma"/>
            <family val="2"/>
          </rPr>
          <t>Cooperator Noncash Contribution</t>
        </r>
        <r>
          <rPr>
            <b/>
            <sz val="8"/>
            <color indexed="81"/>
            <rFont val="Tahoma"/>
            <family val="2"/>
          </rPr>
          <t>:</t>
        </r>
        <r>
          <rPr>
            <sz val="8"/>
            <color indexed="81"/>
            <rFont val="Tahoma"/>
            <family val="2"/>
          </rPr>
          <t xml:space="preserve">  These are </t>
        </r>
        <r>
          <rPr>
            <b/>
            <u/>
            <sz val="8"/>
            <color indexed="81"/>
            <rFont val="Tahoma"/>
            <family val="2"/>
          </rPr>
          <t>expenses the Cooperator incurs</t>
        </r>
        <r>
          <rPr>
            <sz val="8"/>
            <color indexed="81"/>
            <rFont val="Tahoma"/>
            <family val="2"/>
          </rPr>
          <t xml:space="preserve">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t>
        </r>
      </text>
    </comment>
    <comment ref="E14" authorId="1">
      <text>
        <r>
          <rPr>
            <sz val="8"/>
            <color indexed="81"/>
            <rFont val="Tahoma"/>
            <family val="2"/>
          </rPr>
          <t xml:space="preserve">(d) </t>
        </r>
        <r>
          <rPr>
            <b/>
            <u/>
            <sz val="8"/>
            <color indexed="81"/>
            <rFont val="Tahoma"/>
            <family val="2"/>
          </rPr>
          <t>Cooperator, Third Party In-Kind Contribution</t>
        </r>
        <r>
          <rPr>
            <b/>
            <sz val="8"/>
            <color indexed="81"/>
            <rFont val="Tahoma"/>
            <family val="2"/>
          </rPr>
          <t>:</t>
        </r>
        <r>
          <rPr>
            <sz val="8"/>
            <color indexed="81"/>
            <rFont val="Tahoma"/>
            <family val="2"/>
          </rPr>
          <t xml:space="preserve">  In-kind contribution provided to the Cooperator from a third party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F14" authorId="1">
      <text>
        <r>
          <rPr>
            <sz val="8"/>
            <color indexed="81"/>
            <rFont val="Tahoma"/>
            <family val="2"/>
          </rPr>
          <t xml:space="preserve">(e) </t>
        </r>
        <r>
          <rPr>
            <b/>
            <u/>
            <sz val="8"/>
            <color indexed="81"/>
            <rFont val="Tahoma"/>
            <family val="2"/>
          </rPr>
          <t>Cooperator Cash to the Forest Service</t>
        </r>
        <r>
          <rPr>
            <b/>
            <sz val="8"/>
            <color indexed="81"/>
            <rFont val="Tahoma"/>
            <family val="2"/>
          </rPr>
          <t>:</t>
        </r>
        <r>
          <rPr>
            <sz val="8"/>
            <color indexed="81"/>
            <rFont val="Tahoma"/>
            <family val="2"/>
          </rPr>
          <t xml:space="preserve">  These are Cooperator cash contributions actually transferred to the Forest Service for use in completing the project.  This is an </t>
        </r>
        <r>
          <rPr>
            <b/>
            <u/>
            <sz val="8"/>
            <color indexed="81"/>
            <rFont val="Tahoma"/>
            <family val="2"/>
          </rPr>
          <t>expense to the Cooperator</t>
        </r>
        <r>
          <rPr>
            <sz val="8"/>
            <color indexed="81"/>
            <rFont val="Tahoma"/>
            <family val="2"/>
          </rPr>
          <t xml:space="preserve"> and does not include in-kind contributions made to the Cooperator from other organizations.  Display by Cost Element where these funds will be expended. Be sure to cite a collection authority in the Agreement if this column is used.
Include cash the Cooperator is transferring to the Forest Service for the project, that has been received as a grant(s) from a non-Federal entity(ies).</t>
        </r>
      </text>
    </comment>
    <comment ref="G14" authorId="0">
      <text>
        <r>
          <rPr>
            <sz val="8"/>
            <color indexed="81"/>
            <rFont val="Tahoma"/>
            <family val="2"/>
          </rPr>
          <t xml:space="preserve">(f) </t>
        </r>
        <r>
          <rPr>
            <b/>
            <u/>
            <sz val="8"/>
            <color indexed="81"/>
            <rFont val="Tahoma"/>
            <family val="2"/>
          </rPr>
          <t>Cooperator, Third Party Other Federal Contribution</t>
        </r>
        <r>
          <rPr>
            <b/>
            <sz val="8"/>
            <color indexed="81"/>
            <rFont val="Tahoma"/>
            <family val="2"/>
          </rPr>
          <t>:</t>
        </r>
        <r>
          <rPr>
            <sz val="8"/>
            <color indexed="81"/>
            <rFont val="Tahoma"/>
            <family val="2"/>
          </rPr>
          <t xml:space="preserve"> Contribution provided to the Cooperator from Federal agencie(s) for use in the project. Display these contributions by Cost Element Expenditures.</t>
        </r>
      </text>
    </comment>
    <comment ref="A23" authorId="1">
      <text>
        <r>
          <rPr>
            <sz val="8"/>
            <color indexed="81"/>
            <rFont val="Tahoma"/>
            <family val="2"/>
          </rPr>
          <t>This cost element can be replaced with a cost element unique to your agreement, for example 'sub-contracts'.</t>
        </r>
      </text>
    </comment>
    <comment ref="A24" authorId="1">
      <text>
        <r>
          <rPr>
            <sz val="8"/>
            <color indexed="81"/>
            <rFont val="Tahoma"/>
            <family val="2"/>
          </rPr>
          <t>This cost element can be replaced with a cost element unique to your agreement.</t>
        </r>
      </text>
    </comment>
  </commentList>
</comments>
</file>

<file path=xl/sharedStrings.xml><?xml version="1.0" encoding="utf-8"?>
<sst xmlns="http://schemas.openxmlformats.org/spreadsheetml/2006/main" count="545" uniqueCount="125">
  <si>
    <t>Supplies/Materials</t>
  </si>
  <si>
    <t># of Items</t>
  </si>
  <si>
    <t>Cost/Item</t>
  </si>
  <si>
    <t>Total Supplies/Materials</t>
  </si>
  <si>
    <t>Paper Material</t>
  </si>
  <si>
    <t>Cost/Unit</t>
  </si>
  <si>
    <t>Total Printing</t>
  </si>
  <si>
    <t>Other Expenses</t>
  </si>
  <si>
    <t>Item</t>
  </si>
  <si>
    <t>Total Other</t>
  </si>
  <si>
    <t>Subtotal Direct Costs</t>
  </si>
  <si>
    <t>Forest Service Overhead Costs</t>
  </si>
  <si>
    <t>Current Overhead Rate</t>
  </si>
  <si>
    <t>Total FS Overhead Costs</t>
  </si>
  <si>
    <t>TOTAL COST</t>
  </si>
  <si>
    <t>Total Coop. Indirect Costs</t>
  </si>
  <si>
    <t>WORKSHEET FOR</t>
  </si>
  <si>
    <t>Standard Calculation</t>
  </si>
  <si>
    <t>Job Description</t>
  </si>
  <si>
    <t>Cost/Day</t>
  </si>
  <si>
    <t># of Days</t>
  </si>
  <si>
    <t>Total</t>
  </si>
  <si>
    <t>Non-Standard Calculation</t>
  </si>
  <si>
    <t>Total Salaries/Labor</t>
  </si>
  <si>
    <t>Travel Expense</t>
  </si>
  <si>
    <t>Employees</t>
  </si>
  <si>
    <t>Cost/Trip</t>
  </si>
  <si>
    <t># of Trips</t>
  </si>
  <si>
    <t>Total Travel</t>
  </si>
  <si>
    <t>Piece of Equipment</t>
  </si>
  <si>
    <t># of Units</t>
  </si>
  <si>
    <t>Total Equipment</t>
  </si>
  <si>
    <t>This Financial Plan may not be used to collect funds AND disburse funds on the same agreement.   Separate agreements must be used in this situation.</t>
  </si>
  <si>
    <t>Volunteer</t>
  </si>
  <si>
    <t>Labor</t>
  </si>
  <si>
    <t>(In-Kind)</t>
  </si>
  <si>
    <t>Noncash</t>
  </si>
  <si>
    <t>Equipment</t>
  </si>
  <si>
    <t>to</t>
  </si>
  <si>
    <t>Cooperator</t>
  </si>
  <si>
    <t>(j)</t>
  </si>
  <si>
    <t>(l)</t>
  </si>
  <si>
    <t>(k)</t>
  </si>
  <si>
    <t>USFS Agreement No.:</t>
  </si>
  <si>
    <t>Cooperator Agreement No.:</t>
  </si>
  <si>
    <t>(Direct Costs)</t>
  </si>
  <si>
    <t>Cooperator Indirect Costs</t>
  </si>
  <si>
    <t>FS Overhead Assessment</t>
  </si>
  <si>
    <t xml:space="preserve">Other Federal Contribution = </t>
  </si>
  <si>
    <t xml:space="preserve">Total </t>
  </si>
  <si>
    <t>Gross Total</t>
  </si>
  <si>
    <t>(i)</t>
  </si>
  <si>
    <t xml:space="preserve">(a) </t>
  </si>
  <si>
    <t>(b)</t>
  </si>
  <si>
    <t>(c)</t>
  </si>
  <si>
    <t>(d)</t>
  </si>
  <si>
    <t>(e)</t>
  </si>
  <si>
    <t>(f)</t>
  </si>
  <si>
    <t>COST ELEMENTS</t>
  </si>
  <si>
    <t>In-Kind</t>
  </si>
  <si>
    <t>Salaries/Labor</t>
  </si>
  <si>
    <t>Travel</t>
  </si>
  <si>
    <t>Printing</t>
  </si>
  <si>
    <t>Subtotal</t>
  </si>
  <si>
    <t>Matching Costs Determination</t>
  </si>
  <si>
    <t>Total Forest Service Share =</t>
  </si>
  <si>
    <t>Total Cooperator Share</t>
  </si>
  <si>
    <t>Cash</t>
  </si>
  <si>
    <t>Other</t>
  </si>
  <si>
    <t>1. Financial Plan Matrix:</t>
  </si>
  <si>
    <t>Total Federal Share =</t>
  </si>
  <si>
    <t>Mod. No.</t>
  </si>
  <si>
    <t>Note: All columns may not be used. Use depends on source and type of contribution(s).</t>
  </si>
  <si>
    <t>FOREST SERVICE CONTRIBUTIONS</t>
  </si>
  <si>
    <t>COOPERATOR CONTRIBUTIONS</t>
  </si>
  <si>
    <t xml:space="preserve">Total Salaries/Labor </t>
  </si>
  <si>
    <t xml:space="preserve">Non-Standard Calculation </t>
  </si>
  <si>
    <t xml:space="preserve">Standard Calculation </t>
  </si>
  <si>
    <t xml:space="preserve">Total Equipment </t>
  </si>
  <si>
    <t xml:space="preserve">Total Printing </t>
  </si>
  <si>
    <t xml:space="preserve">Total Other </t>
  </si>
  <si>
    <t>Burden Statement</t>
  </si>
  <si>
    <t>According to the Paperwork Reduction Act of 1995, an agency may not conduct or sponsor, and a person is not required to respond to a collection of information unless it displays a valid OMB control number.  The valid OMB control number for this information collection is 0596-0217.  The time required to complete this information collection is estimated to average 45 minutes per response, including the time for reviewing instructions, searching existing data sources, gathering and maintaining the data needed, and completing and reviewing the collection of information. The U.S. Department of Agriculture (USDA) prohibits discrimination in all its programs and activities on the basis of race, color, national origin, age, disability, and where applicable, sex, marital status, familial status, parental status, religion, sexual orientation, genetic information, political beliefs, reprisal, or because all or part of an individual’s income is derived from any public assistance.  (Not all prohibited bases apply to all programs.)  Persons with disabilities who require alternative means for communication of program information (Braille, large print, audiotape, etc.) should contact USDA’s TARGET Center at 202-720-2600 (voice and TDD). To file a complaint of discrimination, write USDA, Director, Office of Civil Rights, 1400 Independence Avenue, SW, Washington, DC 20250-9410 or call toll free (866) 632-9992 (voice).  TDD users can contact USDA through local relay or the Federal relay at (800) 877-8339 (TDD) or (866) 377-8642 (relay voice).  USDA is an equal opportunity provider and employer.</t>
  </si>
  <si>
    <t>Attachment</t>
  </si>
  <si>
    <t>Attachment:</t>
  </si>
  <si>
    <t>Include cash the Cooperator is transferring to the Forest Service for the project, that has been received as a grant(s) from a non-Federal entity(ies).</t>
  </si>
  <si>
    <r>
      <t xml:space="preserve">(a) </t>
    </r>
    <r>
      <rPr>
        <u/>
        <sz val="10"/>
        <rFont val="Arial"/>
        <family val="2"/>
      </rPr>
      <t>Forest Service Noncash Contribution:</t>
    </r>
    <r>
      <rPr>
        <sz val="10"/>
        <rFont val="Arial"/>
        <family val="2"/>
      </rPr>
      <t xml:space="preserve">  Forest Service noncash contributions may consist of employee salaries, overhead (indirect), travel provided, and/or equipment and supplies purchased and provided to the Cooperator for use in the project.  These costs are an expense to the Forest Service, but do not include funding for reimbursement of Cooperator expenses. </t>
    </r>
  </si>
  <si>
    <r>
      <t xml:space="preserve">(b) </t>
    </r>
    <r>
      <rPr>
        <u/>
        <sz val="10"/>
        <rFont val="Arial"/>
        <family val="2"/>
      </rPr>
      <t>Forest Service Volunteer Labor (In-Kind) Contribution:</t>
    </r>
    <r>
      <rPr>
        <sz val="10"/>
        <rFont val="Arial"/>
        <family val="2"/>
      </rPr>
      <t xml:space="preserve">  This is the value of volunteer labor donated for completion of the project by the Forest Service for which the Forest Service has incurred no expense.  Forest Service volunteer agreements (either sponsored or individual) should be used to document the donated services.  The value of volunteer labor should be commensurate with local labor rates for similar work. </t>
    </r>
  </si>
  <si>
    <r>
      <t xml:space="preserve">(c) </t>
    </r>
    <r>
      <rPr>
        <u/>
        <sz val="10"/>
        <rFont val="Arial"/>
        <family val="2"/>
      </rPr>
      <t>Forest Service Cash to the Cooperator:</t>
    </r>
    <r>
      <rPr>
        <sz val="10"/>
        <rFont val="Arial"/>
        <family val="2"/>
      </rPr>
      <t xml:space="preserve">  This is the maximum amount of funding that will be reimbursed or advanced to the Cooperator. This is an expense to the Forest Service.</t>
    </r>
  </si>
  <si>
    <r>
      <t xml:space="preserve">(d) </t>
    </r>
    <r>
      <rPr>
        <u/>
        <sz val="10"/>
        <rFont val="Arial"/>
        <family val="2"/>
      </rPr>
      <t>Cooperator Noncash Contribution:</t>
    </r>
    <r>
      <rPr>
        <sz val="10"/>
        <rFont val="Arial"/>
        <family val="2"/>
      </rPr>
      <t xml:space="preserve">  These are expenses the Cooperator incurs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t>
    </r>
  </si>
  <si>
    <r>
      <t xml:space="preserve">(f) </t>
    </r>
    <r>
      <rPr>
        <u/>
        <sz val="10"/>
        <rFont val="Arial"/>
        <family val="2"/>
      </rPr>
      <t>Cooperator Cash to the Forest Service:</t>
    </r>
    <r>
      <rPr>
        <sz val="10"/>
        <rFont val="Arial"/>
        <family val="2"/>
      </rPr>
      <t xml:space="preserve">  These are Cooperator cash contributions actually transferred to the Forest Service for use in completing the project.  This is an expense to the Cooperator and does not include in-kind contributions made to the Cooperator from other organizations.  Display by Cost Element where these funds will be expended. Be sure to cite a collection authority in the Agreement if this column is used.</t>
    </r>
  </si>
  <si>
    <t>The purpose of this form is to capture the total estimated value of the proposed agreement.  Once the agreement is approved, in writing, by the parties, then this financial plan becomes the financial estimates for the agreement.  This financial plan must display the parties' expected contributions to the agreement.  These contributions should be broken down by party contribution type (e.g., non-cash, in-kind, cash to cooperator), see below for definitions, and cost elements (e.g., salaries, supplies, travel).  Cost element values should be the result of documented cost analysis on this form.  Each financial plan version provides samples of cost analysis calculations, see associated Excel comment balloons.  Additional instructions are located on version 1 and 2 cost analysis tabs.</t>
  </si>
  <si>
    <t>Definitions for Cost Allowability</t>
  </si>
  <si>
    <r>
      <t xml:space="preserve">(a) </t>
    </r>
    <r>
      <rPr>
        <u/>
        <sz val="10"/>
        <rFont val="Arial"/>
        <family val="2"/>
      </rPr>
      <t>Allowable Cost</t>
    </r>
    <r>
      <rPr>
        <sz val="10"/>
        <rFont val="Arial"/>
        <family val="2"/>
      </rPr>
      <t xml:space="preserve">: A cost, as recorded on the Agreements Financial Plan (Long, Medium, and Short) forms, associated with an agreement, which meets the criteria for authorized expenditures specific in a cost principle methodology.  Generally, it meets the cost principle methodology, and is a cost the parties to an agreement intend to charge, and must be: Reasonable for the performance of the award; Necessary and reasonable for proper and efficient performance and administration of the agreement; Consistently treated as either a direct or indirect cost; Generally, determined in accordance with generally accepted accounting principles (GAAP);
Net of all applicable credits (that is, less any future rebates from the purchase of goods or services); Separate from a cost or from a cost-sharing/matching requirement of another Federal award or agreement, unless otherwise permitted by Federal law or regulation; Adequately documented; Authorized or not prohibited by Federal, State, or local laws and regulations; Compliant with limits or exclusions on types or amounts of costs, as set forth in relevant Federal laws, agreement terms and conditions, or other governing regulations (examples of such costs include:  entertainment, alcohol, and taxes); and,Consistent with the agency’s and cooperator’s internal policies, regulations, and procedures that apply to both Federal awards or agreements and other cooperator activities.
</t>
    </r>
  </si>
  <si>
    <r>
      <t xml:space="preserve">(b) </t>
    </r>
    <r>
      <rPr>
        <u/>
        <sz val="10"/>
        <rFont val="Arial"/>
        <family val="2"/>
      </rPr>
      <t>Allocable Cost</t>
    </r>
    <r>
      <rPr>
        <sz val="10"/>
        <rFont val="Arial"/>
        <family val="2"/>
      </rPr>
      <t xml:space="preserve">: A cost, as recorded on the Agreements Financial Plan (Long, Medium, and Short) forms, associated with an agreement, which in accordance with the relative benefit received by either party for the award, is treated consistently with other costs incurred for the same purpose and in like circumstances, and if it:  Is incurred specifically for the award; Benefits both the award and other ancillary work, and the cost may be distributed in reasonable proportion to the benefits received (an example of this type of cost is a piece of equipment that is used for multiple projects); or Necessary to the overall operation of the organization, although a direct relationship to any particular cost objective may not be shown.
</t>
    </r>
  </si>
  <si>
    <r>
      <t xml:space="preserve">(c) </t>
    </r>
    <r>
      <rPr>
        <u/>
        <sz val="10"/>
        <rFont val="Arial"/>
        <family val="2"/>
      </rPr>
      <t>Reasonable Cost</t>
    </r>
    <r>
      <rPr>
        <sz val="10"/>
        <rFont val="Arial"/>
        <family val="2"/>
      </rPr>
      <t xml:space="preserve">: A cost, as recorded on the Agreements Financial Plan (Long, Medium, and Short) forms, associated with an agreement, that, in its nature and amount, does not exceed an amount that a prudent person, under the circumstances prevailing at the time the decision was made, would incur.  Other factors to consider are: Whether the cost is of a type generally recognized as ordinary and necessary for the entity’s operation or agreement performance; The restraints or requirements imposed by factors such as generally accepted, sound, business practices; arms-length bargaining; Federal and State laws and regulations; and the terms and conditions of the agreement; Market prices or industry standard costs for similar goods and services (that is, is the cooperator offering goods or services for an amount that exceeds what is readily available in the marketplace); Whether individuals concerned acted with prudence under the circumstances, considering their responsibilities to the entity; its members, employees, and clients; the public; and the government; and Significant deviations from established practices of the governmental entity that might unjustifiably increase costs charged to the agreement.
</t>
    </r>
  </si>
  <si>
    <t>Definitions for the Matrix Column Headings:</t>
  </si>
  <si>
    <t>Cash to FS</t>
  </si>
  <si>
    <t>Other Federal</t>
  </si>
  <si>
    <r>
      <t xml:space="preserve">(e) </t>
    </r>
    <r>
      <rPr>
        <u/>
        <sz val="10"/>
        <rFont val="Arial"/>
        <family val="2"/>
      </rPr>
      <t>Cooperator, In-Kind Contribution:</t>
    </r>
    <r>
      <rPr>
        <sz val="10"/>
        <rFont val="Arial"/>
        <family val="2"/>
      </rPr>
      <t xml:space="preserve">  In-kind contribution provided to the Cooperator from a third party organization(s) for use in the project for which the Cooperator has incurred no expense.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</si>
  <si>
    <r>
      <t xml:space="preserve">(g) </t>
    </r>
    <r>
      <rPr>
        <u/>
        <sz val="10"/>
        <rFont val="Arial"/>
        <family val="2"/>
      </rPr>
      <t>Cooperator, Other Federal Contribution:</t>
    </r>
    <r>
      <rPr>
        <sz val="10"/>
        <rFont val="Arial"/>
        <family val="2"/>
      </rPr>
      <t xml:space="preserve"> Contribution provided to the Cooperator from Federal agencie(s) for use in the project. Display these contributions by Cost Element Expenditures.</t>
    </r>
  </si>
  <si>
    <t>(g)
TOTAL</t>
  </si>
  <si>
    <t>(a+b+c)/(g) = (h)</t>
  </si>
  <si>
    <t>(h)</t>
  </si>
  <si>
    <t>(f)/(g) = (i)</t>
  </si>
  <si>
    <t>(j+k) = (l)</t>
  </si>
  <si>
    <t>(g)
 GROSS TOTAL BY LINE</t>
  </si>
  <si>
    <r>
      <rPr>
        <b/>
        <sz val="10"/>
        <rFont val="Arial"/>
        <family val="2"/>
      </rPr>
      <t>Instructions:</t>
    </r>
    <r>
      <rPr>
        <sz val="10"/>
        <rFont val="Arial"/>
        <family val="2"/>
      </rPr>
      <t xml:space="preserve">  Use this form in conjunction with Forest Service Handbook (FSH) 1509.11, Ch. 70, Financial Planning Requirements, for participating, challenge cost-share, joint venture, and cost-reimbursable agreements.  This form may be used for other types of Forest Service Manual 1580 agreements, when useful.  Choose one of the two (2) financial plan versions and complete.  Use Version 1  (Financial Plan - Cash to Coop) when you will have Cash to the Cooperator. Use Version 2 (Financial Plan - Cash to FS) when you have cash to the Forest Service.  Users do not have to use or print versions/sheets that are not applicable to their agreement.
</t>
    </r>
  </si>
  <si>
    <r>
      <t xml:space="preserve">(h) </t>
    </r>
    <r>
      <rPr>
        <u/>
        <sz val="10"/>
        <rFont val="Arial"/>
        <family val="2"/>
      </rPr>
      <t>Total Project Value:</t>
    </r>
    <r>
      <rPr>
        <sz val="10"/>
        <rFont val="Arial"/>
        <family val="2"/>
      </rPr>
      <t xml:space="preserve">  The sum of all the values provided toward the project.  This figure reflects the true estimated cost of the project.  </t>
    </r>
  </si>
  <si>
    <t>Mod No.</t>
  </si>
  <si>
    <t>Agreements Financial Plan (Medium Form)</t>
  </si>
  <si>
    <t>(h+i) = (j)</t>
  </si>
  <si>
    <t>(d+e)/(g) = (k)</t>
  </si>
  <si>
    <t>Use this worksheet to perform the cost analysis that supports the lump sum figures provided in the matrix. NOTE: This worksheet auto populates the relevant and applicable matrix cells.</t>
  </si>
  <si>
    <t>FS Non-Cash Contribution Cost Analysis Column</t>
  </si>
  <si>
    <t>Cost element sections may be deleted or lines may be hidden, if not applicable.  Line items may be added or deleted as needed.  The Standard Calculation sections provide a standardized formula for determing a line item's cost, e.g. cost/day x # of days=total, where the total is calculated automatically.  The Non-Standard Calculation sections provide a write-in area for line items that require a calculation formula that is other than the standardized formules, e.g. instead of salaries being calculated by cost/day x # of days, costs may be calculated simply by a contracted value that is not dependent on days worked, such as 1 employee x $1,200/contract= $1,200. Be sure to review your calculations when entering in a Non-Standard Calculation, and provide a brief explanation of units used to make calculation, e.g. '1 month contract,' on a line below the figures.</t>
  </si>
  <si>
    <t>Volunteer Labor (In-Kind) Cost Analysis Column</t>
  </si>
  <si>
    <t>Cash to FS Cost Analysis Column</t>
  </si>
  <si>
    <t>Cooperator In-Kind Cost Analysis Column</t>
  </si>
  <si>
    <t>Cooperator Non-Cash Contribution Cost Analysis Column</t>
  </si>
  <si>
    <t>FS Cash to the Cooperator Cost Analysis Column</t>
  </si>
  <si>
    <t>Other Federal Cost Analysis Column</t>
  </si>
  <si>
    <t>(a+b)/(g) = (h)</t>
  </si>
  <si>
    <t>[(c+d+e) = (k)</t>
  </si>
  <si>
    <t xml:space="preserve">Agreements Financial Plan (Medium Form)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</si>
</sst>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409]#,##0.00"/>
  </numFmts>
  <fonts count="20" x14ac:knownFonts="1">
    <font>
      <sz val="10"/>
      <name val="Arial"/>
    </font>
    <font>
      <sz val="10"/>
      <name val="Arial"/>
      <family val="2"/>
    </font>
    <font>
      <sz val="8"/>
      <name val="Arial"/>
      <family val="2"/>
    </font>
    <font>
      <u/>
      <sz val="8"/>
      <name val="Arial"/>
      <family val="2"/>
    </font>
    <font>
      <b/>
      <sz val="8"/>
      <name val="Arial"/>
      <family val="2"/>
    </font>
    <font>
      <b/>
      <sz val="10"/>
      <name val="Arial"/>
      <family val="2"/>
    </font>
    <font>
      <sz val="8"/>
      <name val="Arial"/>
      <family val="2"/>
    </font>
    <font>
      <b/>
      <sz val="12"/>
      <name val="Arial"/>
      <family val="2"/>
    </font>
    <font>
      <sz val="8"/>
      <color indexed="81"/>
      <name val="Tahoma"/>
      <family val="2"/>
    </font>
    <font>
      <b/>
      <sz val="8"/>
      <color indexed="81"/>
      <name val="Tahoma"/>
      <family val="2"/>
    </font>
    <font>
      <b/>
      <u/>
      <sz val="8"/>
      <color indexed="81"/>
      <name val="Tahoma"/>
      <family val="2"/>
    </font>
    <font>
      <sz val="10"/>
      <name val="Arial"/>
      <family val="2"/>
    </font>
    <font>
      <sz val="8"/>
      <name val="Verdana"/>
      <family val="2"/>
    </font>
    <font>
      <b/>
      <sz val="14"/>
      <name val="Arial"/>
      <family val="2"/>
    </font>
    <font>
      <b/>
      <sz val="16"/>
      <name val="Arial"/>
      <family val="2"/>
    </font>
    <font>
      <b/>
      <sz val="18"/>
      <name val="Arial"/>
      <family val="2"/>
    </font>
    <font>
      <sz val="18"/>
      <name val="Arial"/>
      <family val="2"/>
    </font>
    <font>
      <b/>
      <sz val="20"/>
      <name val="Arial"/>
      <family val="2"/>
    </font>
    <font>
      <u/>
      <sz val="10"/>
      <name val="Arial"/>
      <family val="2"/>
    </font>
    <font>
      <sz val="10"/>
      <name val="Times New Roman"/>
      <family val="1"/>
    </font>
  </fonts>
  <fills count="26">
    <fill>
      <patternFill patternType="none"/>
    </fill>
    <fill>
      <patternFill patternType="gray125"/>
    </fill>
    <fill>
      <patternFill patternType="gray125">
        <bgColor indexed="22"/>
      </patternFill>
    </fill>
    <fill>
      <patternFill patternType="solid">
        <fgColor indexed="41"/>
        <bgColor indexed="64"/>
      </patternFill>
    </fill>
    <fill>
      <patternFill patternType="solid">
        <fgColor indexed="31"/>
        <bgColor indexed="64"/>
      </patternFill>
    </fill>
    <fill>
      <patternFill patternType="solid">
        <fgColor indexed="26"/>
        <bgColor indexed="64"/>
      </patternFill>
    </fill>
    <fill>
      <patternFill patternType="solid">
        <fgColor indexed="13"/>
        <bgColor indexed="64"/>
      </patternFill>
    </fill>
    <fill>
      <patternFill patternType="solid">
        <fgColor indexed="43"/>
        <bgColor indexed="64"/>
      </patternFill>
    </fill>
    <fill>
      <patternFill patternType="solid">
        <fgColor theme="3" tint="0.79998168889431442"/>
        <bgColor indexed="64"/>
      </patternFill>
    </fill>
    <fill>
      <patternFill patternType="solid">
        <fgColor rgb="FFA7FFCF"/>
        <bgColor indexed="64"/>
      </patternFill>
    </fill>
    <fill>
      <patternFill patternType="solid">
        <fgColor theme="5" tint="0.59999389629810485"/>
        <bgColor indexed="64"/>
      </patternFill>
    </fill>
    <fill>
      <patternFill patternType="solid">
        <fgColor rgb="FFFFFF93"/>
        <bgColor indexed="64"/>
      </patternFill>
    </fill>
    <fill>
      <patternFill patternType="solid">
        <fgColor rgb="FFFFC000"/>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rgb="FFCCCCFF"/>
        <bgColor indexed="64"/>
      </patternFill>
    </fill>
    <fill>
      <patternFill patternType="solid">
        <fgColor rgb="FFEBEBFF"/>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AF0F0"/>
        <bgColor indexed="64"/>
      </patternFill>
    </fill>
    <fill>
      <patternFill patternType="solid">
        <fgColor theme="6" tint="0.79998168889431442"/>
        <bgColor indexed="64"/>
      </patternFill>
    </fill>
  </fills>
  <borders count="83">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ck">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n">
        <color indexed="64"/>
      </bottom>
      <diagonal/>
    </border>
    <border>
      <left/>
      <right/>
      <top/>
      <bottom style="thin">
        <color indexed="64"/>
      </bottom>
      <diagonal/>
    </border>
    <border>
      <left/>
      <right style="thick">
        <color indexed="64"/>
      </right>
      <top/>
      <bottom/>
      <diagonal/>
    </border>
    <border>
      <left/>
      <right style="thick">
        <color indexed="64"/>
      </right>
      <top/>
      <bottom style="thick">
        <color indexed="64"/>
      </bottom>
      <diagonal/>
    </border>
    <border>
      <left/>
      <right style="medium">
        <color indexed="64"/>
      </right>
      <top style="medium">
        <color indexed="64"/>
      </top>
      <bottom style="medium">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medium">
        <color indexed="64"/>
      </top>
      <bottom style="thick">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ck">
        <color indexed="64"/>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ck">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593">
    <xf numFmtId="0" fontId="0" fillId="0" borderId="0" xfId="0"/>
    <xf numFmtId="0" fontId="2" fillId="0" borderId="0" xfId="0" applyFont="1" applyBorder="1" applyProtection="1"/>
    <xf numFmtId="0" fontId="2" fillId="0" borderId="0" xfId="0" applyFont="1" applyBorder="1" applyAlignment="1" applyProtection="1"/>
    <xf numFmtId="0" fontId="0" fillId="0" borderId="0" xfId="0" applyBorder="1"/>
    <xf numFmtId="0" fontId="0" fillId="0" borderId="0" xfId="0" applyFill="1" applyBorder="1" applyAlignment="1"/>
    <xf numFmtId="0" fontId="4" fillId="0" borderId="0" xfId="0" applyFont="1" applyFill="1"/>
    <xf numFmtId="0" fontId="6" fillId="0" borderId="0" xfId="0" applyFont="1" applyFill="1" applyAlignment="1">
      <alignment horizontal="right"/>
    </xf>
    <xf numFmtId="0" fontId="0" fillId="0" borderId="0" xfId="0" applyFill="1" applyBorder="1"/>
    <xf numFmtId="0" fontId="2" fillId="0" borderId="0" xfId="0" applyFont="1" applyFill="1"/>
    <xf numFmtId="0" fontId="0" fillId="0" borderId="0" xfId="0" applyFill="1" applyAlignment="1"/>
    <xf numFmtId="0" fontId="2" fillId="0" borderId="0" xfId="0" applyFont="1" applyFill="1" applyAlignment="1"/>
    <xf numFmtId="0" fontId="3" fillId="0" borderId="0" xfId="0" applyFont="1" applyFill="1" applyAlignment="1"/>
    <xf numFmtId="0" fontId="0" fillId="0" borderId="0" xfId="0" applyFill="1"/>
    <xf numFmtId="0" fontId="2" fillId="0" borderId="0" xfId="0" applyFont="1" applyFill="1" applyBorder="1" applyProtection="1"/>
    <xf numFmtId="0" fontId="2" fillId="0" borderId="0" xfId="0" applyFont="1" applyFill="1" applyBorder="1" applyAlignment="1" applyProtection="1"/>
    <xf numFmtId="10" fontId="2" fillId="0" borderId="0" xfId="0" applyNumberFormat="1" applyFont="1" applyFill="1" applyBorder="1" applyProtection="1"/>
    <xf numFmtId="0" fontId="0" fillId="0" borderId="57" xfId="0" applyFill="1" applyBorder="1" applyAlignment="1" applyProtection="1">
      <alignment horizontal="left"/>
      <protection locked="0"/>
    </xf>
    <xf numFmtId="164" fontId="0" fillId="0" borderId="0" xfId="0" applyNumberFormat="1"/>
    <xf numFmtId="0" fontId="5" fillId="0" borderId="57" xfId="0" applyFont="1" applyFill="1" applyBorder="1" applyAlignment="1" applyProtection="1">
      <alignment horizontal="left"/>
      <protection locked="0"/>
    </xf>
    <xf numFmtId="0" fontId="0" fillId="0" borderId="0" xfId="0" applyAlignment="1">
      <alignment horizontal="left" vertical="center" wrapText="1"/>
    </xf>
    <xf numFmtId="0" fontId="5" fillId="0" borderId="0" xfId="0" applyFont="1"/>
    <xf numFmtId="0" fontId="1" fillId="0" borderId="0" xfId="2"/>
    <xf numFmtId="0" fontId="1" fillId="0" borderId="0" xfId="2" applyProtection="1">
      <protection locked="0"/>
    </xf>
    <xf numFmtId="0" fontId="1" fillId="0" borderId="57" xfId="2" applyFont="1" applyBorder="1" applyProtection="1">
      <protection locked="0"/>
    </xf>
    <xf numFmtId="0" fontId="1" fillId="0" borderId="57" xfId="2" applyBorder="1" applyProtection="1">
      <protection locked="0"/>
    </xf>
    <xf numFmtId="0" fontId="1" fillId="0" borderId="0" xfId="2" applyFont="1" applyProtection="1">
      <protection locked="0"/>
    </xf>
    <xf numFmtId="164" fontId="1" fillId="0" borderId="0" xfId="2" applyNumberFormat="1" applyProtection="1">
      <protection locked="0"/>
    </xf>
    <xf numFmtId="2" fontId="1" fillId="0" borderId="0" xfId="2" applyNumberFormat="1" applyProtection="1">
      <protection locked="0"/>
    </xf>
    <xf numFmtId="164" fontId="1" fillId="0" borderId="48" xfId="2" applyNumberFormat="1" applyBorder="1" applyProtection="1"/>
    <xf numFmtId="0" fontId="1" fillId="0" borderId="0" xfId="2" applyProtection="1"/>
    <xf numFmtId="0" fontId="5" fillId="0" borderId="72" xfId="2" applyFont="1" applyBorder="1"/>
    <xf numFmtId="164" fontId="5" fillId="0" borderId="57" xfId="2" applyNumberFormat="1" applyFont="1" applyBorder="1"/>
    <xf numFmtId="0" fontId="5" fillId="0" borderId="57" xfId="2" applyFont="1" applyBorder="1"/>
    <xf numFmtId="164" fontId="0" fillId="0" borderId="0" xfId="1" applyNumberFormat="1" applyFont="1" applyProtection="1">
      <protection locked="0"/>
    </xf>
    <xf numFmtId="164" fontId="5" fillId="0" borderId="57" xfId="1" applyNumberFormat="1" applyFont="1" applyBorder="1"/>
    <xf numFmtId="0" fontId="1" fillId="0" borderId="66" xfId="2" applyFont="1" applyBorder="1" applyAlignment="1" applyProtection="1">
      <protection locked="0"/>
    </xf>
    <xf numFmtId="0" fontId="1" fillId="0" borderId="67" xfId="2" applyFont="1" applyBorder="1" applyAlignment="1" applyProtection="1">
      <protection locked="0"/>
    </xf>
    <xf numFmtId="164" fontId="1" fillId="0" borderId="73" xfId="2" applyNumberFormat="1" applyBorder="1" applyAlignment="1" applyProtection="1">
      <protection locked="0"/>
    </xf>
    <xf numFmtId="0" fontId="1" fillId="0" borderId="73" xfId="2" applyBorder="1" applyAlignment="1" applyProtection="1">
      <protection locked="0"/>
    </xf>
    <xf numFmtId="164" fontId="1" fillId="0" borderId="0" xfId="2" applyNumberFormat="1" applyAlignment="1" applyProtection="1">
      <protection locked="0"/>
    </xf>
    <xf numFmtId="0" fontId="1" fillId="0" borderId="0" xfId="2" applyAlignment="1" applyProtection="1">
      <protection locked="0"/>
    </xf>
    <xf numFmtId="2" fontId="1" fillId="0" borderId="0" xfId="2" applyNumberFormat="1" applyFont="1" applyProtection="1">
      <protection locked="0"/>
    </xf>
    <xf numFmtId="0" fontId="1" fillId="0" borderId="0" xfId="2" applyNumberFormat="1" applyProtection="1">
      <protection locked="0"/>
    </xf>
    <xf numFmtId="0" fontId="1" fillId="0" borderId="0" xfId="2" applyFill="1" applyBorder="1" applyProtection="1">
      <protection locked="0"/>
    </xf>
    <xf numFmtId="0" fontId="1" fillId="0" borderId="0" xfId="2" applyFill="1" applyBorder="1"/>
    <xf numFmtId="164" fontId="16" fillId="0" borderId="0" xfId="2" applyNumberFormat="1" applyFont="1" applyFill="1" applyBorder="1" applyAlignment="1"/>
    <xf numFmtId="164" fontId="16" fillId="0" borderId="0" xfId="2" applyNumberFormat="1" applyFont="1" applyBorder="1" applyAlignment="1"/>
    <xf numFmtId="0" fontId="1" fillId="0" borderId="0" xfId="2" applyBorder="1" applyProtection="1">
      <protection locked="0"/>
    </xf>
    <xf numFmtId="0" fontId="1" fillId="0" borderId="57" xfId="2" applyFont="1" applyBorder="1"/>
    <xf numFmtId="0" fontId="1" fillId="0" borderId="57" xfId="2" applyBorder="1"/>
    <xf numFmtId="164" fontId="1" fillId="0" borderId="48" xfId="2" applyNumberFormat="1" applyBorder="1"/>
    <xf numFmtId="0" fontId="1" fillId="0" borderId="48" xfId="2" applyBorder="1"/>
    <xf numFmtId="0" fontId="5" fillId="0" borderId="72" xfId="2" applyFont="1" applyBorder="1" applyProtection="1"/>
    <xf numFmtId="164" fontId="5" fillId="0" borderId="57" xfId="2" applyNumberFormat="1" applyFont="1" applyBorder="1" applyProtection="1"/>
    <xf numFmtId="0" fontId="5" fillId="0" borderId="57" xfId="2" applyFont="1" applyBorder="1" applyProtection="1"/>
    <xf numFmtId="164" fontId="5" fillId="0" borderId="57" xfId="1" applyNumberFormat="1" applyFont="1" applyBorder="1" applyProtection="1"/>
    <xf numFmtId="0" fontId="1" fillId="0" borderId="0" xfId="2" applyFill="1" applyProtection="1"/>
    <xf numFmtId="164" fontId="16" fillId="0" borderId="0" xfId="2" applyNumberFormat="1" applyFont="1" applyFill="1" applyBorder="1" applyAlignment="1" applyProtection="1">
      <protection locked="0"/>
    </xf>
    <xf numFmtId="164" fontId="16" fillId="0" borderId="0" xfId="2" applyNumberFormat="1" applyFont="1" applyBorder="1" applyAlignment="1" applyProtection="1">
      <protection locked="0"/>
    </xf>
    <xf numFmtId="0" fontId="1" fillId="0" borderId="0" xfId="2" applyFill="1" applyProtection="1">
      <protection locked="0"/>
    </xf>
    <xf numFmtId="164" fontId="1" fillId="0" borderId="0" xfId="2" applyNumberFormat="1"/>
    <xf numFmtId="164" fontId="1" fillId="0" borderId="57" xfId="2" applyNumberFormat="1" applyFont="1" applyBorder="1"/>
    <xf numFmtId="164" fontId="1" fillId="0" borderId="57" xfId="1" applyNumberFormat="1" applyFont="1" applyBorder="1"/>
    <xf numFmtId="0" fontId="1" fillId="0" borderId="0" xfId="2" applyFont="1"/>
    <xf numFmtId="0" fontId="11" fillId="0" borderId="72" xfId="2" applyFont="1" applyBorder="1"/>
    <xf numFmtId="0" fontId="1" fillId="0" borderId="73" xfId="2" applyFont="1" applyBorder="1"/>
    <xf numFmtId="164" fontId="1" fillId="0" borderId="73" xfId="2" applyNumberFormat="1" applyFont="1" applyBorder="1"/>
    <xf numFmtId="0" fontId="11" fillId="0" borderId="57" xfId="2" applyFont="1" applyBorder="1"/>
    <xf numFmtId="0" fontId="5" fillId="0" borderId="73" xfId="2" applyFont="1" applyBorder="1"/>
    <xf numFmtId="164" fontId="5" fillId="0" borderId="73" xfId="2" applyNumberFormat="1" applyFont="1" applyBorder="1"/>
    <xf numFmtId="2" fontId="1" fillId="0" borderId="0" xfId="2" applyNumberFormat="1" applyFill="1" applyProtection="1">
      <protection locked="0"/>
    </xf>
    <xf numFmtId="164" fontId="1" fillId="0" borderId="0" xfId="2" applyNumberFormat="1" applyFill="1" applyProtection="1">
      <protection locked="0"/>
    </xf>
    <xf numFmtId="164" fontId="0" fillId="0" borderId="0" xfId="1" applyNumberFormat="1" applyFont="1" applyFill="1" applyProtection="1">
      <protection locked="0"/>
    </xf>
    <xf numFmtId="0" fontId="5" fillId="8" borderId="66" xfId="2" applyFont="1" applyFill="1" applyBorder="1" applyAlignment="1" applyProtection="1">
      <protection locked="0"/>
    </xf>
    <xf numFmtId="0" fontId="5" fillId="8" borderId="68" xfId="2" applyFont="1" applyFill="1" applyBorder="1" applyAlignment="1" applyProtection="1">
      <protection locked="0"/>
    </xf>
    <xf numFmtId="0" fontId="5" fillId="8" borderId="67" xfId="2" applyFont="1" applyFill="1" applyBorder="1" applyAlignment="1" applyProtection="1">
      <protection locked="0"/>
    </xf>
    <xf numFmtId="0" fontId="4" fillId="0" borderId="0" xfId="0" applyFont="1" applyAlignment="1">
      <alignment horizontal="center"/>
    </xf>
    <xf numFmtId="0" fontId="11" fillId="0" borderId="0" xfId="0" applyFont="1"/>
    <xf numFmtId="0" fontId="4" fillId="0" borderId="0" xfId="0" applyFont="1" applyFill="1" applyAlignment="1">
      <alignment horizontal="right"/>
    </xf>
    <xf numFmtId="0" fontId="2" fillId="0" borderId="0" xfId="0" applyFont="1" applyAlignment="1">
      <alignment horizontal="right"/>
    </xf>
    <xf numFmtId="0" fontId="2" fillId="0" borderId="0" xfId="0" applyFont="1" applyAlignment="1" applyProtection="1">
      <alignment horizontal="right"/>
      <protection locked="0"/>
    </xf>
    <xf numFmtId="0" fontId="0" fillId="0" borderId="57" xfId="0" applyBorder="1" applyProtection="1">
      <protection locked="0"/>
    </xf>
    <xf numFmtId="0" fontId="11" fillId="0" borderId="0" xfId="0" applyFont="1" applyAlignment="1">
      <alignment wrapText="1"/>
    </xf>
    <xf numFmtId="0" fontId="1" fillId="0" borderId="48" xfId="2" applyBorder="1" applyProtection="1">
      <protection locked="0"/>
    </xf>
    <xf numFmtId="164" fontId="1" fillId="0" borderId="48" xfId="2" applyNumberFormat="1" applyBorder="1" applyProtection="1">
      <protection locked="0"/>
    </xf>
    <xf numFmtId="2" fontId="1" fillId="0" borderId="48" xfId="2" applyNumberFormat="1" applyBorder="1" applyProtection="1">
      <protection locked="0"/>
    </xf>
    <xf numFmtId="164" fontId="0" fillId="0" borderId="48" xfId="1" applyNumberFormat="1" applyFont="1" applyBorder="1" applyProtection="1">
      <protection locked="0"/>
    </xf>
    <xf numFmtId="164" fontId="1" fillId="0" borderId="48" xfId="2" applyNumberFormat="1" applyBorder="1" applyAlignment="1" applyProtection="1">
      <protection locked="0"/>
    </xf>
    <xf numFmtId="0" fontId="1" fillId="0" borderId="48" xfId="2" applyBorder="1" applyAlignment="1" applyProtection="1">
      <protection locked="0"/>
    </xf>
    <xf numFmtId="10" fontId="1" fillId="0" borderId="48" xfId="2" applyNumberFormat="1" applyBorder="1" applyProtection="1">
      <protection locked="0"/>
    </xf>
    <xf numFmtId="10" fontId="1" fillId="0" borderId="0" xfId="2" applyNumberFormat="1" applyFont="1" applyProtection="1">
      <protection locked="0"/>
    </xf>
    <xf numFmtId="0" fontId="1" fillId="0" borderId="70" xfId="2" applyBorder="1"/>
    <xf numFmtId="0" fontId="1" fillId="0" borderId="73" xfId="2" applyBorder="1"/>
    <xf numFmtId="0" fontId="1" fillId="0" borderId="71" xfId="2" applyBorder="1"/>
    <xf numFmtId="0" fontId="1" fillId="0" borderId="0" xfId="0" applyFont="1" applyAlignment="1">
      <alignment horizontal="left" vertical="center" wrapText="1"/>
    </xf>
    <xf numFmtId="0" fontId="11" fillId="0" borderId="0" xfId="0" applyFont="1" applyAlignment="1">
      <alignment horizontal="left" vertical="center" wrapText="1"/>
    </xf>
    <xf numFmtId="0" fontId="1" fillId="0" borderId="0" xfId="0" applyFont="1" applyAlignment="1">
      <alignment vertical="center" wrapText="1"/>
    </xf>
    <xf numFmtId="0" fontId="2" fillId="0" borderId="0" xfId="0" applyFont="1" applyFill="1" applyBorder="1" applyAlignment="1" applyProtection="1">
      <alignment horizontal="center"/>
    </xf>
    <xf numFmtId="0" fontId="2" fillId="0" borderId="0" xfId="0" applyFont="1" applyFill="1" applyAlignment="1">
      <alignment horizontal="right"/>
    </xf>
    <xf numFmtId="0" fontId="0" fillId="0" borderId="0" xfId="0" applyFill="1" applyAlignment="1">
      <alignment horizontal="right"/>
    </xf>
    <xf numFmtId="0" fontId="4" fillId="0" borderId="0" xfId="0" applyFont="1" applyFill="1" applyBorder="1" applyAlignment="1" applyProtection="1"/>
    <xf numFmtId="0" fontId="0" fillId="0" borderId="0" xfId="0" applyFill="1" applyBorder="1" applyAlignment="1">
      <alignment wrapText="1"/>
    </xf>
    <xf numFmtId="10" fontId="2" fillId="0" borderId="0" xfId="3" applyNumberFormat="1" applyFont="1" applyFill="1" applyBorder="1" applyAlignment="1" applyProtection="1"/>
    <xf numFmtId="10" fontId="2" fillId="0" borderId="0" xfId="0" applyNumberFormat="1" applyFont="1" applyFill="1" applyBorder="1" applyAlignment="1" applyProtection="1"/>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vertical="top" wrapText="1"/>
    </xf>
    <xf numFmtId="0" fontId="0" fillId="0" borderId="0" xfId="0" applyFill="1" applyBorder="1" applyAlignment="1">
      <alignment horizontal="right"/>
    </xf>
    <xf numFmtId="0" fontId="2" fillId="0" borderId="0" xfId="0" applyFont="1" applyFill="1" applyBorder="1" applyAlignment="1" applyProtection="1">
      <alignment horizontal="left"/>
      <protection locked="0"/>
    </xf>
    <xf numFmtId="0" fontId="0" fillId="0" borderId="0" xfId="0" applyFill="1" applyBorder="1" applyAlignment="1">
      <alignment horizontal="left"/>
    </xf>
    <xf numFmtId="0" fontId="0" fillId="0" borderId="0" xfId="0" applyFill="1" applyAlignment="1">
      <alignment horizontal="center"/>
    </xf>
    <xf numFmtId="0" fontId="7" fillId="0" borderId="0" xfId="0" applyFont="1" applyFill="1" applyAlignment="1" applyProtection="1">
      <alignment horizontal="center"/>
    </xf>
    <xf numFmtId="0" fontId="5" fillId="0" borderId="0" xfId="0" applyFont="1" applyFill="1" applyBorder="1" applyAlignment="1">
      <alignment horizontal="center" vertical="center" wrapText="1"/>
    </xf>
    <xf numFmtId="0" fontId="5" fillId="16" borderId="66" xfId="2" applyFont="1" applyFill="1" applyBorder="1" applyAlignment="1" applyProtection="1">
      <protection locked="0"/>
    </xf>
    <xf numFmtId="0" fontId="5" fillId="16" borderId="68" xfId="2" applyFont="1" applyFill="1" applyBorder="1" applyAlignment="1" applyProtection="1">
      <protection locked="0"/>
    </xf>
    <xf numFmtId="0" fontId="5" fillId="16" borderId="67" xfId="2" applyFont="1" applyFill="1" applyBorder="1" applyAlignment="1" applyProtection="1">
      <protection locked="0"/>
    </xf>
    <xf numFmtId="0" fontId="0" fillId="0" borderId="0" xfId="0" applyFill="1" applyAlignment="1">
      <alignment horizontal="center"/>
    </xf>
    <xf numFmtId="0" fontId="2" fillId="0" borderId="0" xfId="0" applyFont="1" applyFill="1" applyAlignment="1">
      <alignment horizontal="right"/>
    </xf>
    <xf numFmtId="0" fontId="0" fillId="0" borderId="0" xfId="0" applyFill="1" applyAlignment="1">
      <alignment horizontal="right"/>
    </xf>
    <xf numFmtId="0" fontId="7" fillId="0" borderId="0" xfId="0" applyFont="1" applyFill="1" applyAlignment="1" applyProtection="1">
      <alignment horizontal="center"/>
    </xf>
    <xf numFmtId="0" fontId="5" fillId="0" borderId="0" xfId="0" applyFont="1" applyFill="1" applyBorder="1" applyAlignment="1">
      <alignment vertical="center" wrapText="1"/>
    </xf>
    <xf numFmtId="0" fontId="0" fillId="0" borderId="0" xfId="0" applyAlignment="1">
      <alignment vertical="center"/>
    </xf>
    <xf numFmtId="0" fontId="5" fillId="0" borderId="0" xfId="0" applyFont="1" applyFill="1" applyProtection="1"/>
    <xf numFmtId="0" fontId="1" fillId="0" borderId="0" xfId="0" applyFont="1" applyFill="1" applyProtection="1"/>
    <xf numFmtId="0" fontId="1" fillId="0" borderId="0" xfId="0" applyFont="1" applyFill="1"/>
    <xf numFmtId="0" fontId="1" fillId="9" borderId="31" xfId="0" applyFont="1" applyFill="1" applyBorder="1" applyAlignment="1" applyProtection="1">
      <alignment horizontal="center" wrapText="1"/>
    </xf>
    <xf numFmtId="0" fontId="1" fillId="10" borderId="32" xfId="0" applyFont="1" applyFill="1" applyBorder="1" applyAlignment="1" applyProtection="1">
      <alignment horizontal="center"/>
    </xf>
    <xf numFmtId="0" fontId="1" fillId="11" borderId="33" xfId="0" applyFont="1" applyFill="1" applyBorder="1" applyAlignment="1" applyProtection="1">
      <alignment horizontal="center"/>
    </xf>
    <xf numFmtId="0" fontId="1" fillId="12" borderId="31" xfId="0" applyFont="1" applyFill="1" applyBorder="1" applyAlignment="1" applyProtection="1">
      <alignment horizontal="center"/>
    </xf>
    <xf numFmtId="0" fontId="1" fillId="13" borderId="32" xfId="0" applyFont="1" applyFill="1" applyBorder="1" applyAlignment="1" applyProtection="1">
      <alignment horizontal="center"/>
    </xf>
    <xf numFmtId="0" fontId="1" fillId="15" borderId="33" xfId="0" applyFont="1" applyFill="1" applyBorder="1" applyAlignment="1" applyProtection="1">
      <alignment horizontal="center"/>
    </xf>
    <xf numFmtId="0" fontId="1" fillId="0" borderId="50" xfId="0" applyFont="1" applyFill="1" applyBorder="1" applyProtection="1"/>
    <xf numFmtId="0" fontId="1" fillId="9" borderId="34" xfId="0" applyFont="1" applyFill="1" applyBorder="1" applyAlignment="1" applyProtection="1">
      <alignment horizontal="center" wrapText="1"/>
    </xf>
    <xf numFmtId="0" fontId="1" fillId="10" borderId="1" xfId="0" applyFont="1" applyFill="1" applyBorder="1" applyAlignment="1" applyProtection="1">
      <alignment horizontal="center"/>
    </xf>
    <xf numFmtId="0" fontId="1" fillId="11" borderId="35" xfId="0" applyFont="1" applyFill="1" applyBorder="1" applyAlignment="1" applyProtection="1">
      <alignment horizontal="center"/>
    </xf>
    <xf numFmtId="0" fontId="1" fillId="0" borderId="23" xfId="0" applyFont="1" applyFill="1" applyBorder="1"/>
    <xf numFmtId="0" fontId="1" fillId="4" borderId="21" xfId="0" applyFont="1" applyFill="1" applyBorder="1" applyAlignment="1" applyProtection="1">
      <alignment horizontal="center"/>
    </xf>
    <xf numFmtId="0" fontId="1" fillId="17" borderId="22" xfId="0" applyFont="1" applyFill="1" applyBorder="1" applyAlignment="1" applyProtection="1">
      <alignment horizontal="center"/>
    </xf>
    <xf numFmtId="0" fontId="1" fillId="10" borderId="1" xfId="0" quotePrefix="1" applyFont="1" applyFill="1" applyBorder="1" applyAlignment="1" applyProtection="1">
      <alignment horizontal="center"/>
    </xf>
    <xf numFmtId="0" fontId="1" fillId="18" borderId="52" xfId="0" applyFont="1" applyFill="1" applyBorder="1" applyProtection="1"/>
    <xf numFmtId="165" fontId="19" fillId="0" borderId="5" xfId="0" applyNumberFormat="1" applyFont="1" applyFill="1" applyBorder="1" applyProtection="1">
      <protection locked="0"/>
    </xf>
    <xf numFmtId="165" fontId="19" fillId="0" borderId="6" xfId="0" applyNumberFormat="1" applyFont="1" applyFill="1" applyBorder="1" applyProtection="1">
      <protection locked="0"/>
    </xf>
    <xf numFmtId="165" fontId="19" fillId="0" borderId="7" xfId="0" applyNumberFormat="1" applyFont="1" applyFill="1" applyBorder="1" applyProtection="1">
      <protection locked="0"/>
    </xf>
    <xf numFmtId="165" fontId="19" fillId="0" borderId="8" xfId="0" applyNumberFormat="1" applyFont="1" applyFill="1" applyBorder="1" applyProtection="1">
      <protection locked="0"/>
    </xf>
    <xf numFmtId="164" fontId="19" fillId="18" borderId="7" xfId="0" applyNumberFormat="1" applyFont="1" applyFill="1" applyBorder="1" applyProtection="1"/>
    <xf numFmtId="0" fontId="1" fillId="18" borderId="53" xfId="0" applyFont="1" applyFill="1" applyBorder="1" applyProtection="1"/>
    <xf numFmtId="165" fontId="19" fillId="0" borderId="10" xfId="0" applyNumberFormat="1" applyFont="1" applyFill="1" applyBorder="1" applyProtection="1">
      <protection locked="0"/>
    </xf>
    <xf numFmtId="165" fontId="19" fillId="0" borderId="11" xfId="0" applyNumberFormat="1" applyFont="1" applyFill="1" applyBorder="1" applyProtection="1">
      <protection locked="0"/>
    </xf>
    <xf numFmtId="165" fontId="19" fillId="0" borderId="12" xfId="0" applyNumberFormat="1" applyFont="1" applyFill="1" applyBorder="1" applyProtection="1">
      <protection locked="0"/>
    </xf>
    <xf numFmtId="165" fontId="19" fillId="0" borderId="13" xfId="0" applyNumberFormat="1" applyFont="1" applyFill="1" applyBorder="1" applyProtection="1">
      <protection locked="0"/>
    </xf>
    <xf numFmtId="164" fontId="19" fillId="18" borderId="12" xfId="0" applyNumberFormat="1" applyFont="1" applyFill="1" applyBorder="1" applyProtection="1"/>
    <xf numFmtId="165" fontId="19" fillId="0" borderId="15" xfId="0" applyNumberFormat="1" applyFont="1" applyFill="1" applyBorder="1" applyProtection="1">
      <protection locked="0"/>
    </xf>
    <xf numFmtId="0" fontId="1" fillId="18" borderId="54" xfId="0" applyFont="1" applyFill="1" applyBorder="1" applyProtection="1">
      <protection locked="0"/>
    </xf>
    <xf numFmtId="0" fontId="1" fillId="18" borderId="22" xfId="0" applyFont="1" applyFill="1" applyBorder="1" applyProtection="1">
      <protection locked="0"/>
    </xf>
    <xf numFmtId="164" fontId="19" fillId="0" borderId="16" xfId="0" applyNumberFormat="1" applyFont="1" applyFill="1" applyBorder="1" applyProtection="1">
      <protection locked="0"/>
    </xf>
    <xf numFmtId="164" fontId="19" fillId="0" borderId="17" xfId="0" applyNumberFormat="1" applyFont="1" applyFill="1" applyBorder="1" applyProtection="1">
      <protection locked="0"/>
    </xf>
    <xf numFmtId="164" fontId="19" fillId="0" borderId="18" xfId="0" applyNumberFormat="1" applyFont="1" applyFill="1" applyBorder="1" applyProtection="1">
      <protection locked="0"/>
    </xf>
    <xf numFmtId="164" fontId="19" fillId="18" borderId="41" xfId="0" applyNumberFormat="1" applyFont="1" applyFill="1" applyBorder="1" applyProtection="1"/>
    <xf numFmtId="0" fontId="1" fillId="3" borderId="22" xfId="0" applyFont="1" applyFill="1" applyBorder="1" applyProtection="1">
      <protection locked="0"/>
    </xf>
    <xf numFmtId="164" fontId="19" fillId="3" borderId="37" xfId="0" applyNumberFormat="1" applyFont="1" applyFill="1" applyBorder="1" applyProtection="1"/>
    <xf numFmtId="164" fontId="19" fillId="3" borderId="4" xfId="0" applyNumberFormat="1" applyFont="1" applyFill="1" applyBorder="1" applyProtection="1"/>
    <xf numFmtId="164" fontId="19" fillId="3" borderId="39" xfId="0" applyNumberFormat="1" applyFont="1" applyFill="1" applyBorder="1" applyProtection="1"/>
    <xf numFmtId="164" fontId="19" fillId="3" borderId="51" xfId="0" applyNumberFormat="1" applyFont="1" applyFill="1" applyBorder="1" applyProtection="1"/>
    <xf numFmtId="164" fontId="19" fillId="3" borderId="36" xfId="0" applyNumberFormat="1" applyFont="1" applyFill="1" applyBorder="1" applyProtection="1"/>
    <xf numFmtId="165" fontId="19" fillId="2" borderId="37" xfId="0" applyNumberFormat="1" applyFont="1" applyFill="1" applyBorder="1" applyProtection="1"/>
    <xf numFmtId="165" fontId="19" fillId="2" borderId="36" xfId="0" applyNumberFormat="1" applyFont="1" applyFill="1" applyBorder="1" applyProtection="1"/>
    <xf numFmtId="165" fontId="19" fillId="0" borderId="39" xfId="0" applyNumberFormat="1" applyFont="1" applyFill="1" applyBorder="1" applyProtection="1">
      <protection locked="0"/>
    </xf>
    <xf numFmtId="165" fontId="19" fillId="0" borderId="56" xfId="0" applyNumberFormat="1" applyFont="1" applyFill="1" applyBorder="1" applyProtection="1">
      <protection locked="0"/>
    </xf>
    <xf numFmtId="0" fontId="1" fillId="2" borderId="36" xfId="0" applyFont="1" applyFill="1" applyBorder="1" applyProtection="1"/>
    <xf numFmtId="164" fontId="19" fillId="18" borderId="39" xfId="0" applyNumberFormat="1" applyFont="1" applyFill="1" applyBorder="1" applyProtection="1"/>
    <xf numFmtId="0" fontId="1" fillId="18" borderId="22" xfId="0" applyFont="1" applyFill="1" applyBorder="1" applyProtection="1"/>
    <xf numFmtId="165" fontId="19" fillId="0" borderId="29" xfId="0" applyNumberFormat="1" applyFont="1" applyFill="1" applyBorder="1" applyProtection="1">
      <protection locked="0"/>
    </xf>
    <xf numFmtId="165" fontId="19" fillId="2" borderId="1" xfId="0" applyNumberFormat="1" applyFont="1" applyFill="1" applyBorder="1" applyProtection="1"/>
    <xf numFmtId="165" fontId="19" fillId="2" borderId="30" xfId="0" applyNumberFormat="1" applyFont="1" applyFill="1" applyBorder="1" applyProtection="1"/>
    <xf numFmtId="165" fontId="19" fillId="2" borderId="0" xfId="0" applyNumberFormat="1" applyFont="1" applyFill="1" applyBorder="1" applyProtection="1"/>
    <xf numFmtId="0" fontId="1" fillId="2" borderId="28" xfId="0" applyFont="1" applyFill="1" applyBorder="1" applyProtection="1"/>
    <xf numFmtId="164" fontId="19" fillId="18" borderId="30" xfId="0" applyNumberFormat="1" applyFont="1" applyFill="1" applyBorder="1" applyProtection="1"/>
    <xf numFmtId="0" fontId="1" fillId="3" borderId="55" xfId="0" applyFont="1" applyFill="1" applyBorder="1" applyProtection="1"/>
    <xf numFmtId="164" fontId="19" fillId="3" borderId="44" xfId="0" applyNumberFormat="1" applyFont="1" applyFill="1" applyBorder="1" applyProtection="1"/>
    <xf numFmtId="164" fontId="19" fillId="3" borderId="42" xfId="0" applyNumberFormat="1" applyFont="1" applyFill="1" applyBorder="1" applyProtection="1"/>
    <xf numFmtId="164" fontId="19" fillId="3" borderId="43" xfId="0" applyNumberFormat="1" applyFont="1" applyFill="1" applyBorder="1" applyProtection="1"/>
    <xf numFmtId="164" fontId="1" fillId="0" borderId="0" xfId="0" applyNumberFormat="1" applyFont="1" applyFill="1" applyBorder="1" applyAlignment="1" applyProtection="1">
      <alignment horizontal="left"/>
    </xf>
    <xf numFmtId="0" fontId="1" fillId="0" borderId="0" xfId="0" applyFont="1" applyFill="1" applyBorder="1"/>
    <xf numFmtId="164" fontId="1" fillId="0" borderId="0" xfId="0" applyNumberFormat="1" applyFont="1" applyFill="1" applyBorder="1" applyAlignment="1" applyProtection="1"/>
    <xf numFmtId="0" fontId="1" fillId="0" borderId="0" xfId="0" applyFont="1"/>
    <xf numFmtId="0" fontId="1" fillId="0" borderId="24" xfId="0" applyFont="1" applyFill="1" applyBorder="1" applyProtection="1"/>
    <xf numFmtId="0" fontId="1" fillId="0" borderId="25" xfId="0" applyFont="1" applyFill="1" applyBorder="1" applyProtection="1"/>
    <xf numFmtId="0" fontId="1" fillId="0" borderId="26" xfId="0" applyFont="1" applyFill="1" applyBorder="1" applyProtection="1"/>
    <xf numFmtId="0" fontId="1" fillId="0" borderId="3" xfId="0" applyFont="1" applyFill="1" applyBorder="1" applyAlignment="1" applyProtection="1">
      <alignment horizontal="center"/>
    </xf>
    <xf numFmtId="0" fontId="1" fillId="0" borderId="20" xfId="0" applyFont="1" applyFill="1" applyBorder="1" applyProtection="1"/>
    <xf numFmtId="0" fontId="1" fillId="0" borderId="27" xfId="0" applyFont="1" applyFill="1" applyBorder="1" applyProtection="1"/>
    <xf numFmtId="0" fontId="1" fillId="0" borderId="4" xfId="0" applyFont="1" applyFill="1" applyBorder="1" applyProtection="1"/>
    <xf numFmtId="10" fontId="1" fillId="3" borderId="17" xfId="0" applyNumberFormat="1" applyFont="1" applyFill="1" applyBorder="1" applyProtection="1"/>
    <xf numFmtId="0" fontId="1" fillId="0" borderId="2" xfId="0" applyFont="1" applyFill="1" applyBorder="1" applyProtection="1"/>
    <xf numFmtId="0" fontId="1" fillId="0" borderId="0" xfId="0" applyFont="1" applyFill="1" applyBorder="1" applyProtection="1"/>
    <xf numFmtId="0" fontId="1" fillId="0" borderId="3" xfId="0" applyFont="1" applyFill="1" applyBorder="1" applyProtection="1"/>
    <xf numFmtId="10" fontId="1" fillId="0" borderId="3" xfId="0" applyNumberFormat="1" applyFont="1" applyFill="1" applyBorder="1" applyAlignment="1" applyProtection="1">
      <alignment horizontal="center"/>
    </xf>
    <xf numFmtId="10" fontId="1" fillId="3" borderId="4" xfId="0" applyNumberFormat="1" applyFont="1" applyFill="1" applyBorder="1" applyProtection="1"/>
    <xf numFmtId="0" fontId="1" fillId="0" borderId="3" xfId="0" applyFont="1" applyFill="1" applyBorder="1" applyAlignment="1">
      <alignment horizontal="center"/>
    </xf>
    <xf numFmtId="0" fontId="1" fillId="0" borderId="20" xfId="0" applyFont="1" applyFill="1" applyBorder="1" applyAlignment="1" applyProtection="1"/>
    <xf numFmtId="0" fontId="1" fillId="14" borderId="2" xfId="0" applyFont="1" applyFill="1" applyBorder="1" applyAlignment="1" applyProtection="1">
      <alignment horizontal="center"/>
    </xf>
    <xf numFmtId="0" fontId="1" fillId="15" borderId="24" xfId="0" applyFont="1" applyFill="1" applyBorder="1" applyAlignment="1" applyProtection="1">
      <alignment horizontal="center"/>
    </xf>
    <xf numFmtId="0" fontId="1" fillId="4" borderId="46" xfId="0" applyFont="1" applyFill="1" applyBorder="1" applyAlignment="1" applyProtection="1">
      <alignment horizontal="center"/>
    </xf>
    <xf numFmtId="0" fontId="1" fillId="9" borderId="1" xfId="0" applyFont="1" applyFill="1" applyBorder="1" applyAlignment="1" applyProtection="1">
      <alignment horizontal="center" wrapText="1"/>
    </xf>
    <xf numFmtId="0" fontId="1" fillId="17" borderId="29" xfId="0" applyFont="1" applyFill="1" applyBorder="1" applyAlignment="1" applyProtection="1">
      <alignment horizontal="center"/>
    </xf>
    <xf numFmtId="0" fontId="1" fillId="18" borderId="5" xfId="0" applyFont="1" applyFill="1" applyBorder="1" applyProtection="1"/>
    <xf numFmtId="165" fontId="19" fillId="0" borderId="9" xfId="0" applyNumberFormat="1" applyFont="1" applyFill="1" applyBorder="1" applyProtection="1">
      <protection locked="0"/>
    </xf>
    <xf numFmtId="164" fontId="19" fillId="18" borderId="40" xfId="0" applyNumberFormat="1" applyFont="1" applyFill="1" applyBorder="1" applyProtection="1"/>
    <xf numFmtId="0" fontId="1" fillId="18" borderId="10" xfId="0" applyFont="1" applyFill="1" applyBorder="1" applyProtection="1"/>
    <xf numFmtId="165" fontId="19" fillId="0" borderId="14" xfId="0" applyNumberFormat="1" applyFont="1" applyFill="1" applyBorder="1" applyProtection="1">
      <protection locked="0"/>
    </xf>
    <xf numFmtId="0" fontId="1" fillId="18" borderId="47" xfId="0" applyFont="1" applyFill="1" applyBorder="1" applyProtection="1">
      <protection locked="0"/>
    </xf>
    <xf numFmtId="0" fontId="1" fillId="18" borderId="29" xfId="0" applyFont="1" applyFill="1" applyBorder="1" applyProtection="1">
      <protection locked="0"/>
    </xf>
    <xf numFmtId="164" fontId="19" fillId="0" borderId="19" xfId="0" applyNumberFormat="1" applyFont="1" applyFill="1" applyBorder="1" applyProtection="1">
      <protection locked="0"/>
    </xf>
    <xf numFmtId="0" fontId="1" fillId="3" borderId="29" xfId="0" applyFont="1" applyFill="1" applyBorder="1" applyProtection="1">
      <protection locked="0"/>
    </xf>
    <xf numFmtId="164" fontId="19" fillId="3" borderId="20" xfId="0" applyNumberFormat="1" applyFont="1" applyFill="1" applyBorder="1" applyProtection="1"/>
    <xf numFmtId="0" fontId="1" fillId="18" borderId="29" xfId="0" applyFont="1" applyFill="1" applyBorder="1" applyProtection="1"/>
    <xf numFmtId="165" fontId="19" fillId="0" borderId="28" xfId="0" applyNumberFormat="1" applyFont="1" applyFill="1" applyBorder="1" applyProtection="1">
      <protection locked="0"/>
    </xf>
    <xf numFmtId="165" fontId="19" fillId="0" borderId="1" xfId="0" applyNumberFormat="1" applyFont="1" applyFill="1" applyBorder="1" applyProtection="1">
      <protection locked="0"/>
    </xf>
    <xf numFmtId="0" fontId="1" fillId="3" borderId="44" xfId="0" applyFont="1" applyFill="1" applyBorder="1" applyProtection="1"/>
    <xf numFmtId="164" fontId="19" fillId="3" borderId="45" xfId="0" applyNumberFormat="1" applyFont="1" applyFill="1" applyBorder="1" applyProtection="1"/>
    <xf numFmtId="164" fontId="19" fillId="0" borderId="25" xfId="0" applyNumberFormat="1" applyFont="1" applyFill="1" applyBorder="1" applyProtection="1"/>
    <xf numFmtId="164" fontId="19" fillId="0" borderId="0" xfId="0" applyNumberFormat="1" applyFont="1" applyFill="1" applyBorder="1" applyProtection="1"/>
    <xf numFmtId="0" fontId="1" fillId="3" borderId="17" xfId="0" applyNumberFormat="1" applyFont="1" applyFill="1" applyBorder="1" applyProtection="1"/>
    <xf numFmtId="0" fontId="1" fillId="0" borderId="2" xfId="0" applyFont="1" applyFill="1" applyBorder="1"/>
    <xf numFmtId="0" fontId="1" fillId="0" borderId="0" xfId="0" applyFont="1" applyBorder="1"/>
    <xf numFmtId="10" fontId="1" fillId="3" borderId="36" xfId="0" applyNumberFormat="1" applyFont="1" applyFill="1" applyBorder="1" applyProtection="1"/>
    <xf numFmtId="10" fontId="1" fillId="3" borderId="17" xfId="3" applyNumberFormat="1" applyFont="1" applyFill="1" applyBorder="1" applyProtection="1"/>
    <xf numFmtId="0" fontId="1" fillId="0" borderId="0" xfId="0" applyFont="1" applyFill="1" applyBorder="1" applyAlignment="1" applyProtection="1"/>
    <xf numFmtId="0" fontId="5" fillId="19" borderId="66" xfId="2" applyFont="1" applyFill="1" applyBorder="1" applyAlignment="1" applyProtection="1">
      <protection locked="0"/>
    </xf>
    <xf numFmtId="0" fontId="1" fillId="19" borderId="68" xfId="2" applyFill="1" applyBorder="1" applyAlignment="1" applyProtection="1">
      <protection locked="0"/>
    </xf>
    <xf numFmtId="0" fontId="1" fillId="19" borderId="67" xfId="2" applyFill="1" applyBorder="1" applyAlignment="1" applyProtection="1">
      <protection locked="0"/>
    </xf>
    <xf numFmtId="0" fontId="5" fillId="19" borderId="68" xfId="2" applyFont="1" applyFill="1" applyBorder="1" applyAlignment="1" applyProtection="1">
      <protection locked="0"/>
    </xf>
    <xf numFmtId="0" fontId="5" fillId="19" borderId="67" xfId="2" applyFont="1" applyFill="1" applyBorder="1" applyAlignment="1" applyProtection="1">
      <protection locked="0"/>
    </xf>
    <xf numFmtId="0" fontId="5" fillId="20" borderId="66" xfId="2" applyFont="1" applyFill="1" applyBorder="1" applyAlignment="1" applyProtection="1">
      <protection locked="0"/>
    </xf>
    <xf numFmtId="0" fontId="1" fillId="20" borderId="68" xfId="2" applyFill="1" applyBorder="1" applyAlignment="1" applyProtection="1">
      <protection locked="0"/>
    </xf>
    <xf numFmtId="0" fontId="1" fillId="20" borderId="67" xfId="2" applyFill="1" applyBorder="1" applyAlignment="1" applyProtection="1">
      <protection locked="0"/>
    </xf>
    <xf numFmtId="0" fontId="5" fillId="20" borderId="68" xfId="2" applyFont="1" applyFill="1" applyBorder="1" applyAlignment="1" applyProtection="1">
      <protection locked="0"/>
    </xf>
    <xf numFmtId="0" fontId="5" fillId="20" borderId="67" xfId="2" applyFont="1" applyFill="1" applyBorder="1" applyAlignment="1" applyProtection="1">
      <protection locked="0"/>
    </xf>
    <xf numFmtId="0" fontId="5" fillId="18" borderId="66" xfId="2" applyFont="1" applyFill="1" applyBorder="1" applyAlignment="1" applyProtection="1">
      <protection locked="0"/>
    </xf>
    <xf numFmtId="0" fontId="1" fillId="18" borderId="68" xfId="2" applyFill="1" applyBorder="1" applyAlignment="1" applyProtection="1">
      <protection locked="0"/>
    </xf>
    <xf numFmtId="0" fontId="1" fillId="18" borderId="67" xfId="2" applyFill="1" applyBorder="1" applyAlignment="1" applyProtection="1">
      <protection locked="0"/>
    </xf>
    <xf numFmtId="0" fontId="5" fillId="18" borderId="68" xfId="2" applyFont="1" applyFill="1" applyBorder="1" applyAlignment="1" applyProtection="1">
      <protection locked="0"/>
    </xf>
    <xf numFmtId="0" fontId="5" fillId="18" borderId="67" xfId="2" applyFont="1" applyFill="1" applyBorder="1" applyAlignment="1" applyProtection="1">
      <protection locked="0"/>
    </xf>
    <xf numFmtId="0" fontId="5" fillId="24" borderId="66" xfId="2" applyFont="1" applyFill="1" applyBorder="1" applyAlignment="1" applyProtection="1">
      <protection locked="0"/>
    </xf>
    <xf numFmtId="0" fontId="1" fillId="24" borderId="68" xfId="2" applyFill="1" applyBorder="1" applyAlignment="1" applyProtection="1">
      <protection locked="0"/>
    </xf>
    <xf numFmtId="0" fontId="1" fillId="24" borderId="67" xfId="2" applyFill="1" applyBorder="1" applyAlignment="1" applyProtection="1">
      <protection locked="0"/>
    </xf>
    <xf numFmtId="0" fontId="5" fillId="24" borderId="68" xfId="2" applyFont="1" applyFill="1" applyBorder="1" applyAlignment="1" applyProtection="1">
      <protection locked="0"/>
    </xf>
    <xf numFmtId="0" fontId="5" fillId="24" borderId="67" xfId="2" applyFont="1" applyFill="1" applyBorder="1" applyAlignment="1" applyProtection="1">
      <protection locked="0"/>
    </xf>
    <xf numFmtId="0" fontId="5" fillId="25" borderId="66" xfId="2" applyFont="1" applyFill="1" applyBorder="1" applyAlignment="1" applyProtection="1">
      <protection locked="0"/>
    </xf>
    <xf numFmtId="0" fontId="1" fillId="25" borderId="68" xfId="2" applyFill="1" applyBorder="1" applyAlignment="1" applyProtection="1">
      <protection locked="0"/>
    </xf>
    <xf numFmtId="0" fontId="1" fillId="25" borderId="67" xfId="2" applyFill="1" applyBorder="1" applyAlignment="1" applyProtection="1">
      <protection locked="0"/>
    </xf>
    <xf numFmtId="0" fontId="5" fillId="25" borderId="68" xfId="2" applyFont="1" applyFill="1" applyBorder="1" applyAlignment="1" applyProtection="1">
      <protection locked="0"/>
    </xf>
    <xf numFmtId="0" fontId="5" fillId="25" borderId="67" xfId="2" applyFont="1" applyFill="1" applyBorder="1" applyAlignment="1" applyProtection="1">
      <protection locked="0"/>
    </xf>
    <xf numFmtId="0" fontId="11" fillId="0" borderId="0" xfId="0" applyFont="1" applyAlignment="1">
      <alignment horizontal="left" wrapText="1"/>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2" fillId="0" borderId="66" xfId="0" applyNumberFormat="1" applyFont="1" applyBorder="1" applyAlignment="1">
      <alignment horizontal="justify" vertical="center" wrapText="1"/>
    </xf>
    <xf numFmtId="0" fontId="2" fillId="0" borderId="68" xfId="0" applyNumberFormat="1" applyFont="1" applyBorder="1" applyAlignment="1">
      <alignment horizontal="justify" vertical="center" wrapText="1"/>
    </xf>
    <xf numFmtId="0" fontId="2" fillId="0" borderId="67" xfId="0" applyNumberFormat="1" applyFont="1" applyBorder="1" applyAlignment="1">
      <alignment horizontal="justify" vertical="center" wrapText="1"/>
    </xf>
    <xf numFmtId="0" fontId="5" fillId="0" borderId="0" xfId="0" applyFont="1" applyAlignment="1">
      <alignment horizontal="center"/>
    </xf>
    <xf numFmtId="0" fontId="1" fillId="0" borderId="0" xfId="0" applyFont="1" applyAlignment="1">
      <alignment vertical="center" wrapText="1"/>
    </xf>
    <xf numFmtId="0" fontId="5" fillId="4" borderId="64" xfId="0" applyFont="1" applyFill="1" applyBorder="1" applyAlignment="1" applyProtection="1">
      <alignment horizontal="center"/>
    </xf>
    <xf numFmtId="0" fontId="5" fillId="4" borderId="56" xfId="0" applyFont="1" applyFill="1" applyBorder="1" applyAlignment="1" applyProtection="1">
      <alignment horizontal="center"/>
    </xf>
    <xf numFmtId="0" fontId="5" fillId="4" borderId="51" xfId="0" applyFont="1" applyFill="1" applyBorder="1" applyAlignment="1" applyProtection="1">
      <alignment horizontal="center"/>
    </xf>
    <xf numFmtId="0" fontId="1" fillId="4" borderId="49" xfId="0" applyFont="1" applyFill="1" applyBorder="1" applyAlignment="1" applyProtection="1">
      <alignment horizontal="center" wrapText="1"/>
    </xf>
    <xf numFmtId="0" fontId="1" fillId="4" borderId="38" xfId="0" applyFont="1" applyFill="1" applyBorder="1" applyAlignment="1"/>
    <xf numFmtId="0" fontId="1" fillId="12" borderId="34" xfId="0" applyFont="1" applyFill="1" applyBorder="1" applyAlignment="1" applyProtection="1">
      <alignment horizontal="center" vertical="center"/>
    </xf>
    <xf numFmtId="0" fontId="1" fillId="12" borderId="29" xfId="0" applyFont="1" applyFill="1" applyBorder="1" applyAlignment="1" applyProtection="1">
      <alignment horizontal="center" vertical="center"/>
    </xf>
    <xf numFmtId="0" fontId="1" fillId="13" borderId="1" xfId="0" applyFont="1" applyFill="1" applyBorder="1" applyAlignment="1" applyProtection="1">
      <alignment horizontal="center" vertical="center"/>
    </xf>
    <xf numFmtId="0" fontId="1" fillId="13" borderId="28" xfId="0" applyFont="1" applyFill="1" applyBorder="1" applyAlignment="1" applyProtection="1">
      <alignment horizontal="center" vertical="center"/>
    </xf>
    <xf numFmtId="0" fontId="1" fillId="15" borderId="35" xfId="0" applyFont="1" applyFill="1" applyBorder="1" applyAlignment="1" applyProtection="1">
      <alignment horizontal="center" vertical="center"/>
    </xf>
    <xf numFmtId="0" fontId="1" fillId="15" borderId="30" xfId="0" applyFont="1" applyFill="1" applyBorder="1" applyAlignment="1" applyProtection="1">
      <alignment horizontal="center" vertical="center"/>
    </xf>
    <xf numFmtId="0" fontId="5" fillId="5" borderId="2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 fillId="0" borderId="0" xfId="0" applyFont="1" applyFill="1" applyBorder="1" applyAlignment="1" applyProtection="1">
      <alignment horizontal="center"/>
    </xf>
    <xf numFmtId="0" fontId="1" fillId="0" borderId="0" xfId="0" applyFont="1" applyFill="1" applyAlignment="1">
      <alignment horizontal="center"/>
    </xf>
    <xf numFmtId="0" fontId="5" fillId="4" borderId="58" xfId="0" applyFont="1" applyFill="1" applyBorder="1" applyAlignment="1" applyProtection="1">
      <alignment horizontal="center"/>
    </xf>
    <xf numFmtId="0" fontId="1" fillId="4" borderId="59" xfId="0" applyFont="1" applyFill="1" applyBorder="1" applyAlignment="1">
      <alignment horizontal="center"/>
    </xf>
    <xf numFmtId="0" fontId="1" fillId="4" borderId="60" xfId="0" applyFont="1" applyFill="1" applyBorder="1" applyAlignment="1">
      <alignment horizontal="center"/>
    </xf>
    <xf numFmtId="0" fontId="5" fillId="4" borderId="61" xfId="0" applyFont="1" applyFill="1" applyBorder="1" applyAlignment="1" applyProtection="1">
      <alignment horizontal="center"/>
    </xf>
    <xf numFmtId="0" fontId="5" fillId="4" borderId="62" xfId="0" applyFont="1" applyFill="1" applyBorder="1" applyAlignment="1" applyProtection="1">
      <alignment horizontal="center"/>
    </xf>
    <xf numFmtId="0" fontId="5" fillId="4" borderId="63" xfId="0" applyFont="1" applyFill="1" applyBorder="1" applyAlignment="1" applyProtection="1">
      <alignment horizontal="center"/>
    </xf>
    <xf numFmtId="0" fontId="2" fillId="0" borderId="0" xfId="0" applyFont="1" applyFill="1" applyAlignment="1">
      <alignment horizontal="right"/>
    </xf>
    <xf numFmtId="0" fontId="0" fillId="0" borderId="0" xfId="0" applyFill="1" applyAlignment="1">
      <alignment horizontal="right"/>
    </xf>
    <xf numFmtId="0" fontId="0" fillId="0" borderId="65" xfId="0" applyFill="1" applyBorder="1" applyAlignment="1">
      <alignment horizontal="right"/>
    </xf>
    <xf numFmtId="0" fontId="4" fillId="0" borderId="66" xfId="0" applyFont="1" applyFill="1" applyBorder="1" applyAlignment="1" applyProtection="1">
      <alignment horizontal="left"/>
      <protection locked="0"/>
    </xf>
    <xf numFmtId="0" fontId="5" fillId="0" borderId="67" xfId="0" applyFont="1" applyFill="1" applyBorder="1" applyAlignment="1">
      <alignment horizontal="left"/>
    </xf>
    <xf numFmtId="0" fontId="2" fillId="0" borderId="66" xfId="0" applyFont="1" applyFill="1" applyBorder="1" applyAlignment="1" applyProtection="1">
      <alignment horizontal="left"/>
      <protection locked="0"/>
    </xf>
    <xf numFmtId="0" fontId="0" fillId="0" borderId="67" xfId="0" applyFill="1" applyBorder="1" applyAlignment="1">
      <alignment horizontal="left"/>
    </xf>
    <xf numFmtId="0" fontId="7" fillId="0" borderId="0" xfId="0" applyFont="1" applyFill="1" applyAlignment="1" applyProtection="1">
      <alignment horizontal="center"/>
    </xf>
    <xf numFmtId="0" fontId="13" fillId="0" borderId="27" xfId="2" applyFont="1" applyBorder="1" applyAlignment="1">
      <alignment horizontal="center" wrapText="1"/>
    </xf>
    <xf numFmtId="0" fontId="1" fillId="0" borderId="27" xfId="2" applyBorder="1" applyAlignment="1">
      <alignment horizontal="center" wrapText="1"/>
    </xf>
    <xf numFmtId="0" fontId="14" fillId="23" borderId="24" xfId="2" applyFont="1" applyFill="1" applyBorder="1" applyAlignment="1">
      <alignment horizontal="center"/>
    </xf>
    <xf numFmtId="0" fontId="14" fillId="23" borderId="25" xfId="2" applyFont="1" applyFill="1" applyBorder="1" applyAlignment="1">
      <alignment horizontal="center"/>
    </xf>
    <xf numFmtId="0" fontId="14" fillId="23" borderId="26" xfId="2" applyFont="1" applyFill="1" applyBorder="1" applyAlignment="1">
      <alignment horizontal="center"/>
    </xf>
    <xf numFmtId="0" fontId="14" fillId="23" borderId="20" xfId="2" applyFont="1" applyFill="1" applyBorder="1" applyAlignment="1">
      <alignment horizontal="center"/>
    </xf>
    <xf numFmtId="0" fontId="14" fillId="23" borderId="27" xfId="2" applyFont="1" applyFill="1" applyBorder="1" applyAlignment="1">
      <alignment horizontal="center"/>
    </xf>
    <xf numFmtId="0" fontId="14" fillId="23" borderId="4" xfId="2" applyFont="1" applyFill="1" applyBorder="1" applyAlignment="1">
      <alignment horizontal="center"/>
    </xf>
    <xf numFmtId="0" fontId="1" fillId="0" borderId="0" xfId="2" applyNumberFormat="1" applyFont="1" applyAlignment="1">
      <alignment wrapText="1"/>
    </xf>
    <xf numFmtId="0" fontId="1" fillId="0" borderId="0" xfId="2" applyAlignment="1">
      <alignment wrapText="1"/>
    </xf>
    <xf numFmtId="0" fontId="1" fillId="0" borderId="0" xfId="2" applyFont="1" applyAlignment="1">
      <alignment wrapText="1"/>
    </xf>
    <xf numFmtId="0" fontId="5" fillId="23" borderId="70" xfId="2" applyFont="1" applyFill="1" applyBorder="1" applyAlignment="1">
      <alignment horizontal="center"/>
    </xf>
    <xf numFmtId="0" fontId="5" fillId="23" borderId="71" xfId="2" applyFont="1" applyFill="1" applyBorder="1" applyAlignment="1">
      <alignment horizontal="center"/>
    </xf>
    <xf numFmtId="0" fontId="5" fillId="25" borderId="66" xfId="2" applyFont="1" applyFill="1" applyBorder="1" applyAlignment="1" applyProtection="1">
      <protection locked="0"/>
    </xf>
    <xf numFmtId="0" fontId="5" fillId="25" borderId="68" xfId="2" applyFont="1" applyFill="1" applyBorder="1" applyAlignment="1" applyProtection="1">
      <protection locked="0"/>
    </xf>
    <xf numFmtId="0" fontId="5" fillId="25" borderId="67" xfId="2" applyFont="1" applyFill="1" applyBorder="1" applyAlignment="1" applyProtection="1">
      <protection locked="0"/>
    </xf>
    <xf numFmtId="0" fontId="15" fillId="23" borderId="24" xfId="2" applyFont="1" applyFill="1" applyBorder="1" applyAlignment="1">
      <alignment horizontal="center"/>
    </xf>
    <xf numFmtId="0" fontId="15" fillId="23" borderId="25" xfId="2" applyFont="1" applyFill="1" applyBorder="1" applyAlignment="1">
      <alignment horizontal="center"/>
    </xf>
    <xf numFmtId="0" fontId="15" fillId="23" borderId="20" xfId="2" applyFont="1" applyFill="1" applyBorder="1" applyAlignment="1">
      <alignment horizontal="center"/>
    </xf>
    <xf numFmtId="0" fontId="15" fillId="23" borderId="27" xfId="2" applyFont="1" applyFill="1" applyBorder="1" applyAlignment="1">
      <alignment horizontal="center"/>
    </xf>
    <xf numFmtId="164" fontId="16" fillId="23" borderId="24" xfId="2" applyNumberFormat="1" applyFont="1" applyFill="1" applyBorder="1" applyAlignment="1">
      <alignment horizontal="center"/>
    </xf>
    <xf numFmtId="164" fontId="16" fillId="23" borderId="25" xfId="2" applyNumberFormat="1" applyFont="1" applyFill="1" applyBorder="1" applyAlignment="1">
      <alignment horizontal="center"/>
    </xf>
    <xf numFmtId="164" fontId="16" fillId="23" borderId="26" xfId="2" applyNumberFormat="1" applyFont="1" applyFill="1" applyBorder="1" applyAlignment="1">
      <alignment horizontal="center"/>
    </xf>
    <xf numFmtId="164" fontId="16" fillId="23" borderId="20" xfId="2" applyNumberFormat="1" applyFont="1" applyFill="1" applyBorder="1" applyAlignment="1">
      <alignment horizontal="center"/>
    </xf>
    <xf numFmtId="164" fontId="16" fillId="23" borderId="27" xfId="2" applyNumberFormat="1" applyFont="1" applyFill="1" applyBorder="1" applyAlignment="1">
      <alignment horizontal="center"/>
    </xf>
    <xf numFmtId="164" fontId="16" fillId="23" borderId="4" xfId="2" applyNumberFormat="1" applyFont="1" applyFill="1" applyBorder="1" applyAlignment="1">
      <alignment horizontal="center"/>
    </xf>
    <xf numFmtId="0" fontId="5" fillId="23" borderId="66" xfId="2" applyFont="1" applyFill="1" applyBorder="1" applyAlignment="1">
      <alignment horizontal="center"/>
    </xf>
    <xf numFmtId="0" fontId="5" fillId="23" borderId="67" xfId="2" applyFont="1" applyFill="1" applyBorder="1" applyAlignment="1">
      <alignment horizontal="center"/>
    </xf>
    <xf numFmtId="0" fontId="1" fillId="0" borderId="66" xfId="2" applyFont="1" applyBorder="1"/>
    <xf numFmtId="0" fontId="1" fillId="0" borderId="67" xfId="2" applyBorder="1"/>
    <xf numFmtId="164" fontId="1" fillId="0" borderId="48" xfId="2" applyNumberFormat="1" applyFont="1" applyBorder="1"/>
    <xf numFmtId="164" fontId="1" fillId="0" borderId="48" xfId="2" applyNumberFormat="1" applyBorder="1"/>
    <xf numFmtId="0" fontId="17" fillId="23" borderId="74" xfId="2" applyFont="1" applyFill="1" applyBorder="1" applyAlignment="1">
      <alignment horizontal="center"/>
    </xf>
    <xf numFmtId="0" fontId="17" fillId="23" borderId="75" xfId="2" applyFont="1" applyFill="1" applyBorder="1" applyAlignment="1">
      <alignment horizontal="center"/>
    </xf>
    <xf numFmtId="0" fontId="17" fillId="23" borderId="77" xfId="2" applyFont="1" applyFill="1" applyBorder="1" applyAlignment="1">
      <alignment horizontal="center"/>
    </xf>
    <xf numFmtId="0" fontId="17" fillId="23" borderId="78" xfId="2" applyFont="1" applyFill="1" applyBorder="1" applyAlignment="1">
      <alignment horizontal="center"/>
    </xf>
    <xf numFmtId="0" fontId="17" fillId="23" borderId="79" xfId="2" applyFont="1" applyFill="1" applyBorder="1" applyAlignment="1">
      <alignment horizontal="center"/>
    </xf>
    <xf numFmtId="0" fontId="17" fillId="23" borderId="80" xfId="2" applyFont="1" applyFill="1" applyBorder="1" applyAlignment="1">
      <alignment horizontal="center"/>
    </xf>
    <xf numFmtId="164" fontId="17" fillId="23" borderId="74" xfId="2" applyNumberFormat="1" applyFont="1" applyFill="1" applyBorder="1" applyAlignment="1">
      <alignment horizontal="center"/>
    </xf>
    <xf numFmtId="164" fontId="17" fillId="23" borderId="76" xfId="2" applyNumberFormat="1" applyFont="1" applyFill="1" applyBorder="1" applyAlignment="1">
      <alignment horizontal="center"/>
    </xf>
    <xf numFmtId="164" fontId="17" fillId="23" borderId="75" xfId="2" applyNumberFormat="1" applyFont="1" applyFill="1" applyBorder="1" applyAlignment="1">
      <alignment horizontal="center"/>
    </xf>
    <xf numFmtId="164" fontId="17" fillId="23" borderId="77" xfId="2" applyNumberFormat="1" applyFont="1" applyFill="1" applyBorder="1" applyAlignment="1">
      <alignment horizontal="center"/>
    </xf>
    <xf numFmtId="164" fontId="17" fillId="23" borderId="57" xfId="2" applyNumberFormat="1" applyFont="1" applyFill="1" applyBorder="1" applyAlignment="1">
      <alignment horizontal="center"/>
    </xf>
    <xf numFmtId="164" fontId="17" fillId="23" borderId="78" xfId="2" applyNumberFormat="1" applyFont="1" applyFill="1" applyBorder="1" applyAlignment="1">
      <alignment horizontal="center"/>
    </xf>
    <xf numFmtId="164" fontId="17" fillId="23" borderId="79" xfId="2" applyNumberFormat="1" applyFont="1" applyFill="1" applyBorder="1" applyAlignment="1">
      <alignment horizontal="center"/>
    </xf>
    <xf numFmtId="164" fontId="17" fillId="23" borderId="81" xfId="2" applyNumberFormat="1" applyFont="1" applyFill="1" applyBorder="1" applyAlignment="1">
      <alignment horizontal="center"/>
    </xf>
    <xf numFmtId="164" fontId="17" fillId="23" borderId="80" xfId="2" applyNumberFormat="1" applyFont="1" applyFill="1" applyBorder="1" applyAlignment="1">
      <alignment horizontal="center"/>
    </xf>
    <xf numFmtId="0" fontId="14" fillId="10" borderId="24" xfId="2" applyFont="1" applyFill="1" applyBorder="1" applyAlignment="1">
      <alignment horizontal="center"/>
    </xf>
    <xf numFmtId="0" fontId="14" fillId="10" borderId="25" xfId="2" applyFont="1" applyFill="1" applyBorder="1" applyAlignment="1">
      <alignment horizontal="center"/>
    </xf>
    <xf numFmtId="0" fontId="14" fillId="10" borderId="26" xfId="2" applyFont="1" applyFill="1" applyBorder="1" applyAlignment="1">
      <alignment horizontal="center"/>
    </xf>
    <xf numFmtId="0" fontId="14" fillId="10" borderId="20" xfId="2" applyFont="1" applyFill="1" applyBorder="1" applyAlignment="1">
      <alignment horizontal="center"/>
    </xf>
    <xf numFmtId="0" fontId="14" fillId="10" borderId="27" xfId="2" applyFont="1" applyFill="1" applyBorder="1" applyAlignment="1">
      <alignment horizontal="center"/>
    </xf>
    <xf numFmtId="0" fontId="14" fillId="10" borderId="4" xfId="2" applyFont="1" applyFill="1" applyBorder="1" applyAlignment="1">
      <alignment horizontal="center"/>
    </xf>
    <xf numFmtId="0" fontId="1" fillId="0" borderId="0" xfId="2" applyNumberFormat="1" applyFont="1" applyAlignment="1">
      <alignment vertical="center" wrapText="1"/>
    </xf>
    <xf numFmtId="0" fontId="1" fillId="0" borderId="0" xfId="2" applyAlignment="1">
      <alignment vertical="center" wrapText="1"/>
    </xf>
    <xf numFmtId="0" fontId="1" fillId="0" borderId="0" xfId="2" applyFont="1" applyAlignment="1">
      <alignment vertical="center" wrapText="1"/>
    </xf>
    <xf numFmtId="0" fontId="5" fillId="10" borderId="70" xfId="2" applyFont="1" applyFill="1" applyBorder="1" applyAlignment="1">
      <alignment horizontal="center"/>
    </xf>
    <xf numFmtId="0" fontId="5" fillId="10" borderId="71" xfId="2" applyFont="1" applyFill="1" applyBorder="1" applyAlignment="1">
      <alignment horizontal="center"/>
    </xf>
    <xf numFmtId="0" fontId="5" fillId="24" borderId="66" xfId="2" applyFont="1" applyFill="1" applyBorder="1" applyAlignment="1" applyProtection="1">
      <protection locked="0"/>
    </xf>
    <xf numFmtId="0" fontId="5" fillId="24" borderId="68" xfId="2" applyFont="1" applyFill="1" applyBorder="1" applyAlignment="1" applyProtection="1">
      <protection locked="0"/>
    </xf>
    <xf numFmtId="0" fontId="5" fillId="24" borderId="67" xfId="2" applyFont="1" applyFill="1" applyBorder="1" applyAlignment="1" applyProtection="1">
      <protection locked="0"/>
    </xf>
    <xf numFmtId="0" fontId="15" fillId="10" borderId="24" xfId="2" applyFont="1" applyFill="1" applyBorder="1" applyAlignment="1">
      <alignment horizontal="center"/>
    </xf>
    <xf numFmtId="0" fontId="15" fillId="10" borderId="25" xfId="2" applyFont="1" applyFill="1" applyBorder="1" applyAlignment="1">
      <alignment horizontal="center"/>
    </xf>
    <xf numFmtId="0" fontId="15" fillId="10" borderId="20" xfId="2" applyFont="1" applyFill="1" applyBorder="1" applyAlignment="1">
      <alignment horizontal="center"/>
    </xf>
    <xf numFmtId="0" fontId="15" fillId="10" borderId="27" xfId="2" applyFont="1" applyFill="1" applyBorder="1" applyAlignment="1">
      <alignment horizontal="center"/>
    </xf>
    <xf numFmtId="164" fontId="16" fillId="10" borderId="24" xfId="2" applyNumberFormat="1" applyFont="1" applyFill="1" applyBorder="1" applyAlignment="1">
      <alignment horizontal="center"/>
    </xf>
    <xf numFmtId="164" fontId="16" fillId="10" borderId="25" xfId="2" applyNumberFormat="1" applyFont="1" applyFill="1" applyBorder="1" applyAlignment="1">
      <alignment horizontal="center"/>
    </xf>
    <xf numFmtId="164" fontId="16" fillId="10" borderId="26" xfId="2" applyNumberFormat="1" applyFont="1" applyFill="1" applyBorder="1" applyAlignment="1">
      <alignment horizontal="center"/>
    </xf>
    <xf numFmtId="164" fontId="16" fillId="10" borderId="20" xfId="2" applyNumberFormat="1" applyFont="1" applyFill="1" applyBorder="1" applyAlignment="1">
      <alignment horizontal="center"/>
    </xf>
    <xf numFmtId="164" fontId="16" fillId="10" borderId="27" xfId="2" applyNumberFormat="1" applyFont="1" applyFill="1" applyBorder="1" applyAlignment="1">
      <alignment horizontal="center"/>
    </xf>
    <xf numFmtId="164" fontId="16" fillId="10" borderId="4" xfId="2" applyNumberFormat="1" applyFont="1" applyFill="1" applyBorder="1" applyAlignment="1">
      <alignment horizontal="center"/>
    </xf>
    <xf numFmtId="0" fontId="17" fillId="10" borderId="74" xfId="2" applyFont="1" applyFill="1" applyBorder="1" applyAlignment="1">
      <alignment horizontal="center"/>
    </xf>
    <xf numFmtId="0" fontId="17" fillId="10" borderId="75" xfId="2" applyFont="1" applyFill="1" applyBorder="1" applyAlignment="1">
      <alignment horizontal="center"/>
    </xf>
    <xf numFmtId="0" fontId="17" fillId="10" borderId="77" xfId="2" applyFont="1" applyFill="1" applyBorder="1" applyAlignment="1">
      <alignment horizontal="center"/>
    </xf>
    <xf numFmtId="0" fontId="17" fillId="10" borderId="78" xfId="2" applyFont="1" applyFill="1" applyBorder="1" applyAlignment="1">
      <alignment horizontal="center"/>
    </xf>
    <xf numFmtId="0" fontId="17" fillId="10" borderId="79" xfId="2" applyFont="1" applyFill="1" applyBorder="1" applyAlignment="1">
      <alignment horizontal="center"/>
    </xf>
    <xf numFmtId="0" fontId="17" fillId="10" borderId="80" xfId="2" applyFont="1" applyFill="1" applyBorder="1" applyAlignment="1">
      <alignment horizontal="center"/>
    </xf>
    <xf numFmtId="164" fontId="17" fillId="10" borderId="74" xfId="2" applyNumberFormat="1" applyFont="1" applyFill="1" applyBorder="1" applyAlignment="1">
      <alignment horizontal="center"/>
    </xf>
    <xf numFmtId="164" fontId="17" fillId="10" borderId="76" xfId="2" applyNumberFormat="1" applyFont="1" applyFill="1" applyBorder="1" applyAlignment="1">
      <alignment horizontal="center"/>
    </xf>
    <xf numFmtId="164" fontId="17" fillId="10" borderId="75" xfId="2" applyNumberFormat="1" applyFont="1" applyFill="1" applyBorder="1" applyAlignment="1">
      <alignment horizontal="center"/>
    </xf>
    <xf numFmtId="164" fontId="17" fillId="10" borderId="77" xfId="2" applyNumberFormat="1" applyFont="1" applyFill="1" applyBorder="1" applyAlignment="1">
      <alignment horizontal="center"/>
    </xf>
    <xf numFmtId="164" fontId="17" fillId="10" borderId="57" xfId="2" applyNumberFormat="1" applyFont="1" applyFill="1" applyBorder="1" applyAlignment="1">
      <alignment horizontal="center"/>
    </xf>
    <xf numFmtId="164" fontId="17" fillId="10" borderId="78" xfId="2" applyNumberFormat="1" applyFont="1" applyFill="1" applyBorder="1" applyAlignment="1">
      <alignment horizontal="center"/>
    </xf>
    <xf numFmtId="164" fontId="17" fillId="10" borderId="79" xfId="2" applyNumberFormat="1" applyFont="1" applyFill="1" applyBorder="1" applyAlignment="1">
      <alignment horizontal="center"/>
    </xf>
    <xf numFmtId="164" fontId="17" fillId="10" borderId="81" xfId="2" applyNumberFormat="1" applyFont="1" applyFill="1" applyBorder="1" applyAlignment="1">
      <alignment horizontal="center"/>
    </xf>
    <xf numFmtId="164" fontId="17" fillId="10" borderId="80" xfId="2" applyNumberFormat="1" applyFont="1" applyFill="1" applyBorder="1" applyAlignment="1">
      <alignment horizontal="center"/>
    </xf>
    <xf numFmtId="0" fontId="14" fillId="6" borderId="24" xfId="2" applyFont="1" applyFill="1" applyBorder="1" applyAlignment="1">
      <alignment horizontal="center"/>
    </xf>
    <xf numFmtId="0" fontId="14" fillId="6" borderId="25" xfId="2" applyFont="1" applyFill="1" applyBorder="1" applyAlignment="1">
      <alignment horizontal="center"/>
    </xf>
    <xf numFmtId="0" fontId="14" fillId="6" borderId="26" xfId="2" applyFont="1" applyFill="1" applyBorder="1" applyAlignment="1">
      <alignment horizontal="center"/>
    </xf>
    <xf numFmtId="0" fontId="14" fillId="6" borderId="20" xfId="2" applyFont="1" applyFill="1" applyBorder="1" applyAlignment="1">
      <alignment horizontal="center"/>
    </xf>
    <xf numFmtId="0" fontId="14" fillId="6" borderId="27" xfId="2" applyFont="1" applyFill="1" applyBorder="1" applyAlignment="1">
      <alignment horizontal="center"/>
    </xf>
    <xf numFmtId="0" fontId="14" fillId="6" borderId="4" xfId="2" applyFont="1" applyFill="1" applyBorder="1" applyAlignment="1">
      <alignment horizontal="center"/>
    </xf>
    <xf numFmtId="0" fontId="1" fillId="0" borderId="0" xfId="2" applyNumberFormat="1" applyFont="1" applyAlignment="1">
      <alignment horizontal="left" wrapText="1"/>
    </xf>
    <xf numFmtId="0" fontId="0" fillId="0" borderId="0" xfId="0"/>
    <xf numFmtId="0" fontId="5" fillId="6" borderId="70" xfId="2" applyFont="1" applyFill="1" applyBorder="1" applyAlignment="1">
      <alignment horizontal="center"/>
    </xf>
    <xf numFmtId="0" fontId="5" fillId="6" borderId="71" xfId="2" applyFont="1" applyFill="1" applyBorder="1" applyAlignment="1">
      <alignment horizontal="center"/>
    </xf>
    <xf numFmtId="0" fontId="5" fillId="7" borderId="66" xfId="2" applyFont="1" applyFill="1" applyBorder="1" applyAlignment="1" applyProtection="1">
      <protection locked="0"/>
    </xf>
    <xf numFmtId="0" fontId="1" fillId="7" borderId="68" xfId="2" applyFill="1" applyBorder="1" applyAlignment="1" applyProtection="1">
      <protection locked="0"/>
    </xf>
    <xf numFmtId="0" fontId="1" fillId="7" borderId="67" xfId="2" applyFill="1" applyBorder="1" applyAlignment="1" applyProtection="1">
      <protection locked="0"/>
    </xf>
    <xf numFmtId="0" fontId="15" fillId="6" borderId="24" xfId="2" applyFont="1" applyFill="1" applyBorder="1" applyAlignment="1">
      <alignment horizontal="center"/>
    </xf>
    <xf numFmtId="0" fontId="15" fillId="6" borderId="25" xfId="2" applyFont="1" applyFill="1" applyBorder="1" applyAlignment="1">
      <alignment horizontal="center"/>
    </xf>
    <xf numFmtId="0" fontId="15" fillId="6" borderId="20" xfId="2" applyFont="1" applyFill="1" applyBorder="1" applyAlignment="1">
      <alignment horizontal="center"/>
    </xf>
    <xf numFmtId="0" fontId="15" fillId="6" borderId="27" xfId="2" applyFont="1" applyFill="1" applyBorder="1" applyAlignment="1">
      <alignment horizontal="center"/>
    </xf>
    <xf numFmtId="164" fontId="16" fillId="6" borderId="24" xfId="2" applyNumberFormat="1" applyFont="1" applyFill="1" applyBorder="1" applyAlignment="1">
      <alignment horizontal="center"/>
    </xf>
    <xf numFmtId="164" fontId="16" fillId="6" borderId="25" xfId="2" applyNumberFormat="1" applyFont="1" applyFill="1" applyBorder="1" applyAlignment="1">
      <alignment horizontal="center"/>
    </xf>
    <xf numFmtId="164" fontId="16" fillId="6" borderId="26" xfId="2" applyNumberFormat="1" applyFont="1" applyFill="1" applyBorder="1" applyAlignment="1">
      <alignment horizontal="center"/>
    </xf>
    <xf numFmtId="164" fontId="16" fillId="6" borderId="20" xfId="2" applyNumberFormat="1" applyFont="1" applyFill="1" applyBorder="1" applyAlignment="1">
      <alignment horizontal="center"/>
    </xf>
    <xf numFmtId="164" fontId="16" fillId="6" borderId="27" xfId="2" applyNumberFormat="1" applyFont="1" applyFill="1" applyBorder="1" applyAlignment="1">
      <alignment horizontal="center"/>
    </xf>
    <xf numFmtId="164" fontId="16" fillId="6" borderId="4" xfId="2" applyNumberFormat="1" applyFont="1" applyFill="1" applyBorder="1" applyAlignment="1">
      <alignment horizontal="center"/>
    </xf>
    <xf numFmtId="0" fontId="5" fillId="6" borderId="66" xfId="2" applyFont="1" applyFill="1" applyBorder="1" applyAlignment="1">
      <alignment horizontal="center"/>
    </xf>
    <xf numFmtId="0" fontId="5" fillId="6" borderId="67" xfId="2" applyFont="1" applyFill="1" applyBorder="1" applyAlignment="1">
      <alignment horizontal="center"/>
    </xf>
    <xf numFmtId="164" fontId="1" fillId="0" borderId="73" xfId="2" applyNumberFormat="1" applyBorder="1" applyAlignment="1">
      <alignment horizontal="center"/>
    </xf>
    <xf numFmtId="0" fontId="5" fillId="0" borderId="66" xfId="2" applyFont="1" applyBorder="1"/>
    <xf numFmtId="0" fontId="5" fillId="0" borderId="67" xfId="2" applyFont="1" applyBorder="1"/>
    <xf numFmtId="0" fontId="17" fillId="6" borderId="74" xfId="2" applyFont="1" applyFill="1" applyBorder="1" applyAlignment="1">
      <alignment horizontal="center"/>
    </xf>
    <xf numFmtId="0" fontId="17" fillId="6" borderId="75" xfId="2" applyFont="1" applyFill="1" applyBorder="1" applyAlignment="1">
      <alignment horizontal="center"/>
    </xf>
    <xf numFmtId="0" fontId="17" fillId="6" borderId="77" xfId="2" applyFont="1" applyFill="1" applyBorder="1" applyAlignment="1">
      <alignment horizontal="center"/>
    </xf>
    <xf numFmtId="0" fontId="17" fillId="6" borderId="78" xfId="2" applyFont="1" applyFill="1" applyBorder="1" applyAlignment="1">
      <alignment horizontal="center"/>
    </xf>
    <xf numFmtId="0" fontId="17" fillId="6" borderId="79" xfId="2" applyFont="1" applyFill="1" applyBorder="1" applyAlignment="1">
      <alignment horizontal="center"/>
    </xf>
    <xf numFmtId="0" fontId="17" fillId="6" borderId="80" xfId="2" applyFont="1" applyFill="1" applyBorder="1" applyAlignment="1">
      <alignment horizontal="center"/>
    </xf>
    <xf numFmtId="164" fontId="17" fillId="6" borderId="74" xfId="2" applyNumberFormat="1" applyFont="1" applyFill="1" applyBorder="1" applyAlignment="1">
      <alignment horizontal="center"/>
    </xf>
    <xf numFmtId="164" fontId="17" fillId="6" borderId="76" xfId="2" applyNumberFormat="1" applyFont="1" applyFill="1" applyBorder="1" applyAlignment="1">
      <alignment horizontal="center"/>
    </xf>
    <xf numFmtId="164" fontId="17" fillId="6" borderId="75" xfId="2" applyNumberFormat="1" applyFont="1" applyFill="1" applyBorder="1" applyAlignment="1">
      <alignment horizontal="center"/>
    </xf>
    <xf numFmtId="164" fontId="17" fillId="6" borderId="77" xfId="2" applyNumberFormat="1" applyFont="1" applyFill="1" applyBorder="1" applyAlignment="1">
      <alignment horizontal="center"/>
    </xf>
    <xf numFmtId="164" fontId="17" fillId="6" borderId="57" xfId="2" applyNumberFormat="1" applyFont="1" applyFill="1" applyBorder="1" applyAlignment="1">
      <alignment horizontal="center"/>
    </xf>
    <xf numFmtId="164" fontId="17" fillId="6" borderId="78" xfId="2" applyNumberFormat="1" applyFont="1" applyFill="1" applyBorder="1" applyAlignment="1">
      <alignment horizontal="center"/>
    </xf>
    <xf numFmtId="164" fontId="17" fillId="6" borderId="79" xfId="2" applyNumberFormat="1" applyFont="1" applyFill="1" applyBorder="1" applyAlignment="1">
      <alignment horizontal="center"/>
    </xf>
    <xf numFmtId="164" fontId="17" fillId="6" borderId="81" xfId="2" applyNumberFormat="1" applyFont="1" applyFill="1" applyBorder="1" applyAlignment="1">
      <alignment horizontal="center"/>
    </xf>
    <xf numFmtId="164" fontId="17" fillId="6" borderId="80" xfId="2" applyNumberFormat="1" applyFont="1" applyFill="1" applyBorder="1" applyAlignment="1">
      <alignment horizontal="center"/>
    </xf>
    <xf numFmtId="0" fontId="14" fillId="22" borderId="24" xfId="2" applyFont="1" applyFill="1" applyBorder="1" applyAlignment="1">
      <alignment horizontal="center"/>
    </xf>
    <xf numFmtId="0" fontId="14" fillId="22" borderId="25" xfId="2" applyFont="1" applyFill="1" applyBorder="1" applyAlignment="1">
      <alignment horizontal="center"/>
    </xf>
    <xf numFmtId="0" fontId="14" fillId="22" borderId="26" xfId="2" applyFont="1" applyFill="1" applyBorder="1" applyAlignment="1">
      <alignment horizontal="center"/>
    </xf>
    <xf numFmtId="0" fontId="14" fillId="22" borderId="20" xfId="2" applyFont="1" applyFill="1" applyBorder="1" applyAlignment="1">
      <alignment horizontal="center"/>
    </xf>
    <xf numFmtId="0" fontId="14" fillId="22" borderId="27" xfId="2" applyFont="1" applyFill="1" applyBorder="1" applyAlignment="1">
      <alignment horizontal="center"/>
    </xf>
    <xf numFmtId="0" fontId="14" fillId="22" borderId="4" xfId="2" applyFont="1" applyFill="1" applyBorder="1" applyAlignment="1">
      <alignment horizontal="center"/>
    </xf>
    <xf numFmtId="0" fontId="1" fillId="0" borderId="0" xfId="2" applyAlignment="1"/>
    <xf numFmtId="0" fontId="5" fillId="22" borderId="70" xfId="2" applyFont="1" applyFill="1" applyBorder="1" applyAlignment="1">
      <alignment horizontal="center"/>
    </xf>
    <xf numFmtId="0" fontId="5" fillId="22" borderId="71" xfId="2" applyFont="1" applyFill="1" applyBorder="1" applyAlignment="1">
      <alignment horizontal="center"/>
    </xf>
    <xf numFmtId="0" fontId="5" fillId="21" borderId="66" xfId="2" applyFont="1" applyFill="1" applyBorder="1" applyAlignment="1" applyProtection="1">
      <protection locked="0"/>
    </xf>
    <xf numFmtId="0" fontId="1" fillId="21" borderId="68" xfId="2" applyFill="1" applyBorder="1" applyAlignment="1" applyProtection="1">
      <protection locked="0"/>
    </xf>
    <xf numFmtId="0" fontId="1" fillId="21" borderId="67" xfId="2" applyFill="1" applyBorder="1" applyAlignment="1" applyProtection="1">
      <protection locked="0"/>
    </xf>
    <xf numFmtId="0" fontId="5" fillId="21" borderId="68" xfId="2" applyFont="1" applyFill="1" applyBorder="1" applyAlignment="1" applyProtection="1">
      <protection locked="0"/>
    </xf>
    <xf numFmtId="0" fontId="5" fillId="21" borderId="67" xfId="2" applyFont="1" applyFill="1" applyBorder="1" applyAlignment="1" applyProtection="1">
      <protection locked="0"/>
    </xf>
    <xf numFmtId="0" fontId="15" fillId="22" borderId="24" xfId="2" applyFont="1" applyFill="1" applyBorder="1" applyAlignment="1">
      <alignment horizontal="center"/>
    </xf>
    <xf numFmtId="0" fontId="15" fillId="22" borderId="25" xfId="2" applyFont="1" applyFill="1" applyBorder="1" applyAlignment="1">
      <alignment horizontal="center"/>
    </xf>
    <xf numFmtId="0" fontId="15" fillId="22" borderId="20" xfId="2" applyFont="1" applyFill="1" applyBorder="1" applyAlignment="1">
      <alignment horizontal="center"/>
    </xf>
    <xf numFmtId="0" fontId="15" fillId="22" borderId="27" xfId="2" applyFont="1" applyFill="1" applyBorder="1" applyAlignment="1">
      <alignment horizontal="center"/>
    </xf>
    <xf numFmtId="164" fontId="16" fillId="22" borderId="24" xfId="2" applyNumberFormat="1" applyFont="1" applyFill="1" applyBorder="1" applyAlignment="1">
      <alignment horizontal="center"/>
    </xf>
    <xf numFmtId="164" fontId="16" fillId="22" borderId="25" xfId="2" applyNumberFormat="1" applyFont="1" applyFill="1" applyBorder="1" applyAlignment="1">
      <alignment horizontal="center"/>
    </xf>
    <xf numFmtId="164" fontId="16" fillId="22" borderId="26" xfId="2" applyNumberFormat="1" applyFont="1" applyFill="1" applyBorder="1" applyAlignment="1">
      <alignment horizontal="center"/>
    </xf>
    <xf numFmtId="164" fontId="16" fillId="22" borderId="20" xfId="2" applyNumberFormat="1" applyFont="1" applyFill="1" applyBorder="1" applyAlignment="1">
      <alignment horizontal="center"/>
    </xf>
    <xf numFmtId="164" fontId="16" fillId="22" borderId="27" xfId="2" applyNumberFormat="1" applyFont="1" applyFill="1" applyBorder="1" applyAlignment="1">
      <alignment horizontal="center"/>
    </xf>
    <xf numFmtId="164" fontId="16" fillId="22" borderId="4" xfId="2" applyNumberFormat="1" applyFont="1" applyFill="1" applyBorder="1" applyAlignment="1">
      <alignment horizontal="center"/>
    </xf>
    <xf numFmtId="0" fontId="5" fillId="22" borderId="66" xfId="2" applyFont="1" applyFill="1" applyBorder="1" applyAlignment="1">
      <alignment horizontal="center"/>
    </xf>
    <xf numFmtId="0" fontId="5" fillId="22" borderId="67" xfId="2" applyFont="1" applyFill="1" applyBorder="1" applyAlignment="1">
      <alignment horizontal="center"/>
    </xf>
    <xf numFmtId="0" fontId="17" fillId="22" borderId="74" xfId="2" applyFont="1" applyFill="1" applyBorder="1" applyAlignment="1">
      <alignment horizontal="center"/>
    </xf>
    <xf numFmtId="0" fontId="17" fillId="22" borderId="75" xfId="2" applyFont="1" applyFill="1" applyBorder="1" applyAlignment="1">
      <alignment horizontal="center"/>
    </xf>
    <xf numFmtId="0" fontId="17" fillId="22" borderId="77" xfId="2" applyFont="1" applyFill="1" applyBorder="1" applyAlignment="1">
      <alignment horizontal="center"/>
    </xf>
    <xf numFmtId="0" fontId="17" fillId="22" borderId="78" xfId="2" applyFont="1" applyFill="1" applyBorder="1" applyAlignment="1">
      <alignment horizontal="center"/>
    </xf>
    <xf numFmtId="0" fontId="17" fillId="22" borderId="79" xfId="2" applyFont="1" applyFill="1" applyBorder="1" applyAlignment="1">
      <alignment horizontal="center"/>
    </xf>
    <xf numFmtId="0" fontId="17" fillId="22" borderId="80" xfId="2" applyFont="1" applyFill="1" applyBorder="1" applyAlignment="1">
      <alignment horizontal="center"/>
    </xf>
    <xf numFmtId="164" fontId="17" fillId="22" borderId="74" xfId="2" applyNumberFormat="1" applyFont="1" applyFill="1" applyBorder="1" applyAlignment="1">
      <alignment horizontal="center"/>
    </xf>
    <xf numFmtId="164" fontId="17" fillId="22" borderId="76" xfId="2" applyNumberFormat="1" applyFont="1" applyFill="1" applyBorder="1" applyAlignment="1">
      <alignment horizontal="center"/>
    </xf>
    <xf numFmtId="164" fontId="17" fillId="22" borderId="75" xfId="2" applyNumberFormat="1" applyFont="1" applyFill="1" applyBorder="1" applyAlignment="1">
      <alignment horizontal="center"/>
    </xf>
    <xf numFmtId="164" fontId="17" fillId="22" borderId="77" xfId="2" applyNumberFormat="1" applyFont="1" applyFill="1" applyBorder="1" applyAlignment="1">
      <alignment horizontal="center"/>
    </xf>
    <xf numFmtId="164" fontId="17" fillId="22" borderId="57" xfId="2" applyNumberFormat="1" applyFont="1" applyFill="1" applyBorder="1" applyAlignment="1">
      <alignment horizontal="center"/>
    </xf>
    <xf numFmtId="164" fontId="17" fillId="22" borderId="78" xfId="2" applyNumberFormat="1" applyFont="1" applyFill="1" applyBorder="1" applyAlignment="1">
      <alignment horizontal="center"/>
    </xf>
    <xf numFmtId="164" fontId="17" fillId="22" borderId="79" xfId="2" applyNumberFormat="1" applyFont="1" applyFill="1" applyBorder="1" applyAlignment="1">
      <alignment horizontal="center"/>
    </xf>
    <xf numFmtId="164" fontId="17" fillId="22" borderId="81" xfId="2" applyNumberFormat="1" applyFont="1" applyFill="1" applyBorder="1" applyAlignment="1">
      <alignment horizontal="center"/>
    </xf>
    <xf numFmtId="164" fontId="17" fillId="22" borderId="80" xfId="2" applyNumberFormat="1" applyFont="1" applyFill="1" applyBorder="1" applyAlignment="1">
      <alignment horizontal="center"/>
    </xf>
    <xf numFmtId="0" fontId="14" fillId="13" borderId="24" xfId="2" applyFont="1" applyFill="1" applyBorder="1" applyAlignment="1">
      <alignment horizontal="center"/>
    </xf>
    <xf numFmtId="0" fontId="14" fillId="13" borderId="25" xfId="2" applyFont="1" applyFill="1" applyBorder="1" applyAlignment="1">
      <alignment horizontal="center"/>
    </xf>
    <xf numFmtId="0" fontId="14" fillId="13" borderId="26" xfId="2" applyFont="1" applyFill="1" applyBorder="1" applyAlignment="1">
      <alignment horizontal="center"/>
    </xf>
    <xf numFmtId="0" fontId="14" fillId="13" borderId="20" xfId="2" applyFont="1" applyFill="1" applyBorder="1" applyAlignment="1">
      <alignment horizontal="center"/>
    </xf>
    <xf numFmtId="0" fontId="14" fillId="13" borderId="27" xfId="2" applyFont="1" applyFill="1" applyBorder="1" applyAlignment="1">
      <alignment horizontal="center"/>
    </xf>
    <xf numFmtId="0" fontId="14" fillId="13" borderId="4" xfId="2" applyFont="1" applyFill="1" applyBorder="1" applyAlignment="1">
      <alignment horizontal="center"/>
    </xf>
    <xf numFmtId="0" fontId="5" fillId="13" borderId="70" xfId="2" applyFont="1" applyFill="1" applyBorder="1" applyAlignment="1">
      <alignment horizontal="center"/>
    </xf>
    <xf numFmtId="0" fontId="5" fillId="13" borderId="71" xfId="2" applyFont="1" applyFill="1" applyBorder="1" applyAlignment="1">
      <alignment horizontal="center"/>
    </xf>
    <xf numFmtId="0" fontId="5" fillId="13" borderId="66" xfId="2" applyFont="1" applyFill="1" applyBorder="1" applyAlignment="1">
      <alignment horizontal="center"/>
    </xf>
    <xf numFmtId="0" fontId="5" fillId="13" borderId="67" xfId="2" applyFont="1" applyFill="1" applyBorder="1" applyAlignment="1">
      <alignment horizontal="center"/>
    </xf>
    <xf numFmtId="0" fontId="5" fillId="18" borderId="66" xfId="2" applyFont="1" applyFill="1" applyBorder="1" applyAlignment="1" applyProtection="1">
      <protection locked="0"/>
    </xf>
    <xf numFmtId="0" fontId="5" fillId="18" borderId="68" xfId="2" applyFont="1" applyFill="1" applyBorder="1" applyAlignment="1" applyProtection="1">
      <protection locked="0"/>
    </xf>
    <xf numFmtId="0" fontId="5" fillId="18" borderId="67" xfId="2" applyFont="1" applyFill="1" applyBorder="1" applyAlignment="1" applyProtection="1">
      <protection locked="0"/>
    </xf>
    <xf numFmtId="0" fontId="17" fillId="13" borderId="74" xfId="2" applyFont="1" applyFill="1" applyBorder="1" applyAlignment="1">
      <alignment horizontal="center"/>
    </xf>
    <xf numFmtId="0" fontId="17" fillId="13" borderId="75" xfId="2" applyFont="1" applyFill="1" applyBorder="1" applyAlignment="1">
      <alignment horizontal="center"/>
    </xf>
    <xf numFmtId="0" fontId="17" fillId="13" borderId="77" xfId="2" applyFont="1" applyFill="1" applyBorder="1" applyAlignment="1">
      <alignment horizontal="center"/>
    </xf>
    <xf numFmtId="0" fontId="17" fillId="13" borderId="78" xfId="2" applyFont="1" applyFill="1" applyBorder="1" applyAlignment="1">
      <alignment horizontal="center"/>
    </xf>
    <xf numFmtId="0" fontId="17" fillId="13" borderId="79" xfId="2" applyFont="1" applyFill="1" applyBorder="1" applyAlignment="1">
      <alignment horizontal="center"/>
    </xf>
    <xf numFmtId="0" fontId="17" fillId="13" borderId="80" xfId="2" applyFont="1" applyFill="1" applyBorder="1" applyAlignment="1">
      <alignment horizontal="center"/>
    </xf>
    <xf numFmtId="164" fontId="17" fillId="13" borderId="74" xfId="2" applyNumberFormat="1" applyFont="1" applyFill="1" applyBorder="1" applyAlignment="1">
      <alignment horizontal="center"/>
    </xf>
    <xf numFmtId="164" fontId="17" fillId="13" borderId="76" xfId="2" applyNumberFormat="1" applyFont="1" applyFill="1" applyBorder="1" applyAlignment="1">
      <alignment horizontal="center"/>
    </xf>
    <xf numFmtId="164" fontId="17" fillId="13" borderId="75" xfId="2" applyNumberFormat="1" applyFont="1" applyFill="1" applyBorder="1" applyAlignment="1">
      <alignment horizontal="center"/>
    </xf>
    <xf numFmtId="164" fontId="17" fillId="13" borderId="77" xfId="2" applyNumberFormat="1" applyFont="1" applyFill="1" applyBorder="1" applyAlignment="1">
      <alignment horizontal="center"/>
    </xf>
    <xf numFmtId="164" fontId="17" fillId="13" borderId="57" xfId="2" applyNumberFormat="1" applyFont="1" applyFill="1" applyBorder="1" applyAlignment="1">
      <alignment horizontal="center"/>
    </xf>
    <xf numFmtId="164" fontId="17" fillId="13" borderId="78" xfId="2" applyNumberFormat="1" applyFont="1" applyFill="1" applyBorder="1" applyAlignment="1">
      <alignment horizontal="center"/>
    </xf>
    <xf numFmtId="164" fontId="17" fillId="13" borderId="79" xfId="2" applyNumberFormat="1" applyFont="1" applyFill="1" applyBorder="1" applyAlignment="1">
      <alignment horizontal="center"/>
    </xf>
    <xf numFmtId="164" fontId="17" fillId="13" borderId="81" xfId="2" applyNumberFormat="1" applyFont="1" applyFill="1" applyBorder="1" applyAlignment="1">
      <alignment horizontal="center"/>
    </xf>
    <xf numFmtId="164" fontId="17" fillId="13" borderId="80" xfId="2" applyNumberFormat="1" applyFont="1" applyFill="1" applyBorder="1" applyAlignment="1">
      <alignment horizontal="center"/>
    </xf>
    <xf numFmtId="0" fontId="15" fillId="13" borderId="24" xfId="2" applyFont="1" applyFill="1" applyBorder="1" applyAlignment="1">
      <alignment horizontal="center"/>
    </xf>
    <xf numFmtId="0" fontId="15" fillId="13" borderId="25" xfId="2" applyFont="1" applyFill="1" applyBorder="1" applyAlignment="1">
      <alignment horizontal="center"/>
    </xf>
    <xf numFmtId="0" fontId="15" fillId="13" borderId="20" xfId="2" applyFont="1" applyFill="1" applyBorder="1" applyAlignment="1">
      <alignment horizontal="center"/>
    </xf>
    <xf numFmtId="0" fontId="15" fillId="13" borderId="27" xfId="2" applyFont="1" applyFill="1" applyBorder="1" applyAlignment="1">
      <alignment horizontal="center"/>
    </xf>
    <xf numFmtId="164" fontId="16" fillId="13" borderId="24" xfId="2" applyNumberFormat="1" applyFont="1" applyFill="1" applyBorder="1" applyAlignment="1">
      <alignment horizontal="center"/>
    </xf>
    <xf numFmtId="164" fontId="16" fillId="13" borderId="25" xfId="2" applyNumberFormat="1" applyFont="1" applyFill="1" applyBorder="1" applyAlignment="1">
      <alignment horizontal="center"/>
    </xf>
    <xf numFmtId="164" fontId="16" fillId="13" borderId="26" xfId="2" applyNumberFormat="1" applyFont="1" applyFill="1" applyBorder="1" applyAlignment="1">
      <alignment horizontal="center"/>
    </xf>
    <xf numFmtId="164" fontId="16" fillId="13" borderId="20" xfId="2" applyNumberFormat="1" applyFont="1" applyFill="1" applyBorder="1" applyAlignment="1">
      <alignment horizontal="center"/>
    </xf>
    <xf numFmtId="164" fontId="16" fillId="13" borderId="27" xfId="2" applyNumberFormat="1" applyFont="1" applyFill="1" applyBorder="1" applyAlignment="1">
      <alignment horizontal="center"/>
    </xf>
    <xf numFmtId="164" fontId="16" fillId="13" borderId="4" xfId="2" applyNumberFormat="1" applyFont="1" applyFill="1" applyBorder="1" applyAlignment="1">
      <alignment horizontal="center"/>
    </xf>
    <xf numFmtId="0" fontId="14" fillId="14" borderId="24" xfId="2" applyFont="1" applyFill="1" applyBorder="1" applyAlignment="1">
      <alignment horizontal="center"/>
    </xf>
    <xf numFmtId="0" fontId="14" fillId="14" borderId="25" xfId="2" applyFont="1" applyFill="1" applyBorder="1" applyAlignment="1">
      <alignment horizontal="center"/>
    </xf>
    <xf numFmtId="0" fontId="14" fillId="14" borderId="26" xfId="2" applyFont="1" applyFill="1" applyBorder="1" applyAlignment="1">
      <alignment horizontal="center"/>
    </xf>
    <xf numFmtId="0" fontId="14" fillId="14" borderId="20" xfId="2" applyFont="1" applyFill="1" applyBorder="1" applyAlignment="1">
      <alignment horizontal="center"/>
    </xf>
    <xf numFmtId="0" fontId="14" fillId="14" borderId="27" xfId="2" applyFont="1" applyFill="1" applyBorder="1" applyAlignment="1">
      <alignment horizontal="center"/>
    </xf>
    <xf numFmtId="0" fontId="14" fillId="14" borderId="4" xfId="2" applyFont="1" applyFill="1" applyBorder="1" applyAlignment="1">
      <alignment horizontal="center"/>
    </xf>
    <xf numFmtId="0" fontId="5" fillId="14" borderId="70" xfId="2" applyFont="1" applyFill="1" applyBorder="1" applyAlignment="1">
      <alignment horizontal="center"/>
    </xf>
    <xf numFmtId="0" fontId="5" fillId="14" borderId="71" xfId="2" applyFont="1" applyFill="1" applyBorder="1" applyAlignment="1">
      <alignment horizontal="center"/>
    </xf>
    <xf numFmtId="0" fontId="5" fillId="20" borderId="66" xfId="2" applyFont="1" applyFill="1" applyBorder="1" applyAlignment="1" applyProtection="1">
      <protection locked="0"/>
    </xf>
    <xf numFmtId="0" fontId="5" fillId="20" borderId="68" xfId="2" applyFont="1" applyFill="1" applyBorder="1" applyAlignment="1" applyProtection="1">
      <protection locked="0"/>
    </xf>
    <xf numFmtId="0" fontId="5" fillId="20" borderId="67" xfId="2" applyFont="1" applyFill="1" applyBorder="1" applyAlignment="1" applyProtection="1">
      <protection locked="0"/>
    </xf>
    <xf numFmtId="0" fontId="15" fillId="14" borderId="24" xfId="2" applyFont="1" applyFill="1" applyBorder="1" applyAlignment="1">
      <alignment horizontal="center"/>
    </xf>
    <xf numFmtId="0" fontId="15" fillId="14" borderId="25" xfId="2" applyFont="1" applyFill="1" applyBorder="1" applyAlignment="1">
      <alignment horizontal="center"/>
    </xf>
    <xf numFmtId="0" fontId="15" fillId="14" borderId="20" xfId="2" applyFont="1" applyFill="1" applyBorder="1" applyAlignment="1">
      <alignment horizontal="center"/>
    </xf>
    <xf numFmtId="0" fontId="15" fillId="14" borderId="27" xfId="2" applyFont="1" applyFill="1" applyBorder="1" applyAlignment="1">
      <alignment horizontal="center"/>
    </xf>
    <xf numFmtId="164" fontId="16" fillId="14" borderId="24" xfId="2" applyNumberFormat="1" applyFont="1" applyFill="1" applyBorder="1" applyAlignment="1">
      <alignment horizontal="center"/>
    </xf>
    <xf numFmtId="164" fontId="16" fillId="14" borderId="25" xfId="2" applyNumberFormat="1" applyFont="1" applyFill="1" applyBorder="1" applyAlignment="1">
      <alignment horizontal="center"/>
    </xf>
    <xf numFmtId="164" fontId="16" fillId="14" borderId="26" xfId="2" applyNumberFormat="1" applyFont="1" applyFill="1" applyBorder="1" applyAlignment="1">
      <alignment horizontal="center"/>
    </xf>
    <xf numFmtId="164" fontId="16" fillId="14" borderId="20" xfId="2" applyNumberFormat="1" applyFont="1" applyFill="1" applyBorder="1" applyAlignment="1">
      <alignment horizontal="center"/>
    </xf>
    <xf numFmtId="164" fontId="16" fillId="14" borderId="27" xfId="2" applyNumberFormat="1" applyFont="1" applyFill="1" applyBorder="1" applyAlignment="1">
      <alignment horizontal="center"/>
    </xf>
    <xf numFmtId="164" fontId="16" fillId="14" borderId="4" xfId="2" applyNumberFormat="1" applyFont="1" applyFill="1" applyBorder="1" applyAlignment="1">
      <alignment horizontal="center"/>
    </xf>
    <xf numFmtId="0" fontId="5" fillId="14" borderId="66" xfId="2" applyFont="1" applyFill="1" applyBorder="1" applyAlignment="1">
      <alignment horizontal="center"/>
    </xf>
    <xf numFmtId="0" fontId="5" fillId="14" borderId="67" xfId="2" applyFont="1" applyFill="1" applyBorder="1" applyAlignment="1">
      <alignment horizontal="center"/>
    </xf>
    <xf numFmtId="0" fontId="17" fillId="14" borderId="74" xfId="2" applyFont="1" applyFill="1" applyBorder="1" applyAlignment="1">
      <alignment horizontal="center"/>
    </xf>
    <xf numFmtId="0" fontId="17" fillId="14" borderId="75" xfId="2" applyFont="1" applyFill="1" applyBorder="1" applyAlignment="1">
      <alignment horizontal="center"/>
    </xf>
    <xf numFmtId="0" fontId="17" fillId="14" borderId="77" xfId="2" applyFont="1" applyFill="1" applyBorder="1" applyAlignment="1">
      <alignment horizontal="center"/>
    </xf>
    <xf numFmtId="0" fontId="17" fillId="14" borderId="78" xfId="2" applyFont="1" applyFill="1" applyBorder="1" applyAlignment="1">
      <alignment horizontal="center"/>
    </xf>
    <xf numFmtId="0" fontId="17" fillId="14" borderId="79" xfId="2" applyFont="1" applyFill="1" applyBorder="1" applyAlignment="1">
      <alignment horizontal="center"/>
    </xf>
    <xf numFmtId="0" fontId="17" fillId="14" borderId="80" xfId="2" applyFont="1" applyFill="1" applyBorder="1" applyAlignment="1">
      <alignment horizontal="center"/>
    </xf>
    <xf numFmtId="164" fontId="17" fillId="14" borderId="74" xfId="2" applyNumberFormat="1" applyFont="1" applyFill="1" applyBorder="1" applyAlignment="1">
      <alignment horizontal="center"/>
    </xf>
    <xf numFmtId="164" fontId="17" fillId="14" borderId="76" xfId="2" applyNumberFormat="1" applyFont="1" applyFill="1" applyBorder="1" applyAlignment="1">
      <alignment horizontal="center"/>
    </xf>
    <xf numFmtId="164" fontId="17" fillId="14" borderId="75" xfId="2" applyNumberFormat="1" applyFont="1" applyFill="1" applyBorder="1" applyAlignment="1">
      <alignment horizontal="center"/>
    </xf>
    <xf numFmtId="164" fontId="17" fillId="14" borderId="77" xfId="2" applyNumberFormat="1" applyFont="1" applyFill="1" applyBorder="1" applyAlignment="1">
      <alignment horizontal="center"/>
    </xf>
    <xf numFmtId="164" fontId="17" fillId="14" borderId="57" xfId="2" applyNumberFormat="1" applyFont="1" applyFill="1" applyBorder="1" applyAlignment="1">
      <alignment horizontal="center"/>
    </xf>
    <xf numFmtId="164" fontId="17" fillId="14" borderId="78" xfId="2" applyNumberFormat="1" applyFont="1" applyFill="1" applyBorder="1" applyAlignment="1">
      <alignment horizontal="center"/>
    </xf>
    <xf numFmtId="164" fontId="17" fillId="14" borderId="79" xfId="2" applyNumberFormat="1" applyFont="1" applyFill="1" applyBorder="1" applyAlignment="1">
      <alignment horizontal="center"/>
    </xf>
    <xf numFmtId="164" fontId="17" fillId="14" borderId="81" xfId="2" applyNumberFormat="1" applyFont="1" applyFill="1" applyBorder="1" applyAlignment="1">
      <alignment horizontal="center"/>
    </xf>
    <xf numFmtId="164" fontId="17" fillId="14" borderId="80" xfId="2" applyNumberFormat="1" applyFont="1" applyFill="1" applyBorder="1" applyAlignment="1">
      <alignment horizontal="center"/>
    </xf>
    <xf numFmtId="0" fontId="14" fillId="15" borderId="24" xfId="2" applyFont="1" applyFill="1" applyBorder="1" applyAlignment="1">
      <alignment horizontal="center"/>
    </xf>
    <xf numFmtId="0" fontId="14" fillId="15" borderId="25" xfId="2" applyFont="1" applyFill="1" applyBorder="1" applyAlignment="1">
      <alignment horizontal="center"/>
    </xf>
    <xf numFmtId="0" fontId="14" fillId="15" borderId="26" xfId="2" applyFont="1" applyFill="1" applyBorder="1" applyAlignment="1">
      <alignment horizontal="center"/>
    </xf>
    <xf numFmtId="0" fontId="14" fillId="15" borderId="20" xfId="2" applyFont="1" applyFill="1" applyBorder="1" applyAlignment="1">
      <alignment horizontal="center"/>
    </xf>
    <xf numFmtId="0" fontId="14" fillId="15" borderId="27" xfId="2" applyFont="1" applyFill="1" applyBorder="1" applyAlignment="1">
      <alignment horizontal="center"/>
    </xf>
    <xf numFmtId="0" fontId="14" fillId="15" borderId="4" xfId="2" applyFont="1" applyFill="1" applyBorder="1" applyAlignment="1">
      <alignment horizontal="center"/>
    </xf>
    <xf numFmtId="0" fontId="5" fillId="15" borderId="70" xfId="2" applyFont="1" applyFill="1" applyBorder="1" applyAlignment="1">
      <alignment horizontal="center"/>
    </xf>
    <xf numFmtId="0" fontId="5" fillId="15" borderId="71" xfId="2" applyFont="1" applyFill="1" applyBorder="1" applyAlignment="1">
      <alignment horizontal="center"/>
    </xf>
    <xf numFmtId="0" fontId="5" fillId="19" borderId="66" xfId="2" applyFont="1" applyFill="1" applyBorder="1" applyAlignment="1" applyProtection="1">
      <protection locked="0"/>
    </xf>
    <xf numFmtId="0" fontId="5" fillId="19" borderId="68" xfId="2" applyFont="1" applyFill="1" applyBorder="1" applyAlignment="1" applyProtection="1">
      <protection locked="0"/>
    </xf>
    <xf numFmtId="0" fontId="5" fillId="19" borderId="67" xfId="2" applyFont="1" applyFill="1" applyBorder="1" applyAlignment="1" applyProtection="1">
      <protection locked="0"/>
    </xf>
    <xf numFmtId="0" fontId="15" fillId="15" borderId="24" xfId="2" applyFont="1" applyFill="1" applyBorder="1" applyAlignment="1">
      <alignment horizontal="center"/>
    </xf>
    <xf numFmtId="0" fontId="15" fillId="15" borderId="25" xfId="2" applyFont="1" applyFill="1" applyBorder="1" applyAlignment="1">
      <alignment horizontal="center"/>
    </xf>
    <xf numFmtId="0" fontId="15" fillId="15" borderId="20" xfId="2" applyFont="1" applyFill="1" applyBorder="1" applyAlignment="1">
      <alignment horizontal="center"/>
    </xf>
    <xf numFmtId="0" fontId="15" fillId="15" borderId="27" xfId="2" applyFont="1" applyFill="1" applyBorder="1" applyAlignment="1">
      <alignment horizontal="center"/>
    </xf>
    <xf numFmtId="164" fontId="16" fillId="15" borderId="24" xfId="2" applyNumberFormat="1" applyFont="1" applyFill="1" applyBorder="1" applyAlignment="1">
      <alignment horizontal="center"/>
    </xf>
    <xf numFmtId="164" fontId="16" fillId="15" borderId="25" xfId="2" applyNumberFormat="1" applyFont="1" applyFill="1" applyBorder="1" applyAlignment="1">
      <alignment horizontal="center"/>
    </xf>
    <xf numFmtId="164" fontId="16" fillId="15" borderId="26" xfId="2" applyNumberFormat="1" applyFont="1" applyFill="1" applyBorder="1" applyAlignment="1">
      <alignment horizontal="center"/>
    </xf>
    <xf numFmtId="164" fontId="16" fillId="15" borderId="20" xfId="2" applyNumberFormat="1" applyFont="1" applyFill="1" applyBorder="1" applyAlignment="1">
      <alignment horizontal="center"/>
    </xf>
    <xf numFmtId="164" fontId="16" fillId="15" borderId="27" xfId="2" applyNumberFormat="1" applyFont="1" applyFill="1" applyBorder="1" applyAlignment="1">
      <alignment horizontal="center"/>
    </xf>
    <xf numFmtId="164" fontId="16" fillId="15" borderId="4" xfId="2" applyNumberFormat="1" applyFont="1" applyFill="1" applyBorder="1" applyAlignment="1">
      <alignment horizontal="center"/>
    </xf>
    <xf numFmtId="0" fontId="5" fillId="15" borderId="66" xfId="2" applyFont="1" applyFill="1" applyBorder="1" applyAlignment="1">
      <alignment horizontal="center"/>
    </xf>
    <xf numFmtId="0" fontId="5" fillId="15" borderId="67" xfId="2" applyFont="1" applyFill="1" applyBorder="1" applyAlignment="1">
      <alignment horizontal="center"/>
    </xf>
    <xf numFmtId="0" fontId="17" fillId="15" borderId="74" xfId="2" applyFont="1" applyFill="1" applyBorder="1" applyAlignment="1">
      <alignment horizontal="center"/>
    </xf>
    <xf numFmtId="0" fontId="17" fillId="15" borderId="75" xfId="2" applyFont="1" applyFill="1" applyBorder="1" applyAlignment="1">
      <alignment horizontal="center"/>
    </xf>
    <xf numFmtId="0" fontId="17" fillId="15" borderId="77" xfId="2" applyFont="1" applyFill="1" applyBorder="1" applyAlignment="1">
      <alignment horizontal="center"/>
    </xf>
    <xf numFmtId="0" fontId="17" fillId="15" borderId="78" xfId="2" applyFont="1" applyFill="1" applyBorder="1" applyAlignment="1">
      <alignment horizontal="center"/>
    </xf>
    <xf numFmtId="0" fontId="17" fillId="15" borderId="79" xfId="2" applyFont="1" applyFill="1" applyBorder="1" applyAlignment="1">
      <alignment horizontal="center"/>
    </xf>
    <xf numFmtId="0" fontId="17" fillId="15" borderId="80" xfId="2" applyFont="1" applyFill="1" applyBorder="1" applyAlignment="1">
      <alignment horizontal="center"/>
    </xf>
    <xf numFmtId="164" fontId="17" fillId="15" borderId="74" xfId="2" applyNumberFormat="1" applyFont="1" applyFill="1" applyBorder="1" applyAlignment="1">
      <alignment horizontal="center"/>
    </xf>
    <xf numFmtId="164" fontId="17" fillId="15" borderId="76" xfId="2" applyNumberFormat="1" applyFont="1" applyFill="1" applyBorder="1" applyAlignment="1">
      <alignment horizontal="center"/>
    </xf>
    <xf numFmtId="164" fontId="17" fillId="15" borderId="75" xfId="2" applyNumberFormat="1" applyFont="1" applyFill="1" applyBorder="1" applyAlignment="1">
      <alignment horizontal="center"/>
    </xf>
    <xf numFmtId="164" fontId="17" fillId="15" borderId="77" xfId="2" applyNumberFormat="1" applyFont="1" applyFill="1" applyBorder="1" applyAlignment="1">
      <alignment horizontal="center"/>
    </xf>
    <xf numFmtId="164" fontId="17" fillId="15" borderId="57" xfId="2" applyNumberFormat="1" applyFont="1" applyFill="1" applyBorder="1" applyAlignment="1">
      <alignment horizontal="center"/>
    </xf>
    <xf numFmtId="164" fontId="17" fillId="15" borderId="78" xfId="2" applyNumberFormat="1" applyFont="1" applyFill="1" applyBorder="1" applyAlignment="1">
      <alignment horizontal="center"/>
    </xf>
    <xf numFmtId="164" fontId="17" fillId="15" borderId="79" xfId="2" applyNumberFormat="1" applyFont="1" applyFill="1" applyBorder="1" applyAlignment="1">
      <alignment horizontal="center"/>
    </xf>
    <xf numFmtId="164" fontId="17" fillId="15" borderId="81" xfId="2" applyNumberFormat="1" applyFont="1" applyFill="1" applyBorder="1" applyAlignment="1">
      <alignment horizontal="center"/>
    </xf>
    <xf numFmtId="164" fontId="17" fillId="15" borderId="80" xfId="2" applyNumberFormat="1" applyFont="1" applyFill="1" applyBorder="1" applyAlignment="1">
      <alignment horizontal="center"/>
    </xf>
    <xf numFmtId="0" fontId="5" fillId="4" borderId="58" xfId="0" applyFont="1" applyFill="1" applyBorder="1" applyAlignment="1" applyProtection="1">
      <alignment horizontal="center" vertical="center"/>
    </xf>
    <xf numFmtId="0" fontId="1" fillId="4" borderId="59" xfId="0" applyFont="1" applyFill="1" applyBorder="1" applyAlignment="1">
      <alignment horizontal="center" vertical="center"/>
    </xf>
    <xf numFmtId="0" fontId="1" fillId="4" borderId="82" xfId="0" applyFont="1" applyFill="1" applyBorder="1" applyAlignment="1">
      <alignment horizontal="center" vertical="center"/>
    </xf>
    <xf numFmtId="0" fontId="1" fillId="4" borderId="69"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0" fillId="0" borderId="0" xfId="0" applyFill="1" applyAlignment="1">
      <alignment horizontal="center"/>
    </xf>
    <xf numFmtId="0" fontId="5" fillId="4" borderId="58" xfId="0" applyFont="1" applyFill="1" applyBorder="1" applyAlignment="1" applyProtection="1">
      <alignment horizontal="center" vertical="center" wrapText="1"/>
    </xf>
    <xf numFmtId="0" fontId="5" fillId="4" borderId="60" xfId="0"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xf>
    <xf numFmtId="0" fontId="1" fillId="14" borderId="28" xfId="0" applyFont="1" applyFill="1" applyBorder="1" applyAlignment="1" applyProtection="1">
      <alignment horizontal="center" vertical="center"/>
    </xf>
    <xf numFmtId="0" fontId="1" fillId="15" borderId="1" xfId="0" applyFont="1" applyFill="1" applyBorder="1" applyAlignment="1" applyProtection="1">
      <alignment horizontal="center" vertical="center" wrapText="1"/>
    </xf>
    <xf numFmtId="0" fontId="1" fillId="15" borderId="28" xfId="0" applyFont="1" applyFill="1" applyBorder="1" applyAlignment="1" applyProtection="1">
      <alignment horizontal="center" vertical="center" wrapText="1"/>
    </xf>
  </cellXfs>
  <cellStyles count="4">
    <cellStyle name="Currency" xfId="1" builtinId="4"/>
    <cellStyle name="Normal" xfId="0" builtinId="0"/>
    <cellStyle name="Normal 2" xfId="2"/>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AF0F0"/>
      <color rgb="FFEBEBFF"/>
      <color rgb="FFCCCCFF"/>
      <color rgb="FFA7FFCF"/>
      <color rgb="FF00DA63"/>
      <color rgb="FFFFFF9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609600</xdr:colOff>
      <xdr:row>29</xdr:row>
      <xdr:rowOff>0</xdr:rowOff>
    </xdr:from>
    <xdr:to>
      <xdr:col>0</xdr:col>
      <xdr:colOff>809625</xdr:colOff>
      <xdr:row>29</xdr:row>
      <xdr:rowOff>0</xdr:rowOff>
    </xdr:to>
    <xdr:sp macro="" textlink="">
      <xdr:nvSpPr>
        <xdr:cNvPr id="2" name="AutoShape 34"/>
        <xdr:cNvSpPr>
          <a:spLocks noChangeArrowheads="1"/>
        </xdr:cNvSpPr>
      </xdr:nvSpPr>
      <xdr:spPr bwMode="auto">
        <a:xfrm>
          <a:off x="609600" y="3543300"/>
          <a:ext cx="200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609600</xdr:colOff>
      <xdr:row>29</xdr:row>
      <xdr:rowOff>0</xdr:rowOff>
    </xdr:from>
    <xdr:to>
      <xdr:col>0</xdr:col>
      <xdr:colOff>809625</xdr:colOff>
      <xdr:row>29</xdr:row>
      <xdr:rowOff>0</xdr:rowOff>
    </xdr:to>
    <xdr:sp macro="" textlink="">
      <xdr:nvSpPr>
        <xdr:cNvPr id="3" name="AutoShape 35"/>
        <xdr:cNvSpPr>
          <a:spLocks noChangeArrowheads="1"/>
        </xdr:cNvSpPr>
      </xdr:nvSpPr>
      <xdr:spPr bwMode="auto">
        <a:xfrm>
          <a:off x="609600" y="3543300"/>
          <a:ext cx="200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Layout" zoomScaleNormal="125" workbookViewId="0">
      <selection activeCell="A35" sqref="A35:J35"/>
    </sheetView>
  </sheetViews>
  <sheetFormatPr defaultColWidth="8.85546875" defaultRowHeight="12.75" x14ac:dyDescent="0.2"/>
  <sheetData>
    <row r="1" spans="1:10" ht="90.75" customHeight="1" x14ac:dyDescent="0.2">
      <c r="A1" s="253" t="s">
        <v>107</v>
      </c>
      <c r="B1" s="253"/>
      <c r="C1" s="253"/>
      <c r="D1" s="253"/>
      <c r="E1" s="253"/>
      <c r="F1" s="253"/>
      <c r="G1" s="253"/>
      <c r="H1" s="253"/>
      <c r="I1" s="253"/>
      <c r="J1" s="253"/>
    </row>
    <row r="2" spans="1:10" x14ac:dyDescent="0.2">
      <c r="A2" s="19"/>
      <c r="B2" s="19"/>
      <c r="C2" s="19"/>
      <c r="D2" s="19"/>
      <c r="E2" s="19"/>
      <c r="F2" s="19"/>
      <c r="G2" s="19"/>
      <c r="H2" s="19"/>
      <c r="I2" s="19"/>
      <c r="J2" s="19"/>
    </row>
    <row r="3" spans="1:10" ht="103.5" customHeight="1" x14ac:dyDescent="0.2">
      <c r="A3" s="254" t="s">
        <v>91</v>
      </c>
      <c r="B3" s="253"/>
      <c r="C3" s="253"/>
      <c r="D3" s="253"/>
      <c r="E3" s="253"/>
      <c r="F3" s="253"/>
      <c r="G3" s="253"/>
      <c r="H3" s="253"/>
      <c r="I3" s="253"/>
      <c r="J3" s="253"/>
    </row>
    <row r="5" spans="1:10" x14ac:dyDescent="0.2">
      <c r="A5" s="20" t="s">
        <v>96</v>
      </c>
    </row>
    <row r="7" spans="1:10" ht="18" customHeight="1" x14ac:dyDescent="0.2">
      <c r="A7" s="253" t="s">
        <v>86</v>
      </c>
      <c r="B7" s="253"/>
      <c r="C7" s="253"/>
      <c r="D7" s="253"/>
      <c r="E7" s="253"/>
      <c r="F7" s="253"/>
      <c r="G7" s="253"/>
      <c r="H7" s="253"/>
      <c r="I7" s="253"/>
      <c r="J7" s="253"/>
    </row>
    <row r="8" spans="1:10" ht="33.75" customHeight="1" x14ac:dyDescent="0.2">
      <c r="A8" s="253"/>
      <c r="B8" s="253"/>
      <c r="C8" s="253"/>
      <c r="D8" s="253"/>
      <c r="E8" s="253"/>
      <c r="F8" s="253"/>
      <c r="G8" s="253"/>
      <c r="H8" s="253"/>
      <c r="I8" s="253"/>
      <c r="J8" s="253"/>
    </row>
    <row r="9" spans="1:10" x14ac:dyDescent="0.2">
      <c r="A9" s="77"/>
      <c r="B9" s="77"/>
      <c r="C9" s="77"/>
      <c r="D9" s="77"/>
      <c r="E9" s="77"/>
      <c r="F9" s="77"/>
      <c r="G9" s="77"/>
      <c r="H9" s="77"/>
      <c r="I9" s="77"/>
    </row>
    <row r="10" spans="1:10" ht="12.75" customHeight="1" x14ac:dyDescent="0.2">
      <c r="A10" s="253" t="s">
        <v>87</v>
      </c>
      <c r="B10" s="253"/>
      <c r="C10" s="253"/>
      <c r="D10" s="253"/>
      <c r="E10" s="253"/>
      <c r="F10" s="253"/>
      <c r="G10" s="253"/>
      <c r="H10" s="253"/>
      <c r="I10" s="253"/>
      <c r="J10" s="253"/>
    </row>
    <row r="11" spans="1:10" x14ac:dyDescent="0.2">
      <c r="A11" s="253"/>
      <c r="B11" s="253"/>
      <c r="C11" s="253"/>
      <c r="D11" s="253"/>
      <c r="E11" s="253"/>
      <c r="F11" s="253"/>
      <c r="G11" s="253"/>
      <c r="H11" s="253"/>
      <c r="I11" s="253"/>
      <c r="J11" s="253"/>
    </row>
    <row r="12" spans="1:10" ht="30" customHeight="1" x14ac:dyDescent="0.2">
      <c r="A12" s="253"/>
      <c r="B12" s="253"/>
      <c r="C12" s="253"/>
      <c r="D12" s="253"/>
      <c r="E12" s="253"/>
      <c r="F12" s="253"/>
      <c r="G12" s="253"/>
      <c r="H12" s="253"/>
      <c r="I12" s="253"/>
      <c r="J12" s="253"/>
    </row>
    <row r="13" spans="1:10" x14ac:dyDescent="0.2">
      <c r="A13" s="77"/>
      <c r="B13" s="77"/>
      <c r="C13" s="77"/>
      <c r="D13" s="77"/>
      <c r="E13" s="77"/>
      <c r="F13" s="77"/>
      <c r="G13" s="77"/>
      <c r="H13" s="77"/>
      <c r="I13" s="77"/>
    </row>
    <row r="14" spans="1:10" ht="12.75" customHeight="1" x14ac:dyDescent="0.2">
      <c r="A14" s="253" t="s">
        <v>88</v>
      </c>
      <c r="B14" s="253"/>
      <c r="C14" s="253"/>
      <c r="D14" s="253"/>
      <c r="E14" s="253"/>
      <c r="F14" s="253"/>
      <c r="G14" s="253"/>
      <c r="H14" s="253"/>
      <c r="I14" s="253"/>
      <c r="J14" s="253"/>
    </row>
    <row r="15" spans="1:10" ht="14.25" customHeight="1" x14ac:dyDescent="0.2">
      <c r="A15" s="253"/>
      <c r="B15" s="253"/>
      <c r="C15" s="253"/>
      <c r="D15" s="253"/>
      <c r="E15" s="253"/>
      <c r="F15" s="253"/>
      <c r="G15" s="253"/>
      <c r="H15" s="253"/>
      <c r="I15" s="253"/>
      <c r="J15" s="253"/>
    </row>
    <row r="16" spans="1:10" x14ac:dyDescent="0.2">
      <c r="A16" s="82"/>
      <c r="B16" s="82"/>
      <c r="C16" s="82"/>
      <c r="D16" s="82"/>
      <c r="E16" s="82"/>
      <c r="F16" s="82"/>
      <c r="G16" s="82"/>
      <c r="H16" s="82"/>
      <c r="I16" s="82"/>
    </row>
    <row r="17" spans="1:10" ht="18" customHeight="1" x14ac:dyDescent="0.2">
      <c r="A17" s="253" t="s">
        <v>89</v>
      </c>
      <c r="B17" s="253"/>
      <c r="C17" s="253"/>
      <c r="D17" s="253"/>
      <c r="E17" s="253"/>
      <c r="F17" s="253"/>
      <c r="G17" s="253"/>
      <c r="H17" s="253"/>
      <c r="I17" s="253"/>
      <c r="J17" s="253"/>
    </row>
    <row r="18" spans="1:10" ht="35.25" customHeight="1" x14ac:dyDescent="0.2">
      <c r="A18" s="253"/>
      <c r="B18" s="253"/>
      <c r="C18" s="253"/>
      <c r="D18" s="253"/>
      <c r="E18" s="253"/>
      <c r="F18" s="253"/>
      <c r="G18" s="253"/>
      <c r="H18" s="253"/>
      <c r="I18" s="253"/>
      <c r="J18" s="253"/>
    </row>
    <row r="19" spans="1:10" x14ac:dyDescent="0.2">
      <c r="A19" s="77"/>
      <c r="B19" s="77"/>
      <c r="C19" s="77"/>
      <c r="D19" s="77"/>
      <c r="E19" s="77"/>
      <c r="F19" s="77"/>
      <c r="G19" s="77"/>
      <c r="H19" s="77"/>
      <c r="I19" s="77"/>
    </row>
    <row r="20" spans="1:10" ht="15.95" customHeight="1" x14ac:dyDescent="0.2">
      <c r="A20" s="253" t="s">
        <v>99</v>
      </c>
      <c r="B20" s="253"/>
      <c r="C20" s="253"/>
      <c r="D20" s="253"/>
      <c r="E20" s="253"/>
      <c r="F20" s="253"/>
      <c r="G20" s="253"/>
      <c r="H20" s="253"/>
      <c r="I20" s="253"/>
      <c r="J20" s="253"/>
    </row>
    <row r="21" spans="1:10" x14ac:dyDescent="0.2">
      <c r="A21" s="253"/>
      <c r="B21" s="253"/>
      <c r="C21" s="253"/>
      <c r="D21" s="253"/>
      <c r="E21" s="253"/>
      <c r="F21" s="253"/>
      <c r="G21" s="253"/>
      <c r="H21" s="253"/>
      <c r="I21" s="253"/>
      <c r="J21" s="253"/>
    </row>
    <row r="22" spans="1:10" ht="36.75" customHeight="1" x14ac:dyDescent="0.2">
      <c r="A22" s="253"/>
      <c r="B22" s="253"/>
      <c r="C22" s="253"/>
      <c r="D22" s="253"/>
      <c r="E22" s="253"/>
      <c r="F22" s="253"/>
      <c r="G22" s="253"/>
      <c r="H22" s="253"/>
      <c r="I22" s="253"/>
      <c r="J22" s="253"/>
    </row>
    <row r="23" spans="1:10" x14ac:dyDescent="0.2">
      <c r="A23" s="77"/>
      <c r="B23" s="77"/>
      <c r="C23" s="77"/>
      <c r="D23" s="77"/>
      <c r="E23" s="77"/>
      <c r="F23" s="77"/>
      <c r="G23" s="77"/>
      <c r="H23" s="77"/>
      <c r="I23" s="77"/>
    </row>
    <row r="24" spans="1:10" ht="62.25" customHeight="1" x14ac:dyDescent="0.2">
      <c r="A24" s="253" t="s">
        <v>90</v>
      </c>
      <c r="B24" s="253"/>
      <c r="C24" s="253"/>
      <c r="D24" s="253"/>
      <c r="E24" s="253"/>
      <c r="F24" s="253"/>
      <c r="G24" s="253"/>
      <c r="H24" s="253"/>
      <c r="I24" s="253"/>
      <c r="J24" s="253"/>
    </row>
    <row r="25" spans="1:10" x14ac:dyDescent="0.2">
      <c r="A25" s="252"/>
      <c r="B25" s="252"/>
      <c r="C25" s="252"/>
      <c r="D25" s="252"/>
      <c r="E25" s="252"/>
      <c r="F25" s="252"/>
      <c r="G25" s="252"/>
      <c r="H25" s="252"/>
      <c r="I25" s="252"/>
    </row>
    <row r="26" spans="1:10" ht="24" customHeight="1" x14ac:dyDescent="0.2">
      <c r="A26" s="252" t="s">
        <v>85</v>
      </c>
      <c r="B26" s="252"/>
      <c r="C26" s="252"/>
      <c r="D26" s="252"/>
      <c r="E26" s="252"/>
      <c r="F26" s="252"/>
      <c r="G26" s="252"/>
      <c r="H26" s="252"/>
      <c r="I26" s="252"/>
      <c r="J26" s="252"/>
    </row>
    <row r="27" spans="1:10" x14ac:dyDescent="0.2">
      <c r="A27" s="82"/>
      <c r="B27" s="82"/>
      <c r="C27" s="82"/>
      <c r="D27" s="82"/>
      <c r="E27" s="82"/>
      <c r="F27" s="82"/>
      <c r="G27" s="82"/>
      <c r="H27" s="82"/>
      <c r="I27" s="82"/>
    </row>
    <row r="28" spans="1:10" x14ac:dyDescent="0.2">
      <c r="A28" s="253" t="s">
        <v>100</v>
      </c>
      <c r="B28" s="253"/>
      <c r="C28" s="253"/>
      <c r="D28" s="253"/>
      <c r="E28" s="253"/>
      <c r="F28" s="253"/>
      <c r="G28" s="253"/>
      <c r="H28" s="253"/>
      <c r="I28" s="253"/>
      <c r="J28" s="253"/>
    </row>
    <row r="29" spans="1:10" x14ac:dyDescent="0.2">
      <c r="A29" s="253"/>
      <c r="B29" s="253"/>
      <c r="C29" s="253"/>
      <c r="D29" s="253"/>
      <c r="E29" s="253"/>
      <c r="F29" s="253"/>
      <c r="G29" s="253"/>
      <c r="H29" s="253"/>
      <c r="I29" s="253"/>
      <c r="J29" s="253"/>
    </row>
    <row r="30" spans="1:10" x14ac:dyDescent="0.2">
      <c r="A30" s="82"/>
      <c r="B30" s="82"/>
      <c r="C30" s="82"/>
      <c r="D30" s="82"/>
      <c r="E30" s="82"/>
      <c r="F30" s="82"/>
      <c r="G30" s="82"/>
      <c r="H30" s="82"/>
      <c r="I30" s="82"/>
    </row>
    <row r="31" spans="1:10" ht="29.25" customHeight="1" x14ac:dyDescent="0.2">
      <c r="A31" s="253" t="s">
        <v>108</v>
      </c>
      <c r="B31" s="253"/>
      <c r="C31" s="253"/>
      <c r="D31" s="253"/>
      <c r="E31" s="253"/>
      <c r="F31" s="253"/>
      <c r="G31" s="253"/>
      <c r="H31" s="253"/>
      <c r="I31" s="253"/>
      <c r="J31" s="253"/>
    </row>
    <row r="32" spans="1:10" x14ac:dyDescent="0.2">
      <c r="A32" s="94"/>
      <c r="B32" s="95"/>
      <c r="C32" s="95"/>
      <c r="D32" s="95"/>
      <c r="E32" s="95"/>
      <c r="F32" s="95"/>
      <c r="G32" s="95"/>
      <c r="H32" s="95"/>
      <c r="I32" s="95"/>
    </row>
    <row r="33" spans="1:10" x14ac:dyDescent="0.2">
      <c r="A33" s="20" t="s">
        <v>92</v>
      </c>
    </row>
    <row r="34" spans="1:10" x14ac:dyDescent="0.2">
      <c r="A34" s="20"/>
    </row>
    <row r="35" spans="1:10" ht="178.5" customHeight="1" x14ac:dyDescent="0.2">
      <c r="A35" s="259" t="s">
        <v>93</v>
      </c>
      <c r="B35" s="259"/>
      <c r="C35" s="259"/>
      <c r="D35" s="259"/>
      <c r="E35" s="259"/>
      <c r="F35" s="259"/>
      <c r="G35" s="259"/>
      <c r="H35" s="259"/>
      <c r="I35" s="259"/>
      <c r="J35" s="259"/>
    </row>
    <row r="36" spans="1:10" ht="12.75" customHeight="1" x14ac:dyDescent="0.2">
      <c r="A36" s="96"/>
      <c r="B36" s="96"/>
      <c r="C36" s="96"/>
      <c r="D36" s="96"/>
      <c r="E36" s="96"/>
      <c r="F36" s="96"/>
      <c r="G36" s="96"/>
      <c r="H36" s="96"/>
      <c r="I36" s="96"/>
      <c r="J36" s="96"/>
    </row>
    <row r="37" spans="1:10" ht="90" customHeight="1" x14ac:dyDescent="0.2">
      <c r="A37" s="259" t="s">
        <v>94</v>
      </c>
      <c r="B37" s="259"/>
      <c r="C37" s="259"/>
      <c r="D37" s="259"/>
      <c r="E37" s="259"/>
      <c r="F37" s="259"/>
      <c r="G37" s="259"/>
      <c r="H37" s="259"/>
      <c r="I37" s="259"/>
      <c r="J37" s="259"/>
    </row>
    <row r="38" spans="1:10" x14ac:dyDescent="0.2">
      <c r="A38" s="96"/>
      <c r="B38" s="96"/>
      <c r="C38" s="96"/>
      <c r="D38" s="96"/>
      <c r="E38" s="96"/>
      <c r="F38" s="96"/>
      <c r="G38" s="96"/>
      <c r="H38" s="96"/>
      <c r="I38" s="96"/>
      <c r="J38" s="96"/>
    </row>
    <row r="39" spans="1:10" ht="153.75" customHeight="1" x14ac:dyDescent="0.2">
      <c r="A39" s="259" t="s">
        <v>95</v>
      </c>
      <c r="B39" s="259"/>
      <c r="C39" s="259"/>
      <c r="D39" s="259"/>
      <c r="E39" s="259"/>
      <c r="F39" s="259"/>
      <c r="G39" s="259"/>
      <c r="H39" s="259"/>
      <c r="I39" s="259"/>
      <c r="J39" s="259"/>
    </row>
    <row r="41" spans="1:10" x14ac:dyDescent="0.2">
      <c r="A41" s="258" t="s">
        <v>81</v>
      </c>
      <c r="B41" s="258"/>
      <c r="C41" s="258"/>
      <c r="D41" s="258"/>
      <c r="E41" s="258"/>
      <c r="F41" s="258"/>
      <c r="G41" s="258"/>
      <c r="H41" s="258"/>
      <c r="I41" s="258"/>
      <c r="J41" s="258"/>
    </row>
    <row r="42" spans="1:10" x14ac:dyDescent="0.2">
      <c r="D42" s="76"/>
      <c r="E42" s="76"/>
    </row>
    <row r="43" spans="1:10" ht="135.75" customHeight="1" x14ac:dyDescent="0.2">
      <c r="A43" s="255" t="s">
        <v>82</v>
      </c>
      <c r="B43" s="256"/>
      <c r="C43" s="256"/>
      <c r="D43" s="256"/>
      <c r="E43" s="256"/>
      <c r="F43" s="256"/>
      <c r="G43" s="256"/>
      <c r="H43" s="256"/>
      <c r="I43" s="256"/>
      <c r="J43" s="257"/>
    </row>
  </sheetData>
  <sheetProtection password="CC69" sheet="1" objects="1" scenarios="1"/>
  <mergeCells count="17">
    <mergeCell ref="A43:J43"/>
    <mergeCell ref="A41:J41"/>
    <mergeCell ref="A35:J35"/>
    <mergeCell ref="A37:J37"/>
    <mergeCell ref="A39:J39"/>
    <mergeCell ref="A26:J26"/>
    <mergeCell ref="A28:J29"/>
    <mergeCell ref="A31:J31"/>
    <mergeCell ref="A1:J1"/>
    <mergeCell ref="A3:J3"/>
    <mergeCell ref="A25:I25"/>
    <mergeCell ref="A7:J8"/>
    <mergeCell ref="A20:J22"/>
    <mergeCell ref="A10:J12"/>
    <mergeCell ref="A14:J15"/>
    <mergeCell ref="A17:J18"/>
    <mergeCell ref="A24:J24"/>
  </mergeCells>
  <phoneticPr fontId="12" type="noConversion"/>
  <pageMargins left="0.7" right="0.7" top="0.75" bottom="0.75" header="0.3" footer="0.3"/>
  <pageSetup orientation="portrait" horizontalDpi="4294967292" verticalDpi="4294967292" r:id="rId1"/>
  <headerFooter alignWithMargins="0">
    <oddHeader>&amp;L&amp;"Arial,Bold"U.S. Forest Service&amp;R&amp;"Arial,Bold"OMB 0596-0217
FS-1500-17C</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7"/>
  <sheetViews>
    <sheetView view="pageLayout" zoomScaleNormal="100" workbookViewId="0">
      <selection activeCell="B5" sqref="B5"/>
    </sheetView>
  </sheetViews>
  <sheetFormatPr defaultColWidth="8.85546875" defaultRowHeight="12.75" x14ac:dyDescent="0.2"/>
  <cols>
    <col min="1" max="1" width="23" customWidth="1"/>
    <col min="2" max="2" width="11.140625" customWidth="1"/>
    <col min="3" max="3" width="11" customWidth="1"/>
    <col min="4" max="5" width="10.7109375" customWidth="1"/>
    <col min="6" max="6" width="10.5703125" customWidth="1"/>
    <col min="7" max="7" width="11" customWidth="1"/>
    <col min="8" max="8" width="12.28515625" customWidth="1"/>
  </cols>
  <sheetData>
    <row r="1" spans="1:9" x14ac:dyDescent="0.2">
      <c r="A1" s="79" t="s">
        <v>84</v>
      </c>
      <c r="B1" s="81"/>
    </row>
    <row r="2" spans="1:9" x14ac:dyDescent="0.2">
      <c r="A2" s="5"/>
      <c r="B2" s="288" t="s">
        <v>43</v>
      </c>
      <c r="C2" s="289"/>
      <c r="D2" s="293"/>
      <c r="E2" s="294"/>
      <c r="F2" s="6" t="s">
        <v>71</v>
      </c>
      <c r="G2" s="16"/>
      <c r="H2" s="7"/>
    </row>
    <row r="3" spans="1:9" x14ac:dyDescent="0.2">
      <c r="A3" s="8"/>
      <c r="B3" s="288" t="s">
        <v>44</v>
      </c>
      <c r="C3" s="289"/>
      <c r="D3" s="293"/>
      <c r="E3" s="294"/>
      <c r="F3" s="9"/>
      <c r="G3" s="9"/>
      <c r="H3" s="7"/>
    </row>
    <row r="4" spans="1:9" ht="13.5" thickBot="1" x14ac:dyDescent="0.25">
      <c r="A4" s="8"/>
      <c r="B4" s="116"/>
      <c r="C4" s="117"/>
      <c r="D4" s="107"/>
      <c r="E4" s="108"/>
      <c r="F4" s="9"/>
      <c r="G4" s="9"/>
      <c r="H4" s="7"/>
    </row>
    <row r="5" spans="1:9" ht="12.75" customHeight="1" x14ac:dyDescent="0.2">
      <c r="A5" s="8"/>
      <c r="B5" s="116"/>
      <c r="C5" s="271" t="s">
        <v>32</v>
      </c>
      <c r="D5" s="272"/>
      <c r="E5" s="272"/>
      <c r="F5" s="273"/>
      <c r="G5" s="9"/>
      <c r="H5" s="7"/>
    </row>
    <row r="6" spans="1:9" x14ac:dyDescent="0.2">
      <c r="A6" s="8"/>
      <c r="B6" s="116"/>
      <c r="C6" s="274"/>
      <c r="D6" s="275"/>
      <c r="E6" s="275"/>
      <c r="F6" s="276"/>
      <c r="G6" s="9"/>
      <c r="H6" s="7"/>
    </row>
    <row r="7" spans="1:9" x14ac:dyDescent="0.2">
      <c r="A7" s="8"/>
      <c r="B7" s="116"/>
      <c r="C7" s="274"/>
      <c r="D7" s="275"/>
      <c r="E7" s="275"/>
      <c r="F7" s="276"/>
      <c r="G7" s="9"/>
      <c r="H7" s="7"/>
    </row>
    <row r="8" spans="1:9" ht="13.5" thickBot="1" x14ac:dyDescent="0.25">
      <c r="A8" s="8"/>
      <c r="B8" s="116"/>
      <c r="C8" s="277"/>
      <c r="D8" s="278"/>
      <c r="E8" s="278"/>
      <c r="F8" s="279"/>
      <c r="G8" s="9"/>
      <c r="H8" s="7"/>
    </row>
    <row r="9" spans="1:9" x14ac:dyDescent="0.2">
      <c r="A9" s="8"/>
      <c r="B9" s="8"/>
      <c r="C9" s="8"/>
      <c r="D9" s="8"/>
      <c r="E9" s="8"/>
      <c r="F9" s="10"/>
      <c r="G9" s="10"/>
      <c r="H9" s="11"/>
    </row>
    <row r="10" spans="1:9" ht="15.75" x14ac:dyDescent="0.25">
      <c r="A10" s="12"/>
      <c r="B10" s="295" t="s">
        <v>124</v>
      </c>
      <c r="C10" s="586"/>
      <c r="D10" s="586"/>
      <c r="E10" s="586"/>
      <c r="F10" s="586"/>
      <c r="G10" s="586"/>
      <c r="H10" s="586"/>
    </row>
    <row r="11" spans="1:9" ht="15.75" x14ac:dyDescent="0.25">
      <c r="A11" s="12"/>
      <c r="B11" s="118"/>
      <c r="C11" s="115"/>
      <c r="D11" s="115"/>
      <c r="E11" s="115"/>
      <c r="F11" s="115"/>
      <c r="G11" s="115"/>
      <c r="H11" s="115"/>
    </row>
    <row r="12" spans="1:9" ht="13.5" thickBot="1" x14ac:dyDescent="0.25">
      <c r="A12" s="121" t="s">
        <v>69</v>
      </c>
      <c r="B12" s="280" t="s">
        <v>72</v>
      </c>
      <c r="C12" s="281"/>
      <c r="D12" s="281"/>
      <c r="E12" s="281"/>
      <c r="F12" s="281"/>
      <c r="G12" s="281"/>
      <c r="H12" s="281"/>
      <c r="I12" s="183"/>
    </row>
    <row r="13" spans="1:9" ht="27.75" customHeight="1" thickTop="1" thickBot="1" x14ac:dyDescent="0.25">
      <c r="A13" s="122"/>
      <c r="B13" s="587" t="s">
        <v>73</v>
      </c>
      <c r="C13" s="588"/>
      <c r="D13" s="580" t="s">
        <v>74</v>
      </c>
      <c r="E13" s="581"/>
      <c r="F13" s="581"/>
      <c r="G13" s="582"/>
      <c r="H13" s="583" t="s">
        <v>106</v>
      </c>
      <c r="I13" s="183"/>
    </row>
    <row r="14" spans="1:9" x14ac:dyDescent="0.2">
      <c r="A14" s="122"/>
      <c r="B14" s="124" t="s">
        <v>52</v>
      </c>
      <c r="C14" s="125" t="s">
        <v>53</v>
      </c>
      <c r="D14" s="127" t="s">
        <v>54</v>
      </c>
      <c r="E14" s="128" t="s">
        <v>55</v>
      </c>
      <c r="F14" s="199" t="s">
        <v>56</v>
      </c>
      <c r="G14" s="200" t="s">
        <v>57</v>
      </c>
      <c r="H14" s="584"/>
      <c r="I14" s="183"/>
    </row>
    <row r="15" spans="1:9" ht="13.5" thickBot="1" x14ac:dyDescent="0.25">
      <c r="A15" s="122"/>
      <c r="B15" s="131"/>
      <c r="C15" s="132" t="s">
        <v>33</v>
      </c>
      <c r="D15" s="265" t="s">
        <v>36</v>
      </c>
      <c r="E15" s="267" t="s">
        <v>59</v>
      </c>
      <c r="F15" s="589" t="s">
        <v>97</v>
      </c>
      <c r="G15" s="591" t="s">
        <v>98</v>
      </c>
      <c r="H15" s="584"/>
      <c r="I15" s="183"/>
    </row>
    <row r="16" spans="1:9" ht="12.75" customHeight="1" thickTop="1" x14ac:dyDescent="0.2">
      <c r="A16" s="201" t="s">
        <v>58</v>
      </c>
      <c r="B16" s="202" t="s">
        <v>36</v>
      </c>
      <c r="C16" s="132" t="s">
        <v>34</v>
      </c>
      <c r="D16" s="265"/>
      <c r="E16" s="267"/>
      <c r="F16" s="589"/>
      <c r="G16" s="591"/>
      <c r="H16" s="584"/>
      <c r="I16" s="183"/>
    </row>
    <row r="17" spans="1:9" ht="13.5" thickBot="1" x14ac:dyDescent="0.25">
      <c r="A17" s="203" t="s">
        <v>45</v>
      </c>
      <c r="B17" s="202"/>
      <c r="C17" s="137" t="s">
        <v>35</v>
      </c>
      <c r="D17" s="266"/>
      <c r="E17" s="268"/>
      <c r="F17" s="590"/>
      <c r="G17" s="592"/>
      <c r="H17" s="585"/>
      <c r="I17" s="183"/>
    </row>
    <row r="18" spans="1:9" x14ac:dyDescent="0.2">
      <c r="A18" s="204" t="s">
        <v>60</v>
      </c>
      <c r="B18" s="140">
        <f>'FS Non-Cash Cont. '!F20</f>
        <v>0</v>
      </c>
      <c r="C18" s="140">
        <f>'Volunteer Labor (In-Kind)'!F20</f>
        <v>0</v>
      </c>
      <c r="D18" s="142">
        <f>'Coop. Non-Cash Cont.'!F20</f>
        <v>0</v>
      </c>
      <c r="E18" s="140">
        <f>'Coop. In-Kind'!F20</f>
        <v>0</v>
      </c>
      <c r="F18" s="205">
        <f>'Cash to FS'!F20</f>
        <v>0</v>
      </c>
      <c r="G18" s="140">
        <f>'Other Federal'!F20</f>
        <v>0</v>
      </c>
      <c r="H18" s="206">
        <f t="shared" ref="H18:H24" si="0">SUM(B18:G18)</f>
        <v>0</v>
      </c>
      <c r="I18" s="183"/>
    </row>
    <row r="19" spans="1:9" x14ac:dyDescent="0.2">
      <c r="A19" s="207" t="s">
        <v>61</v>
      </c>
      <c r="B19" s="146">
        <f>'FS Non-Cash Cont. '!F34</f>
        <v>0</v>
      </c>
      <c r="C19" s="146">
        <f>'Volunteer Labor (In-Kind)'!F34</f>
        <v>0</v>
      </c>
      <c r="D19" s="148">
        <f>'Coop. Non-Cash Cont.'!F34</f>
        <v>0</v>
      </c>
      <c r="E19" s="146">
        <f>'Coop. In-Kind'!F34</f>
        <v>0</v>
      </c>
      <c r="F19" s="208">
        <f>'Cash to FS'!F34</f>
        <v>0</v>
      </c>
      <c r="G19" s="146">
        <f>'Other Federal'!F34</f>
        <v>0</v>
      </c>
      <c r="H19" s="149">
        <f t="shared" si="0"/>
        <v>0</v>
      </c>
      <c r="I19" s="183"/>
    </row>
    <row r="20" spans="1:9" x14ac:dyDescent="0.2">
      <c r="A20" s="207" t="s">
        <v>37</v>
      </c>
      <c r="B20" s="146">
        <f>'FS Non-Cash Cont. '!F48</f>
        <v>0</v>
      </c>
      <c r="C20" s="146">
        <f>'Volunteer Labor (In-Kind)'!F48</f>
        <v>0</v>
      </c>
      <c r="D20" s="148">
        <f>'Coop. Non-Cash Cont.'!F48</f>
        <v>0</v>
      </c>
      <c r="E20" s="146">
        <f>'Coop. In-Kind'!F48</f>
        <v>0</v>
      </c>
      <c r="F20" s="208">
        <f>'Cash to FS'!F48</f>
        <v>0</v>
      </c>
      <c r="G20" s="146">
        <f>'Other Federal'!F48</f>
        <v>0</v>
      </c>
      <c r="H20" s="149">
        <f t="shared" si="0"/>
        <v>0</v>
      </c>
      <c r="I20" s="183"/>
    </row>
    <row r="21" spans="1:9" x14ac:dyDescent="0.2">
      <c r="A21" s="207" t="s">
        <v>0</v>
      </c>
      <c r="B21" s="146">
        <f>'FS Non-Cash Cont. '!F61</f>
        <v>0</v>
      </c>
      <c r="C21" s="146">
        <f>'Volunteer Labor (In-Kind)'!F61</f>
        <v>0</v>
      </c>
      <c r="D21" s="148">
        <f>'Coop. Non-Cash Cont.'!F61</f>
        <v>0</v>
      </c>
      <c r="E21" s="146">
        <f>'Coop. In-Kind'!F61</f>
        <v>0</v>
      </c>
      <c r="F21" s="208">
        <f>'Cash to FS'!F61</f>
        <v>0</v>
      </c>
      <c r="G21" s="146">
        <f>'Other Federal'!F61</f>
        <v>0</v>
      </c>
      <c r="H21" s="149">
        <f t="shared" si="0"/>
        <v>0</v>
      </c>
      <c r="I21" s="183"/>
    </row>
    <row r="22" spans="1:9" x14ac:dyDescent="0.2">
      <c r="A22" s="207" t="s">
        <v>62</v>
      </c>
      <c r="B22" s="146">
        <f>'FS Non-Cash Cont. '!F70</f>
        <v>0</v>
      </c>
      <c r="C22" s="146">
        <f>'Volunteer Labor (In-Kind)'!F70</f>
        <v>0</v>
      </c>
      <c r="D22" s="148">
        <f>'Coop. Non-Cash Cont.'!F70</f>
        <v>0</v>
      </c>
      <c r="E22" s="146">
        <f>'Coop. In-Kind'!F70</f>
        <v>0</v>
      </c>
      <c r="F22" s="208">
        <f>'Cash to FS'!F70</f>
        <v>0</v>
      </c>
      <c r="G22" s="150">
        <f>'Other Federal'!F70</f>
        <v>0</v>
      </c>
      <c r="H22" s="149">
        <f t="shared" si="0"/>
        <v>0</v>
      </c>
      <c r="I22" s="183"/>
    </row>
    <row r="23" spans="1:9" x14ac:dyDescent="0.2">
      <c r="A23" s="209" t="s">
        <v>68</v>
      </c>
      <c r="B23" s="146">
        <f>'FS Non-Cash Cont. '!F83</f>
        <v>0</v>
      </c>
      <c r="C23" s="146">
        <f>'Volunteer Labor (In-Kind)'!F83</f>
        <v>0</v>
      </c>
      <c r="D23" s="145">
        <f>'Coop. Non-Cash Cont.'!F83</f>
        <v>0</v>
      </c>
      <c r="E23" s="146">
        <f>'Coop. In-Kind'!F83</f>
        <v>0</v>
      </c>
      <c r="F23" s="208">
        <f>'Cash to FS'!F83</f>
        <v>0</v>
      </c>
      <c r="G23" s="146">
        <f>'Other Federal'!F83</f>
        <v>0</v>
      </c>
      <c r="H23" s="149">
        <f t="shared" si="0"/>
        <v>0</v>
      </c>
      <c r="I23" s="183"/>
    </row>
    <row r="24" spans="1:9" ht="13.5" thickBot="1" x14ac:dyDescent="0.25">
      <c r="A24" s="210" t="s">
        <v>68</v>
      </c>
      <c r="B24" s="154">
        <v>0</v>
      </c>
      <c r="C24" s="154">
        <v>0</v>
      </c>
      <c r="D24" s="153">
        <v>0</v>
      </c>
      <c r="E24" s="154">
        <v>0</v>
      </c>
      <c r="F24" s="211">
        <v>0</v>
      </c>
      <c r="G24" s="154">
        <v>0</v>
      </c>
      <c r="H24" s="156">
        <f t="shared" si="0"/>
        <v>0</v>
      </c>
      <c r="I24" s="183"/>
    </row>
    <row r="25" spans="1:9" ht="13.5" thickBot="1" x14ac:dyDescent="0.25">
      <c r="A25" s="212" t="s">
        <v>63</v>
      </c>
      <c r="B25" s="162">
        <f t="shared" ref="B25:H25" si="1">SUM(B18:B24)</f>
        <v>0</v>
      </c>
      <c r="C25" s="159">
        <f t="shared" si="1"/>
        <v>0</v>
      </c>
      <c r="D25" s="158">
        <f t="shared" si="1"/>
        <v>0</v>
      </c>
      <c r="E25" s="159">
        <f t="shared" si="1"/>
        <v>0</v>
      </c>
      <c r="F25" s="213">
        <f t="shared" si="1"/>
        <v>0</v>
      </c>
      <c r="G25" s="162">
        <f t="shared" si="1"/>
        <v>0</v>
      </c>
      <c r="H25" s="160">
        <f t="shared" si="1"/>
        <v>0</v>
      </c>
      <c r="I25" s="183"/>
    </row>
    <row r="26" spans="1:9" ht="13.5" thickBot="1" x14ac:dyDescent="0.25">
      <c r="A26" s="204" t="s">
        <v>46</v>
      </c>
      <c r="B26" s="164"/>
      <c r="C26" s="164"/>
      <c r="D26" s="166">
        <f>'Coop. Non-Cash Cont.'!F93</f>
        <v>0</v>
      </c>
      <c r="E26" s="164"/>
      <c r="F26" s="164"/>
      <c r="G26" s="167"/>
      <c r="H26" s="168">
        <f>SUM(B26:G26)</f>
        <v>0</v>
      </c>
      <c r="I26" s="183"/>
    </row>
    <row r="27" spans="1:9" ht="13.5" thickBot="1" x14ac:dyDescent="0.25">
      <c r="A27" s="214" t="s">
        <v>47</v>
      </c>
      <c r="B27" s="215">
        <f>'FS Non-Cash Cont. '!F93</f>
        <v>0</v>
      </c>
      <c r="C27" s="171"/>
      <c r="D27" s="173"/>
      <c r="E27" s="171"/>
      <c r="F27" s="216">
        <f>'Cash to FS'!F93</f>
        <v>0</v>
      </c>
      <c r="G27" s="174"/>
      <c r="H27" s="175">
        <f>SUM(B27:G27)</f>
        <v>0</v>
      </c>
      <c r="I27" s="183"/>
    </row>
    <row r="28" spans="1:9" ht="13.5" thickBot="1" x14ac:dyDescent="0.25">
      <c r="A28" s="217" t="s">
        <v>50</v>
      </c>
      <c r="B28" s="178">
        <f>SUM(B25:B27)</f>
        <v>0</v>
      </c>
      <c r="C28" s="178">
        <f t="shared" ref="C28:G28" si="2">SUM(C25:C26)</f>
        <v>0</v>
      </c>
      <c r="D28" s="177">
        <f t="shared" si="2"/>
        <v>0</v>
      </c>
      <c r="E28" s="178">
        <f t="shared" si="2"/>
        <v>0</v>
      </c>
      <c r="F28" s="218">
        <f>SUM(F25:F27)</f>
        <v>0</v>
      </c>
      <c r="G28" s="178">
        <f t="shared" si="2"/>
        <v>0</v>
      </c>
      <c r="H28" s="179">
        <f>SUM(B28:G28)</f>
        <v>0</v>
      </c>
      <c r="I28" s="183"/>
    </row>
    <row r="29" spans="1:9" s="12" customFormat="1" ht="14.25" thickTop="1" thickBot="1" x14ac:dyDescent="0.25">
      <c r="A29" s="185"/>
      <c r="B29" s="219"/>
      <c r="C29" s="219"/>
      <c r="D29" s="220"/>
      <c r="E29" s="220"/>
      <c r="F29" s="220"/>
      <c r="G29" s="220"/>
      <c r="H29" s="220"/>
      <c r="I29" s="123"/>
    </row>
    <row r="30" spans="1:9" ht="13.5" customHeight="1" thickBot="1" x14ac:dyDescent="0.25">
      <c r="A30" s="260" t="s">
        <v>64</v>
      </c>
      <c r="B30" s="261"/>
      <c r="C30" s="262"/>
      <c r="D30" s="123"/>
      <c r="E30" s="123"/>
      <c r="F30" s="123"/>
      <c r="G30" s="123"/>
      <c r="H30" s="123"/>
      <c r="I30" s="183"/>
    </row>
    <row r="31" spans="1:9" ht="12.75" customHeight="1" x14ac:dyDescent="0.2">
      <c r="A31" s="184" t="s">
        <v>65</v>
      </c>
      <c r="B31" s="185"/>
      <c r="C31" s="187" t="s">
        <v>103</v>
      </c>
      <c r="D31" s="123"/>
      <c r="E31" s="183"/>
      <c r="F31" s="183"/>
      <c r="G31" s="183"/>
      <c r="H31" s="183"/>
      <c r="I31" s="183"/>
    </row>
    <row r="32" spans="1:9" ht="12.75" customHeight="1" thickBot="1" x14ac:dyDescent="0.25">
      <c r="A32" s="188" t="s">
        <v>122</v>
      </c>
      <c r="B32" s="189"/>
      <c r="C32" s="221" t="e">
        <f>(B28+C28)/H28</f>
        <v>#DIV/0!</v>
      </c>
      <c r="D32" s="222"/>
      <c r="E32" s="183"/>
      <c r="F32" s="183"/>
      <c r="G32" s="183"/>
      <c r="H32" s="183"/>
      <c r="I32" s="183"/>
    </row>
    <row r="33" spans="1:9" ht="12.75" customHeight="1" thickBot="1" x14ac:dyDescent="0.25">
      <c r="A33" s="192" t="s">
        <v>48</v>
      </c>
      <c r="B33" s="193"/>
      <c r="C33" s="195" t="s">
        <v>51</v>
      </c>
      <c r="D33" s="181"/>
      <c r="E33" s="223"/>
      <c r="F33" s="223"/>
      <c r="G33" s="223"/>
      <c r="H33" s="223"/>
      <c r="I33" s="183"/>
    </row>
    <row r="34" spans="1:9" ht="12.75" customHeight="1" thickBot="1" x14ac:dyDescent="0.25">
      <c r="A34" s="188" t="s">
        <v>104</v>
      </c>
      <c r="B34" s="189"/>
      <c r="C34" s="224" t="e">
        <f>G28/H28</f>
        <v>#DIV/0!</v>
      </c>
      <c r="D34" s="181"/>
      <c r="E34" s="119"/>
      <c r="F34" s="119"/>
      <c r="G34" s="119"/>
      <c r="H34" s="119"/>
      <c r="I34" s="183"/>
    </row>
    <row r="35" spans="1:9" x14ac:dyDescent="0.2">
      <c r="A35" s="192" t="s">
        <v>70</v>
      </c>
      <c r="B35" s="193"/>
      <c r="C35" s="187" t="s">
        <v>40</v>
      </c>
      <c r="D35" s="123"/>
      <c r="E35" s="119"/>
      <c r="F35" s="119"/>
      <c r="G35" s="119"/>
      <c r="H35" s="119"/>
      <c r="I35" s="183"/>
    </row>
    <row r="36" spans="1:9" ht="12.75" customHeight="1" thickBot="1" x14ac:dyDescent="0.25">
      <c r="A36" s="188" t="s">
        <v>111</v>
      </c>
      <c r="B36" s="189"/>
      <c r="C36" s="191" t="e">
        <f>C32+C34</f>
        <v>#DIV/0!</v>
      </c>
      <c r="D36" s="123"/>
      <c r="E36" s="119"/>
      <c r="F36" s="119"/>
      <c r="G36" s="119"/>
      <c r="H36" s="119"/>
      <c r="I36" s="183"/>
    </row>
    <row r="37" spans="1:9" x14ac:dyDescent="0.2">
      <c r="A37" s="192" t="s">
        <v>66</v>
      </c>
      <c r="B37" s="193"/>
      <c r="C37" s="197" t="s">
        <v>42</v>
      </c>
      <c r="D37" s="123"/>
      <c r="E37" s="119"/>
      <c r="F37" s="119"/>
      <c r="G37" s="119"/>
      <c r="H37" s="119"/>
      <c r="I37" s="183"/>
    </row>
    <row r="38" spans="1:9" ht="13.5" thickBot="1" x14ac:dyDescent="0.25">
      <c r="A38" s="198" t="s">
        <v>123</v>
      </c>
      <c r="B38" s="189"/>
      <c r="C38" s="225" t="e">
        <f>((D28+E28+F28)/H28)</f>
        <v>#DIV/0!</v>
      </c>
      <c r="D38" s="123"/>
      <c r="E38" s="119"/>
      <c r="F38" s="119"/>
      <c r="G38" s="119"/>
      <c r="H38" s="119"/>
      <c r="I38" s="183"/>
    </row>
    <row r="39" spans="1:9" x14ac:dyDescent="0.2">
      <c r="A39" s="192" t="s">
        <v>49</v>
      </c>
      <c r="B39" s="193"/>
      <c r="C39" s="187" t="s">
        <v>41</v>
      </c>
      <c r="D39" s="123"/>
      <c r="E39" s="119"/>
      <c r="F39" s="119"/>
      <c r="G39" s="119"/>
      <c r="H39" s="119"/>
      <c r="I39" s="183"/>
    </row>
    <row r="40" spans="1:9" ht="13.5" thickBot="1" x14ac:dyDescent="0.25">
      <c r="A40" s="198" t="s">
        <v>105</v>
      </c>
      <c r="B40" s="189"/>
      <c r="C40" s="191" t="e">
        <f>C36+C38</f>
        <v>#DIV/0!</v>
      </c>
      <c r="D40" s="123"/>
      <c r="E40" s="123"/>
      <c r="F40" s="226"/>
      <c r="G40" s="226"/>
      <c r="H40" s="226"/>
      <c r="I40" s="183"/>
    </row>
    <row r="41" spans="1:9" ht="37.5" customHeight="1" x14ac:dyDescent="0.2">
      <c r="B41" s="1"/>
      <c r="C41" s="1"/>
      <c r="E41" s="2"/>
      <c r="F41" s="3"/>
      <c r="G41" s="3"/>
      <c r="H41" s="3"/>
    </row>
    <row r="42" spans="1:9" ht="12" customHeight="1" x14ac:dyDescent="0.2"/>
    <row r="44" spans="1:9" ht="13.5" customHeight="1" x14ac:dyDescent="0.2"/>
    <row r="46" spans="1:9" ht="15" customHeight="1" x14ac:dyDescent="0.2"/>
    <row r="48" spans="1:9" ht="17.25" customHeight="1" x14ac:dyDescent="0.2"/>
    <row r="49" ht="15" customHeight="1" x14ac:dyDescent="0.2"/>
    <row r="50" ht="15" customHeight="1" x14ac:dyDescent="0.2"/>
    <row r="51" ht="15" customHeight="1" x14ac:dyDescent="0.2"/>
    <row r="52" ht="12.75" customHeight="1" x14ac:dyDescent="0.2"/>
    <row r="53" ht="12.75" customHeight="1" x14ac:dyDescent="0.2"/>
    <row r="56" ht="12.75" customHeight="1" x14ac:dyDescent="0.2"/>
    <row r="57" ht="12.75" customHeight="1" x14ac:dyDescent="0.2"/>
  </sheetData>
  <sheetProtection formatRows="0" insertRows="0"/>
  <protectedRanges>
    <protectedRange password="A5BD" sqref="B18:G23" name="Matrix" securityDescriptor="O:WDG:WDD:(A;;CC;;;WD)"/>
    <protectedRange password="A5BD" sqref="D2:E4 D8:E8" name="agreement numbers" securityDescriptor="O:WDG:WDD:(A;;CC;;;WD)"/>
    <protectedRange password="A5BD" sqref="B26:F27" name="Indirect Costs_1" securityDescriptor="O:WDG:WDD:(A;;CC;;;WD)"/>
  </protectedRanges>
  <mergeCells count="15">
    <mergeCell ref="D13:G13"/>
    <mergeCell ref="H13:H17"/>
    <mergeCell ref="A30:C30"/>
    <mergeCell ref="B2:C2"/>
    <mergeCell ref="D2:E2"/>
    <mergeCell ref="B3:C3"/>
    <mergeCell ref="D3:E3"/>
    <mergeCell ref="B10:H10"/>
    <mergeCell ref="B12:H12"/>
    <mergeCell ref="B13:C13"/>
    <mergeCell ref="C5:F8"/>
    <mergeCell ref="D15:D17"/>
    <mergeCell ref="E15:E17"/>
    <mergeCell ref="F15:F17"/>
    <mergeCell ref="G15:G17"/>
  </mergeCells>
  <phoneticPr fontId="6" type="noConversion"/>
  <pageMargins left="0.5" right="0.5" top="0.75" bottom="0.5" header="0.5" footer="0.5"/>
  <pageSetup scale="96" orientation="portrait" r:id="rId1"/>
  <headerFooter alignWithMargins="0">
    <oddHeader>&amp;L&amp;"Arial,Bold"&amp;12U.S. Forest Service&amp;R&amp;"Arial,Bold"&amp;12OMB 0596-0217
FS-1500-17C</oddHeader>
    <oddFooter>&amp;CPage &amp;P</oddFooter>
  </headerFooter>
  <rowBreaks count="1" manualBreakCount="1">
    <brk id="4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tabSelected="1" view="pageLayout" zoomScaleNormal="100" workbookViewId="0">
      <selection activeCell="A11" sqref="A11:J11"/>
    </sheetView>
  </sheetViews>
  <sheetFormatPr defaultColWidth="8.85546875" defaultRowHeight="12.75" x14ac:dyDescent="0.2"/>
  <cols>
    <col min="1" max="1" width="23.28515625" customWidth="1"/>
    <col min="2" max="2" width="11.28515625" customWidth="1"/>
    <col min="3" max="3" width="10.28515625" customWidth="1"/>
    <col min="4" max="4" width="10.7109375" customWidth="1"/>
    <col min="5" max="5" width="10.5703125" customWidth="1"/>
    <col min="6" max="6" width="11.140625" customWidth="1"/>
    <col min="7" max="8" width="11.85546875" customWidth="1"/>
    <col min="9" max="9" width="8.42578125" customWidth="1"/>
    <col min="10" max="10" width="1.140625" customWidth="1"/>
  </cols>
  <sheetData>
    <row r="1" spans="1:10" x14ac:dyDescent="0.2">
      <c r="A1" s="80" t="s">
        <v>83</v>
      </c>
      <c r="B1" s="81"/>
    </row>
    <row r="2" spans="1:10" x14ac:dyDescent="0.2">
      <c r="A2" s="78"/>
      <c r="B2" s="288" t="s">
        <v>43</v>
      </c>
      <c r="C2" s="289"/>
      <c r="D2" s="290"/>
      <c r="E2" s="291"/>
      <c r="F2" s="292"/>
      <c r="G2" s="79" t="s">
        <v>109</v>
      </c>
      <c r="H2" s="18"/>
    </row>
    <row r="3" spans="1:10" x14ac:dyDescent="0.2">
      <c r="A3" s="8"/>
      <c r="B3" s="288" t="s">
        <v>44</v>
      </c>
      <c r="C3" s="289"/>
      <c r="D3" s="290"/>
      <c r="E3" s="293"/>
      <c r="F3" s="294"/>
      <c r="G3" s="9"/>
      <c r="H3" s="7"/>
    </row>
    <row r="4" spans="1:10" ht="13.5" thickBot="1" x14ac:dyDescent="0.25">
      <c r="A4" s="8"/>
      <c r="B4" s="98"/>
      <c r="C4" s="99"/>
      <c r="D4" s="106"/>
      <c r="E4" s="107"/>
      <c r="F4" s="108"/>
      <c r="G4" s="9"/>
      <c r="H4" s="7"/>
    </row>
    <row r="5" spans="1:10" x14ac:dyDescent="0.2">
      <c r="A5" s="8"/>
      <c r="B5" s="98"/>
      <c r="C5" s="271" t="s">
        <v>32</v>
      </c>
      <c r="D5" s="272"/>
      <c r="E5" s="272"/>
      <c r="F5" s="273"/>
      <c r="G5" s="9"/>
      <c r="H5" s="7"/>
    </row>
    <row r="6" spans="1:10" x14ac:dyDescent="0.2">
      <c r="A6" s="8"/>
      <c r="B6" s="98"/>
      <c r="C6" s="274"/>
      <c r="D6" s="275"/>
      <c r="E6" s="275"/>
      <c r="F6" s="276"/>
      <c r="G6" s="9"/>
      <c r="H6" s="7"/>
    </row>
    <row r="7" spans="1:10" x14ac:dyDescent="0.2">
      <c r="A7" s="8"/>
      <c r="B7" s="98"/>
      <c r="C7" s="274"/>
      <c r="D7" s="275"/>
      <c r="E7" s="275"/>
      <c r="F7" s="276"/>
      <c r="G7" s="9"/>
      <c r="H7" s="7"/>
    </row>
    <row r="8" spans="1:10" x14ac:dyDescent="0.2">
      <c r="A8" s="8"/>
      <c r="B8" s="98"/>
      <c r="C8" s="274"/>
      <c r="D8" s="275"/>
      <c r="E8" s="275"/>
      <c r="F8" s="276"/>
      <c r="G8" s="9"/>
      <c r="H8" s="7"/>
    </row>
    <row r="9" spans="1:10" ht="13.5" thickBot="1" x14ac:dyDescent="0.25">
      <c r="A9" s="8"/>
      <c r="B9" s="8"/>
      <c r="C9" s="277"/>
      <c r="D9" s="278"/>
      <c r="E9" s="278"/>
      <c r="F9" s="279"/>
      <c r="G9" s="10"/>
      <c r="H9" s="11"/>
    </row>
    <row r="10" spans="1:10" x14ac:dyDescent="0.2">
      <c r="A10" s="8"/>
      <c r="B10" s="8"/>
      <c r="C10" s="111"/>
      <c r="D10" s="111"/>
      <c r="E10" s="111"/>
      <c r="F10" s="111"/>
      <c r="G10" s="10"/>
      <c r="H10" s="11"/>
    </row>
    <row r="11" spans="1:10" ht="12.75" customHeight="1" x14ac:dyDescent="0.25">
      <c r="A11" s="295" t="s">
        <v>110</v>
      </c>
      <c r="B11" s="295"/>
      <c r="C11" s="295"/>
      <c r="D11" s="295"/>
      <c r="E11" s="295"/>
      <c r="F11" s="295"/>
      <c r="G11" s="295"/>
      <c r="H11" s="295"/>
      <c r="I11" s="295"/>
      <c r="J11" s="295"/>
    </row>
    <row r="12" spans="1:10" ht="15.75" x14ac:dyDescent="0.25">
      <c r="A12" s="12"/>
      <c r="B12" s="110"/>
      <c r="C12" s="109"/>
      <c r="D12" s="109"/>
      <c r="E12" s="109"/>
      <c r="F12" s="109"/>
      <c r="G12" s="109"/>
      <c r="H12" s="109"/>
    </row>
    <row r="13" spans="1:10" ht="13.5" thickBot="1" x14ac:dyDescent="0.25">
      <c r="A13" s="121" t="s">
        <v>69</v>
      </c>
      <c r="B13" s="280" t="s">
        <v>72</v>
      </c>
      <c r="C13" s="281"/>
      <c r="D13" s="281"/>
      <c r="E13" s="281"/>
      <c r="F13" s="281"/>
      <c r="G13" s="281"/>
      <c r="H13" s="281"/>
    </row>
    <row r="14" spans="1:10" ht="14.25" thickTop="1" thickBot="1" x14ac:dyDescent="0.25">
      <c r="A14" s="122"/>
      <c r="B14" s="285" t="s">
        <v>73</v>
      </c>
      <c r="C14" s="286"/>
      <c r="D14" s="287"/>
      <c r="E14" s="282" t="s">
        <v>74</v>
      </c>
      <c r="F14" s="283"/>
      <c r="G14" s="284"/>
      <c r="H14" s="123"/>
    </row>
    <row r="15" spans="1:10" x14ac:dyDescent="0.2">
      <c r="A15" s="122"/>
      <c r="B15" s="124" t="s">
        <v>52</v>
      </c>
      <c r="C15" s="125" t="s">
        <v>53</v>
      </c>
      <c r="D15" s="126" t="s">
        <v>54</v>
      </c>
      <c r="E15" s="127" t="s">
        <v>55</v>
      </c>
      <c r="F15" s="128" t="s">
        <v>56</v>
      </c>
      <c r="G15" s="129" t="s">
        <v>57</v>
      </c>
      <c r="H15" s="123"/>
    </row>
    <row r="16" spans="1:10" ht="13.5" thickBot="1" x14ac:dyDescent="0.25">
      <c r="A16" s="130"/>
      <c r="B16" s="131"/>
      <c r="C16" s="132" t="s">
        <v>33</v>
      </c>
      <c r="D16" s="133" t="s">
        <v>67</v>
      </c>
      <c r="E16" s="265" t="s">
        <v>36</v>
      </c>
      <c r="F16" s="267" t="s">
        <v>59</v>
      </c>
      <c r="G16" s="269" t="s">
        <v>98</v>
      </c>
      <c r="H16" s="134"/>
    </row>
    <row r="17" spans="1:9" ht="13.5" thickTop="1" x14ac:dyDescent="0.2">
      <c r="A17" s="135" t="s">
        <v>58</v>
      </c>
      <c r="B17" s="131" t="s">
        <v>36</v>
      </c>
      <c r="C17" s="132" t="s">
        <v>34</v>
      </c>
      <c r="D17" s="133" t="s">
        <v>38</v>
      </c>
      <c r="E17" s="265"/>
      <c r="F17" s="267"/>
      <c r="G17" s="269"/>
      <c r="H17" s="263" t="s">
        <v>101</v>
      </c>
    </row>
    <row r="18" spans="1:9" ht="13.5" thickBot="1" x14ac:dyDescent="0.25">
      <c r="A18" s="136" t="s">
        <v>45</v>
      </c>
      <c r="B18" s="131"/>
      <c r="C18" s="137" t="s">
        <v>35</v>
      </c>
      <c r="D18" s="133" t="s">
        <v>39</v>
      </c>
      <c r="E18" s="266"/>
      <c r="F18" s="268"/>
      <c r="G18" s="270"/>
      <c r="H18" s="264"/>
    </row>
    <row r="19" spans="1:9" x14ac:dyDescent="0.2">
      <c r="A19" s="138" t="s">
        <v>60</v>
      </c>
      <c r="B19" s="139">
        <f>'FS Non-Cash Cont. '!F20</f>
        <v>0</v>
      </c>
      <c r="C19" s="140">
        <f>'Volunteer Labor (In-Kind)'!F20</f>
        <v>0</v>
      </c>
      <c r="D19" s="141">
        <f>'FS Cash to the Coop. '!F20</f>
        <v>0</v>
      </c>
      <c r="E19" s="142">
        <f>'Coop. Non-Cash Cont.'!F20</f>
        <v>0</v>
      </c>
      <c r="F19" s="140">
        <f>'Coop. In-Kind'!F20</f>
        <v>0</v>
      </c>
      <c r="G19" s="140">
        <f>'Other Federal'!F20</f>
        <v>0</v>
      </c>
      <c r="H19" s="143">
        <f t="shared" ref="H19:H25" si="0">SUM(B19:G19)</f>
        <v>0</v>
      </c>
    </row>
    <row r="20" spans="1:9" x14ac:dyDescent="0.2">
      <c r="A20" s="144" t="s">
        <v>61</v>
      </c>
      <c r="B20" s="145">
        <f>'FS Non-Cash Cont. '!F34</f>
        <v>0</v>
      </c>
      <c r="C20" s="146">
        <f>'Volunteer Labor (In-Kind)'!F34</f>
        <v>0</v>
      </c>
      <c r="D20" s="147">
        <f>'FS Cash to the Coop. '!F34</f>
        <v>0</v>
      </c>
      <c r="E20" s="148">
        <f>'Coop. Non-Cash Cont.'!F34</f>
        <v>0</v>
      </c>
      <c r="F20" s="146">
        <f>'Coop. In-Kind'!F34</f>
        <v>0</v>
      </c>
      <c r="G20" s="146">
        <f>'Other Federal'!F34</f>
        <v>0</v>
      </c>
      <c r="H20" s="149">
        <f t="shared" si="0"/>
        <v>0</v>
      </c>
    </row>
    <row r="21" spans="1:9" x14ac:dyDescent="0.2">
      <c r="A21" s="144" t="s">
        <v>37</v>
      </c>
      <c r="B21" s="145">
        <f>'FS Non-Cash Cont. '!F48</f>
        <v>0</v>
      </c>
      <c r="C21" s="146">
        <f>'Volunteer Labor (In-Kind)'!F48</f>
        <v>0</v>
      </c>
      <c r="D21" s="147">
        <f>'FS Cash to the Coop. '!F48</f>
        <v>0</v>
      </c>
      <c r="E21" s="148">
        <f>'Coop. Non-Cash Cont.'!F48</f>
        <v>0</v>
      </c>
      <c r="F21" s="146">
        <f>'Coop. In-Kind'!F48</f>
        <v>0</v>
      </c>
      <c r="G21" s="146">
        <f>'Other Federal'!F48</f>
        <v>0</v>
      </c>
      <c r="H21" s="149">
        <f t="shared" si="0"/>
        <v>0</v>
      </c>
    </row>
    <row r="22" spans="1:9" x14ac:dyDescent="0.2">
      <c r="A22" s="144" t="s">
        <v>0</v>
      </c>
      <c r="B22" s="145">
        <f>'FS Non-Cash Cont. '!F61</f>
        <v>0</v>
      </c>
      <c r="C22" s="146">
        <f>'Volunteer Labor (In-Kind)'!F61</f>
        <v>0</v>
      </c>
      <c r="D22" s="147">
        <f>'FS Cash to the Coop. '!F61</f>
        <v>0</v>
      </c>
      <c r="E22" s="148">
        <f>'Coop. Non-Cash Cont.'!F61</f>
        <v>0</v>
      </c>
      <c r="F22" s="146">
        <f>'Coop. In-Kind'!F61</f>
        <v>0</v>
      </c>
      <c r="G22" s="146">
        <f>'Other Federal'!F61</f>
        <v>0</v>
      </c>
      <c r="H22" s="149">
        <f t="shared" si="0"/>
        <v>0</v>
      </c>
    </row>
    <row r="23" spans="1:9" x14ac:dyDescent="0.2">
      <c r="A23" s="144" t="s">
        <v>62</v>
      </c>
      <c r="B23" s="145">
        <f>'FS Non-Cash Cont. '!F70</f>
        <v>0</v>
      </c>
      <c r="C23" s="146">
        <f>'Volunteer Labor (In-Kind)'!F70</f>
        <v>0</v>
      </c>
      <c r="D23" s="147">
        <f>'FS Cash to the Coop. '!F70</f>
        <v>0</v>
      </c>
      <c r="E23" s="148">
        <f>'Coop. Non-Cash Cont.'!F70</f>
        <v>0</v>
      </c>
      <c r="F23" s="146">
        <f>'Coop. In-Kind'!F70</f>
        <v>0</v>
      </c>
      <c r="G23" s="150">
        <f>'Other Federal'!F70</f>
        <v>0</v>
      </c>
      <c r="H23" s="149">
        <f t="shared" si="0"/>
        <v>0</v>
      </c>
    </row>
    <row r="24" spans="1:9" x14ac:dyDescent="0.2">
      <c r="A24" s="151" t="s">
        <v>68</v>
      </c>
      <c r="B24" s="145">
        <f>'FS Non-Cash Cont. '!F83</f>
        <v>0</v>
      </c>
      <c r="C24" s="146">
        <f>'Volunteer Labor (In-Kind)'!F83</f>
        <v>0</v>
      </c>
      <c r="D24" s="147">
        <f>'FS Cash to the Coop. '!F83</f>
        <v>0</v>
      </c>
      <c r="E24" s="145">
        <f>'Coop. Non-Cash Cont.'!F83</f>
        <v>0</v>
      </c>
      <c r="F24" s="146">
        <f>'Coop. In-Kind'!F83</f>
        <v>0</v>
      </c>
      <c r="G24" s="146">
        <f>'Other Federal'!F83</f>
        <v>0</v>
      </c>
      <c r="H24" s="149">
        <f t="shared" si="0"/>
        <v>0</v>
      </c>
    </row>
    <row r="25" spans="1:9" ht="13.5" thickBot="1" x14ac:dyDescent="0.25">
      <c r="A25" s="152" t="s">
        <v>68</v>
      </c>
      <c r="B25" s="153">
        <v>0</v>
      </c>
      <c r="C25" s="154">
        <v>0</v>
      </c>
      <c r="D25" s="155">
        <v>0</v>
      </c>
      <c r="E25" s="153">
        <v>0</v>
      </c>
      <c r="F25" s="154">
        <v>0</v>
      </c>
      <c r="G25" s="154">
        <v>0</v>
      </c>
      <c r="H25" s="156">
        <f t="shared" si="0"/>
        <v>0</v>
      </c>
    </row>
    <row r="26" spans="1:9" ht="13.5" thickBot="1" x14ac:dyDescent="0.25">
      <c r="A26" s="157" t="s">
        <v>63</v>
      </c>
      <c r="B26" s="158">
        <f t="shared" ref="B26:F26" si="1">SUM(B19:B25)</f>
        <v>0</v>
      </c>
      <c r="C26" s="159">
        <f t="shared" si="1"/>
        <v>0</v>
      </c>
      <c r="D26" s="160">
        <f t="shared" si="1"/>
        <v>0</v>
      </c>
      <c r="E26" s="161">
        <f t="shared" si="1"/>
        <v>0</v>
      </c>
      <c r="F26" s="159">
        <f t="shared" si="1"/>
        <v>0</v>
      </c>
      <c r="G26" s="162">
        <f>SUM(G19:G25)</f>
        <v>0</v>
      </c>
      <c r="H26" s="160">
        <f>SUM(H19:H25)</f>
        <v>0</v>
      </c>
      <c r="I26" s="17"/>
    </row>
    <row r="27" spans="1:9" ht="13.5" thickBot="1" x14ac:dyDescent="0.25">
      <c r="A27" s="138" t="s">
        <v>46</v>
      </c>
      <c r="B27" s="163"/>
      <c r="C27" s="164"/>
      <c r="D27" s="165">
        <f>'FS Cash to the Coop. '!F93</f>
        <v>0</v>
      </c>
      <c r="E27" s="166">
        <f>'Coop. Non-Cash Cont.'!F93</f>
        <v>0</v>
      </c>
      <c r="F27" s="164"/>
      <c r="G27" s="167"/>
      <c r="H27" s="168">
        <f>SUM(D27:E27)</f>
        <v>0</v>
      </c>
    </row>
    <row r="28" spans="1:9" ht="13.5" thickBot="1" x14ac:dyDescent="0.25">
      <c r="A28" s="169" t="s">
        <v>47</v>
      </c>
      <c r="B28" s="170">
        <f>'FS Non-Cash Cont. '!F93</f>
        <v>0</v>
      </c>
      <c r="C28" s="171"/>
      <c r="D28" s="172"/>
      <c r="E28" s="173"/>
      <c r="F28" s="171"/>
      <c r="G28" s="174"/>
      <c r="H28" s="175">
        <f>SUM(B28)</f>
        <v>0</v>
      </c>
    </row>
    <row r="29" spans="1:9" ht="13.5" thickBot="1" x14ac:dyDescent="0.25">
      <c r="A29" s="176" t="s">
        <v>50</v>
      </c>
      <c r="B29" s="177">
        <f>SUM(B26,B28)</f>
        <v>0</v>
      </c>
      <c r="C29" s="178">
        <f>SUM(C26)</f>
        <v>0</v>
      </c>
      <c r="D29" s="179">
        <f>SUM(D26:D27)</f>
        <v>0</v>
      </c>
      <c r="E29" s="177">
        <f>SUM(E26:E27)</f>
        <v>0</v>
      </c>
      <c r="F29" s="178">
        <f>SUM(F26)</f>
        <v>0</v>
      </c>
      <c r="G29" s="178">
        <f>SUM(G26)</f>
        <v>0</v>
      </c>
      <c r="H29" s="179">
        <f>SUM(B29:G29)</f>
        <v>0</v>
      </c>
      <c r="I29" s="17"/>
    </row>
    <row r="30" spans="1:9" ht="6.75" customHeight="1" thickTop="1" thickBot="1" x14ac:dyDescent="0.25">
      <c r="A30" s="180"/>
      <c r="B30" s="181"/>
      <c r="C30" s="123"/>
      <c r="D30" s="123"/>
      <c r="E30" s="123"/>
      <c r="F30" s="123"/>
      <c r="G30" s="182"/>
      <c r="H30" s="123"/>
    </row>
    <row r="31" spans="1:9" ht="13.5" customHeight="1" thickBot="1" x14ac:dyDescent="0.25">
      <c r="A31" s="260" t="s">
        <v>64</v>
      </c>
      <c r="B31" s="261"/>
      <c r="C31" s="261"/>
      <c r="D31" s="262"/>
      <c r="E31" s="183"/>
      <c r="F31" s="183"/>
      <c r="G31" s="183"/>
      <c r="H31" s="183"/>
    </row>
    <row r="32" spans="1:9" ht="12.75" customHeight="1" x14ac:dyDescent="0.2">
      <c r="A32" s="184" t="s">
        <v>65</v>
      </c>
      <c r="B32" s="185"/>
      <c r="C32" s="186"/>
      <c r="D32" s="187" t="s">
        <v>103</v>
      </c>
      <c r="E32" s="183"/>
      <c r="F32" s="183"/>
      <c r="G32" s="183"/>
      <c r="H32" s="183"/>
    </row>
    <row r="33" spans="1:8" ht="12.75" customHeight="1" thickBot="1" x14ac:dyDescent="0.25">
      <c r="A33" s="188" t="s">
        <v>102</v>
      </c>
      <c r="B33" s="189"/>
      <c r="C33" s="190"/>
      <c r="D33" s="191" t="e">
        <f>(B29+C29+D29)/H29</f>
        <v>#DIV/0!</v>
      </c>
      <c r="E33" s="183"/>
      <c r="F33" s="183"/>
      <c r="G33" s="183"/>
      <c r="H33" s="183"/>
    </row>
    <row r="34" spans="1:8" ht="12.75" customHeight="1" x14ac:dyDescent="0.2">
      <c r="A34" s="192" t="s">
        <v>48</v>
      </c>
      <c r="B34" s="193"/>
      <c r="C34" s="194"/>
      <c r="D34" s="195" t="s">
        <v>51</v>
      </c>
      <c r="E34" s="183"/>
      <c r="F34" s="183"/>
      <c r="G34" s="183"/>
      <c r="H34" s="183"/>
    </row>
    <row r="35" spans="1:8" ht="12.75" customHeight="1" thickBot="1" x14ac:dyDescent="0.25">
      <c r="A35" s="188" t="s">
        <v>104</v>
      </c>
      <c r="B35" s="189"/>
      <c r="C35" s="190"/>
      <c r="D35" s="196" t="e">
        <f>G29/H29</f>
        <v>#DIV/0!</v>
      </c>
      <c r="E35" s="183"/>
      <c r="F35" s="183"/>
      <c r="G35" s="183"/>
      <c r="H35" s="183"/>
    </row>
    <row r="36" spans="1:8" x14ac:dyDescent="0.2">
      <c r="A36" s="192" t="s">
        <v>70</v>
      </c>
      <c r="B36" s="193"/>
      <c r="C36" s="194"/>
      <c r="D36" s="187" t="s">
        <v>40</v>
      </c>
      <c r="E36" s="183"/>
      <c r="F36" s="183"/>
      <c r="G36" s="183"/>
      <c r="H36" s="183"/>
    </row>
    <row r="37" spans="1:8" ht="12.75" customHeight="1" thickBot="1" x14ac:dyDescent="0.25">
      <c r="A37" s="188" t="s">
        <v>111</v>
      </c>
      <c r="B37" s="189"/>
      <c r="C37" s="190"/>
      <c r="D37" s="191" t="e">
        <f>D33+D35</f>
        <v>#DIV/0!</v>
      </c>
      <c r="E37" s="183"/>
      <c r="F37" s="183"/>
      <c r="G37" s="183"/>
      <c r="H37" s="183"/>
    </row>
    <row r="38" spans="1:8" x14ac:dyDescent="0.2">
      <c r="A38" s="192" t="s">
        <v>66</v>
      </c>
      <c r="B38" s="193"/>
      <c r="C38" s="194"/>
      <c r="D38" s="197" t="s">
        <v>42</v>
      </c>
      <c r="E38" s="183"/>
      <c r="F38" s="183"/>
      <c r="G38" s="183"/>
      <c r="H38" s="183"/>
    </row>
    <row r="39" spans="1:8" ht="13.5" thickBot="1" x14ac:dyDescent="0.25">
      <c r="A39" s="198" t="s">
        <v>112</v>
      </c>
      <c r="B39" s="189"/>
      <c r="C39" s="190"/>
      <c r="D39" s="191" t="e">
        <f>(E29+F29)/H29</f>
        <v>#DIV/0!</v>
      </c>
      <c r="E39" s="183"/>
      <c r="F39" s="183"/>
      <c r="G39" s="183"/>
      <c r="H39" s="183"/>
    </row>
    <row r="40" spans="1:8" x14ac:dyDescent="0.2">
      <c r="A40" s="192" t="s">
        <v>49</v>
      </c>
      <c r="B40" s="193"/>
      <c r="C40" s="194"/>
      <c r="D40" s="187" t="s">
        <v>41</v>
      </c>
      <c r="E40" s="183"/>
      <c r="F40" s="183"/>
      <c r="G40" s="183"/>
      <c r="H40" s="183"/>
    </row>
    <row r="41" spans="1:8" ht="13.5" thickBot="1" x14ac:dyDescent="0.25">
      <c r="A41" s="198" t="s">
        <v>105</v>
      </c>
      <c r="B41" s="189"/>
      <c r="C41" s="190"/>
      <c r="D41" s="191" t="e">
        <f>D37+D39</f>
        <v>#DIV/0!</v>
      </c>
      <c r="E41" s="183"/>
      <c r="F41" s="183"/>
      <c r="G41" s="183"/>
      <c r="H41" s="183"/>
    </row>
    <row r="42" spans="1:8" ht="6.75" customHeight="1" x14ac:dyDescent="0.2">
      <c r="A42" s="14"/>
      <c r="B42" s="13"/>
      <c r="C42" s="13"/>
      <c r="D42" s="15"/>
      <c r="E42" s="12"/>
      <c r="F42" s="12"/>
      <c r="G42" s="14"/>
      <c r="H42" s="14"/>
    </row>
    <row r="43" spans="1:8" x14ac:dyDescent="0.2">
      <c r="A43" s="100"/>
      <c r="B43" s="4"/>
      <c r="C43" s="4"/>
      <c r="D43" s="4"/>
      <c r="E43" s="4"/>
      <c r="F43" s="4"/>
      <c r="G43" s="4"/>
      <c r="H43" s="4"/>
    </row>
    <row r="44" spans="1:8" ht="12.75" customHeight="1" x14ac:dyDescent="0.2">
      <c r="E44" s="101"/>
      <c r="F44" s="101"/>
      <c r="G44" s="101"/>
      <c r="H44" s="101"/>
    </row>
    <row r="45" spans="1:8" x14ac:dyDescent="0.2">
      <c r="E45" s="101"/>
      <c r="F45" s="101"/>
      <c r="G45" s="101"/>
      <c r="H45" s="101"/>
    </row>
    <row r="46" spans="1:8" x14ac:dyDescent="0.2">
      <c r="E46" s="4"/>
      <c r="F46" s="4"/>
      <c r="G46" s="4"/>
      <c r="H46" s="97"/>
    </row>
    <row r="47" spans="1:8" x14ac:dyDescent="0.2">
      <c r="E47" s="4"/>
      <c r="F47" s="4"/>
      <c r="G47" s="4"/>
      <c r="H47" s="102"/>
    </row>
    <row r="48" spans="1:8" ht="6.75" customHeight="1" x14ac:dyDescent="0.2">
      <c r="E48" s="4"/>
      <c r="F48" s="4"/>
      <c r="G48" s="4"/>
      <c r="H48" s="103"/>
    </row>
    <row r="49" spans="5:8" x14ac:dyDescent="0.2">
      <c r="E49" s="4"/>
      <c r="F49" s="4"/>
      <c r="G49" s="4"/>
      <c r="H49" s="4"/>
    </row>
    <row r="50" spans="5:8" x14ac:dyDescent="0.2">
      <c r="E50" s="97"/>
      <c r="F50" s="104"/>
      <c r="G50" s="103"/>
      <c r="H50" s="4"/>
    </row>
    <row r="51" spans="5:8" ht="12.75" customHeight="1" x14ac:dyDescent="0.2">
      <c r="E51" s="105"/>
      <c r="F51" s="105"/>
      <c r="G51" s="105"/>
      <c r="H51" s="4"/>
    </row>
    <row r="52" spans="5:8" ht="37.5" customHeight="1" x14ac:dyDescent="0.2">
      <c r="F52" s="2"/>
      <c r="G52" s="3"/>
      <c r="H52" s="3"/>
    </row>
  </sheetData>
  <sheetProtection formatCells="0" formatRows="0" insertRows="0" deleteRows="0"/>
  <protectedRanges>
    <protectedRange password="A5BD" sqref="B19:G24" name="Matrix_1" securityDescriptor="O:WDG:WDD:(A;;CC;;;WD)"/>
    <protectedRange password="A5BD" sqref="E2:F4" name="agreement numbers_1" securityDescriptor="O:WDG:WDD:(A;;CC;;;WD)"/>
    <protectedRange password="A5BD" sqref="B27:F28" name="Indirect Costs_1_1" securityDescriptor="O:WDG:WDD:(A;;CC;;;WD)"/>
  </protectedRanges>
  <mergeCells count="14">
    <mergeCell ref="C5:F9"/>
    <mergeCell ref="B13:H13"/>
    <mergeCell ref="E14:G14"/>
    <mergeCell ref="B14:D14"/>
    <mergeCell ref="B2:D2"/>
    <mergeCell ref="E2:F2"/>
    <mergeCell ref="B3:D3"/>
    <mergeCell ref="E3:F3"/>
    <mergeCell ref="A11:J11"/>
    <mergeCell ref="A31:D31"/>
    <mergeCell ref="H17:H18"/>
    <mergeCell ref="E16:E18"/>
    <mergeCell ref="F16:F18"/>
    <mergeCell ref="G16:G18"/>
  </mergeCells>
  <phoneticPr fontId="6" type="noConversion"/>
  <printOptions horizontalCentered="1"/>
  <pageMargins left="0.25" right="0.25" top="0.75" bottom="0.5" header="0.5" footer="0.5"/>
  <pageSetup scale="93" orientation="portrait" r:id="rId1"/>
  <headerFooter alignWithMargins="0">
    <oddHeader>&amp;L&amp;"Arial,Bold"&amp;11U.S. Forest Service&amp;R&amp;"Arial,Bold"&amp;11OMB 0596-0217
FS-1500-17C</oddHeader>
    <oddFooter>&amp;CPage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98"/>
  <sheetViews>
    <sheetView workbookViewId="0">
      <selection activeCell="F10" sqref="A10:F10"/>
    </sheetView>
  </sheetViews>
  <sheetFormatPr defaultColWidth="8.85546875" defaultRowHeight="12.75" x14ac:dyDescent="0.2"/>
  <cols>
    <col min="1" max="1" width="23.85546875" style="21" customWidth="1"/>
    <col min="2" max="2" width="10.85546875" style="21" customWidth="1"/>
    <col min="3" max="3" width="12.7109375" style="21" bestFit="1" customWidth="1"/>
    <col min="4" max="4" width="10.7109375" style="21" customWidth="1"/>
    <col min="5" max="5" width="11.85546875" style="21" customWidth="1"/>
    <col min="6" max="6" width="13.7109375" style="21" customWidth="1"/>
    <col min="7" max="16384" width="8.85546875" style="21"/>
  </cols>
  <sheetData>
    <row r="1" spans="1:6" ht="22.5" customHeight="1" thickBot="1" x14ac:dyDescent="0.3">
      <c r="A1" s="296" t="s">
        <v>16</v>
      </c>
      <c r="B1" s="297"/>
      <c r="C1" s="297"/>
      <c r="D1" s="297"/>
      <c r="E1" s="297"/>
      <c r="F1" s="297"/>
    </row>
    <row r="2" spans="1:6" ht="12.75" customHeight="1" x14ac:dyDescent="0.2">
      <c r="A2" s="298" t="s">
        <v>114</v>
      </c>
      <c r="B2" s="299"/>
      <c r="C2" s="299"/>
      <c r="D2" s="299"/>
      <c r="E2" s="299"/>
      <c r="F2" s="300"/>
    </row>
    <row r="3" spans="1:6" ht="13.5" customHeight="1" thickBot="1" x14ac:dyDescent="0.25">
      <c r="A3" s="301"/>
      <c r="B3" s="302"/>
      <c r="C3" s="302"/>
      <c r="D3" s="302"/>
      <c r="E3" s="302"/>
      <c r="F3" s="303"/>
    </row>
    <row r="5" spans="1:6" ht="25.5" customHeight="1" x14ac:dyDescent="0.2">
      <c r="A5" s="304" t="s">
        <v>113</v>
      </c>
      <c r="B5" s="305"/>
      <c r="C5" s="305"/>
      <c r="D5" s="305"/>
      <c r="E5" s="305"/>
      <c r="F5" s="305"/>
    </row>
    <row r="7" spans="1:6" ht="114" customHeight="1" x14ac:dyDescent="0.2">
      <c r="A7" s="306" t="s">
        <v>115</v>
      </c>
      <c r="B7" s="305"/>
      <c r="C7" s="305"/>
      <c r="D7" s="305"/>
      <c r="E7" s="305"/>
      <c r="F7" s="305"/>
    </row>
    <row r="8" spans="1:6" s="22" customFormat="1" x14ac:dyDescent="0.2"/>
    <row r="9" spans="1:6" x14ac:dyDescent="0.2">
      <c r="A9" s="307" t="s">
        <v>60</v>
      </c>
      <c r="B9" s="308"/>
    </row>
    <row r="10" spans="1:6" s="22" customFormat="1" x14ac:dyDescent="0.2">
      <c r="A10" s="247" t="s">
        <v>17</v>
      </c>
      <c r="B10" s="250"/>
      <c r="C10" s="250"/>
      <c r="D10" s="250"/>
      <c r="E10" s="250"/>
      <c r="F10" s="251"/>
    </row>
    <row r="11" spans="1:6" s="22" customFormat="1" x14ac:dyDescent="0.2">
      <c r="A11" s="23" t="s">
        <v>18</v>
      </c>
      <c r="B11" s="24"/>
      <c r="C11" s="23" t="s">
        <v>19</v>
      </c>
      <c r="D11" s="23" t="s">
        <v>20</v>
      </c>
      <c r="E11" s="24"/>
      <c r="F11" s="23" t="s">
        <v>21</v>
      </c>
    </row>
    <row r="12" spans="1:6" s="22" customFormat="1" x14ac:dyDescent="0.2">
      <c r="A12" s="25"/>
      <c r="C12" s="26"/>
      <c r="D12" s="27"/>
      <c r="F12" s="26">
        <f>PRODUCT(C12:D12)</f>
        <v>0</v>
      </c>
    </row>
    <row r="13" spans="1:6" s="22" customFormat="1" x14ac:dyDescent="0.2">
      <c r="A13" s="25"/>
      <c r="C13" s="26"/>
      <c r="D13" s="27"/>
      <c r="F13" s="26">
        <f>PRODUCT(C13:D13)</f>
        <v>0</v>
      </c>
    </row>
    <row r="14" spans="1:6" s="22" customFormat="1" x14ac:dyDescent="0.2">
      <c r="C14" s="26"/>
      <c r="D14" s="27"/>
      <c r="F14" s="26">
        <f>PRODUCT(C14:D14)</f>
        <v>0</v>
      </c>
    </row>
    <row r="15" spans="1:6" s="22" customFormat="1" x14ac:dyDescent="0.2">
      <c r="C15" s="26"/>
      <c r="D15" s="27"/>
      <c r="F15" s="26">
        <f>PRODUCT(C15:D15)</f>
        <v>0</v>
      </c>
    </row>
    <row r="16" spans="1:6" s="22" customFormat="1" x14ac:dyDescent="0.2">
      <c r="C16" s="26"/>
      <c r="D16" s="27"/>
      <c r="F16" s="26">
        <f>PRODUCT(C16:D16)</f>
        <v>0</v>
      </c>
    </row>
    <row r="17" spans="1:6" s="22" customFormat="1" x14ac:dyDescent="0.2">
      <c r="A17" s="247" t="s">
        <v>22</v>
      </c>
      <c r="B17" s="250"/>
      <c r="C17" s="250"/>
      <c r="D17" s="250"/>
      <c r="E17" s="250"/>
      <c r="F17" s="251"/>
    </row>
    <row r="18" spans="1:6" s="22" customFormat="1" x14ac:dyDescent="0.2">
      <c r="C18" s="26"/>
      <c r="D18" s="27"/>
      <c r="F18" s="26"/>
    </row>
    <row r="19" spans="1:6" s="29" customFormat="1" x14ac:dyDescent="0.2">
      <c r="A19" s="83"/>
      <c r="B19" s="83"/>
      <c r="C19" s="84"/>
      <c r="D19" s="85"/>
      <c r="E19" s="83"/>
      <c r="F19" s="84"/>
    </row>
    <row r="20" spans="1:6" x14ac:dyDescent="0.2">
      <c r="A20" s="30" t="s">
        <v>23</v>
      </c>
      <c r="F20" s="31">
        <f>SUM(F12:F19)</f>
        <v>0</v>
      </c>
    </row>
    <row r="23" spans="1:6" x14ac:dyDescent="0.2">
      <c r="A23" s="307" t="s">
        <v>61</v>
      </c>
      <c r="B23" s="308"/>
    </row>
    <row r="24" spans="1:6" s="22" customFormat="1" x14ac:dyDescent="0.2">
      <c r="A24" s="247" t="s">
        <v>17</v>
      </c>
      <c r="B24" s="248"/>
      <c r="C24" s="248"/>
      <c r="D24" s="248"/>
      <c r="E24" s="248"/>
      <c r="F24" s="249"/>
    </row>
    <row r="25" spans="1:6" s="22" customFormat="1" x14ac:dyDescent="0.2">
      <c r="A25" s="23" t="s">
        <v>24</v>
      </c>
      <c r="B25" s="23" t="s">
        <v>25</v>
      </c>
      <c r="C25" s="23" t="s">
        <v>26</v>
      </c>
      <c r="D25" s="23" t="s">
        <v>27</v>
      </c>
      <c r="E25" s="24"/>
      <c r="F25" s="23" t="s">
        <v>21</v>
      </c>
    </row>
    <row r="26" spans="1:6" s="22" customFormat="1" x14ac:dyDescent="0.2">
      <c r="A26" s="25"/>
      <c r="C26" s="26"/>
      <c r="D26" s="27"/>
      <c r="F26" s="26">
        <f>PRODUCT(B26:D26)</f>
        <v>0</v>
      </c>
    </row>
    <row r="27" spans="1:6" s="22" customFormat="1" x14ac:dyDescent="0.2">
      <c r="A27" s="25"/>
      <c r="C27" s="26"/>
      <c r="D27" s="27"/>
      <c r="F27" s="26">
        <f>PRODUCT(B27:D27)</f>
        <v>0</v>
      </c>
    </row>
    <row r="28" spans="1:6" s="22" customFormat="1" x14ac:dyDescent="0.2">
      <c r="C28" s="26"/>
      <c r="D28" s="27"/>
      <c r="F28" s="26">
        <f>PRODUCT(B28:D28)</f>
        <v>0</v>
      </c>
    </row>
    <row r="29" spans="1:6" s="22" customFormat="1" x14ac:dyDescent="0.2">
      <c r="C29" s="26"/>
      <c r="D29" s="27"/>
      <c r="F29" s="26">
        <f>PRODUCT(B29:D29)</f>
        <v>0</v>
      </c>
    </row>
    <row r="30" spans="1:6" s="22" customFormat="1" x14ac:dyDescent="0.2">
      <c r="C30" s="26"/>
      <c r="D30" s="27"/>
      <c r="F30" s="26">
        <f>PRODUCT(B30:D30)</f>
        <v>0</v>
      </c>
    </row>
    <row r="31" spans="1:6" s="22" customFormat="1" x14ac:dyDescent="0.2">
      <c r="A31" s="247" t="s">
        <v>22</v>
      </c>
      <c r="B31" s="248"/>
      <c r="C31" s="248"/>
      <c r="D31" s="248"/>
      <c r="E31" s="248"/>
      <c r="F31" s="249"/>
    </row>
    <row r="32" spans="1:6" s="22" customFormat="1" x14ac:dyDescent="0.2">
      <c r="C32" s="26"/>
      <c r="D32" s="27"/>
      <c r="F32" s="26"/>
    </row>
    <row r="33" spans="1:6" s="29" customFormat="1" x14ac:dyDescent="0.2">
      <c r="A33" s="83"/>
      <c r="B33" s="83"/>
      <c r="C33" s="84"/>
      <c r="D33" s="85"/>
      <c r="E33" s="83"/>
      <c r="F33" s="84"/>
    </row>
    <row r="34" spans="1:6" x14ac:dyDescent="0.2">
      <c r="A34" s="32" t="s">
        <v>28</v>
      </c>
      <c r="F34" s="31">
        <f>SUM(F26:F33)</f>
        <v>0</v>
      </c>
    </row>
    <row r="37" spans="1:6" x14ac:dyDescent="0.2">
      <c r="A37" s="307" t="s">
        <v>37</v>
      </c>
      <c r="B37" s="308"/>
    </row>
    <row r="38" spans="1:6" s="22" customFormat="1" x14ac:dyDescent="0.2">
      <c r="A38" s="309" t="s">
        <v>17</v>
      </c>
      <c r="B38" s="310"/>
      <c r="C38" s="310"/>
      <c r="D38" s="310"/>
      <c r="E38" s="310"/>
      <c r="F38" s="311"/>
    </row>
    <row r="39" spans="1:6" s="22" customFormat="1" x14ac:dyDescent="0.2">
      <c r="A39" s="23" t="s">
        <v>29</v>
      </c>
      <c r="B39" s="23" t="s">
        <v>30</v>
      </c>
      <c r="C39" s="23" t="s">
        <v>19</v>
      </c>
      <c r="D39" s="23" t="s">
        <v>20</v>
      </c>
      <c r="E39" s="24"/>
      <c r="F39" s="23" t="s">
        <v>21</v>
      </c>
    </row>
    <row r="40" spans="1:6" s="22" customFormat="1" x14ac:dyDescent="0.2">
      <c r="A40" s="25"/>
      <c r="B40" s="27"/>
      <c r="C40" s="26"/>
      <c r="D40" s="27"/>
      <c r="F40" s="33">
        <f>PRODUCT(B40:D40)</f>
        <v>0</v>
      </c>
    </row>
    <row r="41" spans="1:6" s="22" customFormat="1" x14ac:dyDescent="0.2">
      <c r="B41" s="27"/>
      <c r="C41" s="26"/>
      <c r="D41" s="27"/>
      <c r="F41" s="33">
        <f>PRODUCT(B41:D41)</f>
        <v>0</v>
      </c>
    </row>
    <row r="42" spans="1:6" s="22" customFormat="1" x14ac:dyDescent="0.2">
      <c r="B42" s="27"/>
      <c r="C42" s="26"/>
      <c r="D42" s="27"/>
      <c r="F42" s="33">
        <f>PRODUCT(B42:D42)</f>
        <v>0</v>
      </c>
    </row>
    <row r="43" spans="1:6" s="22" customFormat="1" x14ac:dyDescent="0.2">
      <c r="B43" s="27"/>
      <c r="C43" s="26"/>
      <c r="D43" s="27"/>
      <c r="F43" s="33">
        <f>PRODUCT(B43:D43)</f>
        <v>0</v>
      </c>
    </row>
    <row r="44" spans="1:6" s="22" customFormat="1" x14ac:dyDescent="0.2">
      <c r="A44" s="309" t="s">
        <v>22</v>
      </c>
      <c r="B44" s="310"/>
      <c r="C44" s="310"/>
      <c r="D44" s="310"/>
      <c r="E44" s="310"/>
      <c r="F44" s="311"/>
    </row>
    <row r="45" spans="1:6" s="22" customFormat="1" x14ac:dyDescent="0.2">
      <c r="B45" s="27"/>
      <c r="C45" s="26"/>
      <c r="D45" s="27"/>
      <c r="F45" s="33"/>
    </row>
    <row r="46" spans="1:6" s="22" customFormat="1" x14ac:dyDescent="0.2">
      <c r="B46" s="27"/>
      <c r="C46" s="26"/>
      <c r="D46" s="27"/>
      <c r="F46" s="33"/>
    </row>
    <row r="47" spans="1:6" s="22" customFormat="1" x14ac:dyDescent="0.2">
      <c r="A47" s="83"/>
      <c r="B47" s="85"/>
      <c r="C47" s="84"/>
      <c r="D47" s="85"/>
      <c r="E47" s="83"/>
      <c r="F47" s="86"/>
    </row>
    <row r="48" spans="1:6" x14ac:dyDescent="0.2">
      <c r="A48" s="32" t="s">
        <v>31</v>
      </c>
      <c r="F48" s="34">
        <f>SUM(F40:F47)</f>
        <v>0</v>
      </c>
    </row>
    <row r="49" spans="1:6" s="22" customFormat="1" x14ac:dyDescent="0.2"/>
    <row r="50" spans="1:6" s="22" customFormat="1" x14ac:dyDescent="0.2"/>
    <row r="51" spans="1:6" x14ac:dyDescent="0.2">
      <c r="A51" s="307" t="s">
        <v>0</v>
      </c>
      <c r="B51" s="308"/>
    </row>
    <row r="52" spans="1:6" s="22" customFormat="1" x14ac:dyDescent="0.2">
      <c r="A52" s="309" t="s">
        <v>17</v>
      </c>
      <c r="B52" s="310"/>
      <c r="C52" s="310"/>
      <c r="D52" s="310"/>
      <c r="E52" s="310"/>
      <c r="F52" s="311"/>
    </row>
    <row r="53" spans="1:6" s="22" customFormat="1" x14ac:dyDescent="0.2">
      <c r="A53" s="23" t="s">
        <v>0</v>
      </c>
      <c r="B53" s="24"/>
      <c r="C53" s="23" t="s">
        <v>1</v>
      </c>
      <c r="D53" s="35" t="s">
        <v>2</v>
      </c>
      <c r="E53" s="36"/>
      <c r="F53" s="23" t="s">
        <v>21</v>
      </c>
    </row>
    <row r="54" spans="1:6" s="22" customFormat="1" x14ac:dyDescent="0.2">
      <c r="A54" s="25"/>
      <c r="C54" s="27"/>
      <c r="D54" s="37"/>
      <c r="E54" s="38"/>
      <c r="F54" s="26">
        <f>PRODUCT(C54:D54)</f>
        <v>0</v>
      </c>
    </row>
    <row r="55" spans="1:6" s="22" customFormat="1" x14ac:dyDescent="0.2">
      <c r="C55" s="27"/>
      <c r="D55" s="39"/>
      <c r="E55" s="40"/>
      <c r="F55" s="26">
        <f>PRODUCT(C55:D55)</f>
        <v>0</v>
      </c>
    </row>
    <row r="56" spans="1:6" s="22" customFormat="1" x14ac:dyDescent="0.2">
      <c r="C56" s="27"/>
      <c r="D56" s="39"/>
      <c r="E56" s="40"/>
      <c r="F56" s="26">
        <f>PRODUCT(C56:D56)</f>
        <v>0</v>
      </c>
    </row>
    <row r="57" spans="1:6" s="22" customFormat="1" x14ac:dyDescent="0.2">
      <c r="C57" s="27"/>
      <c r="D57" s="39"/>
      <c r="E57" s="40"/>
      <c r="F57" s="26">
        <f>PRODUCT(C57:D57)</f>
        <v>0</v>
      </c>
    </row>
    <row r="58" spans="1:6" s="22" customFormat="1" x14ac:dyDescent="0.2">
      <c r="A58" s="309" t="s">
        <v>22</v>
      </c>
      <c r="B58" s="310"/>
      <c r="C58" s="310"/>
      <c r="D58" s="310"/>
      <c r="E58" s="310"/>
      <c r="F58" s="311"/>
    </row>
    <row r="59" spans="1:6" s="22" customFormat="1" x14ac:dyDescent="0.2">
      <c r="C59" s="27"/>
      <c r="D59" s="39"/>
      <c r="E59" s="40"/>
      <c r="F59" s="26"/>
    </row>
    <row r="60" spans="1:6" s="22" customFormat="1" x14ac:dyDescent="0.2">
      <c r="A60" s="83"/>
      <c r="B60" s="83"/>
      <c r="C60" s="85"/>
      <c r="D60" s="87"/>
      <c r="E60" s="88"/>
      <c r="F60" s="84"/>
    </row>
    <row r="61" spans="1:6" x14ac:dyDescent="0.2">
      <c r="A61" s="32" t="s">
        <v>3</v>
      </c>
      <c r="F61" s="31">
        <f>SUM(F54:F60)</f>
        <v>0</v>
      </c>
    </row>
    <row r="62" spans="1:6" s="22" customFormat="1" x14ac:dyDescent="0.2"/>
    <row r="63" spans="1:6" s="22" customFormat="1" x14ac:dyDescent="0.2"/>
    <row r="64" spans="1:6" x14ac:dyDescent="0.2">
      <c r="A64" s="307" t="s">
        <v>62</v>
      </c>
      <c r="B64" s="308"/>
    </row>
    <row r="65" spans="1:11" s="22" customFormat="1" x14ac:dyDescent="0.2">
      <c r="A65" s="309" t="s">
        <v>17</v>
      </c>
      <c r="B65" s="310"/>
      <c r="C65" s="310"/>
      <c r="D65" s="310"/>
      <c r="E65" s="310"/>
      <c r="F65" s="311"/>
    </row>
    <row r="66" spans="1:11" s="22" customFormat="1" x14ac:dyDescent="0.2">
      <c r="A66" s="23" t="s">
        <v>4</v>
      </c>
      <c r="B66" s="24"/>
      <c r="C66" s="23" t="s">
        <v>30</v>
      </c>
      <c r="D66" s="23" t="s">
        <v>5</v>
      </c>
      <c r="E66" s="24"/>
      <c r="F66" s="23" t="s">
        <v>21</v>
      </c>
    </row>
    <row r="67" spans="1:11" s="22" customFormat="1" x14ac:dyDescent="0.2">
      <c r="A67" s="25"/>
      <c r="C67" s="41"/>
      <c r="D67" s="26"/>
      <c r="F67" s="26">
        <f>PRODUCT(C67:D67)</f>
        <v>0</v>
      </c>
    </row>
    <row r="68" spans="1:11" s="22" customFormat="1" x14ac:dyDescent="0.2">
      <c r="A68" s="309" t="s">
        <v>22</v>
      </c>
      <c r="B68" s="310"/>
      <c r="C68" s="310"/>
      <c r="D68" s="310"/>
      <c r="E68" s="310"/>
      <c r="F68" s="311"/>
    </row>
    <row r="69" spans="1:11" s="22" customFormat="1" x14ac:dyDescent="0.2">
      <c r="A69" s="83"/>
      <c r="B69" s="83"/>
      <c r="C69" s="85"/>
      <c r="D69" s="84"/>
      <c r="E69" s="83"/>
      <c r="F69" s="84"/>
      <c r="K69" s="42"/>
    </row>
    <row r="70" spans="1:11" x14ac:dyDescent="0.2">
      <c r="A70" s="32" t="s">
        <v>6</v>
      </c>
      <c r="F70" s="31">
        <f>SUM(F67:F69)</f>
        <v>0</v>
      </c>
    </row>
    <row r="71" spans="1:11" s="22" customFormat="1" x14ac:dyDescent="0.2"/>
    <row r="72" spans="1:11" s="22" customFormat="1" x14ac:dyDescent="0.2"/>
    <row r="73" spans="1:11" x14ac:dyDescent="0.2">
      <c r="A73" s="307" t="s">
        <v>7</v>
      </c>
      <c r="B73" s="308"/>
    </row>
    <row r="74" spans="1:11" s="22" customFormat="1" x14ac:dyDescent="0.2">
      <c r="A74" s="309" t="s">
        <v>17</v>
      </c>
      <c r="B74" s="310"/>
      <c r="C74" s="310"/>
      <c r="D74" s="310"/>
      <c r="E74" s="310"/>
      <c r="F74" s="311"/>
    </row>
    <row r="75" spans="1:11" s="22" customFormat="1" x14ac:dyDescent="0.2">
      <c r="A75" s="23" t="s">
        <v>8</v>
      </c>
      <c r="B75" s="24"/>
      <c r="C75" s="23" t="s">
        <v>30</v>
      </c>
      <c r="D75" s="23" t="s">
        <v>5</v>
      </c>
      <c r="E75" s="24"/>
      <c r="F75" s="23" t="s">
        <v>21</v>
      </c>
    </row>
    <row r="76" spans="1:11" s="22" customFormat="1" x14ac:dyDescent="0.2">
      <c r="C76" s="27"/>
      <c r="D76" s="26"/>
      <c r="F76" s="26">
        <f>PRODUCT(C76:D76)</f>
        <v>0</v>
      </c>
    </row>
    <row r="77" spans="1:11" s="22" customFormat="1" x14ac:dyDescent="0.2">
      <c r="C77" s="27"/>
      <c r="D77" s="26"/>
      <c r="F77" s="26">
        <f>PRODUCT(C77:D77)</f>
        <v>0</v>
      </c>
    </row>
    <row r="78" spans="1:11" s="22" customFormat="1" x14ac:dyDescent="0.2">
      <c r="C78" s="27"/>
      <c r="D78" s="26"/>
      <c r="F78" s="26">
        <f>PRODUCT(C78:D78)</f>
        <v>0</v>
      </c>
    </row>
    <row r="79" spans="1:11" s="22" customFormat="1" x14ac:dyDescent="0.2">
      <c r="C79" s="27"/>
      <c r="D79" s="26"/>
      <c r="F79" s="26">
        <f>PRODUCT(C79:D79)</f>
        <v>0</v>
      </c>
    </row>
    <row r="80" spans="1:11" s="22" customFormat="1" x14ac:dyDescent="0.2">
      <c r="A80" s="309" t="s">
        <v>22</v>
      </c>
      <c r="B80" s="310"/>
      <c r="C80" s="310"/>
      <c r="D80" s="310"/>
      <c r="E80" s="310"/>
      <c r="F80" s="311"/>
    </row>
    <row r="81" spans="1:8" s="22" customFormat="1" x14ac:dyDescent="0.2">
      <c r="C81" s="27"/>
      <c r="D81" s="26"/>
      <c r="F81" s="26"/>
    </row>
    <row r="82" spans="1:8" s="22" customFormat="1" x14ac:dyDescent="0.2">
      <c r="A82" s="83"/>
      <c r="B82" s="83"/>
      <c r="C82" s="85"/>
      <c r="D82" s="84"/>
      <c r="E82" s="83"/>
      <c r="F82" s="84"/>
      <c r="G82" s="43"/>
    </row>
    <row r="83" spans="1:8" x14ac:dyDescent="0.2">
      <c r="A83" s="32" t="s">
        <v>9</v>
      </c>
      <c r="F83" s="31">
        <f>SUM(F76:F82)</f>
        <v>0</v>
      </c>
      <c r="G83" s="44"/>
    </row>
    <row r="84" spans="1:8" ht="13.5" thickBot="1" x14ac:dyDescent="0.25">
      <c r="G84" s="44"/>
    </row>
    <row r="85" spans="1:8" ht="12.75" customHeight="1" x14ac:dyDescent="0.35">
      <c r="A85" s="312" t="s">
        <v>10</v>
      </c>
      <c r="B85" s="313"/>
      <c r="C85" s="313"/>
      <c r="D85" s="316">
        <f>SUM(F83,F70,F61,F48,F34,F20)</f>
        <v>0</v>
      </c>
      <c r="E85" s="317"/>
      <c r="F85" s="318"/>
      <c r="G85" s="45"/>
      <c r="H85" s="46"/>
    </row>
    <row r="86" spans="1:8" ht="12.75" customHeight="1" thickBot="1" x14ac:dyDescent="0.4">
      <c r="A86" s="314"/>
      <c r="B86" s="315"/>
      <c r="C86" s="315"/>
      <c r="D86" s="319"/>
      <c r="E86" s="320"/>
      <c r="F86" s="321"/>
      <c r="G86" s="45"/>
      <c r="H86" s="46"/>
    </row>
    <row r="87" spans="1:8" s="22" customFormat="1" x14ac:dyDescent="0.2">
      <c r="G87" s="47"/>
    </row>
    <row r="88" spans="1:8" s="22" customFormat="1" x14ac:dyDescent="0.2"/>
    <row r="89" spans="1:8" x14ac:dyDescent="0.2">
      <c r="A89" s="322" t="s">
        <v>11</v>
      </c>
      <c r="B89" s="323"/>
    </row>
    <row r="91" spans="1:8" x14ac:dyDescent="0.2">
      <c r="A91" s="48" t="s">
        <v>12</v>
      </c>
      <c r="B91" s="324" t="s">
        <v>10</v>
      </c>
      <c r="C91" s="325"/>
      <c r="D91" s="49"/>
      <c r="E91" s="49"/>
      <c r="F91" s="48" t="s">
        <v>21</v>
      </c>
    </row>
    <row r="92" spans="1:8" x14ac:dyDescent="0.2">
      <c r="A92" s="89"/>
      <c r="B92" s="326">
        <f>D85</f>
        <v>0</v>
      </c>
      <c r="C92" s="327"/>
      <c r="D92" s="51"/>
      <c r="E92" s="51"/>
      <c r="F92" s="50">
        <f>VALUE(A92*B92)</f>
        <v>0</v>
      </c>
    </row>
    <row r="93" spans="1:8" x14ac:dyDescent="0.2">
      <c r="A93" s="32" t="s">
        <v>13</v>
      </c>
      <c r="F93" s="31">
        <f>SUM(F92:F92)</f>
        <v>0</v>
      </c>
    </row>
    <row r="94" spans="1:8" s="22" customFormat="1" x14ac:dyDescent="0.2"/>
    <row r="95" spans="1:8" s="22" customFormat="1" ht="13.5" thickBot="1" x14ac:dyDescent="0.25"/>
    <row r="96" spans="1:8" x14ac:dyDescent="0.2">
      <c r="A96" s="328" t="s">
        <v>14</v>
      </c>
      <c r="B96" s="329"/>
      <c r="C96" s="334">
        <f>SUM(F93,D85)</f>
        <v>0</v>
      </c>
      <c r="D96" s="335"/>
      <c r="E96" s="335"/>
      <c r="F96" s="336"/>
    </row>
    <row r="97" spans="1:6" x14ac:dyDescent="0.2">
      <c r="A97" s="330"/>
      <c r="B97" s="331"/>
      <c r="C97" s="337"/>
      <c r="D97" s="338"/>
      <c r="E97" s="338"/>
      <c r="F97" s="339"/>
    </row>
    <row r="98" spans="1:6" ht="13.5" thickBot="1" x14ac:dyDescent="0.25">
      <c r="A98" s="332"/>
      <c r="B98" s="333"/>
      <c r="C98" s="340"/>
      <c r="D98" s="341"/>
      <c r="E98" s="341"/>
      <c r="F98" s="342"/>
    </row>
  </sheetData>
  <sheetProtection formatCells="0" formatRows="0" insertRows="0" deleteRows="0"/>
  <mergeCells count="25">
    <mergeCell ref="A89:B89"/>
    <mergeCell ref="B91:C91"/>
    <mergeCell ref="B92:C92"/>
    <mergeCell ref="A96:B98"/>
    <mergeCell ref="C96:F98"/>
    <mergeCell ref="A73:B73"/>
    <mergeCell ref="A74:F74"/>
    <mergeCell ref="A80:F80"/>
    <mergeCell ref="A85:C86"/>
    <mergeCell ref="D85:F86"/>
    <mergeCell ref="A52:F52"/>
    <mergeCell ref="A58:F58"/>
    <mergeCell ref="A64:B64"/>
    <mergeCell ref="A65:F65"/>
    <mergeCell ref="A68:F68"/>
    <mergeCell ref="A23:B23"/>
    <mergeCell ref="A37:B37"/>
    <mergeCell ref="A38:F38"/>
    <mergeCell ref="A44:F44"/>
    <mergeCell ref="A51:B51"/>
    <mergeCell ref="A1:F1"/>
    <mergeCell ref="A2:F3"/>
    <mergeCell ref="A5:F5"/>
    <mergeCell ref="A7:F7"/>
    <mergeCell ref="A9:B9"/>
  </mergeCells>
  <phoneticPr fontId="12" type="noConversion"/>
  <pageMargins left="0.7" right="0.7" top="0.75" bottom="0.75" header="0.3" footer="0.3"/>
  <pageSetup orientation="portrait" verticalDpi="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93"/>
  <sheetViews>
    <sheetView topLeftCell="A76" workbookViewId="0">
      <selection activeCell="A5" sqref="A5:F5"/>
    </sheetView>
  </sheetViews>
  <sheetFormatPr defaultColWidth="8.85546875" defaultRowHeight="12.75" x14ac:dyDescent="0.2"/>
  <cols>
    <col min="1" max="1" width="24.85546875" customWidth="1"/>
    <col min="2" max="2" width="12.42578125" customWidth="1"/>
    <col min="3" max="3" width="13.140625" customWidth="1"/>
    <col min="6" max="6" width="12.42578125" customWidth="1"/>
  </cols>
  <sheetData>
    <row r="1" spans="1:6" ht="25.5" customHeight="1" thickBot="1" x14ac:dyDescent="0.3">
      <c r="A1" s="296" t="s">
        <v>16</v>
      </c>
      <c r="B1" s="297"/>
      <c r="C1" s="297"/>
      <c r="D1" s="297"/>
      <c r="E1" s="297"/>
      <c r="F1" s="297"/>
    </row>
    <row r="2" spans="1:6" x14ac:dyDescent="0.2">
      <c r="A2" s="343" t="s">
        <v>116</v>
      </c>
      <c r="B2" s="344"/>
      <c r="C2" s="344"/>
      <c r="D2" s="344"/>
      <c r="E2" s="344"/>
      <c r="F2" s="345"/>
    </row>
    <row r="3" spans="1:6" ht="13.5" thickBot="1" x14ac:dyDescent="0.25">
      <c r="A3" s="346"/>
      <c r="B3" s="347"/>
      <c r="C3" s="347"/>
      <c r="D3" s="347"/>
      <c r="E3" s="347"/>
      <c r="F3" s="348"/>
    </row>
    <row r="4" spans="1:6" x14ac:dyDescent="0.2">
      <c r="A4" s="21"/>
      <c r="B4" s="21"/>
      <c r="C4" s="21"/>
      <c r="D4" s="21"/>
      <c r="E4" s="21"/>
      <c r="F4" s="21"/>
    </row>
    <row r="5" spans="1:6" s="120" customFormat="1" ht="24" customHeight="1" x14ac:dyDescent="0.2">
      <c r="A5" s="349" t="s">
        <v>113</v>
      </c>
      <c r="B5" s="350"/>
      <c r="C5" s="350"/>
      <c r="D5" s="350"/>
      <c r="E5" s="350"/>
      <c r="F5" s="350"/>
    </row>
    <row r="6" spans="1:6" x14ac:dyDescent="0.2">
      <c r="A6" s="21"/>
      <c r="B6" s="21"/>
      <c r="C6" s="21"/>
      <c r="D6" s="21"/>
      <c r="E6" s="21"/>
      <c r="F6" s="21"/>
    </row>
    <row r="7" spans="1:6" ht="128.25" customHeight="1" x14ac:dyDescent="0.2">
      <c r="A7" s="351" t="s">
        <v>115</v>
      </c>
      <c r="B7" s="350"/>
      <c r="C7" s="350"/>
      <c r="D7" s="350"/>
      <c r="E7" s="350"/>
      <c r="F7" s="350"/>
    </row>
    <row r="8" spans="1:6" ht="10.5" customHeight="1" x14ac:dyDescent="0.2">
      <c r="A8" s="22"/>
      <c r="B8" s="22"/>
      <c r="C8" s="22"/>
      <c r="D8" s="22"/>
      <c r="E8" s="22"/>
      <c r="F8" s="22"/>
    </row>
    <row r="9" spans="1:6" x14ac:dyDescent="0.2">
      <c r="A9" s="352" t="s">
        <v>60</v>
      </c>
      <c r="B9" s="353"/>
      <c r="C9" s="21"/>
      <c r="D9" s="21"/>
      <c r="E9" s="21"/>
      <c r="F9" s="21"/>
    </row>
    <row r="10" spans="1:6" x14ac:dyDescent="0.2">
      <c r="A10" s="242" t="s">
        <v>17</v>
      </c>
      <c r="B10" s="245"/>
      <c r="C10" s="245"/>
      <c r="D10" s="245"/>
      <c r="E10" s="245"/>
      <c r="F10" s="246"/>
    </row>
    <row r="11" spans="1:6" x14ac:dyDescent="0.2">
      <c r="A11" s="23" t="s">
        <v>18</v>
      </c>
      <c r="B11" s="24"/>
      <c r="C11" s="23" t="s">
        <v>19</v>
      </c>
      <c r="D11" s="23" t="s">
        <v>20</v>
      </c>
      <c r="E11" s="24"/>
      <c r="F11" s="23" t="s">
        <v>21</v>
      </c>
    </row>
    <row r="12" spans="1:6" x14ac:dyDescent="0.2">
      <c r="A12" s="25"/>
      <c r="B12" s="22"/>
      <c r="C12" s="26"/>
      <c r="D12" s="27"/>
      <c r="E12" s="22"/>
      <c r="F12" s="26">
        <f>PRODUCT(C12:D12)</f>
        <v>0</v>
      </c>
    </row>
    <row r="13" spans="1:6" x14ac:dyDescent="0.2">
      <c r="A13" s="25"/>
      <c r="B13" s="22"/>
      <c r="C13" s="26"/>
      <c r="D13" s="27"/>
      <c r="E13" s="22"/>
      <c r="F13" s="26">
        <f>PRODUCT(C13:D13)</f>
        <v>0</v>
      </c>
    </row>
    <row r="14" spans="1:6" x14ac:dyDescent="0.2">
      <c r="A14" s="22"/>
      <c r="B14" s="22"/>
      <c r="C14" s="26"/>
      <c r="D14" s="27"/>
      <c r="E14" s="22"/>
      <c r="F14" s="26">
        <f>PRODUCT(C14:D14)</f>
        <v>0</v>
      </c>
    </row>
    <row r="15" spans="1:6" x14ac:dyDescent="0.2">
      <c r="A15" s="22"/>
      <c r="B15" s="22"/>
      <c r="C15" s="26"/>
      <c r="D15" s="27"/>
      <c r="E15" s="22"/>
      <c r="F15" s="26">
        <f>PRODUCT(C15:D15)</f>
        <v>0</v>
      </c>
    </row>
    <row r="16" spans="1:6" x14ac:dyDescent="0.2">
      <c r="A16" s="22"/>
      <c r="B16" s="22"/>
      <c r="C16" s="26"/>
      <c r="D16" s="27"/>
      <c r="E16" s="22"/>
      <c r="F16" s="26">
        <f>PRODUCT(C16:D16)</f>
        <v>0</v>
      </c>
    </row>
    <row r="17" spans="1:6" x14ac:dyDescent="0.2">
      <c r="A17" s="242" t="s">
        <v>22</v>
      </c>
      <c r="B17" s="245"/>
      <c r="C17" s="245"/>
      <c r="D17" s="245"/>
      <c r="E17" s="245"/>
      <c r="F17" s="246"/>
    </row>
    <row r="18" spans="1:6" x14ac:dyDescent="0.2">
      <c r="A18" s="22"/>
      <c r="B18" s="22"/>
      <c r="C18" s="26"/>
      <c r="D18" s="27"/>
      <c r="E18" s="22"/>
      <c r="F18" s="26"/>
    </row>
    <row r="19" spans="1:6" x14ac:dyDescent="0.2">
      <c r="A19" s="83"/>
      <c r="B19" s="83"/>
      <c r="C19" s="84"/>
      <c r="D19" s="85"/>
      <c r="E19" s="83"/>
      <c r="F19" s="84"/>
    </row>
    <row r="20" spans="1:6" x14ac:dyDescent="0.2">
      <c r="A20" s="30" t="s">
        <v>23</v>
      </c>
      <c r="B20" s="21"/>
      <c r="C20" s="21"/>
      <c r="D20" s="21"/>
      <c r="E20" s="21"/>
      <c r="F20" s="31">
        <f>SUM(F12:F19)</f>
        <v>0</v>
      </c>
    </row>
    <row r="21" spans="1:6" x14ac:dyDescent="0.2">
      <c r="A21" s="21"/>
      <c r="B21" s="21"/>
      <c r="C21" s="21"/>
      <c r="D21" s="21"/>
      <c r="E21" s="21"/>
      <c r="F21" s="21"/>
    </row>
    <row r="22" spans="1:6" x14ac:dyDescent="0.2">
      <c r="A22" s="21"/>
      <c r="B22" s="21"/>
      <c r="C22" s="21"/>
      <c r="D22" s="21"/>
      <c r="E22" s="21"/>
      <c r="F22" s="21"/>
    </row>
    <row r="23" spans="1:6" x14ac:dyDescent="0.2">
      <c r="A23" s="352" t="s">
        <v>61</v>
      </c>
      <c r="B23" s="353"/>
      <c r="C23" s="21"/>
      <c r="D23" s="21"/>
      <c r="E23" s="21"/>
      <c r="F23" s="21"/>
    </row>
    <row r="24" spans="1:6" x14ac:dyDescent="0.2">
      <c r="A24" s="242" t="s">
        <v>17</v>
      </c>
      <c r="B24" s="243"/>
      <c r="C24" s="243"/>
      <c r="D24" s="243"/>
      <c r="E24" s="243"/>
      <c r="F24" s="244"/>
    </row>
    <row r="25" spans="1:6" x14ac:dyDescent="0.2">
      <c r="A25" s="23" t="s">
        <v>24</v>
      </c>
      <c r="B25" s="23" t="s">
        <v>25</v>
      </c>
      <c r="C25" s="23" t="s">
        <v>26</v>
      </c>
      <c r="D25" s="23" t="s">
        <v>27</v>
      </c>
      <c r="E25" s="24"/>
      <c r="F25" s="23" t="s">
        <v>21</v>
      </c>
    </row>
    <row r="26" spans="1:6" x14ac:dyDescent="0.2">
      <c r="A26" s="25"/>
      <c r="B26" s="22"/>
      <c r="C26" s="26"/>
      <c r="D26" s="27"/>
      <c r="E26" s="22"/>
      <c r="F26" s="26">
        <f>PRODUCT(B26:D26)</f>
        <v>0</v>
      </c>
    </row>
    <row r="27" spans="1:6" x14ac:dyDescent="0.2">
      <c r="A27" s="25"/>
      <c r="B27" s="22"/>
      <c r="C27" s="26"/>
      <c r="D27" s="27"/>
      <c r="E27" s="22"/>
      <c r="F27" s="26">
        <f>PRODUCT(B27:D27)</f>
        <v>0</v>
      </c>
    </row>
    <row r="28" spans="1:6" x14ac:dyDescent="0.2">
      <c r="A28" s="22"/>
      <c r="B28" s="22"/>
      <c r="C28" s="26"/>
      <c r="D28" s="27"/>
      <c r="E28" s="22"/>
      <c r="F28" s="26">
        <f>PRODUCT(B28:D28)</f>
        <v>0</v>
      </c>
    </row>
    <row r="29" spans="1:6" x14ac:dyDescent="0.2">
      <c r="A29" s="22"/>
      <c r="B29" s="22"/>
      <c r="C29" s="26"/>
      <c r="D29" s="27"/>
      <c r="E29" s="22"/>
      <c r="F29" s="26">
        <f>PRODUCT(B29:D29)</f>
        <v>0</v>
      </c>
    </row>
    <row r="30" spans="1:6" x14ac:dyDescent="0.2">
      <c r="A30" s="22"/>
      <c r="B30" s="22"/>
      <c r="C30" s="26"/>
      <c r="D30" s="27"/>
      <c r="E30" s="22"/>
      <c r="F30" s="26">
        <f>PRODUCT(B30:D30)</f>
        <v>0</v>
      </c>
    </row>
    <row r="31" spans="1:6" x14ac:dyDescent="0.2">
      <c r="A31" s="242" t="s">
        <v>22</v>
      </c>
      <c r="B31" s="243"/>
      <c r="C31" s="243"/>
      <c r="D31" s="243"/>
      <c r="E31" s="243"/>
      <c r="F31" s="244"/>
    </row>
    <row r="32" spans="1:6" x14ac:dyDescent="0.2">
      <c r="A32" s="22"/>
      <c r="B32" s="22"/>
      <c r="C32" s="26"/>
      <c r="D32" s="27"/>
      <c r="E32" s="22"/>
      <c r="F32" s="26"/>
    </row>
    <row r="33" spans="1:6" x14ac:dyDescent="0.2">
      <c r="A33" s="83"/>
      <c r="B33" s="83"/>
      <c r="C33" s="84"/>
      <c r="D33" s="85"/>
      <c r="E33" s="83"/>
      <c r="F33" s="84"/>
    </row>
    <row r="34" spans="1:6" x14ac:dyDescent="0.2">
      <c r="A34" s="32" t="s">
        <v>28</v>
      </c>
      <c r="B34" s="21"/>
      <c r="C34" s="21"/>
      <c r="D34" s="21"/>
      <c r="E34" s="21"/>
      <c r="F34" s="31">
        <f>SUM(F26:F33)</f>
        <v>0</v>
      </c>
    </row>
    <row r="35" spans="1:6" x14ac:dyDescent="0.2">
      <c r="A35" s="21"/>
      <c r="B35" s="21"/>
      <c r="C35" s="21"/>
      <c r="D35" s="21"/>
      <c r="E35" s="21"/>
      <c r="F35" s="21"/>
    </row>
    <row r="36" spans="1:6" x14ac:dyDescent="0.2">
      <c r="A36" s="21"/>
      <c r="B36" s="21"/>
      <c r="C36" s="21"/>
      <c r="D36" s="21"/>
      <c r="E36" s="21"/>
      <c r="F36" s="21"/>
    </row>
    <row r="37" spans="1:6" x14ac:dyDescent="0.2">
      <c r="A37" s="352" t="s">
        <v>37</v>
      </c>
      <c r="B37" s="353"/>
      <c r="C37" s="21"/>
      <c r="D37" s="21"/>
      <c r="E37" s="21"/>
      <c r="F37" s="21"/>
    </row>
    <row r="38" spans="1:6" x14ac:dyDescent="0.2">
      <c r="A38" s="354" t="s">
        <v>17</v>
      </c>
      <c r="B38" s="355"/>
      <c r="C38" s="355"/>
      <c r="D38" s="355"/>
      <c r="E38" s="355"/>
      <c r="F38" s="356"/>
    </row>
    <row r="39" spans="1:6" x14ac:dyDescent="0.2">
      <c r="A39" s="23" t="s">
        <v>29</v>
      </c>
      <c r="B39" s="23" t="s">
        <v>30</v>
      </c>
      <c r="C39" s="23" t="s">
        <v>19</v>
      </c>
      <c r="D39" s="23" t="s">
        <v>20</v>
      </c>
      <c r="E39" s="24"/>
      <c r="F39" s="23" t="s">
        <v>21</v>
      </c>
    </row>
    <row r="40" spans="1:6" x14ac:dyDescent="0.2">
      <c r="A40" s="25"/>
      <c r="B40" s="27"/>
      <c r="C40" s="26"/>
      <c r="D40" s="27"/>
      <c r="E40" s="22"/>
      <c r="F40" s="33">
        <f>PRODUCT(B40:D40)</f>
        <v>0</v>
      </c>
    </row>
    <row r="41" spans="1:6" x14ac:dyDescent="0.2">
      <c r="A41" s="22"/>
      <c r="B41" s="27"/>
      <c r="C41" s="26"/>
      <c r="D41" s="27"/>
      <c r="E41" s="22"/>
      <c r="F41" s="33">
        <f>PRODUCT(B41:D41)</f>
        <v>0</v>
      </c>
    </row>
    <row r="42" spans="1:6" x14ac:dyDescent="0.2">
      <c r="A42" s="22"/>
      <c r="B42" s="27"/>
      <c r="C42" s="26"/>
      <c r="D42" s="27"/>
      <c r="E42" s="22"/>
      <c r="F42" s="33">
        <f>PRODUCT(B42:D42)</f>
        <v>0</v>
      </c>
    </row>
    <row r="43" spans="1:6" x14ac:dyDescent="0.2">
      <c r="A43" s="22"/>
      <c r="B43" s="27"/>
      <c r="C43" s="26"/>
      <c r="D43" s="27"/>
      <c r="E43" s="22"/>
      <c r="F43" s="33">
        <f>PRODUCT(B43:D43)</f>
        <v>0</v>
      </c>
    </row>
    <row r="44" spans="1:6" x14ac:dyDescent="0.2">
      <c r="A44" s="354" t="s">
        <v>22</v>
      </c>
      <c r="B44" s="355"/>
      <c r="C44" s="355"/>
      <c r="D44" s="355"/>
      <c r="E44" s="355"/>
      <c r="F44" s="356"/>
    </row>
    <row r="45" spans="1:6" x14ac:dyDescent="0.2">
      <c r="A45" s="22"/>
      <c r="B45" s="27"/>
      <c r="C45" s="26"/>
      <c r="D45" s="27"/>
      <c r="E45" s="22"/>
      <c r="F45" s="33"/>
    </row>
    <row r="46" spans="1:6" x14ac:dyDescent="0.2">
      <c r="A46" s="22"/>
      <c r="B46" s="27"/>
      <c r="C46" s="26"/>
      <c r="D46" s="27"/>
      <c r="E46" s="22"/>
      <c r="F46" s="33"/>
    </row>
    <row r="47" spans="1:6" x14ac:dyDescent="0.2">
      <c r="A47" s="83"/>
      <c r="B47" s="85"/>
      <c r="C47" s="84"/>
      <c r="D47" s="85"/>
      <c r="E47" s="83"/>
      <c r="F47" s="86"/>
    </row>
    <row r="48" spans="1:6" x14ac:dyDescent="0.2">
      <c r="A48" s="32" t="s">
        <v>31</v>
      </c>
      <c r="B48" s="21"/>
      <c r="C48" s="21"/>
      <c r="D48" s="21"/>
      <c r="E48" s="21"/>
      <c r="F48" s="34">
        <f>SUM(F40:F47)</f>
        <v>0</v>
      </c>
    </row>
    <row r="49" spans="1:6" x14ac:dyDescent="0.2">
      <c r="A49" s="22"/>
      <c r="B49" s="22"/>
      <c r="C49" s="22"/>
      <c r="D49" s="22"/>
      <c r="E49" s="22"/>
      <c r="F49" s="22"/>
    </row>
    <row r="50" spans="1:6" x14ac:dyDescent="0.2">
      <c r="A50" s="22"/>
      <c r="B50" s="22"/>
      <c r="C50" s="22"/>
      <c r="D50" s="22"/>
      <c r="E50" s="22"/>
      <c r="F50" s="22"/>
    </row>
    <row r="51" spans="1:6" x14ac:dyDescent="0.2">
      <c r="A51" s="352" t="s">
        <v>0</v>
      </c>
      <c r="B51" s="353"/>
      <c r="C51" s="21"/>
      <c r="D51" s="21"/>
      <c r="E51" s="21"/>
      <c r="F51" s="21"/>
    </row>
    <row r="52" spans="1:6" x14ac:dyDescent="0.2">
      <c r="A52" s="354" t="s">
        <v>17</v>
      </c>
      <c r="B52" s="355"/>
      <c r="C52" s="355"/>
      <c r="D52" s="355"/>
      <c r="E52" s="355"/>
      <c r="F52" s="356"/>
    </row>
    <row r="53" spans="1:6" x14ac:dyDescent="0.2">
      <c r="A53" s="23" t="s">
        <v>0</v>
      </c>
      <c r="B53" s="24"/>
      <c r="C53" s="23" t="s">
        <v>1</v>
      </c>
      <c r="D53" s="35" t="s">
        <v>2</v>
      </c>
      <c r="E53" s="36"/>
      <c r="F53" s="23" t="s">
        <v>21</v>
      </c>
    </row>
    <row r="54" spans="1:6" x14ac:dyDescent="0.2">
      <c r="A54" s="25"/>
      <c r="B54" s="22"/>
      <c r="C54" s="27"/>
      <c r="D54" s="37"/>
      <c r="E54" s="38"/>
      <c r="F54" s="26">
        <f>PRODUCT(C54:D54)</f>
        <v>0</v>
      </c>
    </row>
    <row r="55" spans="1:6" x14ac:dyDescent="0.2">
      <c r="A55" s="22"/>
      <c r="B55" s="22"/>
      <c r="C55" s="27"/>
      <c r="D55" s="39"/>
      <c r="E55" s="40"/>
      <c r="F55" s="26">
        <f>PRODUCT(C55:D55)</f>
        <v>0</v>
      </c>
    </row>
    <row r="56" spans="1:6" x14ac:dyDescent="0.2">
      <c r="A56" s="22"/>
      <c r="B56" s="22"/>
      <c r="C56" s="27"/>
      <c r="D56" s="39"/>
      <c r="E56" s="40"/>
      <c r="F56" s="26">
        <f>PRODUCT(C56:D56)</f>
        <v>0</v>
      </c>
    </row>
    <row r="57" spans="1:6" x14ac:dyDescent="0.2">
      <c r="A57" s="22"/>
      <c r="B57" s="22"/>
      <c r="C57" s="27"/>
      <c r="D57" s="39"/>
      <c r="E57" s="40"/>
      <c r="F57" s="26">
        <f>PRODUCT(C57:D57)</f>
        <v>0</v>
      </c>
    </row>
    <row r="58" spans="1:6" x14ac:dyDescent="0.2">
      <c r="A58" s="354" t="s">
        <v>22</v>
      </c>
      <c r="B58" s="355"/>
      <c r="C58" s="355"/>
      <c r="D58" s="355"/>
      <c r="E58" s="355"/>
      <c r="F58" s="356"/>
    </row>
    <row r="59" spans="1:6" x14ac:dyDescent="0.2">
      <c r="A59" s="22"/>
      <c r="B59" s="22"/>
      <c r="C59" s="27"/>
      <c r="D59" s="39"/>
      <c r="E59" s="40"/>
      <c r="F59" s="26"/>
    </row>
    <row r="60" spans="1:6" x14ac:dyDescent="0.2">
      <c r="A60" s="83"/>
      <c r="B60" s="83"/>
      <c r="C60" s="85"/>
      <c r="D60" s="87"/>
      <c r="E60" s="88"/>
      <c r="F60" s="84"/>
    </row>
    <row r="61" spans="1:6" x14ac:dyDescent="0.2">
      <c r="A61" s="32" t="s">
        <v>3</v>
      </c>
      <c r="B61" s="21"/>
      <c r="C61" s="21"/>
      <c r="D61" s="21"/>
      <c r="E61" s="21"/>
      <c r="F61" s="31">
        <f>SUM(F54:F60)</f>
        <v>0</v>
      </c>
    </row>
    <row r="62" spans="1:6" x14ac:dyDescent="0.2">
      <c r="A62" s="22"/>
      <c r="B62" s="22"/>
      <c r="C62" s="22"/>
      <c r="D62" s="22"/>
      <c r="E62" s="22"/>
      <c r="F62" s="22"/>
    </row>
    <row r="63" spans="1:6" x14ac:dyDescent="0.2">
      <c r="A63" s="22"/>
      <c r="B63" s="22"/>
      <c r="C63" s="22"/>
      <c r="D63" s="22"/>
      <c r="E63" s="22"/>
      <c r="F63" s="22"/>
    </row>
    <row r="64" spans="1:6" x14ac:dyDescent="0.2">
      <c r="A64" s="352" t="s">
        <v>62</v>
      </c>
      <c r="B64" s="353"/>
      <c r="C64" s="21"/>
      <c r="D64" s="21"/>
      <c r="E64" s="21"/>
      <c r="F64" s="21"/>
    </row>
    <row r="65" spans="1:6" x14ac:dyDescent="0.2">
      <c r="A65" s="354" t="s">
        <v>17</v>
      </c>
      <c r="B65" s="355"/>
      <c r="C65" s="355"/>
      <c r="D65" s="355"/>
      <c r="E65" s="355"/>
      <c r="F65" s="356"/>
    </row>
    <row r="66" spans="1:6" x14ac:dyDescent="0.2">
      <c r="A66" s="23" t="s">
        <v>4</v>
      </c>
      <c r="B66" s="24"/>
      <c r="C66" s="23" t="s">
        <v>30</v>
      </c>
      <c r="D66" s="23" t="s">
        <v>5</v>
      </c>
      <c r="E66" s="24"/>
      <c r="F66" s="23" t="s">
        <v>21</v>
      </c>
    </row>
    <row r="67" spans="1:6" x14ac:dyDescent="0.2">
      <c r="A67" s="25"/>
      <c r="B67" s="22"/>
      <c r="C67" s="41"/>
      <c r="D67" s="26"/>
      <c r="E67" s="22"/>
      <c r="F67" s="26">
        <f>PRODUCT(C67:D67)</f>
        <v>0</v>
      </c>
    </row>
    <row r="68" spans="1:6" x14ac:dyDescent="0.2">
      <c r="A68" s="354" t="s">
        <v>22</v>
      </c>
      <c r="B68" s="355"/>
      <c r="C68" s="355"/>
      <c r="D68" s="355"/>
      <c r="E68" s="355"/>
      <c r="F68" s="356"/>
    </row>
    <row r="69" spans="1:6" x14ac:dyDescent="0.2">
      <c r="A69" s="83"/>
      <c r="B69" s="83"/>
      <c r="C69" s="85"/>
      <c r="D69" s="84"/>
      <c r="E69" s="83"/>
      <c r="F69" s="84"/>
    </row>
    <row r="70" spans="1:6" x14ac:dyDescent="0.2">
      <c r="A70" s="32" t="s">
        <v>6</v>
      </c>
      <c r="B70" s="21"/>
      <c r="C70" s="21"/>
      <c r="D70" s="21"/>
      <c r="E70" s="21"/>
      <c r="F70" s="31">
        <f>SUM(F67:F69)</f>
        <v>0</v>
      </c>
    </row>
    <row r="71" spans="1:6" x14ac:dyDescent="0.2">
      <c r="A71" s="22"/>
      <c r="B71" s="22"/>
      <c r="C71" s="22"/>
      <c r="D71" s="22"/>
      <c r="E71" s="22"/>
      <c r="F71" s="22"/>
    </row>
    <row r="72" spans="1:6" x14ac:dyDescent="0.2">
      <c r="A72" s="22"/>
      <c r="B72" s="22"/>
      <c r="C72" s="22"/>
      <c r="D72" s="22"/>
      <c r="E72" s="22"/>
      <c r="F72" s="22"/>
    </row>
    <row r="73" spans="1:6" x14ac:dyDescent="0.2">
      <c r="A73" s="352" t="s">
        <v>7</v>
      </c>
      <c r="B73" s="353"/>
      <c r="C73" s="21"/>
      <c r="D73" s="21"/>
      <c r="E73" s="21"/>
      <c r="F73" s="21"/>
    </row>
    <row r="74" spans="1:6" x14ac:dyDescent="0.2">
      <c r="A74" s="354" t="s">
        <v>17</v>
      </c>
      <c r="B74" s="355"/>
      <c r="C74" s="355"/>
      <c r="D74" s="355"/>
      <c r="E74" s="355"/>
      <c r="F74" s="356"/>
    </row>
    <row r="75" spans="1:6" x14ac:dyDescent="0.2">
      <c r="A75" s="23" t="s">
        <v>8</v>
      </c>
      <c r="B75" s="24"/>
      <c r="C75" s="23" t="s">
        <v>30</v>
      </c>
      <c r="D75" s="23" t="s">
        <v>5</v>
      </c>
      <c r="E75" s="24"/>
      <c r="F75" s="23" t="s">
        <v>21</v>
      </c>
    </row>
    <row r="76" spans="1:6" x14ac:dyDescent="0.2">
      <c r="A76" s="22"/>
      <c r="B76" s="22"/>
      <c r="C76" s="27"/>
      <c r="D76" s="26"/>
      <c r="E76" s="22"/>
      <c r="F76" s="26">
        <f>PRODUCT(C76:D76)</f>
        <v>0</v>
      </c>
    </row>
    <row r="77" spans="1:6" x14ac:dyDescent="0.2">
      <c r="A77" s="22"/>
      <c r="B77" s="22"/>
      <c r="C77" s="27"/>
      <c r="D77" s="26"/>
      <c r="E77" s="22"/>
      <c r="F77" s="26">
        <f>PRODUCT(C77:D77)</f>
        <v>0</v>
      </c>
    </row>
    <row r="78" spans="1:6" x14ac:dyDescent="0.2">
      <c r="A78" s="22"/>
      <c r="B78" s="22"/>
      <c r="C78" s="27"/>
      <c r="D78" s="26"/>
      <c r="E78" s="22"/>
      <c r="F78" s="26">
        <f>PRODUCT(C78:D78)</f>
        <v>0</v>
      </c>
    </row>
    <row r="79" spans="1:6" x14ac:dyDescent="0.2">
      <c r="A79" s="22"/>
      <c r="B79" s="22"/>
      <c r="C79" s="27"/>
      <c r="D79" s="26"/>
      <c r="E79" s="22"/>
      <c r="F79" s="26">
        <f>PRODUCT(C79:D79)</f>
        <v>0</v>
      </c>
    </row>
    <row r="80" spans="1:6" x14ac:dyDescent="0.2">
      <c r="A80" s="354" t="s">
        <v>22</v>
      </c>
      <c r="B80" s="355"/>
      <c r="C80" s="355"/>
      <c r="D80" s="355"/>
      <c r="E80" s="355"/>
      <c r="F80" s="356"/>
    </row>
    <row r="81" spans="1:6" x14ac:dyDescent="0.2">
      <c r="A81" s="22"/>
      <c r="B81" s="22"/>
      <c r="C81" s="27"/>
      <c r="D81" s="26"/>
      <c r="E81" s="22"/>
      <c r="F81" s="26"/>
    </row>
    <row r="82" spans="1:6" x14ac:dyDescent="0.2">
      <c r="A82" s="83"/>
      <c r="B82" s="83"/>
      <c r="C82" s="85"/>
      <c r="D82" s="84"/>
      <c r="E82" s="83"/>
      <c r="F82" s="84"/>
    </row>
    <row r="83" spans="1:6" x14ac:dyDescent="0.2">
      <c r="A83" s="32" t="s">
        <v>9</v>
      </c>
      <c r="B83" s="21"/>
      <c r="C83" s="21"/>
      <c r="D83" s="21"/>
      <c r="E83" s="21"/>
      <c r="F83" s="31">
        <f>SUM(F76:F82)</f>
        <v>0</v>
      </c>
    </row>
    <row r="84" spans="1:6" ht="13.5" thickBot="1" x14ac:dyDescent="0.25">
      <c r="A84" s="21"/>
      <c r="B84" s="21"/>
      <c r="C84" s="21"/>
      <c r="D84" s="21"/>
      <c r="E84" s="21"/>
      <c r="F84" s="21"/>
    </row>
    <row r="85" spans="1:6" x14ac:dyDescent="0.2">
      <c r="A85" s="357" t="s">
        <v>10</v>
      </c>
      <c r="B85" s="358"/>
      <c r="C85" s="358"/>
      <c r="D85" s="361">
        <f>SUM(F83,F70,F61,F48,F34,F20)</f>
        <v>0</v>
      </c>
      <c r="E85" s="362"/>
      <c r="F85" s="363"/>
    </row>
    <row r="86" spans="1:6" ht="13.5" thickBot="1" x14ac:dyDescent="0.25">
      <c r="A86" s="359"/>
      <c r="B86" s="360"/>
      <c r="C86" s="360"/>
      <c r="D86" s="364"/>
      <c r="E86" s="365"/>
      <c r="F86" s="366"/>
    </row>
    <row r="87" spans="1:6" x14ac:dyDescent="0.2">
      <c r="A87" s="22"/>
      <c r="B87" s="22"/>
      <c r="C87" s="22"/>
      <c r="D87" s="22"/>
      <c r="E87" s="22"/>
      <c r="F87" s="22"/>
    </row>
    <row r="88" spans="1:6" x14ac:dyDescent="0.2">
      <c r="A88" s="22"/>
      <c r="B88" s="22"/>
      <c r="C88" s="22"/>
      <c r="D88" s="22"/>
      <c r="E88" s="22"/>
      <c r="F88" s="22"/>
    </row>
    <row r="89" spans="1:6" x14ac:dyDescent="0.2">
      <c r="A89" s="22"/>
      <c r="B89" s="22"/>
      <c r="C89" s="22"/>
      <c r="D89" s="22"/>
      <c r="E89" s="22"/>
      <c r="F89" s="22"/>
    </row>
    <row r="90" spans="1:6" ht="13.5" thickBot="1" x14ac:dyDescent="0.25">
      <c r="A90" s="22"/>
      <c r="B90" s="22"/>
      <c r="C90" s="22"/>
      <c r="D90" s="22"/>
      <c r="E90" s="22"/>
      <c r="F90" s="22"/>
    </row>
    <row r="91" spans="1:6" x14ac:dyDescent="0.2">
      <c r="A91" s="367" t="s">
        <v>14</v>
      </c>
      <c r="B91" s="368"/>
      <c r="C91" s="373">
        <f>SUM(D85)</f>
        <v>0</v>
      </c>
      <c r="D91" s="374"/>
      <c r="E91" s="374"/>
      <c r="F91" s="375"/>
    </row>
    <row r="92" spans="1:6" x14ac:dyDescent="0.2">
      <c r="A92" s="369"/>
      <c r="B92" s="370"/>
      <c r="C92" s="376"/>
      <c r="D92" s="377"/>
      <c r="E92" s="377"/>
      <c r="F92" s="378"/>
    </row>
    <row r="93" spans="1:6" ht="13.5" thickBot="1" x14ac:dyDescent="0.25">
      <c r="A93" s="371"/>
      <c r="B93" s="372"/>
      <c r="C93" s="379"/>
      <c r="D93" s="380"/>
      <c r="E93" s="380"/>
      <c r="F93" s="381"/>
    </row>
  </sheetData>
  <sheetProtection formatCells="0" formatRows="0" insertRows="0" deleteRows="0"/>
  <mergeCells count="22">
    <mergeCell ref="A52:F52"/>
    <mergeCell ref="A58:F58"/>
    <mergeCell ref="A85:C86"/>
    <mergeCell ref="D85:F86"/>
    <mergeCell ref="A91:B93"/>
    <mergeCell ref="C91:F93"/>
    <mergeCell ref="A64:B64"/>
    <mergeCell ref="A65:F65"/>
    <mergeCell ref="A68:F68"/>
    <mergeCell ref="A73:B73"/>
    <mergeCell ref="A74:F74"/>
    <mergeCell ref="A80:F80"/>
    <mergeCell ref="A23:B23"/>
    <mergeCell ref="A37:B37"/>
    <mergeCell ref="A38:F38"/>
    <mergeCell ref="A44:F44"/>
    <mergeCell ref="A51:B51"/>
    <mergeCell ref="A1:F1"/>
    <mergeCell ref="A2:F3"/>
    <mergeCell ref="A5:F5"/>
    <mergeCell ref="A7:F7"/>
    <mergeCell ref="A9:B9"/>
  </mergeCells>
  <phoneticPr fontId="12" type="noConversion"/>
  <pageMargins left="0.7" right="0.7" top="0.75" bottom="0.75" header="0.3" footer="0.3"/>
  <pageSetup orientation="portrait" verticalDpi="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8"/>
  <sheetViews>
    <sheetView workbookViewId="0">
      <selection activeCell="C12" sqref="C12"/>
    </sheetView>
  </sheetViews>
  <sheetFormatPr defaultColWidth="8.85546875" defaultRowHeight="12.75" x14ac:dyDescent="0.2"/>
  <cols>
    <col min="1" max="1" width="22.85546875" style="21" customWidth="1"/>
    <col min="2" max="2" width="10.85546875" style="21" customWidth="1"/>
    <col min="3" max="3" width="12.7109375" style="21" bestFit="1" customWidth="1"/>
    <col min="4" max="4" width="10.7109375" style="21" customWidth="1"/>
    <col min="5" max="5" width="11.85546875" style="21" customWidth="1"/>
    <col min="6" max="6" width="13.7109375" style="21" customWidth="1"/>
    <col min="7" max="16384" width="8.85546875" style="21"/>
  </cols>
  <sheetData>
    <row r="1" spans="1:6" ht="22.5" customHeight="1" thickBot="1" x14ac:dyDescent="0.3">
      <c r="A1" s="296" t="s">
        <v>16</v>
      </c>
      <c r="B1" s="297"/>
      <c r="C1" s="297"/>
      <c r="D1" s="297"/>
      <c r="E1" s="297"/>
      <c r="F1" s="297"/>
    </row>
    <row r="2" spans="1:6" ht="12.75" customHeight="1" x14ac:dyDescent="0.2">
      <c r="A2" s="382" t="s">
        <v>120</v>
      </c>
      <c r="B2" s="383"/>
      <c r="C2" s="383"/>
      <c r="D2" s="383"/>
      <c r="E2" s="383"/>
      <c r="F2" s="384"/>
    </row>
    <row r="3" spans="1:6" ht="13.5" customHeight="1" thickBot="1" x14ac:dyDescent="0.25">
      <c r="A3" s="385"/>
      <c r="B3" s="386"/>
      <c r="C3" s="386"/>
      <c r="D3" s="386"/>
      <c r="E3" s="386"/>
      <c r="F3" s="387"/>
    </row>
    <row r="4" spans="1:6" ht="13.5" customHeight="1" x14ac:dyDescent="0.2"/>
    <row r="5" spans="1:6" ht="25.5" customHeight="1" x14ac:dyDescent="0.2">
      <c r="A5" s="388" t="s">
        <v>113</v>
      </c>
      <c r="B5" s="389"/>
      <c r="C5" s="389"/>
      <c r="D5" s="389"/>
      <c r="E5" s="389"/>
      <c r="F5" s="389"/>
    </row>
    <row r="7" spans="1:6" ht="126.75" customHeight="1" x14ac:dyDescent="0.2">
      <c r="A7" s="306" t="s">
        <v>115</v>
      </c>
      <c r="B7" s="305"/>
      <c r="C7" s="305"/>
      <c r="D7" s="305"/>
      <c r="E7" s="305"/>
      <c r="F7" s="305"/>
    </row>
    <row r="9" spans="1:6" x14ac:dyDescent="0.2">
      <c r="A9" s="390" t="s">
        <v>60</v>
      </c>
      <c r="B9" s="391"/>
    </row>
    <row r="10" spans="1:6" s="22" customFormat="1" x14ac:dyDescent="0.2">
      <c r="A10" s="392" t="s">
        <v>17</v>
      </c>
      <c r="B10" s="393"/>
      <c r="C10" s="393"/>
      <c r="D10" s="393"/>
      <c r="E10" s="393"/>
      <c r="F10" s="394"/>
    </row>
    <row r="11" spans="1:6" s="22" customFormat="1" x14ac:dyDescent="0.2">
      <c r="A11" s="23" t="s">
        <v>18</v>
      </c>
      <c r="B11" s="24"/>
      <c r="C11" s="23" t="s">
        <v>19</v>
      </c>
      <c r="D11" s="23" t="s">
        <v>20</v>
      </c>
      <c r="E11" s="24"/>
      <c r="F11" s="23" t="s">
        <v>21</v>
      </c>
    </row>
    <row r="12" spans="1:6" s="22" customFormat="1" x14ac:dyDescent="0.2">
      <c r="A12" s="25"/>
      <c r="C12" s="26"/>
      <c r="D12" s="27"/>
      <c r="F12" s="26">
        <f>PRODUCT(C12:D12)</f>
        <v>0</v>
      </c>
    </row>
    <row r="13" spans="1:6" s="22" customFormat="1" x14ac:dyDescent="0.2">
      <c r="A13" s="25"/>
      <c r="C13" s="26"/>
      <c r="D13" s="27"/>
      <c r="F13" s="26">
        <f>PRODUCT(C13:D13)</f>
        <v>0</v>
      </c>
    </row>
    <row r="14" spans="1:6" s="22" customFormat="1" x14ac:dyDescent="0.2">
      <c r="C14" s="26"/>
      <c r="D14" s="27"/>
      <c r="F14" s="26">
        <f>PRODUCT(C14:D14)</f>
        <v>0</v>
      </c>
    </row>
    <row r="15" spans="1:6" s="22" customFormat="1" x14ac:dyDescent="0.2">
      <c r="C15" s="26"/>
      <c r="D15" s="27"/>
      <c r="F15" s="26">
        <f>PRODUCT(C15:D15)</f>
        <v>0</v>
      </c>
    </row>
    <row r="16" spans="1:6" s="22" customFormat="1" x14ac:dyDescent="0.2">
      <c r="C16" s="26"/>
      <c r="D16" s="27"/>
      <c r="F16" s="26">
        <f>PRODUCT(C16:D16)</f>
        <v>0</v>
      </c>
    </row>
    <row r="17" spans="1:6" s="22" customFormat="1" x14ac:dyDescent="0.2">
      <c r="A17" s="392" t="s">
        <v>22</v>
      </c>
      <c r="B17" s="393"/>
      <c r="C17" s="393"/>
      <c r="D17" s="393"/>
      <c r="E17" s="393"/>
      <c r="F17" s="394"/>
    </row>
    <row r="18" spans="1:6" s="22" customFormat="1" x14ac:dyDescent="0.2">
      <c r="C18" s="26"/>
      <c r="D18" s="27"/>
      <c r="F18" s="26"/>
    </row>
    <row r="19" spans="1:6" s="29" customFormat="1" x14ac:dyDescent="0.2">
      <c r="A19" s="83"/>
      <c r="B19" s="83"/>
      <c r="C19" s="84"/>
      <c r="D19" s="85"/>
      <c r="E19" s="83"/>
      <c r="F19" s="84"/>
    </row>
    <row r="20" spans="1:6" s="29" customFormat="1" x14ac:dyDescent="0.2">
      <c r="A20" s="52" t="s">
        <v>23</v>
      </c>
      <c r="F20" s="53">
        <f>SUM(F12:F19)</f>
        <v>0</v>
      </c>
    </row>
    <row r="21" spans="1:6" s="22" customFormat="1" x14ac:dyDescent="0.2"/>
    <row r="22" spans="1:6" s="22" customFormat="1" x14ac:dyDescent="0.2"/>
    <row r="23" spans="1:6" x14ac:dyDescent="0.2">
      <c r="A23" s="390" t="s">
        <v>61</v>
      </c>
      <c r="B23" s="391"/>
    </row>
    <row r="24" spans="1:6" s="22" customFormat="1" x14ac:dyDescent="0.2">
      <c r="A24" s="392" t="s">
        <v>17</v>
      </c>
      <c r="B24" s="393"/>
      <c r="C24" s="393"/>
      <c r="D24" s="393"/>
      <c r="E24" s="393"/>
      <c r="F24" s="394"/>
    </row>
    <row r="25" spans="1:6" s="22" customFormat="1" x14ac:dyDescent="0.2">
      <c r="A25" s="23" t="s">
        <v>24</v>
      </c>
      <c r="B25" s="23" t="s">
        <v>25</v>
      </c>
      <c r="C25" s="23" t="s">
        <v>26</v>
      </c>
      <c r="D25" s="23" t="s">
        <v>27</v>
      </c>
      <c r="E25" s="24"/>
      <c r="F25" s="23" t="s">
        <v>21</v>
      </c>
    </row>
    <row r="26" spans="1:6" s="22" customFormat="1" x14ac:dyDescent="0.2">
      <c r="A26" s="25"/>
      <c r="C26" s="26"/>
      <c r="D26" s="27"/>
      <c r="F26" s="26">
        <f>PRODUCT(B26:D26)</f>
        <v>0</v>
      </c>
    </row>
    <row r="27" spans="1:6" s="22" customFormat="1" x14ac:dyDescent="0.2">
      <c r="A27" s="25"/>
      <c r="C27" s="26"/>
      <c r="D27" s="27"/>
      <c r="F27" s="26">
        <f>PRODUCT(B27:D27)</f>
        <v>0</v>
      </c>
    </row>
    <row r="28" spans="1:6" s="22" customFormat="1" x14ac:dyDescent="0.2">
      <c r="C28" s="26"/>
      <c r="D28" s="27"/>
      <c r="F28" s="26">
        <f>PRODUCT(B28:D28)</f>
        <v>0</v>
      </c>
    </row>
    <row r="29" spans="1:6" s="22" customFormat="1" x14ac:dyDescent="0.2">
      <c r="C29" s="26"/>
      <c r="D29" s="27"/>
      <c r="F29" s="26">
        <f>PRODUCT(B29:D29)</f>
        <v>0</v>
      </c>
    </row>
    <row r="30" spans="1:6" s="22" customFormat="1" x14ac:dyDescent="0.2">
      <c r="C30" s="26"/>
      <c r="D30" s="27"/>
      <c r="F30" s="26">
        <f>PRODUCT(B30:D30)</f>
        <v>0</v>
      </c>
    </row>
    <row r="31" spans="1:6" s="22" customFormat="1" x14ac:dyDescent="0.2">
      <c r="A31" s="392" t="s">
        <v>22</v>
      </c>
      <c r="B31" s="393"/>
      <c r="C31" s="393"/>
      <c r="D31" s="393"/>
      <c r="E31" s="393"/>
      <c r="F31" s="394"/>
    </row>
    <row r="32" spans="1:6" s="22" customFormat="1" x14ac:dyDescent="0.2">
      <c r="C32" s="26"/>
      <c r="D32" s="27"/>
      <c r="F32" s="26"/>
    </row>
    <row r="33" spans="1:6" s="29" customFormat="1" x14ac:dyDescent="0.2">
      <c r="A33" s="83"/>
      <c r="B33" s="83"/>
      <c r="C33" s="84"/>
      <c r="D33" s="85"/>
      <c r="E33" s="83"/>
      <c r="F33" s="84"/>
    </row>
    <row r="34" spans="1:6" s="29" customFormat="1" x14ac:dyDescent="0.2">
      <c r="A34" s="54" t="s">
        <v>28</v>
      </c>
      <c r="F34" s="53">
        <f>SUM(F26:F33)</f>
        <v>0</v>
      </c>
    </row>
    <row r="35" spans="1:6" s="22" customFormat="1" x14ac:dyDescent="0.2"/>
    <row r="36" spans="1:6" s="22" customFormat="1" x14ac:dyDescent="0.2"/>
    <row r="37" spans="1:6" x14ac:dyDescent="0.2">
      <c r="A37" s="390" t="s">
        <v>37</v>
      </c>
      <c r="B37" s="391"/>
    </row>
    <row r="38" spans="1:6" s="22" customFormat="1" x14ac:dyDescent="0.2">
      <c r="A38" s="392" t="s">
        <v>17</v>
      </c>
      <c r="B38" s="393"/>
      <c r="C38" s="393"/>
      <c r="D38" s="393"/>
      <c r="E38" s="393"/>
      <c r="F38" s="394"/>
    </row>
    <row r="39" spans="1:6" s="22" customFormat="1" x14ac:dyDescent="0.2">
      <c r="A39" s="23" t="s">
        <v>29</v>
      </c>
      <c r="B39" s="23" t="s">
        <v>30</v>
      </c>
      <c r="C39" s="23" t="s">
        <v>19</v>
      </c>
      <c r="D39" s="23" t="s">
        <v>20</v>
      </c>
      <c r="E39" s="24"/>
      <c r="F39" s="23" t="s">
        <v>21</v>
      </c>
    </row>
    <row r="40" spans="1:6" s="22" customFormat="1" x14ac:dyDescent="0.2">
      <c r="A40" s="25"/>
      <c r="B40" s="27"/>
      <c r="C40" s="26"/>
      <c r="D40" s="27"/>
      <c r="F40" s="33">
        <f>PRODUCT(B40:D40)</f>
        <v>0</v>
      </c>
    </row>
    <row r="41" spans="1:6" s="22" customFormat="1" x14ac:dyDescent="0.2">
      <c r="B41" s="27"/>
      <c r="C41" s="26"/>
      <c r="D41" s="27"/>
      <c r="F41" s="33">
        <f>PRODUCT(B41:D41)</f>
        <v>0</v>
      </c>
    </row>
    <row r="42" spans="1:6" s="22" customFormat="1" x14ac:dyDescent="0.2">
      <c r="B42" s="27"/>
      <c r="C42" s="26"/>
      <c r="D42" s="27"/>
      <c r="F42" s="33">
        <f>PRODUCT(B42:D42)</f>
        <v>0</v>
      </c>
    </row>
    <row r="43" spans="1:6" s="22" customFormat="1" x14ac:dyDescent="0.2">
      <c r="B43" s="27"/>
      <c r="C43" s="26"/>
      <c r="D43" s="27"/>
      <c r="F43" s="33">
        <f>PRODUCT(B43:D43)</f>
        <v>0</v>
      </c>
    </row>
    <row r="44" spans="1:6" s="22" customFormat="1" x14ac:dyDescent="0.2">
      <c r="B44" s="27"/>
      <c r="C44" s="26"/>
      <c r="D44" s="27"/>
      <c r="F44" s="33">
        <f>PRODUCT(B44:D44)</f>
        <v>0</v>
      </c>
    </row>
    <row r="45" spans="1:6" s="22" customFormat="1" x14ac:dyDescent="0.2">
      <c r="A45" s="392" t="s">
        <v>22</v>
      </c>
      <c r="B45" s="393"/>
      <c r="C45" s="393"/>
      <c r="D45" s="393"/>
      <c r="E45" s="393"/>
      <c r="F45" s="394"/>
    </row>
    <row r="46" spans="1:6" s="22" customFormat="1" x14ac:dyDescent="0.2">
      <c r="B46" s="27"/>
      <c r="C46" s="26"/>
      <c r="D46" s="27"/>
      <c r="F46" s="33"/>
    </row>
    <row r="47" spans="1:6" s="29" customFormat="1" x14ac:dyDescent="0.2">
      <c r="A47" s="83"/>
      <c r="B47" s="85"/>
      <c r="C47" s="84"/>
      <c r="D47" s="85"/>
      <c r="E47" s="83"/>
      <c r="F47" s="86"/>
    </row>
    <row r="48" spans="1:6" s="29" customFormat="1" x14ac:dyDescent="0.2">
      <c r="A48" s="54" t="s">
        <v>31</v>
      </c>
      <c r="F48" s="55">
        <f>SUM(F40:F47)</f>
        <v>0</v>
      </c>
    </row>
    <row r="49" spans="1:6" s="22" customFormat="1" x14ac:dyDescent="0.2"/>
    <row r="50" spans="1:6" s="22" customFormat="1" x14ac:dyDescent="0.2"/>
    <row r="51" spans="1:6" x14ac:dyDescent="0.2">
      <c r="A51" s="390" t="s">
        <v>0</v>
      </c>
      <c r="B51" s="391"/>
    </row>
    <row r="52" spans="1:6" s="22" customFormat="1" x14ac:dyDescent="0.2">
      <c r="A52" s="392" t="s">
        <v>17</v>
      </c>
      <c r="B52" s="393"/>
      <c r="C52" s="393"/>
      <c r="D52" s="393"/>
      <c r="E52" s="393"/>
      <c r="F52" s="394"/>
    </row>
    <row r="53" spans="1:6" s="22" customFormat="1" x14ac:dyDescent="0.2">
      <c r="A53" s="23" t="s">
        <v>0</v>
      </c>
      <c r="B53" s="24"/>
      <c r="C53" s="23" t="s">
        <v>1</v>
      </c>
      <c r="D53" s="35" t="s">
        <v>2</v>
      </c>
      <c r="E53" s="36"/>
      <c r="F53" s="23" t="s">
        <v>21</v>
      </c>
    </row>
    <row r="54" spans="1:6" s="22" customFormat="1" x14ac:dyDescent="0.2">
      <c r="A54" s="25"/>
      <c r="C54" s="27"/>
      <c r="D54" s="37"/>
      <c r="E54" s="38"/>
      <c r="F54" s="26">
        <f>PRODUCT(C54:D54)</f>
        <v>0</v>
      </c>
    </row>
    <row r="55" spans="1:6" s="22" customFormat="1" x14ac:dyDescent="0.2">
      <c r="C55" s="27"/>
      <c r="D55" s="39"/>
      <c r="E55" s="40"/>
      <c r="F55" s="26">
        <f>PRODUCT(C55:D55)</f>
        <v>0</v>
      </c>
    </row>
    <row r="56" spans="1:6" s="22" customFormat="1" x14ac:dyDescent="0.2">
      <c r="C56" s="26"/>
      <c r="D56" s="27"/>
      <c r="E56" s="40"/>
      <c r="F56" s="26">
        <f>PRODUCT(C56:D56)</f>
        <v>0</v>
      </c>
    </row>
    <row r="57" spans="1:6" s="22" customFormat="1" x14ac:dyDescent="0.2">
      <c r="C57" s="27"/>
      <c r="D57" s="39"/>
      <c r="E57" s="40"/>
      <c r="F57" s="26">
        <f>PRODUCT(C57:D57)</f>
        <v>0</v>
      </c>
    </row>
    <row r="58" spans="1:6" s="22" customFormat="1" x14ac:dyDescent="0.2">
      <c r="A58" s="392" t="s">
        <v>22</v>
      </c>
      <c r="B58" s="393"/>
      <c r="C58" s="393"/>
      <c r="D58" s="393"/>
      <c r="E58" s="393"/>
      <c r="F58" s="394"/>
    </row>
    <row r="59" spans="1:6" s="22" customFormat="1" x14ac:dyDescent="0.2">
      <c r="C59" s="27"/>
      <c r="D59" s="39"/>
      <c r="E59" s="40"/>
      <c r="F59" s="26"/>
    </row>
    <row r="60" spans="1:6" s="29" customFormat="1" x14ac:dyDescent="0.2">
      <c r="A60" s="83"/>
      <c r="B60" s="83"/>
      <c r="C60" s="85"/>
      <c r="D60" s="87"/>
      <c r="E60" s="88"/>
      <c r="F60" s="84"/>
    </row>
    <row r="61" spans="1:6" s="29" customFormat="1" x14ac:dyDescent="0.2">
      <c r="A61" s="54" t="s">
        <v>3</v>
      </c>
      <c r="F61" s="53">
        <f>SUM(F54:F60)</f>
        <v>0</v>
      </c>
    </row>
    <row r="62" spans="1:6" s="22" customFormat="1" x14ac:dyDescent="0.2"/>
    <row r="63" spans="1:6" s="22" customFormat="1" x14ac:dyDescent="0.2"/>
    <row r="64" spans="1:6" x14ac:dyDescent="0.2">
      <c r="A64" s="390" t="s">
        <v>62</v>
      </c>
      <c r="B64" s="391"/>
    </row>
    <row r="65" spans="1:6" s="22" customFormat="1" x14ac:dyDescent="0.2">
      <c r="A65" s="392" t="s">
        <v>17</v>
      </c>
      <c r="B65" s="393"/>
      <c r="C65" s="393"/>
      <c r="D65" s="393"/>
      <c r="E65" s="393"/>
      <c r="F65" s="394"/>
    </row>
    <row r="66" spans="1:6" s="22" customFormat="1" x14ac:dyDescent="0.2">
      <c r="A66" s="23" t="s">
        <v>4</v>
      </c>
      <c r="B66" s="24"/>
      <c r="C66" s="23" t="s">
        <v>30</v>
      </c>
      <c r="D66" s="23" t="s">
        <v>5</v>
      </c>
      <c r="E66" s="24"/>
      <c r="F66" s="23" t="s">
        <v>21</v>
      </c>
    </row>
    <row r="67" spans="1:6" s="22" customFormat="1" x14ac:dyDescent="0.2">
      <c r="A67" s="25"/>
      <c r="C67" s="41"/>
      <c r="D67" s="26"/>
      <c r="F67" s="26">
        <f>PRODUCT(C67:D67)</f>
        <v>0</v>
      </c>
    </row>
    <row r="68" spans="1:6" s="22" customFormat="1" x14ac:dyDescent="0.2">
      <c r="A68" s="392" t="s">
        <v>22</v>
      </c>
      <c r="B68" s="393"/>
      <c r="C68" s="393"/>
      <c r="D68" s="393"/>
      <c r="E68" s="393"/>
      <c r="F68" s="394"/>
    </row>
    <row r="69" spans="1:6" s="29" customFormat="1" x14ac:dyDescent="0.2">
      <c r="A69" s="83"/>
      <c r="B69" s="83"/>
      <c r="C69" s="85"/>
      <c r="D69" s="84"/>
      <c r="E69" s="83"/>
      <c r="F69" s="28">
        <f>PRODUCT(C69:D69)</f>
        <v>0</v>
      </c>
    </row>
    <row r="70" spans="1:6" s="29" customFormat="1" x14ac:dyDescent="0.2">
      <c r="A70" s="54" t="s">
        <v>6</v>
      </c>
      <c r="F70" s="53">
        <f>SUM(F67:F69)</f>
        <v>0</v>
      </c>
    </row>
    <row r="71" spans="1:6" s="22" customFormat="1" x14ac:dyDescent="0.2"/>
    <row r="72" spans="1:6" s="22" customFormat="1" x14ac:dyDescent="0.2"/>
    <row r="73" spans="1:6" x14ac:dyDescent="0.2">
      <c r="A73" s="390" t="s">
        <v>7</v>
      </c>
      <c r="B73" s="391"/>
    </row>
    <row r="74" spans="1:6" s="22" customFormat="1" x14ac:dyDescent="0.2">
      <c r="A74" s="392" t="s">
        <v>17</v>
      </c>
      <c r="B74" s="393"/>
      <c r="C74" s="393"/>
      <c r="D74" s="393"/>
      <c r="E74" s="393"/>
      <c r="F74" s="394"/>
    </row>
    <row r="75" spans="1:6" s="22" customFormat="1" x14ac:dyDescent="0.2">
      <c r="A75" s="23" t="s">
        <v>8</v>
      </c>
      <c r="B75" s="24"/>
      <c r="C75" s="23" t="s">
        <v>30</v>
      </c>
      <c r="D75" s="23" t="s">
        <v>5</v>
      </c>
      <c r="E75" s="24"/>
      <c r="F75" s="23" t="s">
        <v>21</v>
      </c>
    </row>
    <row r="76" spans="1:6" s="22" customFormat="1" x14ac:dyDescent="0.2">
      <c r="C76" s="27"/>
      <c r="D76" s="26"/>
      <c r="F76" s="26">
        <f>PRODUCT(C76:D76)</f>
        <v>0</v>
      </c>
    </row>
    <row r="77" spans="1:6" s="22" customFormat="1" x14ac:dyDescent="0.2">
      <c r="C77" s="27"/>
      <c r="D77" s="26"/>
      <c r="F77" s="26">
        <f>PRODUCT(C77:D77)</f>
        <v>0</v>
      </c>
    </row>
    <row r="78" spans="1:6" s="22" customFormat="1" x14ac:dyDescent="0.2">
      <c r="C78" s="27"/>
      <c r="D78" s="26"/>
      <c r="F78" s="26">
        <f>PRODUCT(C78:D78)</f>
        <v>0</v>
      </c>
    </row>
    <row r="79" spans="1:6" s="22" customFormat="1" x14ac:dyDescent="0.2">
      <c r="C79" s="26"/>
      <c r="D79" s="27"/>
      <c r="F79" s="26">
        <f>PRODUCT(C79:D79)</f>
        <v>0</v>
      </c>
    </row>
    <row r="80" spans="1:6" s="22" customFormat="1" x14ac:dyDescent="0.2">
      <c r="A80" s="392" t="s">
        <v>22</v>
      </c>
      <c r="B80" s="393"/>
      <c r="C80" s="393"/>
      <c r="D80" s="393"/>
      <c r="E80" s="393"/>
      <c r="F80" s="394"/>
    </row>
    <row r="81" spans="1:8" s="22" customFormat="1" x14ac:dyDescent="0.2">
      <c r="C81" s="27"/>
      <c r="D81" s="26"/>
      <c r="F81" s="26"/>
    </row>
    <row r="82" spans="1:8" s="29" customFormat="1" x14ac:dyDescent="0.2">
      <c r="A82" s="83"/>
      <c r="B82" s="83"/>
      <c r="C82" s="85"/>
      <c r="D82" s="84"/>
      <c r="E82" s="83"/>
      <c r="F82" s="84"/>
    </row>
    <row r="83" spans="1:8" s="29" customFormat="1" x14ac:dyDescent="0.2">
      <c r="A83" s="54" t="s">
        <v>9</v>
      </c>
      <c r="F83" s="53">
        <f>SUM(F76:F82)</f>
        <v>0</v>
      </c>
      <c r="G83" s="56"/>
    </row>
    <row r="84" spans="1:8" s="22" customFormat="1" ht="12.75" customHeight="1" thickBot="1" x14ac:dyDescent="0.4">
      <c r="G84" s="57"/>
      <c r="H84" s="58"/>
    </row>
    <row r="85" spans="1:8" ht="12.75" customHeight="1" x14ac:dyDescent="0.35">
      <c r="A85" s="395" t="s">
        <v>10</v>
      </c>
      <c r="B85" s="396"/>
      <c r="C85" s="396"/>
      <c r="D85" s="399">
        <f>SUM(F83,F70,F61,F48,F34,F20)</f>
        <v>0</v>
      </c>
      <c r="E85" s="400"/>
      <c r="F85" s="401"/>
      <c r="G85" s="45"/>
      <c r="H85" s="46"/>
    </row>
    <row r="86" spans="1:8" ht="12.75" customHeight="1" thickBot="1" x14ac:dyDescent="0.4">
      <c r="A86" s="397"/>
      <c r="B86" s="398"/>
      <c r="C86" s="398"/>
      <c r="D86" s="402"/>
      <c r="E86" s="403"/>
      <c r="F86" s="404"/>
      <c r="G86" s="45"/>
    </row>
    <row r="87" spans="1:8" s="22" customFormat="1" ht="12.75" customHeight="1" x14ac:dyDescent="0.35">
      <c r="G87" s="57"/>
    </row>
    <row r="88" spans="1:8" s="22" customFormat="1" x14ac:dyDescent="0.2">
      <c r="G88" s="59"/>
    </row>
    <row r="89" spans="1:8" x14ac:dyDescent="0.2">
      <c r="A89" s="405" t="s">
        <v>46</v>
      </c>
      <c r="B89" s="406"/>
    </row>
    <row r="91" spans="1:8" x14ac:dyDescent="0.2">
      <c r="A91" s="48" t="s">
        <v>12</v>
      </c>
      <c r="B91" s="324" t="s">
        <v>10</v>
      </c>
      <c r="C91" s="325"/>
      <c r="D91" s="49"/>
      <c r="E91" s="49"/>
      <c r="F91" s="48" t="s">
        <v>21</v>
      </c>
    </row>
    <row r="92" spans="1:8" x14ac:dyDescent="0.2">
      <c r="A92" s="90"/>
      <c r="B92" s="407">
        <f>D85</f>
        <v>0</v>
      </c>
      <c r="C92" s="407"/>
      <c r="F92" s="60">
        <f>VALUE(A92*B92)</f>
        <v>0</v>
      </c>
    </row>
    <row r="93" spans="1:8" x14ac:dyDescent="0.2">
      <c r="A93" s="408" t="s">
        <v>15</v>
      </c>
      <c r="B93" s="409"/>
      <c r="F93" s="31">
        <f>SUM(F92:F92)</f>
        <v>0</v>
      </c>
    </row>
    <row r="94" spans="1:8" s="22" customFormat="1" x14ac:dyDescent="0.2">
      <c r="F94" s="26"/>
    </row>
    <row r="95" spans="1:8" s="22" customFormat="1" ht="13.5" thickBot="1" x14ac:dyDescent="0.25"/>
    <row r="96" spans="1:8" x14ac:dyDescent="0.2">
      <c r="A96" s="410" t="s">
        <v>14</v>
      </c>
      <c r="B96" s="411"/>
      <c r="C96" s="416">
        <f>SUM(F93,D85)</f>
        <v>0</v>
      </c>
      <c r="D96" s="417"/>
      <c r="E96" s="417"/>
      <c r="F96" s="418"/>
    </row>
    <row r="97" spans="1:6" x14ac:dyDescent="0.2">
      <c r="A97" s="412"/>
      <c r="B97" s="413"/>
      <c r="C97" s="419"/>
      <c r="D97" s="420"/>
      <c r="E97" s="420"/>
      <c r="F97" s="421"/>
    </row>
    <row r="98" spans="1:6" ht="13.5" thickBot="1" x14ac:dyDescent="0.25">
      <c r="A98" s="414"/>
      <c r="B98" s="415"/>
      <c r="C98" s="422"/>
      <c r="D98" s="423"/>
      <c r="E98" s="423"/>
      <c r="F98" s="424"/>
    </row>
  </sheetData>
  <sheetProtection formatCells="0" formatRows="0" insertRows="0" deleteRows="0"/>
  <mergeCells count="30">
    <mergeCell ref="B91:C91"/>
    <mergeCell ref="B92:C92"/>
    <mergeCell ref="A93:B93"/>
    <mergeCell ref="A96:B98"/>
    <mergeCell ref="C96:F98"/>
    <mergeCell ref="A74:F74"/>
    <mergeCell ref="A80:F80"/>
    <mergeCell ref="A85:C86"/>
    <mergeCell ref="D85:F86"/>
    <mergeCell ref="A89:B89"/>
    <mergeCell ref="A58:F58"/>
    <mergeCell ref="A64:B64"/>
    <mergeCell ref="A65:F65"/>
    <mergeCell ref="A68:F68"/>
    <mergeCell ref="A73:B73"/>
    <mergeCell ref="A37:B37"/>
    <mergeCell ref="A38:F38"/>
    <mergeCell ref="A45:F45"/>
    <mergeCell ref="A51:B51"/>
    <mergeCell ref="A52:F52"/>
    <mergeCell ref="A10:F10"/>
    <mergeCell ref="A17:F17"/>
    <mergeCell ref="A23:B23"/>
    <mergeCell ref="A24:F24"/>
    <mergeCell ref="A31:F31"/>
    <mergeCell ref="A1:F1"/>
    <mergeCell ref="A2:F3"/>
    <mergeCell ref="A5:F5"/>
    <mergeCell ref="A7:F7"/>
    <mergeCell ref="A9:B9"/>
  </mergeCells>
  <phoneticPr fontId="12" type="noConversion"/>
  <pageMargins left="0.7" right="0.7" top="0.75" bottom="0.75" header="0.3" footer="0.3"/>
  <pageSetup orientation="portrait" verticalDpi="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98"/>
  <sheetViews>
    <sheetView workbookViewId="0">
      <selection activeCell="A10" sqref="A10:F10"/>
    </sheetView>
  </sheetViews>
  <sheetFormatPr defaultColWidth="8.85546875" defaultRowHeight="12.75" x14ac:dyDescent="0.2"/>
  <cols>
    <col min="1" max="1" width="22.85546875" style="21" customWidth="1"/>
    <col min="2" max="2" width="10.85546875" style="21" customWidth="1"/>
    <col min="3" max="3" width="12.7109375" style="21" bestFit="1" customWidth="1"/>
    <col min="4" max="4" width="10.7109375" style="21" customWidth="1"/>
    <col min="5" max="5" width="11.85546875" style="21" customWidth="1"/>
    <col min="6" max="6" width="21.42578125" style="21" customWidth="1"/>
    <col min="7" max="16384" width="8.85546875" style="21"/>
  </cols>
  <sheetData>
    <row r="1" spans="1:6" ht="22.5" customHeight="1" thickBot="1" x14ac:dyDescent="0.3">
      <c r="A1" s="296" t="s">
        <v>16</v>
      </c>
      <c r="B1" s="297"/>
      <c r="C1" s="297"/>
      <c r="D1" s="297"/>
      <c r="E1" s="297"/>
      <c r="F1" s="297"/>
    </row>
    <row r="2" spans="1:6" ht="12.75" customHeight="1" x14ac:dyDescent="0.2">
      <c r="A2" s="425" t="s">
        <v>119</v>
      </c>
      <c r="B2" s="426"/>
      <c r="C2" s="426"/>
      <c r="D2" s="426"/>
      <c r="E2" s="426"/>
      <c r="F2" s="427"/>
    </row>
    <row r="3" spans="1:6" ht="13.5" customHeight="1" thickBot="1" x14ac:dyDescent="0.25">
      <c r="A3" s="428"/>
      <c r="B3" s="429"/>
      <c r="C3" s="429"/>
      <c r="D3" s="429"/>
      <c r="E3" s="429"/>
      <c r="F3" s="430"/>
    </row>
    <row r="5" spans="1:6" ht="25.5" customHeight="1" x14ac:dyDescent="0.2">
      <c r="A5" s="304" t="s">
        <v>113</v>
      </c>
      <c r="B5" s="431"/>
      <c r="C5" s="431"/>
      <c r="D5" s="431"/>
      <c r="E5" s="431"/>
      <c r="F5" s="431"/>
    </row>
    <row r="7" spans="1:6" ht="113.25" customHeight="1" x14ac:dyDescent="0.2">
      <c r="A7" s="306" t="s">
        <v>115</v>
      </c>
      <c r="B7" s="305"/>
      <c r="C7" s="305"/>
      <c r="D7" s="305"/>
      <c r="E7" s="305"/>
      <c r="F7" s="305"/>
    </row>
    <row r="9" spans="1:6" x14ac:dyDescent="0.2">
      <c r="A9" s="432" t="s">
        <v>60</v>
      </c>
      <c r="B9" s="433"/>
    </row>
    <row r="10" spans="1:6" s="22" customFormat="1" x14ac:dyDescent="0.2">
      <c r="A10" s="434" t="s">
        <v>17</v>
      </c>
      <c r="B10" s="435"/>
      <c r="C10" s="435"/>
      <c r="D10" s="435"/>
      <c r="E10" s="435"/>
      <c r="F10" s="436"/>
    </row>
    <row r="11" spans="1:6" s="22" customFormat="1" x14ac:dyDescent="0.2">
      <c r="A11" s="23" t="s">
        <v>18</v>
      </c>
      <c r="B11" s="24"/>
      <c r="C11" s="23" t="s">
        <v>19</v>
      </c>
      <c r="D11" s="23" t="s">
        <v>20</v>
      </c>
      <c r="E11" s="24"/>
      <c r="F11" s="23" t="s">
        <v>21</v>
      </c>
    </row>
    <row r="12" spans="1:6" s="22" customFormat="1" x14ac:dyDescent="0.2">
      <c r="A12" s="25"/>
      <c r="C12" s="26"/>
      <c r="D12" s="27"/>
      <c r="F12" s="26">
        <f>PRODUCT(C12:D12)</f>
        <v>0</v>
      </c>
    </row>
    <row r="13" spans="1:6" s="22" customFormat="1" x14ac:dyDescent="0.2">
      <c r="A13" s="25"/>
      <c r="C13" s="26"/>
      <c r="D13" s="27"/>
      <c r="F13" s="26">
        <f>PRODUCT(C13:D13)</f>
        <v>0</v>
      </c>
    </row>
    <row r="14" spans="1:6" s="22" customFormat="1" x14ac:dyDescent="0.2">
      <c r="C14" s="26"/>
      <c r="D14" s="27"/>
      <c r="F14" s="26">
        <f>PRODUCT(C14:D14)</f>
        <v>0</v>
      </c>
    </row>
    <row r="15" spans="1:6" s="22" customFormat="1" x14ac:dyDescent="0.2">
      <c r="C15" s="26"/>
      <c r="D15" s="27"/>
      <c r="F15" s="26">
        <f>PRODUCT(C15:D15)</f>
        <v>0</v>
      </c>
    </row>
    <row r="16" spans="1:6" s="22" customFormat="1" x14ac:dyDescent="0.2">
      <c r="C16" s="26"/>
      <c r="D16" s="27"/>
      <c r="F16" s="26">
        <f>PRODUCT(C16:D16)</f>
        <v>0</v>
      </c>
    </row>
    <row r="17" spans="1:6" s="22" customFormat="1" x14ac:dyDescent="0.2">
      <c r="A17" s="434" t="s">
        <v>22</v>
      </c>
      <c r="B17" s="435"/>
      <c r="C17" s="435"/>
      <c r="D17" s="435"/>
      <c r="E17" s="435"/>
      <c r="F17" s="436"/>
    </row>
    <row r="18" spans="1:6" s="22" customFormat="1" x14ac:dyDescent="0.2">
      <c r="C18" s="26"/>
      <c r="D18" s="27"/>
      <c r="F18" s="26"/>
    </row>
    <row r="19" spans="1:6" s="29" customFormat="1" x14ac:dyDescent="0.2">
      <c r="A19" s="83"/>
      <c r="B19" s="83"/>
      <c r="C19" s="84"/>
      <c r="D19" s="85"/>
      <c r="E19" s="83"/>
      <c r="F19" s="84"/>
    </row>
    <row r="20" spans="1:6" s="29" customFormat="1" x14ac:dyDescent="0.2">
      <c r="A20" s="52" t="s">
        <v>23</v>
      </c>
      <c r="F20" s="53">
        <f>SUM(F12:F19)</f>
        <v>0</v>
      </c>
    </row>
    <row r="21" spans="1:6" s="22" customFormat="1" x14ac:dyDescent="0.2"/>
    <row r="22" spans="1:6" s="22" customFormat="1" x14ac:dyDescent="0.2"/>
    <row r="23" spans="1:6" x14ac:dyDescent="0.2">
      <c r="A23" s="432" t="s">
        <v>61</v>
      </c>
      <c r="B23" s="433"/>
    </row>
    <row r="24" spans="1:6" s="22" customFormat="1" x14ac:dyDescent="0.2">
      <c r="A24" s="434" t="s">
        <v>17</v>
      </c>
      <c r="B24" s="437"/>
      <c r="C24" s="437"/>
      <c r="D24" s="437"/>
      <c r="E24" s="437"/>
      <c r="F24" s="438"/>
    </row>
    <row r="25" spans="1:6" s="22" customFormat="1" x14ac:dyDescent="0.2">
      <c r="A25" s="23" t="s">
        <v>24</v>
      </c>
      <c r="B25" s="23" t="s">
        <v>25</v>
      </c>
      <c r="C25" s="23" t="s">
        <v>26</v>
      </c>
      <c r="D25" s="23" t="s">
        <v>27</v>
      </c>
      <c r="E25" s="24"/>
      <c r="F25" s="23" t="s">
        <v>21</v>
      </c>
    </row>
    <row r="26" spans="1:6" s="22" customFormat="1" x14ac:dyDescent="0.2">
      <c r="A26" s="25"/>
      <c r="C26" s="26"/>
      <c r="D26" s="27"/>
      <c r="F26" s="26">
        <f>PRODUCT(B26:D26)</f>
        <v>0</v>
      </c>
    </row>
    <row r="27" spans="1:6" s="22" customFormat="1" x14ac:dyDescent="0.2">
      <c r="A27" s="25"/>
      <c r="C27" s="26"/>
      <c r="D27" s="27"/>
      <c r="F27" s="26">
        <f>PRODUCT(B27:D27)</f>
        <v>0</v>
      </c>
    </row>
    <row r="28" spans="1:6" s="22" customFormat="1" x14ac:dyDescent="0.2">
      <c r="C28" s="26"/>
      <c r="D28" s="27"/>
      <c r="F28" s="26">
        <f>PRODUCT(B28:D28)</f>
        <v>0</v>
      </c>
    </row>
    <row r="29" spans="1:6" s="22" customFormat="1" x14ac:dyDescent="0.2">
      <c r="C29" s="26"/>
      <c r="D29" s="27"/>
      <c r="F29" s="26">
        <f>PRODUCT(B29:D29)</f>
        <v>0</v>
      </c>
    </row>
    <row r="30" spans="1:6" s="22" customFormat="1" x14ac:dyDescent="0.2">
      <c r="C30" s="26"/>
      <c r="D30" s="27"/>
      <c r="F30" s="26">
        <f>PRODUCT(B30:D30)</f>
        <v>0</v>
      </c>
    </row>
    <row r="31" spans="1:6" s="22" customFormat="1" x14ac:dyDescent="0.2">
      <c r="A31" s="434" t="s">
        <v>22</v>
      </c>
      <c r="B31" s="437"/>
      <c r="C31" s="437"/>
      <c r="D31" s="437"/>
      <c r="E31" s="437"/>
      <c r="F31" s="438"/>
    </row>
    <row r="32" spans="1:6" s="22" customFormat="1" x14ac:dyDescent="0.2">
      <c r="C32" s="26"/>
      <c r="D32" s="27"/>
      <c r="F32" s="26"/>
    </row>
    <row r="33" spans="1:6" s="29" customFormat="1" x14ac:dyDescent="0.2">
      <c r="A33" s="83"/>
      <c r="B33" s="83"/>
      <c r="C33" s="84"/>
      <c r="D33" s="85"/>
      <c r="E33" s="83"/>
      <c r="F33" s="84"/>
    </row>
    <row r="34" spans="1:6" s="29" customFormat="1" x14ac:dyDescent="0.2">
      <c r="A34" s="54" t="s">
        <v>28</v>
      </c>
      <c r="F34" s="53">
        <f>SUM(F26:F33)</f>
        <v>0</v>
      </c>
    </row>
    <row r="35" spans="1:6" s="22" customFormat="1" x14ac:dyDescent="0.2"/>
    <row r="36" spans="1:6" s="22" customFormat="1" x14ac:dyDescent="0.2"/>
    <row r="37" spans="1:6" x14ac:dyDescent="0.2">
      <c r="A37" s="432" t="s">
        <v>37</v>
      </c>
      <c r="B37" s="433"/>
    </row>
    <row r="38" spans="1:6" s="22" customFormat="1" x14ac:dyDescent="0.2">
      <c r="A38" s="434" t="s">
        <v>17</v>
      </c>
      <c r="B38" s="437"/>
      <c r="C38" s="437"/>
      <c r="D38" s="437"/>
      <c r="E38" s="437"/>
      <c r="F38" s="438"/>
    </row>
    <row r="39" spans="1:6" s="22" customFormat="1" x14ac:dyDescent="0.2">
      <c r="A39" s="23" t="s">
        <v>29</v>
      </c>
      <c r="B39" s="23" t="s">
        <v>30</v>
      </c>
      <c r="C39" s="23" t="s">
        <v>19</v>
      </c>
      <c r="D39" s="23" t="s">
        <v>20</v>
      </c>
      <c r="E39" s="24"/>
      <c r="F39" s="23" t="s">
        <v>21</v>
      </c>
    </row>
    <row r="40" spans="1:6" s="22" customFormat="1" x14ac:dyDescent="0.2">
      <c r="A40" s="25"/>
      <c r="B40" s="27"/>
      <c r="C40" s="26"/>
      <c r="D40" s="27"/>
      <c r="F40" s="33">
        <f>PRODUCT(B40:D40)</f>
        <v>0</v>
      </c>
    </row>
    <row r="41" spans="1:6" s="22" customFormat="1" x14ac:dyDescent="0.2">
      <c r="B41" s="27"/>
      <c r="C41" s="26"/>
      <c r="D41" s="27"/>
      <c r="F41" s="33">
        <f>PRODUCT(B41:D41)</f>
        <v>0</v>
      </c>
    </row>
    <row r="42" spans="1:6" s="22" customFormat="1" x14ac:dyDescent="0.2">
      <c r="B42" s="27"/>
      <c r="C42" s="26"/>
      <c r="D42" s="27"/>
      <c r="F42" s="33">
        <f>PRODUCT(B42:D42)</f>
        <v>0</v>
      </c>
    </row>
    <row r="43" spans="1:6" s="22" customFormat="1" x14ac:dyDescent="0.2">
      <c r="B43" s="27"/>
      <c r="C43" s="26"/>
      <c r="D43" s="27"/>
      <c r="F43" s="33">
        <f>PRODUCT(B43:D43)</f>
        <v>0</v>
      </c>
    </row>
    <row r="44" spans="1:6" s="22" customFormat="1" x14ac:dyDescent="0.2">
      <c r="B44" s="27"/>
      <c r="C44" s="26"/>
      <c r="D44" s="27"/>
      <c r="F44" s="33">
        <f>PRODUCT(B44:D44)</f>
        <v>0</v>
      </c>
    </row>
    <row r="45" spans="1:6" s="22" customFormat="1" x14ac:dyDescent="0.2">
      <c r="A45" s="434" t="s">
        <v>22</v>
      </c>
      <c r="B45" s="437"/>
      <c r="C45" s="437"/>
      <c r="D45" s="437"/>
      <c r="E45" s="437"/>
      <c r="F45" s="438"/>
    </row>
    <row r="46" spans="1:6" s="22" customFormat="1" x14ac:dyDescent="0.2">
      <c r="B46" s="27"/>
      <c r="C46" s="26"/>
      <c r="D46" s="27"/>
      <c r="F46" s="33"/>
    </row>
    <row r="47" spans="1:6" s="29" customFormat="1" x14ac:dyDescent="0.2">
      <c r="A47" s="83"/>
      <c r="B47" s="85"/>
      <c r="C47" s="84"/>
      <c r="D47" s="85"/>
      <c r="E47" s="83"/>
      <c r="F47" s="86"/>
    </row>
    <row r="48" spans="1:6" s="29" customFormat="1" x14ac:dyDescent="0.2">
      <c r="A48" s="54" t="s">
        <v>31</v>
      </c>
      <c r="F48" s="55">
        <f>SUM(F40:F47)</f>
        <v>0</v>
      </c>
    </row>
    <row r="49" spans="1:16" s="22" customFormat="1" x14ac:dyDescent="0.2"/>
    <row r="50" spans="1:16" s="22" customFormat="1" x14ac:dyDescent="0.2"/>
    <row r="51" spans="1:16" x14ac:dyDescent="0.2">
      <c r="A51" s="432" t="s">
        <v>0</v>
      </c>
      <c r="B51" s="433"/>
    </row>
    <row r="52" spans="1:16" s="22" customFormat="1" x14ac:dyDescent="0.2">
      <c r="A52" s="434" t="s">
        <v>17</v>
      </c>
      <c r="B52" s="437"/>
      <c r="C52" s="437"/>
      <c r="D52" s="437"/>
      <c r="E52" s="437"/>
      <c r="F52" s="438"/>
    </row>
    <row r="53" spans="1:16" s="22" customFormat="1" x14ac:dyDescent="0.2">
      <c r="A53" s="23" t="s">
        <v>0</v>
      </c>
      <c r="B53" s="24"/>
      <c r="C53" s="23" t="s">
        <v>1</v>
      </c>
      <c r="D53" s="35" t="s">
        <v>2</v>
      </c>
      <c r="E53" s="36"/>
      <c r="F53" s="23" t="s">
        <v>21</v>
      </c>
    </row>
    <row r="54" spans="1:16" s="22" customFormat="1" x14ac:dyDescent="0.2">
      <c r="A54" s="25"/>
      <c r="C54" s="27"/>
      <c r="D54" s="37"/>
      <c r="E54" s="38"/>
      <c r="F54" s="26">
        <f>PRODUCT(C54:D54)</f>
        <v>0</v>
      </c>
    </row>
    <row r="55" spans="1:16" s="22" customFormat="1" x14ac:dyDescent="0.2">
      <c r="C55" s="27"/>
      <c r="D55" s="39"/>
      <c r="E55" s="40"/>
      <c r="F55" s="26">
        <f>PRODUCT(C55:D55)</f>
        <v>0</v>
      </c>
    </row>
    <row r="56" spans="1:16" s="22" customFormat="1" x14ac:dyDescent="0.2">
      <c r="C56" s="26"/>
      <c r="D56" s="27"/>
      <c r="E56" s="40"/>
      <c r="F56" s="26">
        <f>PRODUCT(C56:D56)</f>
        <v>0</v>
      </c>
    </row>
    <row r="57" spans="1:16" s="22" customFormat="1" x14ac:dyDescent="0.2">
      <c r="C57" s="27"/>
      <c r="D57" s="39"/>
      <c r="E57" s="40"/>
      <c r="F57" s="26">
        <f>PRODUCT(C57:D57)</f>
        <v>0</v>
      </c>
    </row>
    <row r="58" spans="1:16" s="22" customFormat="1" x14ac:dyDescent="0.2">
      <c r="A58" s="434" t="s">
        <v>22</v>
      </c>
      <c r="B58" s="437"/>
      <c r="C58" s="437"/>
      <c r="D58" s="437"/>
      <c r="E58" s="437"/>
      <c r="F58" s="438"/>
    </row>
    <row r="59" spans="1:16" s="22" customFormat="1" x14ac:dyDescent="0.2">
      <c r="C59" s="27"/>
      <c r="D59" s="39"/>
      <c r="E59" s="40"/>
      <c r="F59" s="26"/>
    </row>
    <row r="60" spans="1:16" s="29" customFormat="1" x14ac:dyDescent="0.2">
      <c r="A60" s="83"/>
      <c r="B60" s="83"/>
      <c r="C60" s="85"/>
      <c r="D60" s="87"/>
      <c r="E60" s="88"/>
      <c r="F60" s="84"/>
    </row>
    <row r="61" spans="1:16" s="29" customFormat="1" x14ac:dyDescent="0.2">
      <c r="A61" s="54" t="s">
        <v>3</v>
      </c>
      <c r="F61" s="53">
        <f>SUM(F54:F60)</f>
        <v>0</v>
      </c>
    </row>
    <row r="62" spans="1:16" s="22" customFormat="1" x14ac:dyDescent="0.2"/>
    <row r="63" spans="1:16" s="22" customFormat="1" x14ac:dyDescent="0.2"/>
    <row r="64" spans="1:16" x14ac:dyDescent="0.2">
      <c r="A64" s="432" t="s">
        <v>62</v>
      </c>
      <c r="B64" s="433"/>
      <c r="P64" s="43"/>
    </row>
    <row r="65" spans="1:6" s="22" customFormat="1" x14ac:dyDescent="0.2">
      <c r="A65" s="434" t="s">
        <v>17</v>
      </c>
      <c r="B65" s="437"/>
      <c r="C65" s="437"/>
      <c r="D65" s="437"/>
      <c r="E65" s="437"/>
      <c r="F65" s="438"/>
    </row>
    <row r="66" spans="1:6" s="22" customFormat="1" x14ac:dyDescent="0.2">
      <c r="A66" s="23" t="s">
        <v>4</v>
      </c>
      <c r="B66" s="24"/>
      <c r="C66" s="23" t="s">
        <v>30</v>
      </c>
      <c r="D66" s="23" t="s">
        <v>5</v>
      </c>
      <c r="E66" s="24"/>
      <c r="F66" s="23" t="s">
        <v>21</v>
      </c>
    </row>
    <row r="67" spans="1:6" s="22" customFormat="1" x14ac:dyDescent="0.2">
      <c r="A67" s="25"/>
      <c r="C67" s="41"/>
      <c r="D67" s="26"/>
      <c r="F67" s="26">
        <f>PRODUCT(C67:D67)</f>
        <v>0</v>
      </c>
    </row>
    <row r="68" spans="1:6" s="22" customFormat="1" x14ac:dyDescent="0.2">
      <c r="A68" s="434" t="s">
        <v>22</v>
      </c>
      <c r="B68" s="437"/>
      <c r="C68" s="437"/>
      <c r="D68" s="437"/>
      <c r="E68" s="437"/>
      <c r="F68" s="438"/>
    </row>
    <row r="69" spans="1:6" s="29" customFormat="1" x14ac:dyDescent="0.2">
      <c r="A69" s="83"/>
      <c r="B69" s="83"/>
      <c r="C69" s="85"/>
      <c r="D69" s="84"/>
      <c r="E69" s="83"/>
      <c r="F69" s="28">
        <f>PRODUCT(C69:D69)</f>
        <v>0</v>
      </c>
    </row>
    <row r="70" spans="1:6" ht="13.5" customHeight="1" x14ac:dyDescent="0.2">
      <c r="A70" s="32" t="s">
        <v>6</v>
      </c>
      <c r="F70" s="31">
        <f>SUM(F67:F69)</f>
        <v>0</v>
      </c>
    </row>
    <row r="71" spans="1:6" s="22" customFormat="1" x14ac:dyDescent="0.2"/>
    <row r="72" spans="1:6" s="22" customFormat="1" x14ac:dyDescent="0.2"/>
    <row r="73" spans="1:6" x14ac:dyDescent="0.2">
      <c r="A73" s="432" t="s">
        <v>7</v>
      </c>
      <c r="B73" s="433"/>
    </row>
    <row r="74" spans="1:6" s="22" customFormat="1" x14ac:dyDescent="0.2">
      <c r="A74" s="434" t="s">
        <v>17</v>
      </c>
      <c r="B74" s="437"/>
      <c r="C74" s="437"/>
      <c r="D74" s="437"/>
      <c r="E74" s="437"/>
      <c r="F74" s="438"/>
    </row>
    <row r="75" spans="1:6" s="22" customFormat="1" x14ac:dyDescent="0.2">
      <c r="A75" s="23" t="s">
        <v>8</v>
      </c>
      <c r="B75" s="24"/>
      <c r="C75" s="23" t="s">
        <v>30</v>
      </c>
      <c r="D75" s="23" t="s">
        <v>5</v>
      </c>
      <c r="E75" s="24"/>
      <c r="F75" s="23" t="s">
        <v>21</v>
      </c>
    </row>
    <row r="76" spans="1:6" s="22" customFormat="1" x14ac:dyDescent="0.2">
      <c r="C76" s="27"/>
      <c r="D76" s="26"/>
      <c r="F76" s="26">
        <f>PRODUCT(C76:D76)</f>
        <v>0</v>
      </c>
    </row>
    <row r="77" spans="1:6" s="22" customFormat="1" x14ac:dyDescent="0.2">
      <c r="C77" s="27"/>
      <c r="D77" s="26"/>
      <c r="F77" s="26">
        <f>PRODUCT(C77:D77)</f>
        <v>0</v>
      </c>
    </row>
    <row r="78" spans="1:6" s="22" customFormat="1" x14ac:dyDescent="0.2">
      <c r="C78" s="27"/>
      <c r="D78" s="26"/>
      <c r="F78" s="26">
        <f>PRODUCT(C78:D78)</f>
        <v>0</v>
      </c>
    </row>
    <row r="79" spans="1:6" s="22" customFormat="1" x14ac:dyDescent="0.2">
      <c r="C79" s="26"/>
      <c r="D79" s="27"/>
      <c r="F79" s="26">
        <f>PRODUCT(C79:D79)</f>
        <v>0</v>
      </c>
    </row>
    <row r="80" spans="1:6" s="22" customFormat="1" x14ac:dyDescent="0.2">
      <c r="A80" s="434" t="s">
        <v>22</v>
      </c>
      <c r="B80" s="437"/>
      <c r="C80" s="437"/>
      <c r="D80" s="437"/>
      <c r="E80" s="437"/>
      <c r="F80" s="438"/>
    </row>
    <row r="81" spans="1:8" s="22" customFormat="1" x14ac:dyDescent="0.2">
      <c r="C81" s="27"/>
      <c r="D81" s="26"/>
      <c r="F81" s="26"/>
    </row>
    <row r="82" spans="1:8" s="29" customFormat="1" x14ac:dyDescent="0.2">
      <c r="A82" s="83"/>
      <c r="B82" s="83"/>
      <c r="C82" s="85"/>
      <c r="D82" s="84"/>
      <c r="E82" s="83"/>
      <c r="F82" s="84"/>
    </row>
    <row r="83" spans="1:8" x14ac:dyDescent="0.2">
      <c r="A83" s="32" t="s">
        <v>9</v>
      </c>
      <c r="F83" s="31">
        <f>SUM(F76:F82)</f>
        <v>0</v>
      </c>
    </row>
    <row r="84" spans="1:8" s="22" customFormat="1" ht="13.5" thickBot="1" x14ac:dyDescent="0.25">
      <c r="G84" s="59"/>
    </row>
    <row r="85" spans="1:8" ht="12.75" customHeight="1" x14ac:dyDescent="0.35">
      <c r="A85" s="439" t="s">
        <v>10</v>
      </c>
      <c r="B85" s="440"/>
      <c r="C85" s="440"/>
      <c r="D85" s="443">
        <f>SUM(F83,F70,F61,F48,F34,F20)</f>
        <v>0</v>
      </c>
      <c r="E85" s="444"/>
      <c r="F85" s="445"/>
      <c r="G85" s="45"/>
      <c r="H85" s="46"/>
    </row>
    <row r="86" spans="1:8" ht="12.75" customHeight="1" thickBot="1" x14ac:dyDescent="0.4">
      <c r="A86" s="441"/>
      <c r="B86" s="442"/>
      <c r="C86" s="442"/>
      <c r="D86" s="446"/>
      <c r="E86" s="447"/>
      <c r="F86" s="448"/>
      <c r="G86" s="45"/>
      <c r="H86" s="46"/>
    </row>
    <row r="87" spans="1:8" s="22" customFormat="1" x14ac:dyDescent="0.2">
      <c r="G87" s="59"/>
    </row>
    <row r="88" spans="1:8" s="22" customFormat="1" x14ac:dyDescent="0.2"/>
    <row r="89" spans="1:8" x14ac:dyDescent="0.2">
      <c r="A89" s="449" t="s">
        <v>46</v>
      </c>
      <c r="B89" s="450"/>
    </row>
    <row r="91" spans="1:8" x14ac:dyDescent="0.2">
      <c r="A91" s="48" t="s">
        <v>12</v>
      </c>
      <c r="B91" s="324" t="s">
        <v>10</v>
      </c>
      <c r="C91" s="325"/>
      <c r="D91" s="49"/>
      <c r="E91" s="49"/>
      <c r="F91" s="48" t="s">
        <v>21</v>
      </c>
    </row>
    <row r="92" spans="1:8" x14ac:dyDescent="0.2">
      <c r="A92" s="90"/>
      <c r="B92" s="407">
        <f>D85</f>
        <v>0</v>
      </c>
      <c r="C92" s="407"/>
      <c r="F92" s="60">
        <f>VALUE(A92*B92)</f>
        <v>0</v>
      </c>
    </row>
    <row r="93" spans="1:8" x14ac:dyDescent="0.2">
      <c r="A93" s="408" t="s">
        <v>15</v>
      </c>
      <c r="B93" s="409"/>
      <c r="C93" s="91"/>
      <c r="D93" s="92"/>
      <c r="E93" s="93"/>
      <c r="F93" s="31">
        <f>SUM(F92:F92)</f>
        <v>0</v>
      </c>
    </row>
    <row r="94" spans="1:8" s="22" customFormat="1" x14ac:dyDescent="0.2">
      <c r="F94" s="26"/>
    </row>
    <row r="95" spans="1:8" s="22" customFormat="1" ht="13.5" thickBot="1" x14ac:dyDescent="0.25"/>
    <row r="96" spans="1:8" x14ac:dyDescent="0.2">
      <c r="A96" s="451" t="s">
        <v>14</v>
      </c>
      <c r="B96" s="452"/>
      <c r="C96" s="457">
        <f>SUM(F93,D85)</f>
        <v>0</v>
      </c>
      <c r="D96" s="458"/>
      <c r="E96" s="458"/>
      <c r="F96" s="459"/>
    </row>
    <row r="97" spans="1:6" x14ac:dyDescent="0.2">
      <c r="A97" s="453"/>
      <c r="B97" s="454"/>
      <c r="C97" s="460"/>
      <c r="D97" s="461"/>
      <c r="E97" s="461"/>
      <c r="F97" s="462"/>
    </row>
    <row r="98" spans="1:6" ht="13.5" thickBot="1" x14ac:dyDescent="0.25">
      <c r="A98" s="455"/>
      <c r="B98" s="456"/>
      <c r="C98" s="463"/>
      <c r="D98" s="464"/>
      <c r="E98" s="464"/>
      <c r="F98" s="465"/>
    </row>
  </sheetData>
  <sheetProtection formatCells="0" formatRows="0" insertRows="0" deleteRows="0"/>
  <mergeCells count="30">
    <mergeCell ref="B91:C91"/>
    <mergeCell ref="B92:C92"/>
    <mergeCell ref="A93:B93"/>
    <mergeCell ref="A96:B98"/>
    <mergeCell ref="C96:F98"/>
    <mergeCell ref="A74:F74"/>
    <mergeCell ref="A80:F80"/>
    <mergeCell ref="A85:C86"/>
    <mergeCell ref="D85:F86"/>
    <mergeCell ref="A89:B89"/>
    <mergeCell ref="A58:F58"/>
    <mergeCell ref="A64:B64"/>
    <mergeCell ref="A65:F65"/>
    <mergeCell ref="A68:F68"/>
    <mergeCell ref="A73:B73"/>
    <mergeCell ref="A37:B37"/>
    <mergeCell ref="A38:F38"/>
    <mergeCell ref="A45:F45"/>
    <mergeCell ref="A51:B51"/>
    <mergeCell ref="A52:F52"/>
    <mergeCell ref="A10:F10"/>
    <mergeCell ref="A17:F17"/>
    <mergeCell ref="A23:B23"/>
    <mergeCell ref="A24:F24"/>
    <mergeCell ref="A31:F31"/>
    <mergeCell ref="A1:F1"/>
    <mergeCell ref="A2:F3"/>
    <mergeCell ref="A5:F5"/>
    <mergeCell ref="A7:F7"/>
    <mergeCell ref="A9:B9"/>
  </mergeCells>
  <phoneticPr fontId="12" type="noConversion"/>
  <pageMargins left="0.7" right="0.7" top="0.75" bottom="0.75" header="0.3" footer="0.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94"/>
  <sheetViews>
    <sheetView workbookViewId="0">
      <selection activeCell="F10" sqref="A10:F10"/>
    </sheetView>
  </sheetViews>
  <sheetFormatPr defaultColWidth="8.85546875" defaultRowHeight="12.75" x14ac:dyDescent="0.2"/>
  <cols>
    <col min="1" max="1" width="33.85546875" customWidth="1"/>
    <col min="2" max="2" width="11.28515625" customWidth="1"/>
    <col min="3" max="3" width="12.7109375" bestFit="1" customWidth="1"/>
    <col min="6" max="6" width="12.7109375" bestFit="1" customWidth="1"/>
  </cols>
  <sheetData>
    <row r="1" spans="1:6" ht="21.75" customHeight="1" thickBot="1" x14ac:dyDescent="0.3">
      <c r="A1" s="296" t="s">
        <v>16</v>
      </c>
      <c r="B1" s="297"/>
      <c r="C1" s="297"/>
      <c r="D1" s="297"/>
      <c r="E1" s="297"/>
      <c r="F1" s="297"/>
    </row>
    <row r="2" spans="1:6" x14ac:dyDescent="0.2">
      <c r="A2" s="466" t="s">
        <v>118</v>
      </c>
      <c r="B2" s="467"/>
      <c r="C2" s="467"/>
      <c r="D2" s="467"/>
      <c r="E2" s="467"/>
      <c r="F2" s="468"/>
    </row>
    <row r="3" spans="1:6" ht="13.5" thickBot="1" x14ac:dyDescent="0.25">
      <c r="A3" s="469"/>
      <c r="B3" s="470"/>
      <c r="C3" s="470"/>
      <c r="D3" s="470"/>
      <c r="E3" s="470"/>
      <c r="F3" s="471"/>
    </row>
    <row r="4" spans="1:6" x14ac:dyDescent="0.2">
      <c r="A4" s="21"/>
      <c r="B4" s="21"/>
      <c r="C4" s="21"/>
      <c r="D4" s="21"/>
      <c r="E4" s="21"/>
      <c r="F4" s="21"/>
    </row>
    <row r="5" spans="1:6" ht="30.75" customHeight="1" x14ac:dyDescent="0.2">
      <c r="A5" s="304" t="s">
        <v>113</v>
      </c>
      <c r="B5" s="305"/>
      <c r="C5" s="305"/>
      <c r="D5" s="305"/>
      <c r="E5" s="305"/>
      <c r="F5" s="305"/>
    </row>
    <row r="6" spans="1:6" x14ac:dyDescent="0.2">
      <c r="A6" s="21"/>
      <c r="B6" s="21"/>
      <c r="C6" s="21"/>
      <c r="D6" s="21"/>
      <c r="E6" s="21"/>
      <c r="F6" s="21"/>
    </row>
    <row r="7" spans="1:6" ht="115.5" customHeight="1" x14ac:dyDescent="0.2">
      <c r="A7" s="306" t="s">
        <v>115</v>
      </c>
      <c r="B7" s="305"/>
      <c r="C7" s="305"/>
      <c r="D7" s="305"/>
      <c r="E7" s="305"/>
      <c r="F7" s="305"/>
    </row>
    <row r="8" spans="1:6" x14ac:dyDescent="0.2">
      <c r="A8" s="22"/>
      <c r="B8" s="22"/>
      <c r="C8" s="22"/>
      <c r="D8" s="22"/>
      <c r="E8" s="22"/>
      <c r="F8" s="22"/>
    </row>
    <row r="9" spans="1:6" x14ac:dyDescent="0.2">
      <c r="A9" s="472" t="s">
        <v>60</v>
      </c>
      <c r="B9" s="473"/>
      <c r="C9" s="21"/>
      <c r="D9" s="21"/>
      <c r="E9" s="21"/>
      <c r="F9" s="21"/>
    </row>
    <row r="10" spans="1:6" x14ac:dyDescent="0.2">
      <c r="A10" s="237" t="s">
        <v>77</v>
      </c>
      <c r="B10" s="240"/>
      <c r="C10" s="240"/>
      <c r="D10" s="240"/>
      <c r="E10" s="240"/>
      <c r="F10" s="241"/>
    </row>
    <row r="11" spans="1:6" x14ac:dyDescent="0.2">
      <c r="A11" s="23" t="s">
        <v>18</v>
      </c>
      <c r="B11" s="24"/>
      <c r="C11" s="23" t="s">
        <v>19</v>
      </c>
      <c r="D11" s="23" t="s">
        <v>20</v>
      </c>
      <c r="E11" s="24"/>
      <c r="F11" s="23" t="s">
        <v>21</v>
      </c>
    </row>
    <row r="12" spans="1:6" x14ac:dyDescent="0.2">
      <c r="A12" s="25"/>
      <c r="B12" s="42"/>
      <c r="C12" s="26"/>
      <c r="D12" s="27"/>
      <c r="E12" s="22"/>
      <c r="F12" s="26">
        <f>PRODUCT(C12:D12)</f>
        <v>0</v>
      </c>
    </row>
    <row r="13" spans="1:6" x14ac:dyDescent="0.2">
      <c r="A13" s="25"/>
      <c r="B13" s="42"/>
      <c r="C13" s="26"/>
      <c r="D13" s="27"/>
      <c r="E13" s="22"/>
      <c r="F13" s="26">
        <f>PRODUCT(C13:D13)</f>
        <v>0</v>
      </c>
    </row>
    <row r="14" spans="1:6" x14ac:dyDescent="0.2">
      <c r="A14" s="22"/>
      <c r="B14" s="42"/>
      <c r="C14" s="26"/>
      <c r="D14" s="27"/>
      <c r="E14" s="22"/>
      <c r="F14" s="26">
        <f>PRODUCT(C14:D14)</f>
        <v>0</v>
      </c>
    </row>
    <row r="15" spans="1:6" x14ac:dyDescent="0.2">
      <c r="A15" s="22"/>
      <c r="B15" s="42"/>
      <c r="C15" s="26"/>
      <c r="D15" s="27"/>
      <c r="E15" s="22"/>
      <c r="F15" s="26">
        <f>PRODUCT(C15:D15)</f>
        <v>0</v>
      </c>
    </row>
    <row r="16" spans="1:6" x14ac:dyDescent="0.2">
      <c r="A16" s="22"/>
      <c r="B16" s="42"/>
      <c r="C16" s="26"/>
      <c r="D16" s="27"/>
      <c r="E16" s="22"/>
      <c r="F16" s="26">
        <f>PRODUCT(C16:D16)</f>
        <v>0</v>
      </c>
    </row>
    <row r="17" spans="1:6" x14ac:dyDescent="0.2">
      <c r="A17" s="112" t="s">
        <v>76</v>
      </c>
      <c r="B17" s="113"/>
      <c r="C17" s="113"/>
      <c r="D17" s="113"/>
      <c r="E17" s="113"/>
      <c r="F17" s="114"/>
    </row>
    <row r="18" spans="1:6" x14ac:dyDescent="0.2">
      <c r="A18" s="22"/>
      <c r="B18" s="22"/>
      <c r="C18" s="26"/>
      <c r="D18" s="27"/>
      <c r="E18" s="22"/>
      <c r="F18" s="26"/>
    </row>
    <row r="19" spans="1:6" x14ac:dyDescent="0.2">
      <c r="A19" s="83"/>
      <c r="B19" s="83"/>
      <c r="C19" s="84"/>
      <c r="D19" s="85"/>
      <c r="E19" s="83"/>
      <c r="F19" s="84"/>
    </row>
    <row r="20" spans="1:6" x14ac:dyDescent="0.2">
      <c r="A20" s="64" t="s">
        <v>75</v>
      </c>
      <c r="B20" s="21"/>
      <c r="C20" s="21"/>
      <c r="D20" s="21"/>
      <c r="E20" s="21"/>
      <c r="F20" s="61">
        <f>SUM(F12:F19)</f>
        <v>0</v>
      </c>
    </row>
    <row r="21" spans="1:6" x14ac:dyDescent="0.2">
      <c r="A21" s="65"/>
      <c r="B21" s="21"/>
      <c r="C21" s="21"/>
      <c r="D21" s="21"/>
      <c r="E21" s="21"/>
      <c r="F21" s="66"/>
    </row>
    <row r="22" spans="1:6" x14ac:dyDescent="0.2">
      <c r="A22" s="21"/>
      <c r="B22" s="21"/>
      <c r="C22" s="21"/>
      <c r="D22" s="21"/>
      <c r="E22" s="21"/>
      <c r="F22" s="21"/>
    </row>
    <row r="23" spans="1:6" x14ac:dyDescent="0.2">
      <c r="A23" s="474" t="s">
        <v>61</v>
      </c>
      <c r="B23" s="475"/>
      <c r="C23" s="21"/>
      <c r="D23" s="21"/>
      <c r="E23" s="21"/>
      <c r="F23" s="21"/>
    </row>
    <row r="24" spans="1:6" x14ac:dyDescent="0.2">
      <c r="A24" s="237" t="s">
        <v>17</v>
      </c>
      <c r="B24" s="238"/>
      <c r="C24" s="238"/>
      <c r="D24" s="238"/>
      <c r="E24" s="238"/>
      <c r="F24" s="239"/>
    </row>
    <row r="25" spans="1:6" x14ac:dyDescent="0.2">
      <c r="A25" s="23" t="s">
        <v>24</v>
      </c>
      <c r="B25" s="23" t="s">
        <v>25</v>
      </c>
      <c r="C25" s="23" t="s">
        <v>26</v>
      </c>
      <c r="D25" s="23" t="s">
        <v>27</v>
      </c>
      <c r="E25" s="24"/>
      <c r="F25" s="23" t="s">
        <v>21</v>
      </c>
    </row>
    <row r="26" spans="1:6" x14ac:dyDescent="0.2">
      <c r="A26" s="25"/>
      <c r="B26" s="22"/>
      <c r="C26" s="26"/>
      <c r="D26" s="27"/>
      <c r="E26" s="22"/>
      <c r="F26" s="26">
        <f>PRODUCT(B26:D26)</f>
        <v>0</v>
      </c>
    </row>
    <row r="27" spans="1:6" x14ac:dyDescent="0.2">
      <c r="A27" s="25"/>
      <c r="B27" s="22"/>
      <c r="C27" s="26"/>
      <c r="D27" s="27"/>
      <c r="E27" s="22"/>
      <c r="F27" s="26">
        <f>PRODUCT(B27:D27)</f>
        <v>0</v>
      </c>
    </row>
    <row r="28" spans="1:6" x14ac:dyDescent="0.2">
      <c r="A28" s="22"/>
      <c r="B28" s="22"/>
      <c r="C28" s="26"/>
      <c r="D28" s="27"/>
      <c r="E28" s="22"/>
      <c r="F28" s="26">
        <f>PRODUCT(B28:D28)</f>
        <v>0</v>
      </c>
    </row>
    <row r="29" spans="1:6" x14ac:dyDescent="0.2">
      <c r="A29" s="22"/>
      <c r="B29" s="22"/>
      <c r="C29" s="26"/>
      <c r="D29" s="27"/>
      <c r="E29" s="22"/>
      <c r="F29" s="26">
        <f>PRODUCT(B29:D29)</f>
        <v>0</v>
      </c>
    </row>
    <row r="30" spans="1:6" x14ac:dyDescent="0.2">
      <c r="A30" s="22"/>
      <c r="B30" s="22"/>
      <c r="C30" s="26"/>
      <c r="D30" s="27"/>
      <c r="E30" s="22"/>
      <c r="F30" s="26">
        <f>PRODUCT(B30:D30)</f>
        <v>0</v>
      </c>
    </row>
    <row r="31" spans="1:6" x14ac:dyDescent="0.2">
      <c r="A31" s="237" t="s">
        <v>22</v>
      </c>
      <c r="B31" s="238"/>
      <c r="C31" s="238"/>
      <c r="D31" s="238"/>
      <c r="E31" s="238"/>
      <c r="F31" s="239"/>
    </row>
    <row r="32" spans="1:6" x14ac:dyDescent="0.2">
      <c r="A32" s="22"/>
      <c r="B32" s="22"/>
      <c r="C32" s="26"/>
      <c r="D32" s="27"/>
      <c r="E32" s="22"/>
      <c r="F32" s="26"/>
    </row>
    <row r="33" spans="1:6" x14ac:dyDescent="0.2">
      <c r="A33" s="83"/>
      <c r="B33" s="83"/>
      <c r="C33" s="84"/>
      <c r="D33" s="85"/>
      <c r="E33" s="83"/>
      <c r="F33" s="84"/>
    </row>
    <row r="34" spans="1:6" x14ac:dyDescent="0.2">
      <c r="A34" s="67" t="s">
        <v>28</v>
      </c>
      <c r="B34" s="21"/>
      <c r="C34" s="21"/>
      <c r="D34" s="21"/>
      <c r="E34" s="21"/>
      <c r="F34" s="61">
        <f>SUM(F26:F33)</f>
        <v>0</v>
      </c>
    </row>
    <row r="35" spans="1:6" x14ac:dyDescent="0.2">
      <c r="A35" s="68"/>
      <c r="B35" s="21"/>
      <c r="C35" s="21"/>
      <c r="D35" s="21"/>
      <c r="E35" s="21"/>
      <c r="F35" s="69"/>
    </row>
    <row r="36" spans="1:6" x14ac:dyDescent="0.2">
      <c r="A36" s="21"/>
      <c r="B36" s="21"/>
      <c r="C36" s="21"/>
      <c r="D36" s="21"/>
      <c r="E36" s="21"/>
      <c r="F36" s="21"/>
    </row>
    <row r="37" spans="1:6" x14ac:dyDescent="0.2">
      <c r="A37" s="472" t="s">
        <v>37</v>
      </c>
      <c r="B37" s="473"/>
      <c r="C37" s="21"/>
      <c r="D37" s="21"/>
      <c r="E37" s="21"/>
      <c r="F37" s="21"/>
    </row>
    <row r="38" spans="1:6" x14ac:dyDescent="0.2">
      <c r="A38" s="476" t="s">
        <v>77</v>
      </c>
      <c r="B38" s="477"/>
      <c r="C38" s="477"/>
      <c r="D38" s="477"/>
      <c r="E38" s="477"/>
      <c r="F38" s="478"/>
    </row>
    <row r="39" spans="1:6" x14ac:dyDescent="0.2">
      <c r="A39" s="23" t="s">
        <v>29</v>
      </c>
      <c r="B39" s="23" t="s">
        <v>30</v>
      </c>
      <c r="C39" s="23" t="s">
        <v>19</v>
      </c>
      <c r="D39" s="23" t="s">
        <v>20</v>
      </c>
      <c r="E39" s="24"/>
      <c r="F39" s="23" t="s">
        <v>21</v>
      </c>
    </row>
    <row r="40" spans="1:6" x14ac:dyDescent="0.2">
      <c r="A40" s="25"/>
      <c r="B40" s="27"/>
      <c r="C40" s="26"/>
      <c r="D40" s="27"/>
      <c r="E40" s="22"/>
      <c r="F40" s="33">
        <f>PRODUCT(B40:D40)</f>
        <v>0</v>
      </c>
    </row>
    <row r="41" spans="1:6" x14ac:dyDescent="0.2">
      <c r="A41" s="22"/>
      <c r="B41" s="27"/>
      <c r="C41" s="26"/>
      <c r="D41" s="27"/>
      <c r="E41" s="22"/>
      <c r="F41" s="33">
        <f>PRODUCT(B41:D41)</f>
        <v>0</v>
      </c>
    </row>
    <row r="42" spans="1:6" x14ac:dyDescent="0.2">
      <c r="A42" s="22"/>
      <c r="B42" s="27"/>
      <c r="C42" s="26"/>
      <c r="D42" s="27"/>
      <c r="E42" s="22"/>
      <c r="F42" s="33">
        <f>PRODUCT(B42:D42)</f>
        <v>0</v>
      </c>
    </row>
    <row r="43" spans="1:6" x14ac:dyDescent="0.2">
      <c r="A43" s="22"/>
      <c r="B43" s="27"/>
      <c r="C43" s="26"/>
      <c r="D43" s="27"/>
      <c r="E43" s="22"/>
      <c r="F43" s="33">
        <f>PRODUCT(B43:D43)</f>
        <v>0</v>
      </c>
    </row>
    <row r="44" spans="1:6" x14ac:dyDescent="0.2">
      <c r="A44" s="476" t="s">
        <v>76</v>
      </c>
      <c r="B44" s="477"/>
      <c r="C44" s="477"/>
      <c r="D44" s="477"/>
      <c r="E44" s="477"/>
      <c r="F44" s="478"/>
    </row>
    <row r="45" spans="1:6" x14ac:dyDescent="0.2">
      <c r="A45" s="22"/>
      <c r="B45" s="27"/>
      <c r="C45" s="26"/>
      <c r="D45" s="27"/>
      <c r="E45" s="22"/>
      <c r="F45" s="33"/>
    </row>
    <row r="46" spans="1:6" x14ac:dyDescent="0.2">
      <c r="A46" s="22"/>
      <c r="B46" s="27"/>
      <c r="C46" s="26"/>
      <c r="D46" s="27"/>
      <c r="E46" s="22"/>
      <c r="F46" s="33"/>
    </row>
    <row r="47" spans="1:6" x14ac:dyDescent="0.2">
      <c r="A47" s="83"/>
      <c r="B47" s="85"/>
      <c r="C47" s="84"/>
      <c r="D47" s="85"/>
      <c r="E47" s="83"/>
      <c r="F47" s="86"/>
    </row>
    <row r="48" spans="1:6" x14ac:dyDescent="0.2">
      <c r="A48" s="67" t="s">
        <v>78</v>
      </c>
      <c r="B48" s="21"/>
      <c r="C48" s="21"/>
      <c r="D48" s="21"/>
      <c r="E48" s="21"/>
      <c r="F48" s="62">
        <f>SUM(F40:F47)</f>
        <v>0</v>
      </c>
    </row>
    <row r="49" spans="1:6" x14ac:dyDescent="0.2">
      <c r="A49" s="22"/>
      <c r="B49" s="22"/>
      <c r="C49" s="22"/>
      <c r="D49" s="22"/>
      <c r="E49" s="22"/>
      <c r="F49" s="22"/>
    </row>
    <row r="50" spans="1:6" x14ac:dyDescent="0.2">
      <c r="A50" s="22"/>
      <c r="B50" s="22"/>
      <c r="C50" s="22"/>
      <c r="D50" s="22"/>
      <c r="E50" s="22"/>
      <c r="F50" s="22"/>
    </row>
    <row r="51" spans="1:6" x14ac:dyDescent="0.2">
      <c r="A51" s="472" t="s">
        <v>0</v>
      </c>
      <c r="B51" s="473"/>
      <c r="C51" s="21"/>
      <c r="D51" s="21"/>
      <c r="E51" s="21"/>
      <c r="F51" s="21"/>
    </row>
    <row r="52" spans="1:6" x14ac:dyDescent="0.2">
      <c r="A52" s="476" t="s">
        <v>77</v>
      </c>
      <c r="B52" s="477"/>
      <c r="C52" s="477"/>
      <c r="D52" s="477"/>
      <c r="E52" s="477"/>
      <c r="F52" s="478"/>
    </row>
    <row r="53" spans="1:6" x14ac:dyDescent="0.2">
      <c r="A53" s="23" t="s">
        <v>0</v>
      </c>
      <c r="B53" s="24"/>
      <c r="C53" s="23" t="s">
        <v>1</v>
      </c>
      <c r="D53" s="35" t="s">
        <v>2</v>
      </c>
      <c r="E53" s="36"/>
      <c r="F53" s="23" t="s">
        <v>21</v>
      </c>
    </row>
    <row r="54" spans="1:6" x14ac:dyDescent="0.2">
      <c r="A54" s="25"/>
      <c r="B54" s="22"/>
      <c r="C54" s="27"/>
      <c r="D54" s="37"/>
      <c r="E54" s="38"/>
      <c r="F54" s="26">
        <f>PRODUCT(C54:D54)</f>
        <v>0</v>
      </c>
    </row>
    <row r="55" spans="1:6" x14ac:dyDescent="0.2">
      <c r="A55" s="22"/>
      <c r="B55" s="22"/>
      <c r="C55" s="27"/>
      <c r="D55" s="39"/>
      <c r="E55" s="40"/>
      <c r="F55" s="26">
        <f>PRODUCT(C55:D55)</f>
        <v>0</v>
      </c>
    </row>
    <row r="56" spans="1:6" x14ac:dyDescent="0.2">
      <c r="A56" s="22"/>
      <c r="B56" s="22"/>
      <c r="C56" s="27"/>
      <c r="D56" s="39"/>
      <c r="E56" s="40"/>
      <c r="F56" s="26">
        <f>PRODUCT(C56:D56)</f>
        <v>0</v>
      </c>
    </row>
    <row r="57" spans="1:6" x14ac:dyDescent="0.2">
      <c r="A57" s="22"/>
      <c r="B57" s="22"/>
      <c r="C57" s="27"/>
      <c r="D57" s="39"/>
      <c r="E57" s="40"/>
      <c r="F57" s="26">
        <f>PRODUCT(C57:D57)</f>
        <v>0</v>
      </c>
    </row>
    <row r="58" spans="1:6" x14ac:dyDescent="0.2">
      <c r="A58" s="476" t="s">
        <v>22</v>
      </c>
      <c r="B58" s="477"/>
      <c r="C58" s="477"/>
      <c r="D58" s="477"/>
      <c r="E58" s="477"/>
      <c r="F58" s="478"/>
    </row>
    <row r="59" spans="1:6" x14ac:dyDescent="0.2">
      <c r="A59" s="22"/>
      <c r="B59" s="22"/>
      <c r="C59" s="27"/>
      <c r="D59" s="39"/>
      <c r="E59" s="40"/>
      <c r="F59" s="26"/>
    </row>
    <row r="60" spans="1:6" x14ac:dyDescent="0.2">
      <c r="A60" s="83"/>
      <c r="B60" s="83"/>
      <c r="C60" s="85"/>
      <c r="D60" s="87"/>
      <c r="E60" s="88"/>
      <c r="F60" s="84"/>
    </row>
    <row r="61" spans="1:6" x14ac:dyDescent="0.2">
      <c r="A61" s="67" t="s">
        <v>3</v>
      </c>
      <c r="B61" s="21"/>
      <c r="C61" s="21"/>
      <c r="D61" s="21"/>
      <c r="E61" s="21"/>
      <c r="F61" s="61">
        <f>SUM(F54:F60)</f>
        <v>0</v>
      </c>
    </row>
    <row r="62" spans="1:6" x14ac:dyDescent="0.2">
      <c r="A62" s="22"/>
      <c r="B62" s="22"/>
      <c r="C62" s="22"/>
      <c r="D62" s="22"/>
      <c r="E62" s="22"/>
      <c r="F62" s="22"/>
    </row>
    <row r="63" spans="1:6" x14ac:dyDescent="0.2">
      <c r="A63" s="22"/>
      <c r="B63" s="22"/>
      <c r="C63" s="22"/>
      <c r="D63" s="22"/>
      <c r="E63" s="22"/>
      <c r="F63" s="22"/>
    </row>
    <row r="64" spans="1:6" x14ac:dyDescent="0.2">
      <c r="A64" s="472" t="s">
        <v>62</v>
      </c>
      <c r="B64" s="473"/>
      <c r="C64" s="21"/>
      <c r="D64" s="21"/>
      <c r="E64" s="21"/>
      <c r="F64" s="21"/>
    </row>
    <row r="65" spans="1:6" x14ac:dyDescent="0.2">
      <c r="A65" s="476" t="s">
        <v>77</v>
      </c>
      <c r="B65" s="477"/>
      <c r="C65" s="477"/>
      <c r="D65" s="477"/>
      <c r="E65" s="477"/>
      <c r="F65" s="478"/>
    </row>
    <row r="66" spans="1:6" x14ac:dyDescent="0.2">
      <c r="A66" s="23" t="s">
        <v>4</v>
      </c>
      <c r="B66" s="24"/>
      <c r="C66" s="23" t="s">
        <v>30</v>
      </c>
      <c r="D66" s="23" t="s">
        <v>5</v>
      </c>
      <c r="E66" s="24"/>
      <c r="F66" s="23" t="s">
        <v>21</v>
      </c>
    </row>
    <row r="67" spans="1:6" x14ac:dyDescent="0.2">
      <c r="A67" s="25"/>
      <c r="B67" s="22"/>
      <c r="C67" s="41"/>
      <c r="D67" s="26"/>
      <c r="E67" s="22"/>
      <c r="F67" s="26">
        <f>PRODUCT(C67:D67)</f>
        <v>0</v>
      </c>
    </row>
    <row r="68" spans="1:6" x14ac:dyDescent="0.2">
      <c r="A68" s="476" t="s">
        <v>76</v>
      </c>
      <c r="B68" s="477"/>
      <c r="C68" s="477"/>
      <c r="D68" s="477"/>
      <c r="E68" s="477"/>
      <c r="F68" s="478"/>
    </row>
    <row r="69" spans="1:6" x14ac:dyDescent="0.2">
      <c r="A69" s="83"/>
      <c r="B69" s="83"/>
      <c r="C69" s="85"/>
      <c r="D69" s="84"/>
      <c r="E69" s="83"/>
      <c r="F69" s="84"/>
    </row>
    <row r="70" spans="1:6" x14ac:dyDescent="0.2">
      <c r="A70" s="67" t="s">
        <v>79</v>
      </c>
      <c r="B70" s="63"/>
      <c r="C70" s="63"/>
      <c r="D70" s="63"/>
      <c r="E70" s="63"/>
      <c r="F70" s="61">
        <f>SUM(F67:F69)</f>
        <v>0</v>
      </c>
    </row>
    <row r="71" spans="1:6" x14ac:dyDescent="0.2">
      <c r="A71" s="22"/>
      <c r="B71" s="22"/>
      <c r="C71" s="22"/>
      <c r="D71" s="22"/>
      <c r="E71" s="22"/>
      <c r="F71" s="22"/>
    </row>
    <row r="72" spans="1:6" x14ac:dyDescent="0.2">
      <c r="A72" s="22"/>
      <c r="B72" s="22"/>
      <c r="C72" s="22"/>
      <c r="D72" s="22"/>
      <c r="E72" s="22"/>
      <c r="F72" s="22"/>
    </row>
    <row r="73" spans="1:6" x14ac:dyDescent="0.2">
      <c r="A73" s="472" t="s">
        <v>7</v>
      </c>
      <c r="B73" s="473"/>
      <c r="C73" s="21"/>
      <c r="D73" s="21"/>
      <c r="E73" s="21"/>
      <c r="F73" s="21"/>
    </row>
    <row r="74" spans="1:6" x14ac:dyDescent="0.2">
      <c r="A74" s="476" t="s">
        <v>77</v>
      </c>
      <c r="B74" s="477"/>
      <c r="C74" s="477"/>
      <c r="D74" s="477"/>
      <c r="E74" s="477"/>
      <c r="F74" s="478"/>
    </row>
    <row r="75" spans="1:6" x14ac:dyDescent="0.2">
      <c r="A75" s="23" t="s">
        <v>8</v>
      </c>
      <c r="B75" s="24"/>
      <c r="C75" s="23" t="s">
        <v>30</v>
      </c>
      <c r="D75" s="23" t="s">
        <v>5</v>
      </c>
      <c r="E75" s="24"/>
      <c r="F75" s="23" t="s">
        <v>21</v>
      </c>
    </row>
    <row r="76" spans="1:6" x14ac:dyDescent="0.2">
      <c r="A76" s="22"/>
      <c r="B76" s="22"/>
      <c r="C76" s="27"/>
      <c r="D76" s="26"/>
      <c r="E76" s="22"/>
      <c r="F76" s="26">
        <f>PRODUCT(C76:D76)</f>
        <v>0</v>
      </c>
    </row>
    <row r="77" spans="1:6" x14ac:dyDescent="0.2">
      <c r="A77" s="22"/>
      <c r="B77" s="22"/>
      <c r="C77" s="27"/>
      <c r="D77" s="26"/>
      <c r="E77" s="22"/>
      <c r="F77" s="26">
        <f>PRODUCT(C77:D77)</f>
        <v>0</v>
      </c>
    </row>
    <row r="78" spans="1:6" x14ac:dyDescent="0.2">
      <c r="A78" s="22"/>
      <c r="B78" s="22"/>
      <c r="C78" s="27"/>
      <c r="D78" s="26"/>
      <c r="E78" s="22"/>
      <c r="F78" s="26">
        <f>PRODUCT(C78:D78)</f>
        <v>0</v>
      </c>
    </row>
    <row r="79" spans="1:6" x14ac:dyDescent="0.2">
      <c r="A79" s="22"/>
      <c r="B79" s="22"/>
      <c r="C79" s="27"/>
      <c r="D79" s="26"/>
      <c r="E79" s="22"/>
      <c r="F79" s="26">
        <f>PRODUCT(C79:D79)</f>
        <v>0</v>
      </c>
    </row>
    <row r="80" spans="1:6" x14ac:dyDescent="0.2">
      <c r="A80" s="476" t="s">
        <v>76</v>
      </c>
      <c r="B80" s="477"/>
      <c r="C80" s="477"/>
      <c r="D80" s="477"/>
      <c r="E80" s="477"/>
      <c r="F80" s="478"/>
    </row>
    <row r="81" spans="1:6" x14ac:dyDescent="0.2">
      <c r="A81" s="22"/>
      <c r="B81" s="22"/>
      <c r="C81" s="27"/>
      <c r="D81" s="26"/>
      <c r="E81" s="22"/>
      <c r="F81" s="26"/>
    </row>
    <row r="82" spans="1:6" x14ac:dyDescent="0.2">
      <c r="A82" s="83"/>
      <c r="B82" s="83"/>
      <c r="C82" s="85"/>
      <c r="D82" s="84"/>
      <c r="E82" s="83"/>
      <c r="F82" s="84"/>
    </row>
    <row r="83" spans="1:6" x14ac:dyDescent="0.2">
      <c r="A83" s="67" t="s">
        <v>80</v>
      </c>
      <c r="B83" s="63"/>
      <c r="C83" s="63"/>
      <c r="D83" s="63"/>
      <c r="E83" s="63"/>
      <c r="F83" s="61">
        <f>SUM(F76:F82)</f>
        <v>0</v>
      </c>
    </row>
    <row r="84" spans="1:6" x14ac:dyDescent="0.2">
      <c r="A84" s="68"/>
      <c r="B84" s="21"/>
      <c r="C84" s="21"/>
      <c r="D84" s="21"/>
      <c r="E84" s="21"/>
      <c r="F84" s="69"/>
    </row>
    <row r="85" spans="1:6" ht="13.5" thickBot="1" x14ac:dyDescent="0.25">
      <c r="A85" s="21"/>
      <c r="B85" s="21"/>
      <c r="C85" s="21"/>
      <c r="D85" s="21"/>
      <c r="E85" s="21"/>
      <c r="F85" s="21"/>
    </row>
    <row r="86" spans="1:6" x14ac:dyDescent="0.2">
      <c r="A86" s="494" t="s">
        <v>10</v>
      </c>
      <c r="B86" s="495"/>
      <c r="C86" s="495"/>
      <c r="D86" s="498">
        <f>SUM(F83,F70,F61,F48,F34,F20)</f>
        <v>0</v>
      </c>
      <c r="E86" s="499"/>
      <c r="F86" s="500"/>
    </row>
    <row r="87" spans="1:6" ht="13.5" thickBot="1" x14ac:dyDescent="0.25">
      <c r="A87" s="496"/>
      <c r="B87" s="497"/>
      <c r="C87" s="497"/>
      <c r="D87" s="501"/>
      <c r="E87" s="502"/>
      <c r="F87" s="503"/>
    </row>
    <row r="88" spans="1:6" x14ac:dyDescent="0.2">
      <c r="A88" s="22"/>
      <c r="B88" s="22"/>
      <c r="C88" s="22"/>
      <c r="D88" s="22"/>
      <c r="E88" s="22"/>
      <c r="F88" s="22"/>
    </row>
    <row r="89" spans="1:6" x14ac:dyDescent="0.2">
      <c r="A89" s="22"/>
      <c r="B89" s="22"/>
      <c r="C89" s="22"/>
      <c r="D89" s="22"/>
      <c r="E89" s="22"/>
      <c r="F89" s="22"/>
    </row>
    <row r="90" spans="1:6" x14ac:dyDescent="0.2">
      <c r="A90" s="22"/>
      <c r="B90" s="22"/>
      <c r="C90" s="22"/>
      <c r="D90" s="22"/>
      <c r="E90" s="22"/>
      <c r="F90" s="22"/>
    </row>
    <row r="91" spans="1:6" ht="13.5" thickBot="1" x14ac:dyDescent="0.25">
      <c r="A91" s="22"/>
      <c r="B91" s="22"/>
      <c r="C91" s="22"/>
      <c r="D91" s="22"/>
      <c r="E91" s="22"/>
      <c r="F91" s="22"/>
    </row>
    <row r="92" spans="1:6" x14ac:dyDescent="0.2">
      <c r="A92" s="479" t="s">
        <v>14</v>
      </c>
      <c r="B92" s="480"/>
      <c r="C92" s="485">
        <f>SUM(D86)</f>
        <v>0</v>
      </c>
      <c r="D92" s="486"/>
      <c r="E92" s="486"/>
      <c r="F92" s="487"/>
    </row>
    <row r="93" spans="1:6" x14ac:dyDescent="0.2">
      <c r="A93" s="481"/>
      <c r="B93" s="482"/>
      <c r="C93" s="488"/>
      <c r="D93" s="489"/>
      <c r="E93" s="489"/>
      <c r="F93" s="490"/>
    </row>
    <row r="94" spans="1:6" ht="13.5" thickBot="1" x14ac:dyDescent="0.25">
      <c r="A94" s="483"/>
      <c r="B94" s="484"/>
      <c r="C94" s="491"/>
      <c r="D94" s="492"/>
      <c r="E94" s="492"/>
      <c r="F94" s="493"/>
    </row>
  </sheetData>
  <sheetProtection formatCells="0" formatRows="0" insertRows="0" deleteRows="0"/>
  <mergeCells count="22">
    <mergeCell ref="A92:B94"/>
    <mergeCell ref="C92:F94"/>
    <mergeCell ref="A73:B73"/>
    <mergeCell ref="A74:F74"/>
    <mergeCell ref="A80:F80"/>
    <mergeCell ref="A86:C87"/>
    <mergeCell ref="D86:F87"/>
    <mergeCell ref="A52:F52"/>
    <mergeCell ref="A58:F58"/>
    <mergeCell ref="A64:B64"/>
    <mergeCell ref="A65:F65"/>
    <mergeCell ref="A68:F68"/>
    <mergeCell ref="A23:B23"/>
    <mergeCell ref="A37:B37"/>
    <mergeCell ref="A38:F38"/>
    <mergeCell ref="A44:F44"/>
    <mergeCell ref="A51:B51"/>
    <mergeCell ref="A1:F1"/>
    <mergeCell ref="A2:F3"/>
    <mergeCell ref="A5:F5"/>
    <mergeCell ref="A7:F7"/>
    <mergeCell ref="A9:B9"/>
  </mergeCells>
  <phoneticPr fontId="12" type="noConversion"/>
  <pageMargins left="0.7" right="0.7" top="0.75" bottom="0.75" header="0.3" footer="0.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98"/>
  <sheetViews>
    <sheetView workbookViewId="0">
      <selection activeCell="F17" sqref="A17:F17"/>
    </sheetView>
  </sheetViews>
  <sheetFormatPr defaultColWidth="8.85546875" defaultRowHeight="12.75" x14ac:dyDescent="0.2"/>
  <cols>
    <col min="1" max="1" width="26.42578125" customWidth="1"/>
    <col min="3" max="3" width="12.7109375" bestFit="1" customWidth="1"/>
    <col min="6" max="6" width="13.85546875" customWidth="1"/>
  </cols>
  <sheetData>
    <row r="1" spans="1:6" ht="24" customHeight="1" thickBot="1" x14ac:dyDescent="0.3">
      <c r="A1" s="296" t="s">
        <v>16</v>
      </c>
      <c r="B1" s="297"/>
      <c r="C1" s="297"/>
      <c r="D1" s="297"/>
      <c r="E1" s="297"/>
      <c r="F1" s="297"/>
    </row>
    <row r="2" spans="1:6" x14ac:dyDescent="0.2">
      <c r="A2" s="504" t="s">
        <v>117</v>
      </c>
      <c r="B2" s="505"/>
      <c r="C2" s="505"/>
      <c r="D2" s="505"/>
      <c r="E2" s="505"/>
      <c r="F2" s="506"/>
    </row>
    <row r="3" spans="1:6" ht="13.5" thickBot="1" x14ac:dyDescent="0.25">
      <c r="A3" s="507"/>
      <c r="B3" s="508"/>
      <c r="C3" s="508"/>
      <c r="D3" s="508"/>
      <c r="E3" s="508"/>
      <c r="F3" s="509"/>
    </row>
    <row r="4" spans="1:6" x14ac:dyDescent="0.2">
      <c r="A4" s="21"/>
      <c r="B4" s="21"/>
      <c r="C4" s="21"/>
      <c r="D4" s="21"/>
      <c r="E4" s="21"/>
      <c r="F4" s="21"/>
    </row>
    <row r="5" spans="1:6" ht="37.5" customHeight="1" x14ac:dyDescent="0.2">
      <c r="A5" s="349" t="s">
        <v>113</v>
      </c>
      <c r="B5" s="350"/>
      <c r="C5" s="350"/>
      <c r="D5" s="350"/>
      <c r="E5" s="350"/>
      <c r="F5" s="350"/>
    </row>
    <row r="6" spans="1:6" x14ac:dyDescent="0.2">
      <c r="A6" s="21"/>
      <c r="B6" s="21"/>
      <c r="C6" s="21"/>
      <c r="D6" s="21"/>
      <c r="E6" s="21"/>
      <c r="F6" s="21"/>
    </row>
    <row r="7" spans="1:6" ht="128.25" customHeight="1" x14ac:dyDescent="0.2">
      <c r="A7" s="351" t="s">
        <v>115</v>
      </c>
      <c r="B7" s="350"/>
      <c r="C7" s="350"/>
      <c r="D7" s="350"/>
      <c r="E7" s="350"/>
      <c r="F7" s="350"/>
    </row>
    <row r="8" spans="1:6" x14ac:dyDescent="0.2">
      <c r="A8" s="22"/>
      <c r="B8" s="22"/>
      <c r="C8" s="22"/>
      <c r="D8" s="22"/>
      <c r="E8" s="22"/>
      <c r="F8" s="22"/>
    </row>
    <row r="9" spans="1:6" x14ac:dyDescent="0.2">
      <c r="A9" s="510" t="s">
        <v>60</v>
      </c>
      <c r="B9" s="511"/>
      <c r="C9" s="21"/>
      <c r="D9" s="21"/>
      <c r="E9" s="21"/>
      <c r="F9" s="21"/>
    </row>
    <row r="10" spans="1:6" x14ac:dyDescent="0.2">
      <c r="A10" s="73" t="s">
        <v>17</v>
      </c>
      <c r="B10" s="74"/>
      <c r="C10" s="74"/>
      <c r="D10" s="74"/>
      <c r="E10" s="74"/>
      <c r="F10" s="75"/>
    </row>
    <row r="11" spans="1:6" x14ac:dyDescent="0.2">
      <c r="A11" s="23" t="s">
        <v>18</v>
      </c>
      <c r="B11" s="24"/>
      <c r="C11" s="23" t="s">
        <v>19</v>
      </c>
      <c r="D11" s="23" t="s">
        <v>20</v>
      </c>
      <c r="E11" s="24"/>
      <c r="F11" s="23" t="s">
        <v>21</v>
      </c>
    </row>
    <row r="12" spans="1:6" x14ac:dyDescent="0.2">
      <c r="A12" s="25"/>
      <c r="B12" s="22"/>
      <c r="C12" s="26"/>
      <c r="D12" s="27"/>
      <c r="E12" s="22"/>
      <c r="F12" s="26">
        <f>PRODUCT(C12:D12)</f>
        <v>0</v>
      </c>
    </row>
    <row r="13" spans="1:6" x14ac:dyDescent="0.2">
      <c r="A13" s="25"/>
      <c r="B13" s="22"/>
      <c r="C13" s="26"/>
      <c r="D13" s="27"/>
      <c r="E13" s="22"/>
      <c r="F13" s="26">
        <f>PRODUCT(C13:D13)</f>
        <v>0</v>
      </c>
    </row>
    <row r="14" spans="1:6" x14ac:dyDescent="0.2">
      <c r="A14" s="22"/>
      <c r="B14" s="22"/>
      <c r="C14" s="26"/>
      <c r="D14" s="27"/>
      <c r="E14" s="22"/>
      <c r="F14" s="26">
        <f>PRODUCT(C14:D14)</f>
        <v>0</v>
      </c>
    </row>
    <row r="15" spans="1:6" x14ac:dyDescent="0.2">
      <c r="A15" s="22"/>
      <c r="B15" s="22"/>
      <c r="C15" s="26"/>
      <c r="D15" s="27"/>
      <c r="E15" s="22"/>
      <c r="F15" s="26">
        <f>PRODUCT(C15:D15)</f>
        <v>0</v>
      </c>
    </row>
    <row r="16" spans="1:6" x14ac:dyDescent="0.2">
      <c r="A16" s="22"/>
      <c r="B16" s="22"/>
      <c r="C16" s="26"/>
      <c r="D16" s="27"/>
      <c r="E16" s="22"/>
      <c r="F16" s="26">
        <f>PRODUCT(C16:D16)</f>
        <v>0</v>
      </c>
    </row>
    <row r="17" spans="1:6" x14ac:dyDescent="0.2">
      <c r="A17" s="232" t="s">
        <v>22</v>
      </c>
      <c r="B17" s="235"/>
      <c r="C17" s="235"/>
      <c r="D17" s="235"/>
      <c r="E17" s="235"/>
      <c r="F17" s="236"/>
    </row>
    <row r="18" spans="1:6" x14ac:dyDescent="0.2">
      <c r="A18" s="22"/>
      <c r="B18" s="22"/>
      <c r="C18" s="26"/>
      <c r="D18" s="27"/>
      <c r="E18" s="22"/>
      <c r="F18" s="26"/>
    </row>
    <row r="19" spans="1:6" x14ac:dyDescent="0.2">
      <c r="A19" s="83"/>
      <c r="B19" s="83"/>
      <c r="C19" s="84"/>
      <c r="D19" s="85"/>
      <c r="E19" s="83"/>
      <c r="F19" s="84"/>
    </row>
    <row r="20" spans="1:6" x14ac:dyDescent="0.2">
      <c r="A20" s="30" t="s">
        <v>23</v>
      </c>
      <c r="B20" s="21"/>
      <c r="C20" s="21"/>
      <c r="D20" s="21"/>
      <c r="E20" s="21"/>
      <c r="F20" s="31">
        <f>SUM(F12:F19)</f>
        <v>0</v>
      </c>
    </row>
    <row r="21" spans="1:6" x14ac:dyDescent="0.2">
      <c r="A21" s="21"/>
      <c r="B21" s="21"/>
      <c r="C21" s="21"/>
      <c r="D21" s="21"/>
      <c r="E21" s="21"/>
      <c r="F21" s="21"/>
    </row>
    <row r="22" spans="1:6" x14ac:dyDescent="0.2">
      <c r="A22" s="21"/>
      <c r="B22" s="21"/>
      <c r="C22" s="21"/>
      <c r="D22" s="21"/>
      <c r="E22" s="21"/>
      <c r="F22" s="21"/>
    </row>
    <row r="23" spans="1:6" x14ac:dyDescent="0.2">
      <c r="A23" s="510" t="s">
        <v>61</v>
      </c>
      <c r="B23" s="511"/>
      <c r="C23" s="21"/>
      <c r="D23" s="21"/>
      <c r="E23" s="21"/>
      <c r="F23" s="21"/>
    </row>
    <row r="24" spans="1:6" x14ac:dyDescent="0.2">
      <c r="A24" s="232" t="s">
        <v>17</v>
      </c>
      <c r="B24" s="233"/>
      <c r="C24" s="233"/>
      <c r="D24" s="233"/>
      <c r="E24" s="233"/>
      <c r="F24" s="234"/>
    </row>
    <row r="25" spans="1:6" x14ac:dyDescent="0.2">
      <c r="A25" s="23" t="s">
        <v>24</v>
      </c>
      <c r="B25" s="23" t="s">
        <v>25</v>
      </c>
      <c r="C25" s="23" t="s">
        <v>26</v>
      </c>
      <c r="D25" s="23" t="s">
        <v>27</v>
      </c>
      <c r="E25" s="24"/>
      <c r="F25" s="23" t="s">
        <v>21</v>
      </c>
    </row>
    <row r="26" spans="1:6" x14ac:dyDescent="0.2">
      <c r="A26" s="25"/>
      <c r="B26" s="22"/>
      <c r="C26" s="26"/>
      <c r="D26" s="27"/>
      <c r="E26" s="22"/>
      <c r="F26" s="26">
        <f>PRODUCT(B26:D26)</f>
        <v>0</v>
      </c>
    </row>
    <row r="27" spans="1:6" x14ac:dyDescent="0.2">
      <c r="A27" s="25"/>
      <c r="B27" s="22"/>
      <c r="C27" s="26"/>
      <c r="D27" s="27"/>
      <c r="E27" s="22"/>
      <c r="F27" s="26">
        <f>PRODUCT(B27:D27)</f>
        <v>0</v>
      </c>
    </row>
    <row r="28" spans="1:6" x14ac:dyDescent="0.2">
      <c r="A28" s="22"/>
      <c r="B28" s="22"/>
      <c r="C28" s="26"/>
      <c r="D28" s="27"/>
      <c r="E28" s="22"/>
      <c r="F28" s="26">
        <f>PRODUCT(B28:D28)</f>
        <v>0</v>
      </c>
    </row>
    <row r="29" spans="1:6" x14ac:dyDescent="0.2">
      <c r="A29" s="22"/>
      <c r="B29" s="22"/>
      <c r="C29" s="26"/>
      <c r="D29" s="27"/>
      <c r="E29" s="22"/>
      <c r="F29" s="26">
        <f>PRODUCT(B29:D29)</f>
        <v>0</v>
      </c>
    </row>
    <row r="30" spans="1:6" x14ac:dyDescent="0.2">
      <c r="A30" s="22"/>
      <c r="B30" s="22"/>
      <c r="C30" s="26"/>
      <c r="D30" s="27"/>
      <c r="E30" s="22"/>
      <c r="F30" s="26">
        <f>PRODUCT(B30:D30)</f>
        <v>0</v>
      </c>
    </row>
    <row r="31" spans="1:6" x14ac:dyDescent="0.2">
      <c r="A31" s="232" t="s">
        <v>22</v>
      </c>
      <c r="B31" s="233"/>
      <c r="C31" s="233"/>
      <c r="D31" s="233"/>
      <c r="E31" s="233"/>
      <c r="F31" s="234"/>
    </row>
    <row r="32" spans="1:6" x14ac:dyDescent="0.2">
      <c r="A32" s="22"/>
      <c r="B32" s="22"/>
      <c r="C32" s="26"/>
      <c r="D32" s="27"/>
      <c r="E32" s="22"/>
      <c r="F32" s="26"/>
    </row>
    <row r="33" spans="1:6" x14ac:dyDescent="0.2">
      <c r="A33" s="83"/>
      <c r="B33" s="83"/>
      <c r="C33" s="84"/>
      <c r="D33" s="85"/>
      <c r="E33" s="83"/>
      <c r="F33" s="84"/>
    </row>
    <row r="34" spans="1:6" x14ac:dyDescent="0.2">
      <c r="A34" s="32" t="s">
        <v>28</v>
      </c>
      <c r="B34" s="21"/>
      <c r="C34" s="21"/>
      <c r="D34" s="21"/>
      <c r="E34" s="21"/>
      <c r="F34" s="31">
        <f>SUM(F26:F33)</f>
        <v>0</v>
      </c>
    </row>
    <row r="35" spans="1:6" x14ac:dyDescent="0.2">
      <c r="A35" s="21"/>
      <c r="B35" s="21"/>
      <c r="C35" s="21"/>
      <c r="D35" s="21"/>
      <c r="E35" s="21"/>
      <c r="F35" s="21"/>
    </row>
    <row r="36" spans="1:6" x14ac:dyDescent="0.2">
      <c r="A36" s="21"/>
      <c r="B36" s="21"/>
      <c r="C36" s="21"/>
      <c r="D36" s="21"/>
      <c r="E36" s="21"/>
      <c r="F36" s="21"/>
    </row>
    <row r="37" spans="1:6" x14ac:dyDescent="0.2">
      <c r="A37" s="510" t="s">
        <v>37</v>
      </c>
      <c r="B37" s="511"/>
      <c r="C37" s="21"/>
      <c r="D37" s="21"/>
      <c r="E37" s="21"/>
      <c r="F37" s="21"/>
    </row>
    <row r="38" spans="1:6" x14ac:dyDescent="0.2">
      <c r="A38" s="512" t="s">
        <v>17</v>
      </c>
      <c r="B38" s="513"/>
      <c r="C38" s="513"/>
      <c r="D38" s="513"/>
      <c r="E38" s="513"/>
      <c r="F38" s="514"/>
    </row>
    <row r="39" spans="1:6" x14ac:dyDescent="0.2">
      <c r="A39" s="23" t="s">
        <v>29</v>
      </c>
      <c r="B39" s="23" t="s">
        <v>30</v>
      </c>
      <c r="C39" s="23" t="s">
        <v>19</v>
      </c>
      <c r="D39" s="23" t="s">
        <v>20</v>
      </c>
      <c r="E39" s="24"/>
      <c r="F39" s="23" t="s">
        <v>21</v>
      </c>
    </row>
    <row r="40" spans="1:6" x14ac:dyDescent="0.2">
      <c r="A40" s="25"/>
      <c r="B40" s="27"/>
      <c r="C40" s="26"/>
      <c r="D40" s="27"/>
      <c r="E40" s="22"/>
      <c r="F40" s="33">
        <f>PRODUCT(B40:D40)</f>
        <v>0</v>
      </c>
    </row>
    <row r="41" spans="1:6" x14ac:dyDescent="0.2">
      <c r="A41" s="22"/>
      <c r="B41" s="27"/>
      <c r="C41" s="26"/>
      <c r="D41" s="27"/>
      <c r="E41" s="22"/>
      <c r="F41" s="33">
        <f>PRODUCT(B41:D41)</f>
        <v>0</v>
      </c>
    </row>
    <row r="42" spans="1:6" x14ac:dyDescent="0.2">
      <c r="A42" s="22"/>
      <c r="B42" s="27"/>
      <c r="C42" s="26"/>
      <c r="D42" s="27"/>
      <c r="E42" s="22"/>
      <c r="F42" s="33">
        <f>PRODUCT(B42:D42)</f>
        <v>0</v>
      </c>
    </row>
    <row r="43" spans="1:6" x14ac:dyDescent="0.2">
      <c r="A43" s="59"/>
      <c r="B43" s="70"/>
      <c r="C43" s="71"/>
      <c r="D43" s="70"/>
      <c r="E43" s="59"/>
      <c r="F43" s="72">
        <f>PRODUCT(B43:D43)</f>
        <v>0</v>
      </c>
    </row>
    <row r="44" spans="1:6" x14ac:dyDescent="0.2">
      <c r="A44" s="512" t="s">
        <v>22</v>
      </c>
      <c r="B44" s="513"/>
      <c r="C44" s="513"/>
      <c r="D44" s="513"/>
      <c r="E44" s="513"/>
      <c r="F44" s="514"/>
    </row>
    <row r="45" spans="1:6" x14ac:dyDescent="0.2">
      <c r="A45" s="22"/>
      <c r="B45" s="27"/>
      <c r="C45" s="26"/>
      <c r="D45" s="27"/>
      <c r="E45" s="22"/>
      <c r="F45" s="33"/>
    </row>
    <row r="46" spans="1:6" x14ac:dyDescent="0.2">
      <c r="A46" s="22"/>
      <c r="B46" s="27"/>
      <c r="C46" s="26"/>
      <c r="D46" s="27"/>
      <c r="E46" s="22"/>
      <c r="F46" s="33"/>
    </row>
    <row r="47" spans="1:6" x14ac:dyDescent="0.2">
      <c r="A47" s="83"/>
      <c r="B47" s="85"/>
      <c r="C47" s="84"/>
      <c r="D47" s="85"/>
      <c r="E47" s="83"/>
      <c r="F47" s="86"/>
    </row>
    <row r="48" spans="1:6" x14ac:dyDescent="0.2">
      <c r="A48" s="32" t="s">
        <v>31</v>
      </c>
      <c r="B48" s="21"/>
      <c r="C48" s="21"/>
      <c r="D48" s="21"/>
      <c r="E48" s="21"/>
      <c r="F48" s="34">
        <f>SUM(F40:F47)</f>
        <v>0</v>
      </c>
    </row>
    <row r="49" spans="1:6" x14ac:dyDescent="0.2">
      <c r="A49" s="22"/>
      <c r="B49" s="22"/>
      <c r="C49" s="22"/>
      <c r="D49" s="22"/>
      <c r="E49" s="22"/>
      <c r="F49" s="22"/>
    </row>
    <row r="50" spans="1:6" x14ac:dyDescent="0.2">
      <c r="A50" s="22"/>
      <c r="B50" s="22"/>
      <c r="C50" s="22"/>
      <c r="D50" s="22"/>
      <c r="E50" s="22"/>
      <c r="F50" s="22"/>
    </row>
    <row r="51" spans="1:6" x14ac:dyDescent="0.2">
      <c r="A51" s="510" t="s">
        <v>0</v>
      </c>
      <c r="B51" s="511"/>
      <c r="C51" s="21"/>
      <c r="D51" s="21"/>
      <c r="E51" s="21"/>
      <c r="F51" s="21"/>
    </row>
    <row r="52" spans="1:6" x14ac:dyDescent="0.2">
      <c r="A52" s="512" t="s">
        <v>17</v>
      </c>
      <c r="B52" s="513"/>
      <c r="C52" s="513"/>
      <c r="D52" s="513"/>
      <c r="E52" s="513"/>
      <c r="F52" s="514"/>
    </row>
    <row r="53" spans="1:6" x14ac:dyDescent="0.2">
      <c r="A53" s="23" t="s">
        <v>0</v>
      </c>
      <c r="B53" s="24"/>
      <c r="C53" s="23" t="s">
        <v>1</v>
      </c>
      <c r="D53" s="35" t="s">
        <v>2</v>
      </c>
      <c r="E53" s="36"/>
      <c r="F53" s="23" t="s">
        <v>21</v>
      </c>
    </row>
    <row r="54" spans="1:6" x14ac:dyDescent="0.2">
      <c r="A54" s="25"/>
      <c r="B54" s="22"/>
      <c r="C54" s="27"/>
      <c r="D54" s="37"/>
      <c r="E54" s="38"/>
      <c r="F54" s="26">
        <f>PRODUCT(C54:D54)</f>
        <v>0</v>
      </c>
    </row>
    <row r="55" spans="1:6" x14ac:dyDescent="0.2">
      <c r="A55" s="22"/>
      <c r="B55" s="22"/>
      <c r="C55" s="27"/>
      <c r="D55" s="39"/>
      <c r="E55" s="40"/>
      <c r="F55" s="26">
        <f>PRODUCT(C55:D55)</f>
        <v>0</v>
      </c>
    </row>
    <row r="56" spans="1:6" x14ac:dyDescent="0.2">
      <c r="A56" s="22"/>
      <c r="B56" s="22"/>
      <c r="C56" s="27"/>
      <c r="D56" s="39"/>
      <c r="E56" s="40"/>
      <c r="F56" s="26">
        <f>PRODUCT(C56:D56)</f>
        <v>0</v>
      </c>
    </row>
    <row r="57" spans="1:6" x14ac:dyDescent="0.2">
      <c r="A57" s="22"/>
      <c r="B57" s="22"/>
      <c r="C57" s="27"/>
      <c r="D57" s="39"/>
      <c r="E57" s="40"/>
      <c r="F57" s="26">
        <f>PRODUCT(C57:D57)</f>
        <v>0</v>
      </c>
    </row>
    <row r="58" spans="1:6" x14ac:dyDescent="0.2">
      <c r="A58" s="512" t="s">
        <v>22</v>
      </c>
      <c r="B58" s="513"/>
      <c r="C58" s="513"/>
      <c r="D58" s="513"/>
      <c r="E58" s="513"/>
      <c r="F58" s="514"/>
    </row>
    <row r="59" spans="1:6" x14ac:dyDescent="0.2">
      <c r="A59" s="22"/>
      <c r="B59" s="22"/>
      <c r="C59" s="27"/>
      <c r="D59" s="39"/>
      <c r="E59" s="40"/>
      <c r="F59" s="26"/>
    </row>
    <row r="60" spans="1:6" x14ac:dyDescent="0.2">
      <c r="A60" s="83"/>
      <c r="B60" s="83"/>
      <c r="C60" s="85"/>
      <c r="D60" s="87"/>
      <c r="E60" s="88"/>
      <c r="F60" s="84"/>
    </row>
    <row r="61" spans="1:6" x14ac:dyDescent="0.2">
      <c r="A61" s="32" t="s">
        <v>3</v>
      </c>
      <c r="B61" s="21"/>
      <c r="C61" s="21"/>
      <c r="D61" s="21"/>
      <c r="E61" s="21"/>
      <c r="F61" s="31">
        <f>SUM(F54:F60)</f>
        <v>0</v>
      </c>
    </row>
    <row r="62" spans="1:6" x14ac:dyDescent="0.2">
      <c r="A62" s="22"/>
      <c r="B62" s="22"/>
      <c r="C62" s="22"/>
      <c r="D62" s="22"/>
      <c r="E62" s="22"/>
      <c r="F62" s="22"/>
    </row>
    <row r="63" spans="1:6" x14ac:dyDescent="0.2">
      <c r="A63" s="22"/>
      <c r="B63" s="22"/>
      <c r="C63" s="22"/>
      <c r="D63" s="22"/>
      <c r="E63" s="22"/>
      <c r="F63" s="22"/>
    </row>
    <row r="64" spans="1:6" x14ac:dyDescent="0.2">
      <c r="A64" s="510" t="s">
        <v>62</v>
      </c>
      <c r="B64" s="511"/>
      <c r="C64" s="21"/>
      <c r="D64" s="21"/>
      <c r="E64" s="21"/>
      <c r="F64" s="21"/>
    </row>
    <row r="65" spans="1:6" x14ac:dyDescent="0.2">
      <c r="A65" s="512" t="s">
        <v>17</v>
      </c>
      <c r="B65" s="513"/>
      <c r="C65" s="513"/>
      <c r="D65" s="513"/>
      <c r="E65" s="513"/>
      <c r="F65" s="514"/>
    </row>
    <row r="66" spans="1:6" x14ac:dyDescent="0.2">
      <c r="A66" s="23" t="s">
        <v>4</v>
      </c>
      <c r="B66" s="24"/>
      <c r="C66" s="23" t="s">
        <v>30</v>
      </c>
      <c r="D66" s="23" t="s">
        <v>5</v>
      </c>
      <c r="E66" s="24"/>
      <c r="F66" s="23" t="s">
        <v>21</v>
      </c>
    </row>
    <row r="67" spans="1:6" x14ac:dyDescent="0.2">
      <c r="A67" s="25"/>
      <c r="B67" s="22"/>
      <c r="C67" s="41"/>
      <c r="D67" s="26"/>
      <c r="E67" s="22"/>
      <c r="F67" s="26">
        <f>PRODUCT(C67:D67)</f>
        <v>0</v>
      </c>
    </row>
    <row r="68" spans="1:6" x14ac:dyDescent="0.2">
      <c r="A68" s="512" t="s">
        <v>22</v>
      </c>
      <c r="B68" s="513"/>
      <c r="C68" s="513"/>
      <c r="D68" s="513"/>
      <c r="E68" s="513"/>
      <c r="F68" s="514"/>
    </row>
    <row r="69" spans="1:6" x14ac:dyDescent="0.2">
      <c r="A69" s="83"/>
      <c r="B69" s="83"/>
      <c r="C69" s="85"/>
      <c r="D69" s="84"/>
      <c r="E69" s="83"/>
      <c r="F69" s="84"/>
    </row>
    <row r="70" spans="1:6" x14ac:dyDescent="0.2">
      <c r="A70" s="32" t="s">
        <v>6</v>
      </c>
      <c r="B70" s="21"/>
      <c r="C70" s="21"/>
      <c r="D70" s="21"/>
      <c r="E70" s="21"/>
      <c r="F70" s="31">
        <f>SUM(F67:F69)</f>
        <v>0</v>
      </c>
    </row>
    <row r="71" spans="1:6" x14ac:dyDescent="0.2">
      <c r="A71" s="22"/>
      <c r="B71" s="22"/>
      <c r="C71" s="22"/>
      <c r="D71" s="22"/>
      <c r="E71" s="22"/>
      <c r="F71" s="22"/>
    </row>
    <row r="72" spans="1:6" x14ac:dyDescent="0.2">
      <c r="A72" s="22"/>
      <c r="B72" s="22"/>
      <c r="C72" s="22"/>
      <c r="D72" s="22"/>
      <c r="E72" s="22"/>
      <c r="F72" s="22"/>
    </row>
    <row r="73" spans="1:6" x14ac:dyDescent="0.2">
      <c r="A73" s="510" t="s">
        <v>7</v>
      </c>
      <c r="B73" s="511"/>
      <c r="C73" s="21"/>
      <c r="D73" s="21"/>
      <c r="E73" s="21"/>
      <c r="F73" s="21"/>
    </row>
    <row r="74" spans="1:6" x14ac:dyDescent="0.2">
      <c r="A74" s="512" t="s">
        <v>17</v>
      </c>
      <c r="B74" s="513"/>
      <c r="C74" s="513"/>
      <c r="D74" s="513"/>
      <c r="E74" s="513"/>
      <c r="F74" s="514"/>
    </row>
    <row r="75" spans="1:6" x14ac:dyDescent="0.2">
      <c r="A75" s="23" t="s">
        <v>8</v>
      </c>
      <c r="B75" s="24"/>
      <c r="C75" s="23" t="s">
        <v>30</v>
      </c>
      <c r="D75" s="23" t="s">
        <v>5</v>
      </c>
      <c r="E75" s="24"/>
      <c r="F75" s="23" t="s">
        <v>21</v>
      </c>
    </row>
    <row r="76" spans="1:6" x14ac:dyDescent="0.2">
      <c r="A76" s="22"/>
      <c r="B76" s="22"/>
      <c r="C76" s="27"/>
      <c r="D76" s="26"/>
      <c r="E76" s="22"/>
      <c r="F76" s="26">
        <f>PRODUCT(C76:D76)</f>
        <v>0</v>
      </c>
    </row>
    <row r="77" spans="1:6" x14ac:dyDescent="0.2">
      <c r="A77" s="22"/>
      <c r="B77" s="22"/>
      <c r="C77" s="27"/>
      <c r="D77" s="26"/>
      <c r="E77" s="22"/>
      <c r="F77" s="26">
        <f>PRODUCT(C77:D77)</f>
        <v>0</v>
      </c>
    </row>
    <row r="78" spans="1:6" x14ac:dyDescent="0.2">
      <c r="A78" s="22"/>
      <c r="B78" s="22"/>
      <c r="C78" s="27"/>
      <c r="D78" s="26"/>
      <c r="E78" s="22"/>
      <c r="F78" s="26">
        <f>PRODUCT(C78:D78)</f>
        <v>0</v>
      </c>
    </row>
    <row r="79" spans="1:6" x14ac:dyDescent="0.2">
      <c r="A79" s="22"/>
      <c r="B79" s="22"/>
      <c r="C79" s="27"/>
      <c r="D79" s="26"/>
      <c r="E79" s="22"/>
      <c r="F79" s="26">
        <f>PRODUCT(C79:D79)</f>
        <v>0</v>
      </c>
    </row>
    <row r="80" spans="1:6" x14ac:dyDescent="0.2">
      <c r="A80" s="512" t="s">
        <v>22</v>
      </c>
      <c r="B80" s="513"/>
      <c r="C80" s="513"/>
      <c r="D80" s="513"/>
      <c r="E80" s="513"/>
      <c r="F80" s="514"/>
    </row>
    <row r="81" spans="1:6" x14ac:dyDescent="0.2">
      <c r="A81" s="22"/>
      <c r="B81" s="22"/>
      <c r="C81" s="27"/>
      <c r="D81" s="26"/>
      <c r="E81" s="22"/>
      <c r="F81" s="26"/>
    </row>
    <row r="82" spans="1:6" x14ac:dyDescent="0.2">
      <c r="A82" s="83"/>
      <c r="B82" s="83"/>
      <c r="C82" s="85"/>
      <c r="D82" s="84"/>
      <c r="E82" s="83"/>
      <c r="F82" s="84"/>
    </row>
    <row r="83" spans="1:6" x14ac:dyDescent="0.2">
      <c r="A83" s="32" t="s">
        <v>9</v>
      </c>
      <c r="B83" s="21"/>
      <c r="C83" s="21"/>
      <c r="D83" s="21"/>
      <c r="E83" s="21"/>
      <c r="F83" s="31">
        <f>SUM(F76:F82)</f>
        <v>0</v>
      </c>
    </row>
    <row r="84" spans="1:6" ht="13.5" thickBot="1" x14ac:dyDescent="0.25">
      <c r="A84" s="21"/>
      <c r="B84" s="21"/>
      <c r="C84" s="21"/>
      <c r="D84" s="21"/>
      <c r="E84" s="21"/>
      <c r="F84" s="21"/>
    </row>
    <row r="85" spans="1:6" x14ac:dyDescent="0.2">
      <c r="A85" s="515" t="s">
        <v>10</v>
      </c>
      <c r="B85" s="516"/>
      <c r="C85" s="516"/>
      <c r="D85" s="519">
        <f>SUM(F83,F70,F61,F48,F34,F20)</f>
        <v>0</v>
      </c>
      <c r="E85" s="520"/>
      <c r="F85" s="521"/>
    </row>
    <row r="86" spans="1:6" ht="13.5" thickBot="1" x14ac:dyDescent="0.25">
      <c r="A86" s="517"/>
      <c r="B86" s="518"/>
      <c r="C86" s="518"/>
      <c r="D86" s="522"/>
      <c r="E86" s="523"/>
      <c r="F86" s="524"/>
    </row>
    <row r="87" spans="1:6" x14ac:dyDescent="0.2">
      <c r="A87" s="22"/>
      <c r="B87" s="22"/>
      <c r="C87" s="22"/>
      <c r="D87" s="22"/>
      <c r="E87" s="22"/>
      <c r="F87" s="22"/>
    </row>
    <row r="88" spans="1:6" x14ac:dyDescent="0.2">
      <c r="A88" s="22"/>
      <c r="B88" s="22"/>
      <c r="C88" s="22"/>
      <c r="D88" s="22"/>
      <c r="E88" s="22"/>
      <c r="F88" s="22"/>
    </row>
    <row r="89" spans="1:6" x14ac:dyDescent="0.2">
      <c r="A89" s="525" t="s">
        <v>11</v>
      </c>
      <c r="B89" s="526"/>
      <c r="C89" s="21"/>
      <c r="D89" s="21"/>
      <c r="E89" s="21"/>
      <c r="F89" s="21"/>
    </row>
    <row r="90" spans="1:6" x14ac:dyDescent="0.2">
      <c r="A90" s="21"/>
      <c r="B90" s="21"/>
      <c r="C90" s="21"/>
      <c r="D90" s="21"/>
      <c r="E90" s="21"/>
      <c r="F90" s="21"/>
    </row>
    <row r="91" spans="1:6" x14ac:dyDescent="0.2">
      <c r="A91" s="48" t="s">
        <v>12</v>
      </c>
      <c r="B91" s="324" t="s">
        <v>10</v>
      </c>
      <c r="C91" s="325"/>
      <c r="D91" s="49"/>
      <c r="E91" s="49"/>
      <c r="F91" s="48" t="s">
        <v>21</v>
      </c>
    </row>
    <row r="92" spans="1:6" x14ac:dyDescent="0.2">
      <c r="A92" s="89"/>
      <c r="B92" s="326">
        <f>D85</f>
        <v>0</v>
      </c>
      <c r="C92" s="327"/>
      <c r="D92" s="51"/>
      <c r="E92" s="51"/>
      <c r="F92" s="50">
        <f>VALUE(A92*B92)</f>
        <v>0</v>
      </c>
    </row>
    <row r="93" spans="1:6" x14ac:dyDescent="0.2">
      <c r="A93" s="32" t="s">
        <v>13</v>
      </c>
      <c r="B93" s="21"/>
      <c r="C93" s="21"/>
      <c r="D93" s="21"/>
      <c r="E93" s="21"/>
      <c r="F93" s="31">
        <f>SUM(F92:F92)</f>
        <v>0</v>
      </c>
    </row>
    <row r="94" spans="1:6" x14ac:dyDescent="0.2">
      <c r="A94" s="22"/>
      <c r="B94" s="22"/>
      <c r="C94" s="22"/>
      <c r="D94" s="22"/>
      <c r="E94" s="22"/>
      <c r="F94" s="22"/>
    </row>
    <row r="95" spans="1:6" ht="13.5" thickBot="1" x14ac:dyDescent="0.25">
      <c r="A95" s="22"/>
      <c r="B95" s="22"/>
      <c r="C95" s="22"/>
      <c r="D95" s="22"/>
      <c r="E95" s="22"/>
      <c r="F95" s="22"/>
    </row>
    <row r="96" spans="1:6" x14ac:dyDescent="0.2">
      <c r="A96" s="527" t="s">
        <v>14</v>
      </c>
      <c r="B96" s="528"/>
      <c r="C96" s="533">
        <f>SUM(F93,D85)</f>
        <v>0</v>
      </c>
      <c r="D96" s="534"/>
      <c r="E96" s="534"/>
      <c r="F96" s="535"/>
    </row>
    <row r="97" spans="1:6" x14ac:dyDescent="0.2">
      <c r="A97" s="529"/>
      <c r="B97" s="530"/>
      <c r="C97" s="536"/>
      <c r="D97" s="537"/>
      <c r="E97" s="537"/>
      <c r="F97" s="538"/>
    </row>
    <row r="98" spans="1:6" ht="13.5" thickBot="1" x14ac:dyDescent="0.25">
      <c r="A98" s="531"/>
      <c r="B98" s="532"/>
      <c r="C98" s="539"/>
      <c r="D98" s="540"/>
      <c r="E98" s="540"/>
      <c r="F98" s="541"/>
    </row>
  </sheetData>
  <sheetProtection formatCells="0" formatRows="0" insertRows="0" deleteRows="0"/>
  <mergeCells count="25">
    <mergeCell ref="A89:B89"/>
    <mergeCell ref="B91:C91"/>
    <mergeCell ref="B92:C92"/>
    <mergeCell ref="A96:B98"/>
    <mergeCell ref="C96:F98"/>
    <mergeCell ref="A73:B73"/>
    <mergeCell ref="A74:F74"/>
    <mergeCell ref="A80:F80"/>
    <mergeCell ref="A85:C86"/>
    <mergeCell ref="D85:F86"/>
    <mergeCell ref="A52:F52"/>
    <mergeCell ref="A58:F58"/>
    <mergeCell ref="A64:B64"/>
    <mergeCell ref="A65:F65"/>
    <mergeCell ref="A68:F68"/>
    <mergeCell ref="A23:B23"/>
    <mergeCell ref="A37:B37"/>
    <mergeCell ref="A38:F38"/>
    <mergeCell ref="A44:F44"/>
    <mergeCell ref="A51:B51"/>
    <mergeCell ref="A1:F1"/>
    <mergeCell ref="A2:F3"/>
    <mergeCell ref="A5:F5"/>
    <mergeCell ref="A7:F7"/>
    <mergeCell ref="A9:B9"/>
  </mergeCells>
  <phoneticPr fontId="12" type="noConversion"/>
  <pageMargins left="0.7" right="0.7" top="0.75" bottom="0.75" header="0.3" footer="0.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K98"/>
  <sheetViews>
    <sheetView topLeftCell="A43" workbookViewId="0">
      <selection activeCell="F10" sqref="A10:F10"/>
    </sheetView>
  </sheetViews>
  <sheetFormatPr defaultColWidth="8.85546875" defaultRowHeight="12.75" x14ac:dyDescent="0.2"/>
  <cols>
    <col min="1" max="1" width="23.85546875" style="21" customWidth="1"/>
    <col min="2" max="2" width="10.85546875" style="21" customWidth="1"/>
    <col min="3" max="3" width="12.7109375" style="21" bestFit="1" customWidth="1"/>
    <col min="4" max="4" width="10.7109375" style="21" customWidth="1"/>
    <col min="5" max="5" width="11.85546875" style="21" customWidth="1"/>
    <col min="6" max="6" width="13.7109375" style="21" customWidth="1"/>
    <col min="7" max="16384" width="8.85546875" style="21"/>
  </cols>
  <sheetData>
    <row r="1" spans="1:6" ht="22.5" customHeight="1" thickBot="1" x14ac:dyDescent="0.3">
      <c r="A1" s="296" t="s">
        <v>16</v>
      </c>
      <c r="B1" s="297"/>
      <c r="C1" s="297"/>
      <c r="D1" s="297"/>
      <c r="E1" s="297"/>
      <c r="F1" s="297"/>
    </row>
    <row r="2" spans="1:6" ht="12.75" customHeight="1" x14ac:dyDescent="0.2">
      <c r="A2" s="542" t="s">
        <v>121</v>
      </c>
      <c r="B2" s="543"/>
      <c r="C2" s="543"/>
      <c r="D2" s="543"/>
      <c r="E2" s="543"/>
      <c r="F2" s="544"/>
    </row>
    <row r="3" spans="1:6" ht="13.5" customHeight="1" thickBot="1" x14ac:dyDescent="0.25">
      <c r="A3" s="545"/>
      <c r="B3" s="546"/>
      <c r="C3" s="546"/>
      <c r="D3" s="546"/>
      <c r="E3" s="546"/>
      <c r="F3" s="547"/>
    </row>
    <row r="5" spans="1:6" ht="25.5" customHeight="1" x14ac:dyDescent="0.2">
      <c r="A5" s="349" t="s">
        <v>113</v>
      </c>
      <c r="B5" s="350"/>
      <c r="C5" s="350"/>
      <c r="D5" s="350"/>
      <c r="E5" s="350"/>
      <c r="F5" s="350"/>
    </row>
    <row r="7" spans="1:6" ht="114" customHeight="1" x14ac:dyDescent="0.2">
      <c r="A7" s="351" t="s">
        <v>115</v>
      </c>
      <c r="B7" s="350"/>
      <c r="C7" s="350"/>
      <c r="D7" s="350"/>
      <c r="E7" s="350"/>
      <c r="F7" s="350"/>
    </row>
    <row r="8" spans="1:6" s="22" customFormat="1" x14ac:dyDescent="0.2"/>
    <row r="9" spans="1:6" x14ac:dyDescent="0.2">
      <c r="A9" s="548" t="s">
        <v>60</v>
      </c>
      <c r="B9" s="549"/>
    </row>
    <row r="10" spans="1:6" s="22" customFormat="1" x14ac:dyDescent="0.2">
      <c r="A10" s="227" t="s">
        <v>17</v>
      </c>
      <c r="B10" s="230"/>
      <c r="C10" s="230"/>
      <c r="D10" s="230"/>
      <c r="E10" s="230"/>
      <c r="F10" s="231"/>
    </row>
    <row r="11" spans="1:6" s="22" customFormat="1" x14ac:dyDescent="0.2">
      <c r="A11" s="23" t="s">
        <v>18</v>
      </c>
      <c r="B11" s="24"/>
      <c r="C11" s="23" t="s">
        <v>19</v>
      </c>
      <c r="D11" s="23" t="s">
        <v>20</v>
      </c>
      <c r="E11" s="24"/>
      <c r="F11" s="23" t="s">
        <v>21</v>
      </c>
    </row>
    <row r="12" spans="1:6" s="22" customFormat="1" x14ac:dyDescent="0.2">
      <c r="A12" s="25"/>
      <c r="C12" s="26"/>
      <c r="D12" s="27"/>
      <c r="F12" s="26">
        <f>PRODUCT(C12:D12)</f>
        <v>0</v>
      </c>
    </row>
    <row r="13" spans="1:6" s="22" customFormat="1" x14ac:dyDescent="0.2">
      <c r="A13" s="25"/>
      <c r="C13" s="26"/>
      <c r="D13" s="27"/>
      <c r="F13" s="26">
        <f>PRODUCT(C13:D13)</f>
        <v>0</v>
      </c>
    </row>
    <row r="14" spans="1:6" s="22" customFormat="1" x14ac:dyDescent="0.2">
      <c r="C14" s="26"/>
      <c r="D14" s="27"/>
      <c r="F14" s="26">
        <f>PRODUCT(C14:D14)</f>
        <v>0</v>
      </c>
    </row>
    <row r="15" spans="1:6" s="22" customFormat="1" x14ac:dyDescent="0.2">
      <c r="C15" s="26"/>
      <c r="D15" s="27"/>
      <c r="F15" s="26">
        <f>PRODUCT(C15:D15)</f>
        <v>0</v>
      </c>
    </row>
    <row r="16" spans="1:6" s="22" customFormat="1" x14ac:dyDescent="0.2">
      <c r="C16" s="26"/>
      <c r="D16" s="27"/>
      <c r="F16" s="26">
        <f>PRODUCT(C16:D16)</f>
        <v>0</v>
      </c>
    </row>
    <row r="17" spans="1:6" s="22" customFormat="1" x14ac:dyDescent="0.2">
      <c r="A17" s="227" t="s">
        <v>22</v>
      </c>
      <c r="B17" s="230"/>
      <c r="C17" s="230"/>
      <c r="D17" s="230"/>
      <c r="E17" s="230"/>
      <c r="F17" s="231"/>
    </row>
    <row r="18" spans="1:6" s="22" customFormat="1" x14ac:dyDescent="0.2">
      <c r="C18" s="26"/>
      <c r="D18" s="27"/>
      <c r="F18" s="26"/>
    </row>
    <row r="19" spans="1:6" s="29" customFormat="1" x14ac:dyDescent="0.2">
      <c r="A19" s="83"/>
      <c r="B19" s="83"/>
      <c r="C19" s="84"/>
      <c r="D19" s="85"/>
      <c r="E19" s="83"/>
      <c r="F19" s="84"/>
    </row>
    <row r="20" spans="1:6" x14ac:dyDescent="0.2">
      <c r="A20" s="30" t="s">
        <v>23</v>
      </c>
      <c r="F20" s="31">
        <f>SUM(F12:F19)</f>
        <v>0</v>
      </c>
    </row>
    <row r="23" spans="1:6" x14ac:dyDescent="0.2">
      <c r="A23" s="548" t="s">
        <v>61</v>
      </c>
      <c r="B23" s="549"/>
    </row>
    <row r="24" spans="1:6" s="22" customFormat="1" x14ac:dyDescent="0.2">
      <c r="A24" s="227" t="s">
        <v>17</v>
      </c>
      <c r="B24" s="228"/>
      <c r="C24" s="228"/>
      <c r="D24" s="228"/>
      <c r="E24" s="228"/>
      <c r="F24" s="229"/>
    </row>
    <row r="25" spans="1:6" s="22" customFormat="1" x14ac:dyDescent="0.2">
      <c r="A25" s="23" t="s">
        <v>24</v>
      </c>
      <c r="B25" s="23" t="s">
        <v>25</v>
      </c>
      <c r="C25" s="23" t="s">
        <v>26</v>
      </c>
      <c r="D25" s="23" t="s">
        <v>27</v>
      </c>
      <c r="E25" s="24"/>
      <c r="F25" s="23" t="s">
        <v>21</v>
      </c>
    </row>
    <row r="26" spans="1:6" s="22" customFormat="1" x14ac:dyDescent="0.2">
      <c r="A26" s="25"/>
      <c r="C26" s="26"/>
      <c r="D26" s="27"/>
      <c r="F26" s="26">
        <f>PRODUCT(B26:D26)</f>
        <v>0</v>
      </c>
    </row>
    <row r="27" spans="1:6" s="22" customFormat="1" x14ac:dyDescent="0.2">
      <c r="A27" s="25"/>
      <c r="C27" s="26"/>
      <c r="D27" s="27"/>
      <c r="F27" s="26">
        <f>PRODUCT(B27:D27)</f>
        <v>0</v>
      </c>
    </row>
    <row r="28" spans="1:6" s="22" customFormat="1" x14ac:dyDescent="0.2">
      <c r="C28" s="26"/>
      <c r="D28" s="27"/>
      <c r="F28" s="26">
        <f>PRODUCT(B28:D28)</f>
        <v>0</v>
      </c>
    </row>
    <row r="29" spans="1:6" s="22" customFormat="1" x14ac:dyDescent="0.2">
      <c r="C29" s="26"/>
      <c r="D29" s="27"/>
      <c r="F29" s="26">
        <f>PRODUCT(B29:D29)</f>
        <v>0</v>
      </c>
    </row>
    <row r="30" spans="1:6" s="22" customFormat="1" x14ac:dyDescent="0.2">
      <c r="C30" s="26"/>
      <c r="D30" s="27"/>
      <c r="F30" s="26">
        <f>PRODUCT(B30:D30)</f>
        <v>0</v>
      </c>
    </row>
    <row r="31" spans="1:6" s="22" customFormat="1" x14ac:dyDescent="0.2">
      <c r="A31" s="227" t="s">
        <v>22</v>
      </c>
      <c r="B31" s="228"/>
      <c r="C31" s="228"/>
      <c r="D31" s="228"/>
      <c r="E31" s="228"/>
      <c r="F31" s="229"/>
    </row>
    <row r="32" spans="1:6" s="22" customFormat="1" x14ac:dyDescent="0.2">
      <c r="C32" s="26"/>
      <c r="D32" s="27"/>
      <c r="F32" s="26"/>
    </row>
    <row r="33" spans="1:6" s="29" customFormat="1" x14ac:dyDescent="0.2">
      <c r="A33" s="83"/>
      <c r="B33" s="83"/>
      <c r="C33" s="84"/>
      <c r="D33" s="85"/>
      <c r="E33" s="83"/>
      <c r="F33" s="84"/>
    </row>
    <row r="34" spans="1:6" x14ac:dyDescent="0.2">
      <c r="A34" s="32" t="s">
        <v>28</v>
      </c>
      <c r="F34" s="31">
        <f>SUM(F26:F33)</f>
        <v>0</v>
      </c>
    </row>
    <row r="37" spans="1:6" x14ac:dyDescent="0.2">
      <c r="A37" s="548" t="s">
        <v>37</v>
      </c>
      <c r="B37" s="549"/>
    </row>
    <row r="38" spans="1:6" s="22" customFormat="1" x14ac:dyDescent="0.2">
      <c r="A38" s="550" t="s">
        <v>17</v>
      </c>
      <c r="B38" s="551"/>
      <c r="C38" s="551"/>
      <c r="D38" s="551"/>
      <c r="E38" s="551"/>
      <c r="F38" s="552"/>
    </row>
    <row r="39" spans="1:6" s="22" customFormat="1" x14ac:dyDescent="0.2">
      <c r="A39" s="23" t="s">
        <v>29</v>
      </c>
      <c r="B39" s="23" t="s">
        <v>30</v>
      </c>
      <c r="C39" s="23" t="s">
        <v>19</v>
      </c>
      <c r="D39" s="23" t="s">
        <v>20</v>
      </c>
      <c r="E39" s="24"/>
      <c r="F39" s="23" t="s">
        <v>21</v>
      </c>
    </row>
    <row r="40" spans="1:6" s="22" customFormat="1" x14ac:dyDescent="0.2">
      <c r="A40" s="25"/>
      <c r="B40" s="27"/>
      <c r="C40" s="26"/>
      <c r="D40" s="27"/>
      <c r="F40" s="33">
        <f>PRODUCT(B40:D40)</f>
        <v>0</v>
      </c>
    </row>
    <row r="41" spans="1:6" s="22" customFormat="1" x14ac:dyDescent="0.2">
      <c r="B41" s="27"/>
      <c r="C41" s="26"/>
      <c r="D41" s="27"/>
      <c r="F41" s="33">
        <f>PRODUCT(B41:D41)</f>
        <v>0</v>
      </c>
    </row>
    <row r="42" spans="1:6" s="22" customFormat="1" x14ac:dyDescent="0.2">
      <c r="B42" s="27"/>
      <c r="C42" s="26"/>
      <c r="D42" s="27"/>
      <c r="F42" s="33">
        <f>PRODUCT(B42:D42)</f>
        <v>0</v>
      </c>
    </row>
    <row r="43" spans="1:6" s="22" customFormat="1" x14ac:dyDescent="0.2">
      <c r="B43" s="27"/>
      <c r="C43" s="26"/>
      <c r="D43" s="27"/>
      <c r="F43" s="33">
        <f>PRODUCT(B43:D43)</f>
        <v>0</v>
      </c>
    </row>
    <row r="44" spans="1:6" s="22" customFormat="1" x14ac:dyDescent="0.2">
      <c r="A44" s="550" t="s">
        <v>22</v>
      </c>
      <c r="B44" s="551"/>
      <c r="C44" s="551"/>
      <c r="D44" s="551"/>
      <c r="E44" s="551"/>
      <c r="F44" s="552"/>
    </row>
    <row r="45" spans="1:6" s="22" customFormat="1" x14ac:dyDescent="0.2">
      <c r="B45" s="27"/>
      <c r="C45" s="26"/>
      <c r="D45" s="27"/>
      <c r="F45" s="33"/>
    </row>
    <row r="46" spans="1:6" s="22" customFormat="1" x14ac:dyDescent="0.2">
      <c r="B46" s="27"/>
      <c r="C46" s="26"/>
      <c r="D46" s="27"/>
      <c r="F46" s="33"/>
    </row>
    <row r="47" spans="1:6" s="22" customFormat="1" x14ac:dyDescent="0.2">
      <c r="A47" s="83"/>
      <c r="B47" s="85"/>
      <c r="C47" s="84"/>
      <c r="D47" s="85"/>
      <c r="E47" s="83"/>
      <c r="F47" s="86"/>
    </row>
    <row r="48" spans="1:6" x14ac:dyDescent="0.2">
      <c r="A48" s="32" t="s">
        <v>31</v>
      </c>
      <c r="F48" s="34">
        <f>SUM(F40:F47)</f>
        <v>0</v>
      </c>
    </row>
    <row r="49" spans="1:6" s="22" customFormat="1" x14ac:dyDescent="0.2"/>
    <row r="50" spans="1:6" s="22" customFormat="1" x14ac:dyDescent="0.2"/>
    <row r="51" spans="1:6" x14ac:dyDescent="0.2">
      <c r="A51" s="548" t="s">
        <v>0</v>
      </c>
      <c r="B51" s="549"/>
    </row>
    <row r="52" spans="1:6" s="22" customFormat="1" x14ac:dyDescent="0.2">
      <c r="A52" s="550" t="s">
        <v>17</v>
      </c>
      <c r="B52" s="551"/>
      <c r="C52" s="551"/>
      <c r="D52" s="551"/>
      <c r="E52" s="551"/>
      <c r="F52" s="552"/>
    </row>
    <row r="53" spans="1:6" s="22" customFormat="1" x14ac:dyDescent="0.2">
      <c r="A53" s="23" t="s">
        <v>0</v>
      </c>
      <c r="B53" s="24"/>
      <c r="C53" s="23" t="s">
        <v>1</v>
      </c>
      <c r="D53" s="35" t="s">
        <v>2</v>
      </c>
      <c r="E53" s="36"/>
      <c r="F53" s="23" t="s">
        <v>21</v>
      </c>
    </row>
    <row r="54" spans="1:6" s="22" customFormat="1" x14ac:dyDescent="0.2">
      <c r="A54" s="25"/>
      <c r="C54" s="27"/>
      <c r="D54" s="37"/>
      <c r="E54" s="38"/>
      <c r="F54" s="26">
        <f>PRODUCT(C54:D54)</f>
        <v>0</v>
      </c>
    </row>
    <row r="55" spans="1:6" s="22" customFormat="1" x14ac:dyDescent="0.2">
      <c r="C55" s="27"/>
      <c r="D55" s="39"/>
      <c r="E55" s="40"/>
      <c r="F55" s="26">
        <f>PRODUCT(C55:D55)</f>
        <v>0</v>
      </c>
    </row>
    <row r="56" spans="1:6" s="22" customFormat="1" x14ac:dyDescent="0.2">
      <c r="C56" s="27"/>
      <c r="D56" s="39"/>
      <c r="E56" s="40"/>
      <c r="F56" s="26">
        <f>PRODUCT(C56:D56)</f>
        <v>0</v>
      </c>
    </row>
    <row r="57" spans="1:6" s="22" customFormat="1" x14ac:dyDescent="0.2">
      <c r="C57" s="27"/>
      <c r="D57" s="39"/>
      <c r="E57" s="40"/>
      <c r="F57" s="26">
        <f>PRODUCT(C57:D57)</f>
        <v>0</v>
      </c>
    </row>
    <row r="58" spans="1:6" s="22" customFormat="1" x14ac:dyDescent="0.2">
      <c r="A58" s="550" t="s">
        <v>22</v>
      </c>
      <c r="B58" s="551"/>
      <c r="C58" s="551"/>
      <c r="D58" s="551"/>
      <c r="E58" s="551"/>
      <c r="F58" s="552"/>
    </row>
    <row r="59" spans="1:6" s="22" customFormat="1" x14ac:dyDescent="0.2">
      <c r="C59" s="27"/>
      <c r="D59" s="39"/>
      <c r="E59" s="40"/>
      <c r="F59" s="26"/>
    </row>
    <row r="60" spans="1:6" s="22" customFormat="1" x14ac:dyDescent="0.2">
      <c r="A60" s="83"/>
      <c r="B60" s="83"/>
      <c r="C60" s="85"/>
      <c r="D60" s="87"/>
      <c r="E60" s="88"/>
      <c r="F60" s="84"/>
    </row>
    <row r="61" spans="1:6" x14ac:dyDescent="0.2">
      <c r="A61" s="32" t="s">
        <v>3</v>
      </c>
      <c r="F61" s="31">
        <f>SUM(F54:F60)</f>
        <v>0</v>
      </c>
    </row>
    <row r="62" spans="1:6" s="22" customFormat="1" x14ac:dyDescent="0.2"/>
    <row r="63" spans="1:6" s="22" customFormat="1" x14ac:dyDescent="0.2"/>
    <row r="64" spans="1:6" x14ac:dyDescent="0.2">
      <c r="A64" s="548" t="s">
        <v>62</v>
      </c>
      <c r="B64" s="549"/>
    </row>
    <row r="65" spans="1:11" s="22" customFormat="1" x14ac:dyDescent="0.2">
      <c r="A65" s="550" t="s">
        <v>17</v>
      </c>
      <c r="B65" s="551"/>
      <c r="C65" s="551"/>
      <c r="D65" s="551"/>
      <c r="E65" s="551"/>
      <c r="F65" s="552"/>
    </row>
    <row r="66" spans="1:11" s="22" customFormat="1" x14ac:dyDescent="0.2">
      <c r="A66" s="23" t="s">
        <v>4</v>
      </c>
      <c r="B66" s="24"/>
      <c r="C66" s="23" t="s">
        <v>30</v>
      </c>
      <c r="D66" s="23" t="s">
        <v>5</v>
      </c>
      <c r="E66" s="24"/>
      <c r="F66" s="23" t="s">
        <v>21</v>
      </c>
    </row>
    <row r="67" spans="1:11" s="22" customFormat="1" x14ac:dyDescent="0.2">
      <c r="A67" s="25"/>
      <c r="C67" s="41"/>
      <c r="D67" s="26"/>
      <c r="F67" s="26">
        <f>PRODUCT(C67:D67)</f>
        <v>0</v>
      </c>
    </row>
    <row r="68" spans="1:11" s="22" customFormat="1" x14ac:dyDescent="0.2">
      <c r="A68" s="550" t="s">
        <v>22</v>
      </c>
      <c r="B68" s="551"/>
      <c r="C68" s="551"/>
      <c r="D68" s="551"/>
      <c r="E68" s="551"/>
      <c r="F68" s="552"/>
    </row>
    <row r="69" spans="1:11" s="22" customFormat="1" x14ac:dyDescent="0.2">
      <c r="A69" s="83"/>
      <c r="B69" s="83"/>
      <c r="C69" s="85"/>
      <c r="D69" s="84"/>
      <c r="E69" s="83"/>
      <c r="F69" s="84"/>
      <c r="K69" s="42"/>
    </row>
    <row r="70" spans="1:11" x14ac:dyDescent="0.2">
      <c r="A70" s="32" t="s">
        <v>6</v>
      </c>
      <c r="F70" s="31">
        <f>SUM(F67:F69)</f>
        <v>0</v>
      </c>
    </row>
    <row r="71" spans="1:11" s="22" customFormat="1" x14ac:dyDescent="0.2"/>
    <row r="72" spans="1:11" s="22" customFormat="1" x14ac:dyDescent="0.2"/>
    <row r="73" spans="1:11" x14ac:dyDescent="0.2">
      <c r="A73" s="548" t="s">
        <v>7</v>
      </c>
      <c r="B73" s="549"/>
    </row>
    <row r="74" spans="1:11" s="22" customFormat="1" x14ac:dyDescent="0.2">
      <c r="A74" s="550" t="s">
        <v>17</v>
      </c>
      <c r="B74" s="551"/>
      <c r="C74" s="551"/>
      <c r="D74" s="551"/>
      <c r="E74" s="551"/>
      <c r="F74" s="552"/>
    </row>
    <row r="75" spans="1:11" s="22" customFormat="1" x14ac:dyDescent="0.2">
      <c r="A75" s="23" t="s">
        <v>8</v>
      </c>
      <c r="B75" s="24"/>
      <c r="C75" s="23" t="s">
        <v>30</v>
      </c>
      <c r="D75" s="23" t="s">
        <v>5</v>
      </c>
      <c r="E75" s="24"/>
      <c r="F75" s="23" t="s">
        <v>21</v>
      </c>
    </row>
    <row r="76" spans="1:11" s="22" customFormat="1" x14ac:dyDescent="0.2">
      <c r="C76" s="27"/>
      <c r="D76" s="26"/>
      <c r="F76" s="26">
        <f>PRODUCT(C76:D76)</f>
        <v>0</v>
      </c>
    </row>
    <row r="77" spans="1:11" s="22" customFormat="1" x14ac:dyDescent="0.2">
      <c r="C77" s="27"/>
      <c r="D77" s="26"/>
      <c r="F77" s="26">
        <f>PRODUCT(C77:D77)</f>
        <v>0</v>
      </c>
    </row>
    <row r="78" spans="1:11" s="22" customFormat="1" x14ac:dyDescent="0.2">
      <c r="C78" s="27"/>
      <c r="D78" s="26"/>
      <c r="F78" s="26">
        <f>PRODUCT(C78:D78)</f>
        <v>0</v>
      </c>
    </row>
    <row r="79" spans="1:11" s="22" customFormat="1" x14ac:dyDescent="0.2">
      <c r="C79" s="27"/>
      <c r="D79" s="26"/>
      <c r="F79" s="26">
        <f>PRODUCT(C79:D79)</f>
        <v>0</v>
      </c>
    </row>
    <row r="80" spans="1:11" s="22" customFormat="1" x14ac:dyDescent="0.2">
      <c r="A80" s="550" t="s">
        <v>22</v>
      </c>
      <c r="B80" s="551"/>
      <c r="C80" s="551"/>
      <c r="D80" s="551"/>
      <c r="E80" s="551"/>
      <c r="F80" s="552"/>
    </row>
    <row r="81" spans="1:8" s="22" customFormat="1" x14ac:dyDescent="0.2">
      <c r="C81" s="27"/>
      <c r="D81" s="26"/>
      <c r="F81" s="26"/>
    </row>
    <row r="82" spans="1:8" s="22" customFormat="1" x14ac:dyDescent="0.2">
      <c r="A82" s="83"/>
      <c r="B82" s="83"/>
      <c r="C82" s="85"/>
      <c r="D82" s="84"/>
      <c r="E82" s="83"/>
      <c r="F82" s="84"/>
      <c r="G82" s="43"/>
    </row>
    <row r="83" spans="1:8" x14ac:dyDescent="0.2">
      <c r="A83" s="32" t="s">
        <v>9</v>
      </c>
      <c r="F83" s="31">
        <f>SUM(F76:F82)</f>
        <v>0</v>
      </c>
      <c r="G83" s="44"/>
    </row>
    <row r="84" spans="1:8" ht="13.5" thickBot="1" x14ac:dyDescent="0.25">
      <c r="G84" s="44"/>
    </row>
    <row r="85" spans="1:8" ht="12.75" customHeight="1" x14ac:dyDescent="0.35">
      <c r="A85" s="553" t="s">
        <v>10</v>
      </c>
      <c r="B85" s="554"/>
      <c r="C85" s="554"/>
      <c r="D85" s="557">
        <f>SUM(F83,F70,F61,F48,F34,F20)</f>
        <v>0</v>
      </c>
      <c r="E85" s="558"/>
      <c r="F85" s="559"/>
      <c r="G85" s="45"/>
      <c r="H85" s="46"/>
    </row>
    <row r="86" spans="1:8" ht="12.75" customHeight="1" thickBot="1" x14ac:dyDescent="0.4">
      <c r="A86" s="555"/>
      <c r="B86" s="556"/>
      <c r="C86" s="556"/>
      <c r="D86" s="560"/>
      <c r="E86" s="561"/>
      <c r="F86" s="562"/>
      <c r="G86" s="45"/>
      <c r="H86" s="46"/>
    </row>
    <row r="87" spans="1:8" s="22" customFormat="1" x14ac:dyDescent="0.2">
      <c r="G87" s="47"/>
    </row>
    <row r="88" spans="1:8" s="22" customFormat="1" x14ac:dyDescent="0.2"/>
    <row r="89" spans="1:8" x14ac:dyDescent="0.2">
      <c r="A89" s="563" t="s">
        <v>11</v>
      </c>
      <c r="B89" s="564"/>
    </row>
    <row r="91" spans="1:8" x14ac:dyDescent="0.2">
      <c r="A91" s="48" t="s">
        <v>12</v>
      </c>
      <c r="B91" s="324" t="s">
        <v>10</v>
      </c>
      <c r="C91" s="325"/>
      <c r="D91" s="49"/>
      <c r="E91" s="49"/>
      <c r="F91" s="48" t="s">
        <v>21</v>
      </c>
    </row>
    <row r="92" spans="1:8" x14ac:dyDescent="0.2">
      <c r="A92" s="89"/>
      <c r="B92" s="326">
        <f>D85</f>
        <v>0</v>
      </c>
      <c r="C92" s="327"/>
      <c r="D92" s="51"/>
      <c r="E92" s="51"/>
      <c r="F92" s="50">
        <f>VALUE(A92*B92)</f>
        <v>0</v>
      </c>
    </row>
    <row r="93" spans="1:8" x14ac:dyDescent="0.2">
      <c r="A93" s="32" t="s">
        <v>13</v>
      </c>
      <c r="F93" s="31">
        <f>SUM(F92:F92)</f>
        <v>0</v>
      </c>
    </row>
    <row r="94" spans="1:8" s="22" customFormat="1" x14ac:dyDescent="0.2"/>
    <row r="95" spans="1:8" s="22" customFormat="1" ht="13.5" thickBot="1" x14ac:dyDescent="0.25"/>
    <row r="96" spans="1:8" x14ac:dyDescent="0.2">
      <c r="A96" s="565" t="s">
        <v>14</v>
      </c>
      <c r="B96" s="566"/>
      <c r="C96" s="571">
        <f>SUM(F93,D85)</f>
        <v>0</v>
      </c>
      <c r="D96" s="572"/>
      <c r="E96" s="572"/>
      <c r="F96" s="573"/>
    </row>
    <row r="97" spans="1:6" x14ac:dyDescent="0.2">
      <c r="A97" s="567"/>
      <c r="B97" s="568"/>
      <c r="C97" s="574"/>
      <c r="D97" s="575"/>
      <c r="E97" s="575"/>
      <c r="F97" s="576"/>
    </row>
    <row r="98" spans="1:6" ht="13.5" thickBot="1" x14ac:dyDescent="0.25">
      <c r="A98" s="569"/>
      <c r="B98" s="570"/>
      <c r="C98" s="577"/>
      <c r="D98" s="578"/>
      <c r="E98" s="578"/>
      <c r="F98" s="579"/>
    </row>
  </sheetData>
  <sheetProtection formatCells="0" formatRows="0" insertRows="0" deleteRows="0"/>
  <mergeCells count="25">
    <mergeCell ref="A89:B89"/>
    <mergeCell ref="B91:C91"/>
    <mergeCell ref="B92:C92"/>
    <mergeCell ref="A96:B98"/>
    <mergeCell ref="C96:F98"/>
    <mergeCell ref="A73:B73"/>
    <mergeCell ref="A74:F74"/>
    <mergeCell ref="A80:F80"/>
    <mergeCell ref="A85:C86"/>
    <mergeCell ref="D85:F86"/>
    <mergeCell ref="A52:F52"/>
    <mergeCell ref="A58:F58"/>
    <mergeCell ref="A64:B64"/>
    <mergeCell ref="A65:F65"/>
    <mergeCell ref="A68:F68"/>
    <mergeCell ref="A23:B23"/>
    <mergeCell ref="A37:B37"/>
    <mergeCell ref="A38:F38"/>
    <mergeCell ref="A44:F44"/>
    <mergeCell ref="A51:B51"/>
    <mergeCell ref="A1:F1"/>
    <mergeCell ref="A2:F3"/>
    <mergeCell ref="A5:F5"/>
    <mergeCell ref="A7:F7"/>
    <mergeCell ref="A9:B9"/>
  </mergeCells>
  <phoneticPr fontId="12" type="noConversion"/>
  <pageMargins left="0.7" right="0.7" top="0.75" bottom="0.75" header="0.3" footer="0.3"/>
  <pageSetup orientation="portrait" verticalDpi="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V.1 Fin. Plan-Cash to Coop</vt:lpstr>
      <vt:lpstr>FS Non-Cash Cont. </vt:lpstr>
      <vt:lpstr>Volunteer Labor (In-Kind)</vt:lpstr>
      <vt:lpstr>FS Cash to the Coop. </vt:lpstr>
      <vt:lpstr>Coop. Non-Cash Cont.</vt:lpstr>
      <vt:lpstr>Coop. In-Kind</vt:lpstr>
      <vt:lpstr>Cash to FS</vt:lpstr>
      <vt:lpstr>Other Federal</vt:lpstr>
      <vt:lpstr>V.2 Fin. Plan-Cash to FS</vt:lpstr>
      <vt:lpstr>Instructions!Print_Area</vt:lpstr>
      <vt:lpstr>'V.1 Fin. Plan-Cash to Coop'!Print_Area</vt:lpstr>
    </vt:vector>
  </TitlesOfParts>
  <Company>USDA 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FSDefaultUser</dc:creator>
  <cp:lastModifiedBy>Woolley, Clark</cp:lastModifiedBy>
  <cp:lastPrinted>2010-09-13T16:30:15Z</cp:lastPrinted>
  <dcterms:created xsi:type="dcterms:W3CDTF">2007-01-22T18:12:46Z</dcterms:created>
  <dcterms:modified xsi:type="dcterms:W3CDTF">2013-06-13T15:33:24Z</dcterms:modified>
</cp:coreProperties>
</file>