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_MCBUP03_06_18\Documents\1000 - Organization and Management\1370 - Forms Management\FY2023_SF-299_Renewal\"/>
    </mc:Choice>
  </mc:AlternateContent>
  <xr:revisionPtr revIDLastSave="0" documentId="8_{2FF23AF5-BB9E-4420-8AD4-E6E7660B79F3}" xr6:coauthVersionLast="47" xr6:coauthVersionMax="47" xr10:uidLastSave="{00000000-0000-0000-0000-000000000000}"/>
  <workbookProtection workbookPassword="CA59" lockStructure="1"/>
  <bookViews>
    <workbookView xWindow="22932" yWindow="-108" windowWidth="23256" windowHeight="1272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9" l="1"/>
  <c r="L26" i="19"/>
  <c r="L27" i="19"/>
  <c r="L24" i="19"/>
  <c r="H29" i="19"/>
  <c r="Q23" i="19"/>
  <c r="O23" i="19"/>
  <c r="O30" i="19" s="1"/>
  <c r="Q24" i="19"/>
  <c r="O24" i="19"/>
  <c r="J25" i="19"/>
  <c r="Q25" i="19" s="1"/>
  <c r="O25" i="19"/>
  <c r="J26" i="19"/>
  <c r="Q26" i="19" s="1"/>
  <c r="O26" i="19"/>
  <c r="M30" i="19"/>
  <c r="J27" i="19"/>
  <c r="O27" i="19"/>
  <c r="J28" i="19"/>
  <c r="L28" i="19" s="1"/>
  <c r="O28" i="19"/>
  <c r="M29" i="19"/>
  <c r="Q28" i="19" l="1"/>
  <c r="Q27" i="19"/>
  <c r="J30" i="19"/>
  <c r="J31" i="19" s="1"/>
  <c r="O29" i="19"/>
  <c r="J29" i="19"/>
  <c r="L29" i="19" l="1"/>
  <c r="L30" i="19"/>
  <c r="L31" i="19" l="1"/>
  <c r="Q29" i="19"/>
  <c r="Q30" i="19"/>
</calcChain>
</file>

<file path=xl/sharedStrings.xml><?xml version="1.0" encoding="utf-8"?>
<sst xmlns="http://schemas.openxmlformats.org/spreadsheetml/2006/main" count="72" uniqueCount="65">
  <si>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</si>
  <si>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</si>
  <si>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</si>
  <si>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</si>
  <si>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</si>
  <si>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</si>
  <si>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</si>
  <si>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</si>
  <si>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</si>
  <si>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</si>
  <si>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</si>
  <si>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</si>
  <si>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</si>
  <si>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</si>
  <si>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</si>
  <si>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</si>
  <si>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</si>
  <si>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</si>
  <si>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</si>
  <si>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</si>
  <si>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</si>
  <si>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</si>
  <si>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</si>
  <si>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</si>
  <si>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</si>
  <si>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</si>
  <si>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</si>
  <si>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</si>
  <si>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</si>
  <si>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</si>
  <si>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</si>
  <si>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</si>
  <si>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</si>
  <si>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</si>
  <si>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</si>
  <si>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</si>
  <si>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</si>
  <si>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</si>
  <si>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</si>
  <si>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</si>
  <si>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</si>
  <si>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</si>
  <si>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</si>
  <si>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</si>
  <si>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</si>
  <si>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</si>
  <si>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</si>
  <si>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</si>
  <si>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</si>
  <si>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</si>
  <si>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</si>
  <si>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</si>
  <si>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</si>
  <si>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</si>
  <si>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</si>
  <si>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</si>
  <si>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</si>
  <si>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36 CFR Part 251, Subpart B</t>
  </si>
  <si>
    <t>APPLICATION FOR TRANSPORTATION, UTILITY SYSTEMS, TELECOMMUNICATIONS AND FACILITIES ON FEDERAL LANDS AND PROPERTY</t>
  </si>
  <si>
    <t xml:space="preserve">SF-299 </t>
  </si>
  <si>
    <t>0596-0249</t>
  </si>
  <si>
    <t xml:space="preserve">Individuals or Households </t>
  </si>
  <si>
    <t>Federal Government</t>
  </si>
  <si>
    <t xml:space="preserve">Private Sector </t>
  </si>
  <si>
    <t xml:space="preserve">State, Local, and Tribal Governments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</si>
</sst>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1" fillId="0" borderId="8" xfId="0" applyNumberFormat="1" applyFont="1" applyBorder="1"/>
    <xf numFmtId="0" fontId="12" fillId="0" borderId="0" xfId="0" applyFont="1"/>
    <xf numFmtId="4" fontId="6" fillId="0" borderId="9" xfId="0" applyNumberFormat="1" applyFont="1" applyBorder="1" applyAlignment="1">
      <alignment vertical="center"/>
    </xf>
    <xf numFmtId="0" fontId="0" fillId="0" borderId="3" xfId="0" applyBorder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12" fillId="0" borderId="14" xfId="0" applyFont="1" applyBorder="1"/>
    <xf numFmtId="0" fontId="12" fillId="0" borderId="22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>
      <alignment vertical="center"/>
    </xf>
    <xf numFmtId="167" fontId="5" fillId="0" borderId="9" xfId="0" applyNumberFormat="1" applyFont="1" applyBorder="1" applyAlignment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" fillId="3" borderId="5" xfId="0" applyFont="1" applyFill="1" applyBorder="1"/>
    <xf numFmtId="2" fontId="7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3" borderId="27" xfId="0" applyNumberFormat="1" applyFont="1" applyFill="1" applyBorder="1" applyAlignment="1" applyProtection="1">
      <alignment vertical="center"/>
      <protection locked="0"/>
    </xf>
    <xf numFmtId="164" fontId="5" fillId="3" borderId="27" xfId="0" applyNumberFormat="1" applyFont="1" applyFill="1" applyBorder="1" applyAlignment="1" applyProtection="1">
      <alignment vertical="center"/>
      <protection locked="0"/>
    </xf>
    <xf numFmtId="4" fontId="5" fillId="3" borderId="27" xfId="0" applyNumberFormat="1" applyFont="1" applyFill="1" applyBorder="1" applyAlignment="1" applyProtection="1">
      <alignment vertical="center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1" fillId="2" borderId="14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15" zoomScaleNormal="100" zoomScaleSheetLayoutView="75" workbookViewId="0">
      <selection activeCell="L25" sqref="L25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2.54296875" style="33" customWidth="1"/>
    <col min="8" max="8" width="9.1796875" style="6"/>
    <col min="9" max="9" width="11.54296875" style="6" bestFit="1" customWidth="1"/>
    <col min="10" max="10" width="14" style="1" customWidth="1"/>
    <col min="11" max="11" width="9.1796875" style="6"/>
    <col min="12" max="12" width="13.453125" style="1" customWidth="1"/>
    <col min="13" max="13" width="11.1796875" style="6" customWidth="1"/>
    <col min="14" max="14" width="9.1796875" style="6"/>
    <col min="15" max="15" width="12.7265625" style="44" customWidth="1"/>
    <col min="16" max="16" width="9.54296875" style="42" customWidth="1"/>
    <col min="17" max="17" width="12.7265625" style="42" customWidth="1"/>
    <col min="18" max="16384" width="9.1796875" style="1"/>
  </cols>
  <sheetData>
    <row r="1" spans="1:20" x14ac:dyDescent="0.2">
      <c r="O1" s="42"/>
    </row>
    <row r="2" spans="1:20" x14ac:dyDescent="0.2">
      <c r="O2" s="42"/>
    </row>
    <row r="3" spans="1:20" x14ac:dyDescent="0.2">
      <c r="A3" s="2"/>
      <c r="B3" s="2"/>
      <c r="C3" s="2"/>
      <c r="D3" s="2"/>
      <c r="E3" s="2"/>
      <c r="F3" s="2"/>
      <c r="G3" s="34"/>
      <c r="H3" s="7"/>
      <c r="I3" s="7"/>
      <c r="J3" s="2"/>
      <c r="K3" s="7"/>
      <c r="L3" s="2"/>
      <c r="M3" s="7"/>
      <c r="N3" s="7"/>
      <c r="O3" s="43"/>
    </row>
    <row r="4" spans="1:20" ht="9" customHeight="1" x14ac:dyDescent="0.25">
      <c r="A4" s="96" t="s">
        <v>49</v>
      </c>
      <c r="B4" s="97"/>
      <c r="C4" s="97"/>
      <c r="D4" s="97"/>
      <c r="E4" s="97"/>
      <c r="F4" s="97"/>
      <c r="G4" s="97"/>
      <c r="H4" s="98"/>
      <c r="I4" s="93" t="s">
        <v>46</v>
      </c>
      <c r="J4" s="94"/>
      <c r="K4" s="94"/>
      <c r="L4" s="94"/>
      <c r="M4" s="95"/>
      <c r="N4" s="142" t="s">
        <v>1</v>
      </c>
      <c r="O4" s="143"/>
      <c r="P4" s="59"/>
      <c r="Q4" s="60"/>
      <c r="R4" s="46"/>
      <c r="S4" s="46"/>
      <c r="T4" s="46"/>
    </row>
    <row r="5" spans="1:20" ht="8.25" customHeight="1" x14ac:dyDescent="0.2">
      <c r="A5" s="99"/>
      <c r="B5" s="100"/>
      <c r="C5" s="100"/>
      <c r="D5" s="100"/>
      <c r="E5" s="100"/>
      <c r="F5" s="100"/>
      <c r="G5" s="100"/>
      <c r="H5" s="101"/>
      <c r="I5" s="21"/>
      <c r="K5" s="1"/>
      <c r="M5" s="13"/>
      <c r="N5" s="144"/>
      <c r="O5" s="145"/>
      <c r="P5" s="49"/>
      <c r="Q5" s="50"/>
    </row>
    <row r="6" spans="1:20" ht="12.75" customHeight="1" x14ac:dyDescent="0.2">
      <c r="A6" s="99"/>
      <c r="B6" s="100"/>
      <c r="C6" s="100"/>
      <c r="D6" s="100"/>
      <c r="E6" s="100"/>
      <c r="F6" s="100"/>
      <c r="G6" s="100"/>
      <c r="H6" s="101"/>
      <c r="I6" s="150" t="s">
        <v>58</v>
      </c>
      <c r="J6" s="151"/>
      <c r="K6" s="151"/>
      <c r="L6" s="151"/>
      <c r="M6" s="152"/>
      <c r="N6" s="163" t="s">
        <v>60</v>
      </c>
      <c r="O6" s="164"/>
      <c r="P6" s="49"/>
      <c r="Q6" s="50"/>
    </row>
    <row r="7" spans="1:20" ht="8.25" customHeight="1" x14ac:dyDescent="0.2">
      <c r="A7" s="99"/>
      <c r="B7" s="100"/>
      <c r="C7" s="100"/>
      <c r="D7" s="100"/>
      <c r="E7" s="100"/>
      <c r="F7" s="100"/>
      <c r="G7" s="100"/>
      <c r="H7" s="101"/>
      <c r="I7" s="153"/>
      <c r="J7" s="151"/>
      <c r="K7" s="151"/>
      <c r="L7" s="151"/>
      <c r="M7" s="152"/>
      <c r="N7" s="165"/>
      <c r="O7" s="164"/>
      <c r="P7" s="49"/>
      <c r="Q7" s="50"/>
    </row>
    <row r="8" spans="1:20" ht="8.25" customHeight="1" x14ac:dyDescent="0.2">
      <c r="A8" s="99"/>
      <c r="B8" s="100"/>
      <c r="C8" s="100"/>
      <c r="D8" s="100"/>
      <c r="E8" s="100"/>
      <c r="F8" s="100"/>
      <c r="G8" s="100"/>
      <c r="H8" s="101"/>
      <c r="I8" s="153"/>
      <c r="J8" s="151"/>
      <c r="K8" s="151"/>
      <c r="L8" s="151"/>
      <c r="M8" s="152"/>
      <c r="N8" s="2"/>
      <c r="O8" s="45"/>
      <c r="P8" s="49"/>
      <c r="Q8" s="50"/>
    </row>
    <row r="9" spans="1:20" ht="9" customHeight="1" x14ac:dyDescent="0.25">
      <c r="A9" s="99"/>
      <c r="B9" s="100"/>
      <c r="C9" s="100"/>
      <c r="D9" s="100"/>
      <c r="E9" s="100"/>
      <c r="F9" s="100"/>
      <c r="G9" s="100"/>
      <c r="H9" s="101"/>
      <c r="I9" s="153"/>
      <c r="J9" s="151"/>
      <c r="K9" s="151"/>
      <c r="L9" s="151"/>
      <c r="M9" s="152"/>
      <c r="N9" s="11" t="s">
        <v>2</v>
      </c>
      <c r="P9" s="49"/>
      <c r="Q9" s="50"/>
    </row>
    <row r="10" spans="1:20" ht="8.25" customHeight="1" x14ac:dyDescent="0.2">
      <c r="A10" s="99"/>
      <c r="B10" s="100"/>
      <c r="C10" s="100"/>
      <c r="D10" s="100"/>
      <c r="E10" s="100"/>
      <c r="F10" s="100"/>
      <c r="G10" s="100"/>
      <c r="H10" s="101"/>
      <c r="I10" s="153"/>
      <c r="J10" s="151"/>
      <c r="K10" s="151"/>
      <c r="L10" s="151"/>
      <c r="M10" s="152"/>
      <c r="N10" s="1"/>
      <c r="P10" s="49"/>
      <c r="Q10" s="50"/>
    </row>
    <row r="11" spans="1:20" ht="8.25" customHeight="1" x14ac:dyDescent="0.2">
      <c r="A11" s="99"/>
      <c r="B11" s="100"/>
      <c r="C11" s="100"/>
      <c r="D11" s="100"/>
      <c r="E11" s="100"/>
      <c r="F11" s="100"/>
      <c r="G11" s="100"/>
      <c r="H11" s="101"/>
      <c r="I11" s="153"/>
      <c r="J11" s="151"/>
      <c r="K11" s="151"/>
      <c r="L11" s="151"/>
      <c r="M11" s="152"/>
      <c r="N11" s="129">
        <v>45043</v>
      </c>
      <c r="O11" s="130"/>
      <c r="P11" s="51"/>
      <c r="Q11" s="52"/>
    </row>
    <row r="12" spans="1:20" ht="8.25" customHeight="1" x14ac:dyDescent="0.2">
      <c r="A12" s="102"/>
      <c r="B12" s="103"/>
      <c r="C12" s="103"/>
      <c r="D12" s="103"/>
      <c r="E12" s="103"/>
      <c r="F12" s="103"/>
      <c r="G12" s="103"/>
      <c r="H12" s="104"/>
      <c r="I12" s="154"/>
      <c r="J12" s="155"/>
      <c r="K12" s="155"/>
      <c r="L12" s="155"/>
      <c r="M12" s="156"/>
      <c r="N12" s="131"/>
      <c r="O12" s="132"/>
      <c r="P12" s="51"/>
      <c r="Q12" s="52"/>
    </row>
    <row r="13" spans="1:20" x14ac:dyDescent="0.2">
      <c r="A13" s="123" t="s">
        <v>0</v>
      </c>
      <c r="B13" s="124"/>
      <c r="C13" s="124"/>
      <c r="D13" s="124"/>
      <c r="E13" s="124"/>
      <c r="F13" s="125"/>
      <c r="G13" s="35"/>
      <c r="H13" s="133" t="s">
        <v>3</v>
      </c>
      <c r="I13" s="134"/>
      <c r="J13" s="134"/>
      <c r="K13" s="134"/>
      <c r="L13" s="134"/>
      <c r="M13" s="134"/>
      <c r="N13" s="134"/>
      <c r="O13" s="135"/>
      <c r="P13" s="53"/>
      <c r="Q13" s="54"/>
    </row>
    <row r="14" spans="1:20" x14ac:dyDescent="0.2">
      <c r="A14" s="126"/>
      <c r="B14" s="127"/>
      <c r="C14" s="127"/>
      <c r="D14" s="127"/>
      <c r="E14" s="127"/>
      <c r="F14" s="128"/>
      <c r="G14" s="35"/>
      <c r="H14" s="136"/>
      <c r="I14" s="137"/>
      <c r="J14" s="137"/>
      <c r="K14" s="137"/>
      <c r="L14" s="137"/>
      <c r="M14" s="137"/>
      <c r="N14" s="137"/>
      <c r="O14" s="138"/>
      <c r="P14" s="53"/>
      <c r="Q14" s="54"/>
    </row>
    <row r="15" spans="1:20" x14ac:dyDescent="0.2">
      <c r="A15" s="12"/>
      <c r="F15" s="13"/>
      <c r="G15" s="35"/>
      <c r="H15" s="111" t="s">
        <v>4</v>
      </c>
      <c r="I15" s="112"/>
      <c r="J15" s="112"/>
      <c r="K15" s="112"/>
      <c r="L15" s="113"/>
      <c r="M15" s="117" t="s">
        <v>5</v>
      </c>
      <c r="N15" s="118"/>
      <c r="O15" s="119"/>
      <c r="P15" s="146" t="s">
        <v>50</v>
      </c>
      <c r="Q15" s="147"/>
    </row>
    <row r="16" spans="1:20" x14ac:dyDescent="0.2">
      <c r="A16" s="14"/>
      <c r="F16" s="13"/>
      <c r="G16" s="35"/>
      <c r="H16" s="114"/>
      <c r="I16" s="115"/>
      <c r="J16" s="115"/>
      <c r="K16" s="115"/>
      <c r="L16" s="116"/>
      <c r="M16" s="120"/>
      <c r="N16" s="121"/>
      <c r="O16" s="122"/>
      <c r="P16" s="148"/>
      <c r="Q16" s="149"/>
    </row>
    <row r="17" spans="1:26" x14ac:dyDescent="0.2">
      <c r="A17" s="14"/>
      <c r="F17" s="13"/>
      <c r="G17" s="36"/>
      <c r="H17" s="15"/>
      <c r="I17" s="12"/>
      <c r="J17" s="12"/>
      <c r="K17" s="12"/>
      <c r="L17" s="16"/>
      <c r="M17" s="73"/>
      <c r="N17" s="73"/>
      <c r="O17" s="74" t="s">
        <v>39</v>
      </c>
      <c r="P17" s="55"/>
      <c r="Q17" s="62"/>
    </row>
    <row r="18" spans="1:26" x14ac:dyDescent="0.2">
      <c r="A18" s="14"/>
      <c r="F18" s="13"/>
      <c r="G18" s="37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75" t="s">
        <v>31</v>
      </c>
      <c r="N18" s="75" t="s">
        <v>35</v>
      </c>
      <c r="O18" s="74" t="s">
        <v>32</v>
      </c>
      <c r="P18" s="56" t="s">
        <v>51</v>
      </c>
      <c r="Q18" s="64" t="s">
        <v>39</v>
      </c>
    </row>
    <row r="19" spans="1:26" x14ac:dyDescent="0.2">
      <c r="A19" s="17" t="s">
        <v>13</v>
      </c>
      <c r="B19" s="139" t="s">
        <v>12</v>
      </c>
      <c r="C19" s="140"/>
      <c r="D19" s="140"/>
      <c r="E19" s="140"/>
      <c r="F19" s="141"/>
      <c r="G19" s="37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75" t="s">
        <v>32</v>
      </c>
      <c r="N19" s="75" t="s">
        <v>36</v>
      </c>
      <c r="O19" s="74" t="s">
        <v>40</v>
      </c>
      <c r="P19" s="56" t="s">
        <v>52</v>
      </c>
      <c r="Q19" s="64" t="s">
        <v>51</v>
      </c>
    </row>
    <row r="20" spans="1:26" ht="8.25" customHeight="1" x14ac:dyDescent="0.2">
      <c r="A20" s="17" t="s">
        <v>14</v>
      </c>
      <c r="F20" s="13"/>
      <c r="G20" s="37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75" t="s">
        <v>33</v>
      </c>
      <c r="N20" s="75" t="s">
        <v>32</v>
      </c>
      <c r="O20" s="76" t="s">
        <v>41</v>
      </c>
      <c r="P20" s="56" t="s">
        <v>53</v>
      </c>
      <c r="Q20" s="64" t="s">
        <v>54</v>
      </c>
      <c r="X20" s="5"/>
    </row>
    <row r="21" spans="1:26" ht="12.75" customHeight="1" x14ac:dyDescent="0.2">
      <c r="A21" s="14"/>
      <c r="F21" s="13"/>
      <c r="G21" s="38"/>
      <c r="H21" s="13"/>
      <c r="I21" s="17" t="s">
        <v>20</v>
      </c>
      <c r="J21" s="17"/>
      <c r="K21" s="17"/>
      <c r="L21" s="17"/>
      <c r="M21" s="75"/>
      <c r="N21" s="75" t="s">
        <v>37</v>
      </c>
      <c r="O21" s="74"/>
      <c r="P21" s="55"/>
      <c r="Q21" s="63"/>
      <c r="X21" s="5"/>
    </row>
    <row r="22" spans="1:26" ht="12.75" customHeight="1" x14ac:dyDescent="0.2">
      <c r="A22" s="19" t="s">
        <v>10</v>
      </c>
      <c r="B22" s="108" t="s">
        <v>11</v>
      </c>
      <c r="C22" s="109"/>
      <c r="D22" s="109"/>
      <c r="E22" s="109"/>
      <c r="F22" s="110"/>
      <c r="G22" s="39" t="s">
        <v>9</v>
      </c>
      <c r="H22" s="20" t="s">
        <v>15</v>
      </c>
      <c r="I22" s="19" t="s">
        <v>21</v>
      </c>
      <c r="J22" s="19" t="s">
        <v>24</v>
      </c>
      <c r="K22" s="19" t="s">
        <v>26</v>
      </c>
      <c r="L22" s="19" t="s">
        <v>30</v>
      </c>
      <c r="M22" s="77" t="s">
        <v>34</v>
      </c>
      <c r="N22" s="77" t="s">
        <v>42</v>
      </c>
      <c r="O22" s="78" t="s">
        <v>38</v>
      </c>
      <c r="P22" s="61" t="s">
        <v>55</v>
      </c>
      <c r="Q22" s="65" t="s">
        <v>56</v>
      </c>
      <c r="X22" s="5"/>
    </row>
    <row r="23" spans="1:26" s="3" customFormat="1" ht="50.15" customHeight="1" x14ac:dyDescent="0.3">
      <c r="A23" s="10" t="s">
        <v>57</v>
      </c>
      <c r="B23" s="105" t="s">
        <v>58</v>
      </c>
      <c r="C23" s="106"/>
      <c r="D23" s="106"/>
      <c r="E23" s="106"/>
      <c r="F23" s="107"/>
      <c r="G23" s="80" t="s">
        <v>59</v>
      </c>
      <c r="H23" s="8">
        <v>3233</v>
      </c>
      <c r="I23" s="72">
        <v>1</v>
      </c>
      <c r="J23" s="23">
        <v>3233</v>
      </c>
      <c r="K23" s="9">
        <v>8</v>
      </c>
      <c r="L23" s="4">
        <v>25864</v>
      </c>
      <c r="M23" s="81">
        <v>3233</v>
      </c>
      <c r="N23" s="82">
        <v>8</v>
      </c>
      <c r="O23" s="83">
        <f t="shared" ref="O23:O28" si="0">SUM(M23*N23)</f>
        <v>25864</v>
      </c>
      <c r="P23" s="57">
        <v>28</v>
      </c>
      <c r="Q23" s="69">
        <f>SUM(L23*P23)</f>
        <v>724192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">
      <c r="A24" s="79"/>
      <c r="B24" s="87" t="s">
        <v>61</v>
      </c>
      <c r="C24" s="88"/>
      <c r="D24" s="88"/>
      <c r="E24" s="88"/>
      <c r="F24" s="89"/>
      <c r="G24" s="80"/>
      <c r="H24" s="8">
        <v>808</v>
      </c>
      <c r="I24" s="72">
        <v>0</v>
      </c>
      <c r="J24" s="23">
        <v>0</v>
      </c>
      <c r="K24" s="9">
        <v>8</v>
      </c>
      <c r="L24" s="4">
        <f>SUM(K24*H24)</f>
        <v>6464</v>
      </c>
      <c r="M24" s="81"/>
      <c r="N24" s="82"/>
      <c r="O24" s="83">
        <f t="shared" si="0"/>
        <v>0</v>
      </c>
      <c r="P24" s="57">
        <v>28</v>
      </c>
      <c r="Q24" s="69">
        <f>SUM(L24*P24)</f>
        <v>180992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">
      <c r="A25" s="79"/>
      <c r="B25" s="87" t="s">
        <v>62</v>
      </c>
      <c r="C25" s="88"/>
      <c r="D25" s="88"/>
      <c r="E25" s="88"/>
      <c r="F25" s="89"/>
      <c r="G25" s="80"/>
      <c r="H25" s="8">
        <v>129</v>
      </c>
      <c r="I25" s="72">
        <v>0</v>
      </c>
      <c r="J25" s="23">
        <f t="shared" ref="J25:J28" si="1">SUM(H25*I25)</f>
        <v>0</v>
      </c>
      <c r="K25" s="9">
        <v>8</v>
      </c>
      <c r="L25" s="4">
        <f t="shared" ref="L25:L27" si="2">SUM(K25*H25)</f>
        <v>1032</v>
      </c>
      <c r="M25" s="81"/>
      <c r="N25" s="82"/>
      <c r="O25" s="83">
        <f t="shared" si="0"/>
        <v>0</v>
      </c>
      <c r="P25" s="57">
        <v>28</v>
      </c>
      <c r="Q25" s="69">
        <f t="shared" ref="Q25:Q28" si="3">SUM(L25*P25)</f>
        <v>28896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5" customHeight="1" x14ac:dyDescent="0.3">
      <c r="A26" s="79"/>
      <c r="B26" s="87" t="s">
        <v>63</v>
      </c>
      <c r="C26" s="88"/>
      <c r="D26" s="88"/>
      <c r="E26" s="88"/>
      <c r="F26" s="89"/>
      <c r="G26" s="22"/>
      <c r="H26" s="8">
        <v>2037</v>
      </c>
      <c r="I26" s="72">
        <v>0</v>
      </c>
      <c r="J26" s="23">
        <f t="shared" si="1"/>
        <v>0</v>
      </c>
      <c r="K26" s="9">
        <v>8</v>
      </c>
      <c r="L26" s="4">
        <f t="shared" si="2"/>
        <v>16296</v>
      </c>
      <c r="M26" s="81"/>
      <c r="N26" s="82"/>
      <c r="O26" s="83">
        <f t="shared" si="0"/>
        <v>0</v>
      </c>
      <c r="P26" s="57">
        <v>28</v>
      </c>
      <c r="Q26" s="69">
        <f t="shared" si="3"/>
        <v>456288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5" customHeight="1" x14ac:dyDescent="0.3">
      <c r="A27" s="79"/>
      <c r="B27" s="87" t="s">
        <v>64</v>
      </c>
      <c r="C27" s="88"/>
      <c r="D27" s="88"/>
      <c r="E27" s="88"/>
      <c r="F27" s="89"/>
      <c r="G27" s="22"/>
      <c r="H27" s="8">
        <v>259</v>
      </c>
      <c r="I27" s="72">
        <v>0</v>
      </c>
      <c r="J27" s="23">
        <f t="shared" si="1"/>
        <v>0</v>
      </c>
      <c r="K27" s="9">
        <v>8</v>
      </c>
      <c r="L27" s="4">
        <f t="shared" si="2"/>
        <v>2072</v>
      </c>
      <c r="M27" s="81"/>
      <c r="N27" s="82"/>
      <c r="O27" s="83">
        <f t="shared" si="0"/>
        <v>0</v>
      </c>
      <c r="P27" s="57">
        <v>28</v>
      </c>
      <c r="Q27" s="69">
        <f t="shared" si="3"/>
        <v>58016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5" customHeight="1" x14ac:dyDescent="0.3">
      <c r="A28" s="10"/>
      <c r="B28" s="90"/>
      <c r="C28" s="91"/>
      <c r="D28" s="91"/>
      <c r="E28" s="91"/>
      <c r="F28" s="92"/>
      <c r="G28" s="22"/>
      <c r="H28" s="8">
        <v>0</v>
      </c>
      <c r="I28" s="72">
        <v>0</v>
      </c>
      <c r="J28" s="23">
        <f t="shared" si="1"/>
        <v>0</v>
      </c>
      <c r="K28" s="9">
        <v>8</v>
      </c>
      <c r="L28" s="4">
        <f t="shared" ref="L25:L28" si="4">SUM(J28*K28)</f>
        <v>0</v>
      </c>
      <c r="M28" s="81"/>
      <c r="N28" s="82"/>
      <c r="O28" s="83">
        <f t="shared" si="0"/>
        <v>0</v>
      </c>
      <c r="P28" s="57">
        <v>0</v>
      </c>
      <c r="Q28" s="69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ht="20.149999999999999" customHeight="1" thickBot="1" x14ac:dyDescent="0.35">
      <c r="A29" s="26"/>
      <c r="B29" s="160" t="s">
        <v>43</v>
      </c>
      <c r="C29" s="161"/>
      <c r="D29" s="161"/>
      <c r="E29" s="161"/>
      <c r="F29" s="162"/>
      <c r="G29" s="40"/>
      <c r="H29" s="27">
        <f>SUM(H24:H28)</f>
        <v>3233</v>
      </c>
      <c r="I29" s="28"/>
      <c r="J29" s="24">
        <f>SUM(J23:J28)</f>
        <v>3233</v>
      </c>
      <c r="K29" s="28"/>
      <c r="L29" s="24">
        <f>SUM(L23:L28)</f>
        <v>51728</v>
      </c>
      <c r="M29" s="24">
        <f>SUM(M23:M28)</f>
        <v>3233</v>
      </c>
      <c r="N29" s="28"/>
      <c r="O29" s="24">
        <f>SUM(O23:O28)</f>
        <v>25864</v>
      </c>
      <c r="P29" s="67"/>
      <c r="Q29" s="70">
        <f>SUM(Q23:Q28)</f>
        <v>1448384</v>
      </c>
      <c r="S29" s="3"/>
      <c r="T29" s="3"/>
      <c r="U29" s="3"/>
      <c r="V29" s="3"/>
      <c r="W29" s="3"/>
      <c r="X29" s="29"/>
      <c r="Y29" s="3"/>
    </row>
    <row r="30" spans="1:26" ht="19.5" customHeight="1" thickBot="1" x14ac:dyDescent="0.25">
      <c r="A30" s="30"/>
      <c r="B30" s="157" t="s">
        <v>47</v>
      </c>
      <c r="C30" s="158"/>
      <c r="D30" s="158"/>
      <c r="E30" s="158"/>
      <c r="F30" s="159"/>
      <c r="G30" s="41"/>
      <c r="H30" s="31"/>
      <c r="I30" s="32"/>
      <c r="J30" s="25">
        <f>SUM(J23:J28)</f>
        <v>3233</v>
      </c>
      <c r="K30" s="32"/>
      <c r="L30" s="25">
        <f>SUM(L23:L28)</f>
        <v>51728</v>
      </c>
      <c r="M30" s="25">
        <f>SUM(M23:M28)</f>
        <v>3233</v>
      </c>
      <c r="N30" s="32"/>
      <c r="O30" s="25">
        <f>SUM(O23:O28)</f>
        <v>25864</v>
      </c>
      <c r="P30" s="68"/>
      <c r="Q30" s="71">
        <f>SUM(Q23:Q28)</f>
        <v>1448384</v>
      </c>
      <c r="X30" s="5"/>
    </row>
    <row r="31" spans="1:26" ht="50.15" customHeight="1" thickBot="1" x14ac:dyDescent="0.25">
      <c r="A31" s="84" t="s">
        <v>48</v>
      </c>
      <c r="B31" s="85"/>
      <c r="C31" s="85"/>
      <c r="D31" s="85"/>
      <c r="E31" s="85"/>
      <c r="F31" s="86"/>
      <c r="G31" s="41"/>
      <c r="H31" s="31"/>
      <c r="I31" s="32"/>
      <c r="J31" s="47">
        <f>SUM(J30+M30)</f>
        <v>6466</v>
      </c>
      <c r="K31" s="32"/>
      <c r="L31" s="47">
        <f>SUM(L30+O30)</f>
        <v>77592</v>
      </c>
      <c r="M31" s="25"/>
      <c r="N31" s="32"/>
      <c r="O31" s="25"/>
      <c r="P31" s="58"/>
      <c r="Q31" s="66"/>
    </row>
    <row r="32" spans="1:26" customFormat="1" ht="12.5" x14ac:dyDescent="0.25">
      <c r="O32" s="48"/>
    </row>
    <row r="33" spans="15:15" customFormat="1" ht="12.5" x14ac:dyDescent="0.25">
      <c r="O33" s="48"/>
    </row>
    <row r="34" spans="15:15" customFormat="1" ht="12.5" x14ac:dyDescent="0.25">
      <c r="O34" s="48"/>
    </row>
    <row r="35" spans="15:15" customFormat="1" ht="12.5" x14ac:dyDescent="0.25">
      <c r="O35" s="48"/>
    </row>
    <row r="36" spans="15:15" customFormat="1" ht="12.5" x14ac:dyDescent="0.25">
      <c r="O36" s="48"/>
    </row>
    <row r="37" spans="15:15" customFormat="1" ht="12.5" x14ac:dyDescent="0.25">
      <c r="O37" s="48"/>
    </row>
    <row r="38" spans="15:15" customFormat="1" ht="12.5" x14ac:dyDescent="0.25">
      <c r="O38" s="48"/>
    </row>
    <row r="39" spans="15:15" customFormat="1" ht="12.5" x14ac:dyDescent="0.25">
      <c r="O39" s="48"/>
    </row>
    <row r="40" spans="15:15" customFormat="1" ht="12.5" x14ac:dyDescent="0.25">
      <c r="O40" s="48"/>
    </row>
    <row r="41" spans="15:15" customFormat="1" ht="12.5" x14ac:dyDescent="0.25">
      <c r="O41" s="48"/>
    </row>
    <row r="42" spans="15:15" customFormat="1" ht="50.15" customHeight="1" x14ac:dyDescent="0.25">
      <c r="O42" s="48"/>
    </row>
    <row r="43" spans="15:15" customFormat="1" ht="50.15" customHeight="1" x14ac:dyDescent="0.25">
      <c r="O43" s="48"/>
    </row>
    <row r="44" spans="15:15" customFormat="1" ht="50.15" customHeight="1" x14ac:dyDescent="0.25">
      <c r="O44" s="48"/>
    </row>
    <row r="45" spans="15:15" customFormat="1" ht="50.15" customHeight="1" x14ac:dyDescent="0.25">
      <c r="O45" s="48"/>
    </row>
    <row r="46" spans="15:15" customFormat="1" ht="50.15" customHeight="1" x14ac:dyDescent="0.25">
      <c r="O46" s="48"/>
    </row>
    <row r="47" spans="15:15" customFormat="1" ht="50.15" customHeight="1" x14ac:dyDescent="0.25">
      <c r="O47" s="48"/>
    </row>
    <row r="48" spans="15:15" customFormat="1" ht="20.149999999999999" customHeight="1" x14ac:dyDescent="0.25">
      <c r="O48" s="48"/>
    </row>
    <row r="49" spans="15:15" customFormat="1" ht="12.5" x14ac:dyDescent="0.25">
      <c r="O49" s="48"/>
    </row>
    <row r="50" spans="15:15" customFormat="1" ht="12.5" x14ac:dyDescent="0.25">
      <c r="O50" s="48"/>
    </row>
    <row r="51" spans="15:15" customFormat="1" ht="12.5" x14ac:dyDescent="0.25">
      <c r="O51" s="48"/>
    </row>
    <row r="52" spans="15:15" customFormat="1" ht="9" customHeight="1" x14ac:dyDescent="0.25">
      <c r="O52" s="48"/>
    </row>
    <row r="53" spans="15:15" customFormat="1" ht="8.25" customHeight="1" x14ac:dyDescent="0.25">
      <c r="O53" s="48"/>
    </row>
    <row r="54" spans="15:15" customFormat="1" ht="12.75" customHeight="1" x14ac:dyDescent="0.25">
      <c r="O54" s="48"/>
    </row>
    <row r="55" spans="15:15" customFormat="1" ht="8.25" customHeight="1" x14ac:dyDescent="0.25">
      <c r="O55" s="48"/>
    </row>
    <row r="56" spans="15:15" customFormat="1" ht="8.25" customHeight="1" x14ac:dyDescent="0.25">
      <c r="O56" s="48"/>
    </row>
    <row r="57" spans="15:15" customFormat="1" ht="9" customHeight="1" x14ac:dyDescent="0.25">
      <c r="O57" s="48"/>
    </row>
    <row r="58" spans="15:15" customFormat="1" ht="8.25" customHeight="1" x14ac:dyDescent="0.25">
      <c r="O58" s="48"/>
    </row>
    <row r="59" spans="15:15" customFormat="1" ht="8.25" customHeight="1" x14ac:dyDescent="0.25">
      <c r="O59" s="48"/>
    </row>
    <row r="60" spans="15:15" customFormat="1" ht="8.25" customHeight="1" x14ac:dyDescent="0.25">
      <c r="O60" s="48"/>
    </row>
    <row r="61" spans="15:15" customFormat="1" ht="12.5" x14ac:dyDescent="0.25">
      <c r="O61" s="48"/>
    </row>
    <row r="62" spans="15:15" customFormat="1" ht="12.5" x14ac:dyDescent="0.25">
      <c r="O62" s="48"/>
    </row>
    <row r="63" spans="15:15" customFormat="1" ht="12.5" x14ac:dyDescent="0.25">
      <c r="O63" s="48"/>
    </row>
    <row r="64" spans="15:15" customFormat="1" ht="12.5" x14ac:dyDescent="0.25">
      <c r="O64" s="48"/>
    </row>
    <row r="65" spans="15:15" customFormat="1" ht="12.5" x14ac:dyDescent="0.25">
      <c r="O65" s="48"/>
    </row>
    <row r="66" spans="15:15" customFormat="1" ht="12.5" x14ac:dyDescent="0.25">
      <c r="O66" s="48"/>
    </row>
    <row r="67" spans="15:15" customFormat="1" ht="12.5" x14ac:dyDescent="0.25">
      <c r="O67" s="48"/>
    </row>
    <row r="68" spans="15:15" customFormat="1" ht="12.5" x14ac:dyDescent="0.25">
      <c r="O68" s="48"/>
    </row>
    <row r="69" spans="15:15" customFormat="1" ht="12.5" x14ac:dyDescent="0.25">
      <c r="O69" s="48"/>
    </row>
    <row r="70" spans="15:15" customFormat="1" ht="12.5" x14ac:dyDescent="0.25">
      <c r="O70" s="48"/>
    </row>
    <row r="71" spans="15:15" customFormat="1" ht="50.15" customHeight="1" x14ac:dyDescent="0.25">
      <c r="O71" s="48"/>
    </row>
    <row r="72" spans="15:15" customFormat="1" ht="50.15" customHeight="1" x14ac:dyDescent="0.25">
      <c r="O72" s="48"/>
    </row>
    <row r="73" spans="15:15" customFormat="1" ht="50.15" customHeight="1" x14ac:dyDescent="0.25">
      <c r="O73" s="48"/>
    </row>
    <row r="74" spans="15:15" customFormat="1" ht="50.15" customHeight="1" x14ac:dyDescent="0.25">
      <c r="O74" s="48"/>
    </row>
    <row r="75" spans="15:15" customFormat="1" ht="50.15" customHeight="1" x14ac:dyDescent="0.25">
      <c r="O75" s="48"/>
    </row>
    <row r="76" spans="15:15" customFormat="1" ht="50.15" customHeight="1" x14ac:dyDescent="0.25">
      <c r="O76" s="48"/>
    </row>
    <row r="77" spans="15:15" customFormat="1" ht="20.149999999999999" customHeight="1" x14ac:dyDescent="0.25">
      <c r="O77" s="48"/>
    </row>
    <row r="78" spans="15:15" customFormat="1" ht="12.5" x14ac:dyDescent="0.25">
      <c r="O78" s="48"/>
    </row>
    <row r="79" spans="15:15" customFormat="1" ht="12.5" x14ac:dyDescent="0.25">
      <c r="O79" s="48"/>
    </row>
    <row r="80" spans="15:15" customFormat="1" ht="12.5" x14ac:dyDescent="0.25">
      <c r="O80" s="48"/>
    </row>
    <row r="81" spans="15:15" customFormat="1" ht="9" customHeight="1" x14ac:dyDescent="0.25">
      <c r="O81" s="48"/>
    </row>
    <row r="82" spans="15:15" customFormat="1" ht="8.25" customHeight="1" x14ac:dyDescent="0.25">
      <c r="O82" s="48"/>
    </row>
    <row r="83" spans="15:15" customFormat="1" ht="12.75" customHeight="1" x14ac:dyDescent="0.25">
      <c r="O83" s="48"/>
    </row>
    <row r="84" spans="15:15" customFormat="1" ht="8.25" customHeight="1" x14ac:dyDescent="0.25">
      <c r="O84" s="48"/>
    </row>
    <row r="85" spans="15:15" customFormat="1" ht="8.25" customHeight="1" x14ac:dyDescent="0.25">
      <c r="O85" s="48"/>
    </row>
    <row r="86" spans="15:15" customFormat="1" ht="9" customHeight="1" x14ac:dyDescent="0.25">
      <c r="O86" s="48"/>
    </row>
    <row r="87" spans="15:15" customFormat="1" ht="8.25" customHeight="1" x14ac:dyDescent="0.25">
      <c r="O87" s="48"/>
    </row>
    <row r="88" spans="15:15" customFormat="1" ht="8.25" customHeight="1" x14ac:dyDescent="0.25">
      <c r="O88" s="48"/>
    </row>
    <row r="89" spans="15:15" customFormat="1" ht="8.25" customHeight="1" x14ac:dyDescent="0.25">
      <c r="O89" s="48"/>
    </row>
    <row r="90" spans="15:15" customFormat="1" ht="12.5" x14ac:dyDescent="0.25">
      <c r="O90" s="48"/>
    </row>
    <row r="91" spans="15:15" customFormat="1" ht="12.5" x14ac:dyDescent="0.25">
      <c r="O91" s="48"/>
    </row>
    <row r="92" spans="15:15" customFormat="1" ht="12.5" x14ac:dyDescent="0.25">
      <c r="O92" s="48"/>
    </row>
    <row r="93" spans="15:15" customFormat="1" ht="12.5" x14ac:dyDescent="0.25">
      <c r="O93" s="48"/>
    </row>
    <row r="94" spans="15:15" customFormat="1" ht="12.5" x14ac:dyDescent="0.25">
      <c r="O94" s="48"/>
    </row>
    <row r="95" spans="15:15" customFormat="1" ht="12.5" x14ac:dyDescent="0.25">
      <c r="O95" s="48"/>
    </row>
    <row r="96" spans="15:15" customFormat="1" ht="12.5" x14ac:dyDescent="0.25">
      <c r="O96" s="48"/>
    </row>
    <row r="97" spans="15:15" customFormat="1" ht="12.5" x14ac:dyDescent="0.25">
      <c r="O97" s="48"/>
    </row>
    <row r="98" spans="15:15" customFormat="1" ht="12.5" x14ac:dyDescent="0.25">
      <c r="O98" s="48"/>
    </row>
    <row r="99" spans="15:15" customFormat="1" ht="12.5" x14ac:dyDescent="0.25">
      <c r="O99" s="48"/>
    </row>
    <row r="100" spans="15:15" customFormat="1" ht="50.15" customHeight="1" x14ac:dyDescent="0.25">
      <c r="O100" s="48"/>
    </row>
    <row r="101" spans="15:15" customFormat="1" ht="50.15" customHeight="1" x14ac:dyDescent="0.25">
      <c r="O101" s="48"/>
    </row>
    <row r="102" spans="15:15" customFormat="1" ht="50.15" customHeight="1" x14ac:dyDescent="0.25">
      <c r="O102" s="48"/>
    </row>
    <row r="103" spans="15:15" customFormat="1" ht="50.15" customHeight="1" x14ac:dyDescent="0.25">
      <c r="O103" s="48"/>
    </row>
    <row r="104" spans="15:15" customFormat="1" ht="50.15" customHeight="1" x14ac:dyDescent="0.25">
      <c r="O104" s="48"/>
    </row>
    <row r="105" spans="15:15" customFormat="1" ht="50.15" customHeight="1" x14ac:dyDescent="0.25">
      <c r="O105" s="48"/>
    </row>
    <row r="106" spans="15:15" customFormat="1" ht="20.149999999999999" customHeight="1" x14ac:dyDescent="0.25">
      <c r="O106" s="48"/>
    </row>
    <row r="107" spans="15:15" customFormat="1" ht="12.5" x14ac:dyDescent="0.25">
      <c r="O107" s="48"/>
    </row>
    <row r="108" spans="15:15" customFormat="1" ht="12.5" x14ac:dyDescent="0.25">
      <c r="O108" s="48"/>
    </row>
    <row r="109" spans="15:15" customFormat="1" ht="12.5" x14ac:dyDescent="0.25">
      <c r="O109" s="48"/>
    </row>
    <row r="110" spans="15:15" customFormat="1" ht="9" customHeight="1" x14ac:dyDescent="0.25">
      <c r="O110" s="48"/>
    </row>
    <row r="111" spans="15:15" customFormat="1" ht="8.25" customHeight="1" x14ac:dyDescent="0.25">
      <c r="O111" s="48"/>
    </row>
    <row r="112" spans="15:15" customFormat="1" ht="12.75" customHeight="1" x14ac:dyDescent="0.25">
      <c r="O112" s="48"/>
    </row>
    <row r="113" spans="15:15" customFormat="1" ht="8.25" customHeight="1" x14ac:dyDescent="0.25">
      <c r="O113" s="48"/>
    </row>
    <row r="114" spans="15:15" customFormat="1" ht="8.25" customHeight="1" x14ac:dyDescent="0.25">
      <c r="O114" s="48"/>
    </row>
    <row r="115" spans="15:15" customFormat="1" ht="9" customHeight="1" x14ac:dyDescent="0.25">
      <c r="O115" s="48"/>
    </row>
    <row r="116" spans="15:15" customFormat="1" ht="8.25" customHeight="1" x14ac:dyDescent="0.25">
      <c r="O116" s="48"/>
    </row>
    <row r="117" spans="15:15" customFormat="1" ht="8.25" customHeight="1" x14ac:dyDescent="0.25">
      <c r="O117" s="48"/>
    </row>
    <row r="118" spans="15:15" customFormat="1" ht="8.25" customHeight="1" x14ac:dyDescent="0.25">
      <c r="O118" s="48"/>
    </row>
    <row r="119" spans="15:15" customFormat="1" ht="12.5" x14ac:dyDescent="0.25">
      <c r="O119" s="48"/>
    </row>
    <row r="120" spans="15:15" customFormat="1" ht="12.5" x14ac:dyDescent="0.25">
      <c r="O120" s="48"/>
    </row>
    <row r="121" spans="15:15" customFormat="1" ht="12.5" x14ac:dyDescent="0.25">
      <c r="O121" s="48"/>
    </row>
    <row r="122" spans="15:15" customFormat="1" ht="12.5" x14ac:dyDescent="0.25">
      <c r="O122" s="48"/>
    </row>
    <row r="123" spans="15:15" customFormat="1" ht="12.5" x14ac:dyDescent="0.25">
      <c r="O123" s="48"/>
    </row>
    <row r="124" spans="15:15" customFormat="1" ht="12.5" x14ac:dyDescent="0.25">
      <c r="O124" s="48"/>
    </row>
    <row r="125" spans="15:15" customFormat="1" ht="12.5" x14ac:dyDescent="0.25">
      <c r="O125" s="48"/>
    </row>
    <row r="126" spans="15:15" customFormat="1" ht="12.5" x14ac:dyDescent="0.25">
      <c r="O126" s="48"/>
    </row>
    <row r="127" spans="15:15" customFormat="1" ht="12.5" x14ac:dyDescent="0.25">
      <c r="O127" s="48"/>
    </row>
    <row r="128" spans="15:15" customFormat="1" ht="12.5" x14ac:dyDescent="0.25">
      <c r="O128" s="48"/>
    </row>
    <row r="129" spans="15:15" customFormat="1" ht="50.15" customHeight="1" x14ac:dyDescent="0.25">
      <c r="O129" s="48"/>
    </row>
    <row r="130" spans="15:15" customFormat="1" ht="50.15" customHeight="1" x14ac:dyDescent="0.25">
      <c r="O130" s="48"/>
    </row>
    <row r="131" spans="15:15" customFormat="1" ht="50.15" customHeight="1" x14ac:dyDescent="0.25">
      <c r="O131" s="48"/>
    </row>
    <row r="132" spans="15:15" customFormat="1" ht="50.15" customHeight="1" x14ac:dyDescent="0.25">
      <c r="O132" s="48"/>
    </row>
    <row r="133" spans="15:15" customFormat="1" ht="50.15" customHeight="1" x14ac:dyDescent="0.25">
      <c r="O133" s="48"/>
    </row>
    <row r="134" spans="15:15" customFormat="1" ht="50.15" customHeight="1" x14ac:dyDescent="0.25">
      <c r="O134" s="48"/>
    </row>
    <row r="135" spans="15:15" customFormat="1" ht="20.149999999999999" customHeight="1" x14ac:dyDescent="0.25">
      <c r="O135" s="48"/>
    </row>
    <row r="136" spans="15:15" customFormat="1" ht="12.5" x14ac:dyDescent="0.25">
      <c r="O136" s="48"/>
    </row>
    <row r="137" spans="15:15" customFormat="1" ht="12.5" x14ac:dyDescent="0.25">
      <c r="O137" s="48"/>
    </row>
    <row r="138" spans="15:15" customFormat="1" ht="12.5" x14ac:dyDescent="0.25">
      <c r="O138" s="48"/>
    </row>
    <row r="139" spans="15:15" customFormat="1" ht="9" customHeight="1" x14ac:dyDescent="0.25">
      <c r="O139" s="48"/>
    </row>
    <row r="140" spans="15:15" customFormat="1" ht="8.25" customHeight="1" x14ac:dyDescent="0.25">
      <c r="O140" s="48"/>
    </row>
    <row r="141" spans="15:15" customFormat="1" ht="12.75" customHeight="1" x14ac:dyDescent="0.25">
      <c r="O141" s="48"/>
    </row>
    <row r="142" spans="15:15" customFormat="1" ht="8.25" customHeight="1" x14ac:dyDescent="0.25">
      <c r="O142" s="48"/>
    </row>
    <row r="143" spans="15:15" customFormat="1" ht="8.25" customHeight="1" x14ac:dyDescent="0.25">
      <c r="O143" s="48"/>
    </row>
    <row r="144" spans="15:15" customFormat="1" ht="9" customHeight="1" x14ac:dyDescent="0.25">
      <c r="O144" s="48"/>
    </row>
    <row r="145" spans="15:15" customFormat="1" ht="8.25" customHeight="1" x14ac:dyDescent="0.25">
      <c r="O145" s="48"/>
    </row>
    <row r="146" spans="15:15" customFormat="1" ht="8.25" customHeight="1" x14ac:dyDescent="0.25">
      <c r="O146" s="48"/>
    </row>
    <row r="147" spans="15:15" customFormat="1" ht="8.25" customHeight="1" x14ac:dyDescent="0.25">
      <c r="O147" s="48"/>
    </row>
    <row r="148" spans="15:15" customFormat="1" ht="12.5" x14ac:dyDescent="0.25">
      <c r="O148" s="48"/>
    </row>
    <row r="149" spans="15:15" customFormat="1" ht="12.5" x14ac:dyDescent="0.25">
      <c r="O149" s="48"/>
    </row>
    <row r="150" spans="15:15" customFormat="1" ht="12.5" x14ac:dyDescent="0.25">
      <c r="O150" s="48"/>
    </row>
    <row r="151" spans="15:15" customFormat="1" ht="12.5" x14ac:dyDescent="0.25">
      <c r="O151" s="48"/>
    </row>
    <row r="152" spans="15:15" customFormat="1" ht="12.5" x14ac:dyDescent="0.25">
      <c r="O152" s="48"/>
    </row>
    <row r="153" spans="15:15" customFormat="1" ht="12.5" x14ac:dyDescent="0.25">
      <c r="O153" s="48"/>
    </row>
    <row r="154" spans="15:15" customFormat="1" ht="12.5" x14ac:dyDescent="0.25">
      <c r="O154" s="48"/>
    </row>
    <row r="155" spans="15:15" customFormat="1" ht="12.5" x14ac:dyDescent="0.25">
      <c r="O155" s="48"/>
    </row>
    <row r="156" spans="15:15" customFormat="1" ht="12.5" x14ac:dyDescent="0.25">
      <c r="O156" s="48"/>
    </row>
    <row r="157" spans="15:15" customFormat="1" ht="12.5" x14ac:dyDescent="0.25">
      <c r="O157" s="48"/>
    </row>
    <row r="158" spans="15:15" customFormat="1" ht="50.15" customHeight="1" x14ac:dyDescent="0.25">
      <c r="O158" s="48"/>
    </row>
    <row r="159" spans="15:15" customFormat="1" ht="50.15" customHeight="1" x14ac:dyDescent="0.25">
      <c r="O159" s="48"/>
    </row>
    <row r="160" spans="15:15" customFormat="1" ht="50.15" customHeight="1" x14ac:dyDescent="0.25">
      <c r="O160" s="48"/>
    </row>
    <row r="161" spans="15:15" customFormat="1" ht="50.15" customHeight="1" x14ac:dyDescent="0.25">
      <c r="O161" s="48"/>
    </row>
    <row r="162" spans="15:15" customFormat="1" ht="50.15" customHeight="1" x14ac:dyDescent="0.25">
      <c r="O162" s="48"/>
    </row>
    <row r="163" spans="15:15" customFormat="1" ht="50.15" customHeight="1" x14ac:dyDescent="0.25">
      <c r="O163" s="48"/>
    </row>
    <row r="164" spans="15:15" customFormat="1" ht="20.149999999999999" customHeight="1" x14ac:dyDescent="0.25">
      <c r="O164" s="48"/>
    </row>
    <row r="165" spans="15:15" customFormat="1" ht="12.5" x14ac:dyDescent="0.25">
      <c r="O165" s="48"/>
    </row>
    <row r="166" spans="15:15" customFormat="1" ht="12.5" x14ac:dyDescent="0.25">
      <c r="O166" s="48"/>
    </row>
    <row r="167" spans="15:15" customFormat="1" ht="12.5" x14ac:dyDescent="0.25">
      <c r="O167" s="48"/>
    </row>
    <row r="168" spans="15:15" customFormat="1" ht="9" customHeight="1" x14ac:dyDescent="0.25">
      <c r="O168" s="48"/>
    </row>
    <row r="169" spans="15:15" customFormat="1" ht="8.25" customHeight="1" x14ac:dyDescent="0.25">
      <c r="O169" s="48"/>
    </row>
    <row r="170" spans="15:15" customFormat="1" ht="12.75" customHeight="1" x14ac:dyDescent="0.25">
      <c r="O170" s="48"/>
    </row>
    <row r="171" spans="15:15" customFormat="1" ht="8.25" customHeight="1" x14ac:dyDescent="0.25">
      <c r="O171" s="48"/>
    </row>
    <row r="172" spans="15:15" customFormat="1" ht="8.25" customHeight="1" x14ac:dyDescent="0.25">
      <c r="O172" s="48"/>
    </row>
    <row r="173" spans="15:15" customFormat="1" ht="9" customHeight="1" x14ac:dyDescent="0.25">
      <c r="O173" s="48"/>
    </row>
    <row r="174" spans="15:15" customFormat="1" ht="8.25" customHeight="1" x14ac:dyDescent="0.25">
      <c r="O174" s="48"/>
    </row>
    <row r="175" spans="15:15" customFormat="1" ht="8.25" customHeight="1" x14ac:dyDescent="0.25">
      <c r="O175" s="48"/>
    </row>
    <row r="176" spans="15:15" customFormat="1" ht="8.25" customHeight="1" x14ac:dyDescent="0.25">
      <c r="O176" s="48"/>
    </row>
    <row r="177" spans="15:15" customFormat="1" ht="12.5" x14ac:dyDescent="0.25">
      <c r="O177" s="48"/>
    </row>
    <row r="178" spans="15:15" customFormat="1" ht="12.5" x14ac:dyDescent="0.25">
      <c r="O178" s="48"/>
    </row>
    <row r="179" spans="15:15" customFormat="1" ht="12.5" x14ac:dyDescent="0.25">
      <c r="O179" s="48"/>
    </row>
    <row r="180" spans="15:15" customFormat="1" ht="12.5" x14ac:dyDescent="0.25">
      <c r="O180" s="48"/>
    </row>
    <row r="181" spans="15:15" customFormat="1" ht="12.5" x14ac:dyDescent="0.25">
      <c r="O181" s="48"/>
    </row>
    <row r="182" spans="15:15" customFormat="1" ht="12.5" x14ac:dyDescent="0.25">
      <c r="O182" s="48"/>
    </row>
    <row r="183" spans="15:15" customFormat="1" ht="12.5" x14ac:dyDescent="0.25">
      <c r="O183" s="48"/>
    </row>
    <row r="184" spans="15:15" customFormat="1" ht="12.5" x14ac:dyDescent="0.25">
      <c r="O184" s="48"/>
    </row>
    <row r="185" spans="15:15" customFormat="1" ht="12.5" x14ac:dyDescent="0.25">
      <c r="O185" s="48"/>
    </row>
    <row r="186" spans="15:15" customFormat="1" ht="12.5" x14ac:dyDescent="0.25">
      <c r="O186" s="48"/>
    </row>
    <row r="187" spans="15:15" customFormat="1" ht="50.15" customHeight="1" x14ac:dyDescent="0.25">
      <c r="O187" s="48"/>
    </row>
    <row r="188" spans="15:15" customFormat="1" ht="50.15" customHeight="1" x14ac:dyDescent="0.25">
      <c r="O188" s="48"/>
    </row>
    <row r="189" spans="15:15" customFormat="1" ht="50.15" customHeight="1" x14ac:dyDescent="0.25">
      <c r="O189" s="48"/>
    </row>
    <row r="190" spans="15:15" customFormat="1" ht="50.15" customHeight="1" x14ac:dyDescent="0.25">
      <c r="O190" s="48"/>
    </row>
    <row r="191" spans="15:15" customFormat="1" ht="50.15" customHeight="1" x14ac:dyDescent="0.25">
      <c r="O191" s="48"/>
    </row>
    <row r="192" spans="15:15" customFormat="1" ht="50.15" customHeight="1" x14ac:dyDescent="0.25">
      <c r="O192" s="48"/>
    </row>
    <row r="193" spans="15:15" customFormat="1" ht="20.149999999999999" customHeight="1" x14ac:dyDescent="0.25">
      <c r="O193" s="48"/>
    </row>
    <row r="194" spans="15:15" customFormat="1" ht="12.5" x14ac:dyDescent="0.25">
      <c r="O194" s="48"/>
    </row>
    <row r="195" spans="15:15" customFormat="1" ht="12.5" x14ac:dyDescent="0.25">
      <c r="O195" s="48"/>
    </row>
    <row r="196" spans="15:15" customFormat="1" ht="12.5" x14ac:dyDescent="0.25">
      <c r="O196" s="48"/>
    </row>
    <row r="197" spans="15:15" customFormat="1" ht="9" customHeight="1" x14ac:dyDescent="0.25">
      <c r="O197" s="48"/>
    </row>
    <row r="198" spans="15:15" customFormat="1" ht="8.25" customHeight="1" x14ac:dyDescent="0.25">
      <c r="O198" s="48"/>
    </row>
    <row r="199" spans="15:15" customFormat="1" ht="12.75" customHeight="1" x14ac:dyDescent="0.25">
      <c r="O199" s="48"/>
    </row>
    <row r="200" spans="15:15" customFormat="1" ht="8.25" customHeight="1" x14ac:dyDescent="0.25">
      <c r="O200" s="48"/>
    </row>
    <row r="201" spans="15:15" customFormat="1" ht="8.25" customHeight="1" x14ac:dyDescent="0.25">
      <c r="O201" s="48"/>
    </row>
    <row r="202" spans="15:15" customFormat="1" ht="9" customHeight="1" x14ac:dyDescent="0.25">
      <c r="O202" s="48"/>
    </row>
    <row r="203" spans="15:15" customFormat="1" ht="8.25" customHeight="1" x14ac:dyDescent="0.25">
      <c r="O203" s="48"/>
    </row>
    <row r="204" spans="15:15" customFormat="1" ht="8.25" customHeight="1" x14ac:dyDescent="0.25">
      <c r="O204" s="48"/>
    </row>
    <row r="205" spans="15:15" customFormat="1" ht="8.25" customHeight="1" x14ac:dyDescent="0.25">
      <c r="O205" s="48"/>
    </row>
    <row r="206" spans="15:15" customFormat="1" ht="12.5" x14ac:dyDescent="0.25">
      <c r="O206" s="48"/>
    </row>
    <row r="207" spans="15:15" customFormat="1" ht="12.5" x14ac:dyDescent="0.25">
      <c r="O207" s="48"/>
    </row>
    <row r="208" spans="15:15" customFormat="1" ht="12.5" x14ac:dyDescent="0.25">
      <c r="O208" s="48"/>
    </row>
    <row r="209" spans="15:15" customFormat="1" ht="12.5" x14ac:dyDescent="0.25">
      <c r="O209" s="48"/>
    </row>
    <row r="210" spans="15:15" customFormat="1" ht="12.5" x14ac:dyDescent="0.25">
      <c r="O210" s="48"/>
    </row>
    <row r="211" spans="15:15" customFormat="1" ht="12.5" x14ac:dyDescent="0.25">
      <c r="O211" s="48"/>
    </row>
    <row r="212" spans="15:15" customFormat="1" ht="12.5" x14ac:dyDescent="0.25">
      <c r="O212" s="48"/>
    </row>
    <row r="213" spans="15:15" customFormat="1" ht="12.5" x14ac:dyDescent="0.25">
      <c r="O213" s="48"/>
    </row>
    <row r="214" spans="15:15" customFormat="1" ht="12.5" x14ac:dyDescent="0.25">
      <c r="O214" s="48"/>
    </row>
    <row r="215" spans="15:15" customFormat="1" ht="12.5" x14ac:dyDescent="0.25">
      <c r="O215" s="48"/>
    </row>
    <row r="216" spans="15:15" customFormat="1" ht="50.15" customHeight="1" x14ac:dyDescent="0.25">
      <c r="O216" s="48"/>
    </row>
    <row r="217" spans="15:15" customFormat="1" ht="50.15" customHeight="1" x14ac:dyDescent="0.25">
      <c r="O217" s="48"/>
    </row>
    <row r="218" spans="15:15" customFormat="1" ht="50.15" customHeight="1" x14ac:dyDescent="0.25">
      <c r="O218" s="48"/>
    </row>
    <row r="219" spans="15:15" customFormat="1" ht="50.15" customHeight="1" x14ac:dyDescent="0.25">
      <c r="O219" s="48"/>
    </row>
    <row r="220" spans="15:15" customFormat="1" ht="50.15" customHeight="1" x14ac:dyDescent="0.25">
      <c r="O220" s="48"/>
    </row>
    <row r="221" spans="15:15" customFormat="1" ht="50.15" customHeight="1" x14ac:dyDescent="0.25">
      <c r="O221" s="48"/>
    </row>
    <row r="222" spans="15:15" customFormat="1" ht="20.149999999999999" customHeight="1" x14ac:dyDescent="0.25">
      <c r="O222" s="48"/>
    </row>
    <row r="223" spans="15:15" customFormat="1" ht="12.5" x14ac:dyDescent="0.25">
      <c r="O223" s="48"/>
    </row>
    <row r="224" spans="15:15" customFormat="1" ht="12.5" x14ac:dyDescent="0.25">
      <c r="O224" s="48"/>
    </row>
    <row r="225" spans="15:15" customFormat="1" ht="12.5" x14ac:dyDescent="0.25">
      <c r="O225" s="48"/>
    </row>
    <row r="226" spans="15:15" customFormat="1" ht="9" customHeight="1" x14ac:dyDescent="0.25">
      <c r="O226" s="48"/>
    </row>
    <row r="227" spans="15:15" customFormat="1" ht="8.25" customHeight="1" x14ac:dyDescent="0.25">
      <c r="O227" s="48"/>
    </row>
    <row r="228" spans="15:15" customFormat="1" ht="12.75" customHeight="1" x14ac:dyDescent="0.25">
      <c r="O228" s="48"/>
    </row>
    <row r="229" spans="15:15" customFormat="1" ht="8.25" customHeight="1" x14ac:dyDescent="0.25">
      <c r="O229" s="48"/>
    </row>
    <row r="230" spans="15:15" customFormat="1" ht="8.25" customHeight="1" x14ac:dyDescent="0.25">
      <c r="O230" s="48"/>
    </row>
    <row r="231" spans="15:15" customFormat="1" ht="9" customHeight="1" x14ac:dyDescent="0.25">
      <c r="O231" s="48"/>
    </row>
    <row r="232" spans="15:15" customFormat="1" ht="8.25" customHeight="1" x14ac:dyDescent="0.25">
      <c r="O232" s="48"/>
    </row>
    <row r="233" spans="15:15" customFormat="1" ht="8.25" customHeight="1" x14ac:dyDescent="0.25">
      <c r="O233" s="48"/>
    </row>
    <row r="234" spans="15:15" customFormat="1" ht="8.25" customHeight="1" x14ac:dyDescent="0.25">
      <c r="O234" s="48"/>
    </row>
    <row r="235" spans="15:15" customFormat="1" ht="12.5" x14ac:dyDescent="0.25">
      <c r="O235" s="48"/>
    </row>
    <row r="236" spans="15:15" customFormat="1" ht="12.5" x14ac:dyDescent="0.25">
      <c r="O236" s="48"/>
    </row>
    <row r="237" spans="15:15" customFormat="1" ht="12.5" x14ac:dyDescent="0.25">
      <c r="O237" s="48"/>
    </row>
    <row r="238" spans="15:15" customFormat="1" ht="12.5" x14ac:dyDescent="0.25">
      <c r="O238" s="48"/>
    </row>
    <row r="239" spans="15:15" customFormat="1" ht="12.5" x14ac:dyDescent="0.25">
      <c r="O239" s="48"/>
    </row>
    <row r="240" spans="15:15" customFormat="1" ht="12.5" x14ac:dyDescent="0.25">
      <c r="O240" s="48"/>
    </row>
    <row r="241" spans="15:15" customFormat="1" ht="12.5" x14ac:dyDescent="0.25">
      <c r="O241" s="48"/>
    </row>
    <row r="242" spans="15:15" customFormat="1" ht="12.5" x14ac:dyDescent="0.25">
      <c r="O242" s="48"/>
    </row>
    <row r="243" spans="15:15" customFormat="1" ht="12.5" x14ac:dyDescent="0.25">
      <c r="O243" s="48"/>
    </row>
    <row r="244" spans="15:15" customFormat="1" ht="12.5" x14ac:dyDescent="0.25">
      <c r="O244" s="48"/>
    </row>
    <row r="245" spans="15:15" customFormat="1" ht="50.15" customHeight="1" x14ac:dyDescent="0.25">
      <c r="O245" s="48"/>
    </row>
    <row r="246" spans="15:15" customFormat="1" ht="50.15" customHeight="1" x14ac:dyDescent="0.25">
      <c r="O246" s="48"/>
    </row>
    <row r="247" spans="15:15" customFormat="1" ht="50.15" customHeight="1" x14ac:dyDescent="0.25">
      <c r="O247" s="48"/>
    </row>
    <row r="248" spans="15:15" customFormat="1" ht="50.15" customHeight="1" x14ac:dyDescent="0.25">
      <c r="O248" s="48"/>
    </row>
    <row r="249" spans="15:15" customFormat="1" ht="50.15" customHeight="1" x14ac:dyDescent="0.25">
      <c r="O249" s="48"/>
    </row>
    <row r="250" spans="15:15" customFormat="1" ht="50.15" customHeight="1" x14ac:dyDescent="0.25">
      <c r="O250" s="48"/>
    </row>
    <row r="251" spans="15:15" customFormat="1" ht="20.149999999999999" customHeight="1" x14ac:dyDescent="0.25">
      <c r="O251" s="48"/>
    </row>
  </sheetData>
  <mergeCells count="22">
    <mergeCell ref="P15:Q16"/>
    <mergeCell ref="I6:M12"/>
    <mergeCell ref="B24:F24"/>
    <mergeCell ref="B30:F30"/>
    <mergeCell ref="B29:F29"/>
    <mergeCell ref="N6:O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Chandler, Mark - FS</cp:lastModifiedBy>
  <cp:lastPrinted>2016-04-15T14:20:32Z</cp:lastPrinted>
  <dcterms:created xsi:type="dcterms:W3CDTF">2000-01-10T18:54:20Z</dcterms:created>
  <dcterms:modified xsi:type="dcterms:W3CDTF">2023-05-31T20:58:40Z</dcterms:modified>
</cp:coreProperties>
</file>