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codeName="{4D1C537B-E38A-612A-F078-A93A15B4B7F4}"/>
  <workbookPr codeName="ThisWorkbook" defaultThemeVersion="166925"/>
  <mc:AlternateContent xmlns:mc="http://schemas.openxmlformats.org/markup-compatibility/2006">
    <mc:Choice Requires="x15">
      <x15ac:absPath xmlns:x15ac="http://schemas.microsoft.com/office/spreadsheetml/2010/11/ac" url="G:\PRA TEAM\PRA Folders\CTP\0910-0879 PMTA\"/>
    </mc:Choice>
  </mc:AlternateContent>
  <xr:revisionPtr revIDLastSave="0" documentId="8_{133E54F9-6EDD-4CD8-8B62-1DE9061391B4}" xr6:coauthVersionLast="47" xr6:coauthVersionMax="47" xr10:uidLastSave="{00000000-0000-0000-0000-000000000000}"/>
  <bookViews>
    <workbookView xWindow="-28920" yWindow="-120" windowWidth="29040" windowHeight="15840" xr2:uid="{00000000-000D-0000-FFFF-FFFF00000000}"/>
  </bookViews>
  <sheets>
    <sheet name="Introduction" sheetId="1" r:id="rId1"/>
    <sheet name="Product" sheetId="2" r:id="rId2"/>
    <sheet name="Sheet3" sheetId="3" state="hidden" r:id="rId3"/>
    <sheet name="Sheet4" sheetId="4" state="hidden" r:id="rId4"/>
    <sheet name="Sheet5" sheetId="5" state="hidden" r:id="rId5"/>
  </sheets>
  <definedNames>
    <definedName name="AllFlavor">Sheet3!$A$28:$A$31</definedName>
    <definedName name="AllPackageQuantityUnit">Sheet3!$A$43:$A$48</definedName>
    <definedName name="AllPackageType">Sheet3!$D$28:$D$53</definedName>
    <definedName name="ApplicationType">Sheet4!$A$33:$A$36</definedName>
    <definedName name="BCUnit">Sheet3!$F$65:$F$67</definedName>
    <definedName name="CCigarette">Sheet4!$A$18:$A$26</definedName>
    <definedName name="CCigars">Sheet4!$B$18:$B$26</definedName>
    <definedName name="CENDS">Sheet4!$C$18:$C$24</definedName>
    <definedName name="CigarDiameterFormat">Sheet3!$B$73:$B$76</definedName>
    <definedName name="Cigarette">Sheet3!$A$14:$A$16</definedName>
    <definedName name="CigarettePT">Sheet3!$G$36:$G$41</definedName>
    <definedName name="CigarFillerPT">Sheet3!$F$36:$F$42</definedName>
    <definedName name="CigarLimitedPT">Sheet3!$E$36:$E$42</definedName>
    <definedName name="Cigars">Sheet3!$B$14:$B$19</definedName>
    <definedName name="CigarsDiameterForamt">Sheet3!$B$73:$B$76</definedName>
    <definedName name="CigPQU">Sheet3!$E$57:$E$58</definedName>
    <definedName name="Copackage">Sheet3!$G$96:$G$97</definedName>
    <definedName name="COther">Sheet4!$H$18:$H$24</definedName>
    <definedName name="CPipeTobaccoProduct">Sheet4!$D$18:$D$23</definedName>
    <definedName name="CRollYourOwn">Sheet4!$E$18:$E$25</definedName>
    <definedName name="CSmokeless">Sheet4!$F$18:$F$21</definedName>
    <definedName name="CWaterpipeTobaccoProduct">Subcategory32[CWaterpipeTobaccoProduct]</definedName>
    <definedName name="DiameterDSC">Sheet3!$E$82:$E$85</definedName>
    <definedName name="DiameterFormat">Sheet3!$B$68:$B$70</definedName>
    <definedName name="DiameterFormatLookUp">Sheet4!$A$2:$B$10</definedName>
    <definedName name="ENDS">Sheet3!$C$14:$C$19</definedName>
    <definedName name="ENDSCECigPQU">Sheet3!$B$58:$B$60</definedName>
    <definedName name="ENDSCECigPT">Sheet3!$E$28:$E$31</definedName>
    <definedName name="ENDSCEliqPQU">Sheet3!$C$58:$C$59</definedName>
    <definedName name="ENDSCEliqPT">Sheet3!$F$28:$F$29</definedName>
    <definedName name="ENDSDiameterFormat">Sheet3!$B$78:$B$79</definedName>
    <definedName name="ENDSOECigPT">Sheet3!$G$28:$G$31</definedName>
    <definedName name="ENDSOEliqPQU">Sheet3!$D$58:$D$60</definedName>
    <definedName name="ENDSOEliqPT">Sheet3!$H$28:$H$30</definedName>
    <definedName name="EnergyTP">Sheet3!$A$68:$A$71</definedName>
    <definedName name="FlavorLookup">Sheet5!$D$2:$D$64</definedName>
    <definedName name="HTP">Sheet3!$I$14:$I$18</definedName>
    <definedName name="HTPCPQU">Sheet3!$K$56:$K$58</definedName>
    <definedName name="HTPCSPQU">Sheet3!$J$56:$J$58</definedName>
    <definedName name="HTPPQU">Sheet3!$I$56:$I$58</definedName>
    <definedName name="IngredientType">Sheet4!$A$14:$A$15</definedName>
    <definedName name="LengthDSC">Sheet3!$B$83:$B$86</definedName>
    <definedName name="LengthUnit">Sheet3!$A$53:$A$56</definedName>
    <definedName name="LimitedFlavor">Sheet3!$B$28:$B$31</definedName>
    <definedName name="MaterialTP">Sheet3!$C$83:$C$86</definedName>
    <definedName name="NCUnit">Sheet3!$D$68:$D$70</definedName>
    <definedName name="NicotineSource">Sheet3!$A$118:$A$121</definedName>
    <definedName name="Other">Sheet3!$H$14</definedName>
    <definedName name="PackageQuanitityUnitsLookUp">Sheet5!$C$2:$C$64</definedName>
    <definedName name="PackageQuantityUnitsLookUp">Sheet4!$G$17:$H$24</definedName>
    <definedName name="PackageTypeLookUp">Sheet5!$A$2:$B$59</definedName>
    <definedName name="PGVGNA">Sheet3!$G$103:$G$104</definedName>
    <definedName name="PipeFillerCutStyle">Sheet3!$A$102:$A$104</definedName>
    <definedName name="PipeFillerPT">Sheet3!$F$46:$F$51</definedName>
    <definedName name="PipePQU">Sheet3!$F$55:$F$56</definedName>
    <definedName name="PipePT">Sheet3!$E$46:$E$48</definedName>
    <definedName name="PipeTobaccoProduct">Sheet3!$D$14:$D$17</definedName>
    <definedName name="PortionCount">Sheet3!$B$91:$B$115</definedName>
    <definedName name="PortionCountLookUp">Sheet4!$C$2:$C$9</definedName>
    <definedName name="PortionMass">Sheet3!$C$90:$C$95</definedName>
    <definedName name="PortionThickness">Sheet3!$D$90:$D$93</definedName>
    <definedName name="PQU">Sheet3!$G$56:$G$93</definedName>
    <definedName name="PQUOther">Sheet3!$F$59</definedName>
    <definedName name="Product_Name">Product!$A$2:$A$2</definedName>
    <definedName name="ProductName">Product!$A$3:$A$1048576</definedName>
    <definedName name="RollYourOwn">Sheet3!$E$14:$E$20</definedName>
    <definedName name="RPPT">Sheet3!$I$36:$I$38</definedName>
    <definedName name="RYOFilterPQU">Sheet3!$B$62:$B$65</definedName>
    <definedName name="RYOOPT">Sheet3!$K$36:$K$43</definedName>
    <definedName name="RYOOtherPQU">Sheet3!$H$56:$H$64</definedName>
    <definedName name="RYOPaperPQU">Sheet3!$E$60:$E$64</definedName>
    <definedName name="RYOPT">Sheet3!$H$36:$H$38</definedName>
    <definedName name="RYOTipPQU">Sheet3!$D$62:$D$65</definedName>
    <definedName name="RYOTubePQU">Sheet3!$C$62:$C$64</definedName>
    <definedName name="SMKPC">Sheet3!$A$75:$A$88</definedName>
    <definedName name="SMKPT">Sheet3!$J$36:$J$45</definedName>
    <definedName name="Smokeless">Sheet3!$F$14:$F$22</definedName>
    <definedName name="TipTP">Sheet3!$D$82:$D$86</definedName>
    <definedName name="TobaccoCutSize">Sheet3!$E$89:$E$92</definedName>
    <definedName name="TOBCutSizeDSC">Sheet3!$F$79:$F$83</definedName>
    <definedName name="VolumeUnit">Sheet3!$C$68:$C$71</definedName>
    <definedName name="WaterpipeTobaccoProduct">Sheet3!$G$14:$G$18</definedName>
    <definedName name="WattUnit">Sheet3!$E$67:$E$69</definedName>
    <definedName name="WPHSPT">Sheet3!$J$28:$J$32</definedName>
    <definedName name="WPPT">Sheet3!$I$28:$I$30</definedName>
    <definedName name="YN">Sheet4!$B$14:$B$15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3" l="1"/>
  <c r="E7" i="3"/>
  <c r="E6" i="3"/>
  <c r="E5" i="3"/>
  <c r="E4" i="3"/>
  <c r="E3" i="3"/>
  <c r="E2" i="3"/>
</calcChain>
</file>

<file path=xl/sharedStrings.xml><?xml version="1.0" encoding="utf-8"?>
<sst xmlns="http://schemas.openxmlformats.org/spreadsheetml/2006/main" count="974" uniqueCount="424">
  <si>
    <t>Product Information</t>
  </si>
  <si>
    <t>Product Category</t>
  </si>
  <si>
    <t>Product Subcategory</t>
  </si>
  <si>
    <t>Cigarette</t>
  </si>
  <si>
    <t>Cigars</t>
  </si>
  <si>
    <t>ENDS</t>
  </si>
  <si>
    <t>Smokeless</t>
  </si>
  <si>
    <t>Other</t>
  </si>
  <si>
    <t>Closed E-Cigarette</t>
  </si>
  <si>
    <t>Pipe</t>
  </si>
  <si>
    <t>Filter</t>
  </si>
  <si>
    <t>Dissolvable</t>
  </si>
  <si>
    <t>Waterpipe</t>
  </si>
  <si>
    <t>Cigar Component</t>
  </si>
  <si>
    <t>Closed E-Liquid</t>
  </si>
  <si>
    <t>Filtered Cigarette Tube</t>
  </si>
  <si>
    <t>Loose Chewing Tobacco</t>
  </si>
  <si>
    <t>Cigar Tobacco Filler</t>
  </si>
  <si>
    <t>Pipe Component</t>
  </si>
  <si>
    <t>Non-Filtered Cigarette Tube</t>
  </si>
  <si>
    <t>Loose Dry Snuff</t>
  </si>
  <si>
    <t>Waterpipe Component</t>
  </si>
  <si>
    <t>ENDS Component</t>
  </si>
  <si>
    <t>Pipe Tobacco Filler</t>
  </si>
  <si>
    <t>Paper Tip</t>
  </si>
  <si>
    <t>Loose Moist Snuff</t>
  </si>
  <si>
    <t>Waterpipe Heat Source</t>
  </si>
  <si>
    <t>Open E-Cigarette</t>
  </si>
  <si>
    <t>Loose Snus</t>
  </si>
  <si>
    <t>Waterpipe Tobacco Filler</t>
  </si>
  <si>
    <t>Open E-Liquid</t>
  </si>
  <si>
    <t>Portioned Chewing Tobacco</t>
  </si>
  <si>
    <t>Rolling Paper</t>
  </si>
  <si>
    <t>Portioned Moist Snuff</t>
  </si>
  <si>
    <t>Portioned Snus</t>
  </si>
  <si>
    <t>PipeTobaccoProduct</t>
  </si>
  <si>
    <t>RollYourOwn</t>
  </si>
  <si>
    <t>WaterpipeTobaccoProduct</t>
  </si>
  <si>
    <t>Characterizing Flavor</t>
  </si>
  <si>
    <t>Package Type</t>
  </si>
  <si>
    <t>Package Type, if Other</t>
  </si>
  <si>
    <t xml:space="preserve">Menthol </t>
  </si>
  <si>
    <t xml:space="preserve">None </t>
  </si>
  <si>
    <t xml:space="preserve">Tobacco </t>
  </si>
  <si>
    <t>E-liquid Volume</t>
  </si>
  <si>
    <t>E-liquid Volume Units</t>
  </si>
  <si>
    <t>VG Numeric Value</t>
  </si>
  <si>
    <t>Bottle</t>
  </si>
  <si>
    <t>Subcategory</t>
  </si>
  <si>
    <t>Category</t>
  </si>
  <si>
    <t>Roll-Your-Own</t>
  </si>
  <si>
    <t>CategoryLookup</t>
  </si>
  <si>
    <t>FlavorLookup</t>
  </si>
  <si>
    <t>CatSubCat</t>
  </si>
  <si>
    <t>AllFlavor</t>
  </si>
  <si>
    <t>LimitedFlavor</t>
  </si>
  <si>
    <t>Product Name</t>
  </si>
  <si>
    <t>Battery Capacity Numeric Value</t>
  </si>
  <si>
    <t>Units (Battery Capacity)</t>
  </si>
  <si>
    <t>Diameter Format</t>
  </si>
  <si>
    <t>Diameter Numeric Value</t>
  </si>
  <si>
    <t>Units (Diameter)</t>
  </si>
  <si>
    <t>Length Numeric Value</t>
  </si>
  <si>
    <t>Units (Length)</t>
  </si>
  <si>
    <t>Width Numeric Value</t>
  </si>
  <si>
    <t>Units (Width)</t>
  </si>
  <si>
    <t>Wattage Numeric Value</t>
  </si>
  <si>
    <t>Units (Wattage)</t>
  </si>
  <si>
    <t>PackageTypeLookUp</t>
  </si>
  <si>
    <t>AllPackageType</t>
  </si>
  <si>
    <t>ENDSCECigPT</t>
  </si>
  <si>
    <t>ENDSCEliqPT</t>
  </si>
  <si>
    <t>ENDSOECigPT</t>
  </si>
  <si>
    <t>Bag/Pouch</t>
  </si>
  <si>
    <t>Blister Pack</t>
  </si>
  <si>
    <t>Booklet</t>
  </si>
  <si>
    <t>Box</t>
  </si>
  <si>
    <t>Carton</t>
  </si>
  <si>
    <t>Cartridge</t>
  </si>
  <si>
    <t>Cellophane</t>
  </si>
  <si>
    <t>Clamshell</t>
  </si>
  <si>
    <t>Film Sleeve</t>
  </si>
  <si>
    <t>Foil</t>
  </si>
  <si>
    <t>Hard Box</t>
  </si>
  <si>
    <t>Hard Pack</t>
  </si>
  <si>
    <t>Matchbook</t>
  </si>
  <si>
    <t>None</t>
  </si>
  <si>
    <t>Puck</t>
  </si>
  <si>
    <t>Soft Pack</t>
  </si>
  <si>
    <t>ENDSOEliqPT</t>
  </si>
  <si>
    <t>AllPackageQuantityUnit</t>
  </si>
  <si>
    <t>ENDSCECigPQU</t>
  </si>
  <si>
    <t>ENDSCEliqPQU</t>
  </si>
  <si>
    <t>ENDSOEliqPQU</t>
  </si>
  <si>
    <t>Boxes</t>
  </si>
  <si>
    <t>Cartridges</t>
  </si>
  <si>
    <t>Count</t>
  </si>
  <si>
    <t>E-Cigarette</t>
  </si>
  <si>
    <t>PackageQuantityUnitsLookUp</t>
  </si>
  <si>
    <t>Tip Type</t>
  </si>
  <si>
    <t>Tip Type, if Other</t>
  </si>
  <si>
    <t>Wrapper Material</t>
  </si>
  <si>
    <t>Wrapper Material, if Other</t>
  </si>
  <si>
    <t xml:space="preserve">Source of Energy </t>
  </si>
  <si>
    <t>Source of Energy, if Other</t>
  </si>
  <si>
    <t>Portion Count Numeric Value</t>
  </si>
  <si>
    <t>Units (Portion Count)</t>
  </si>
  <si>
    <t>Units, if Other (Portion Count)</t>
  </si>
  <si>
    <t>Length Description</t>
  </si>
  <si>
    <t>Length Description, if Other</t>
  </si>
  <si>
    <t>Portion Thickness Numeric Value</t>
  </si>
  <si>
    <t>Units (Portion Thickness)</t>
  </si>
  <si>
    <t>Product Subcategory, if Other</t>
  </si>
  <si>
    <t>Millimeters</t>
  </si>
  <si>
    <t>Centimeters</t>
  </si>
  <si>
    <t>Meters</t>
  </si>
  <si>
    <t>Inches</t>
  </si>
  <si>
    <t>LengthUnit</t>
  </si>
  <si>
    <t>DiameterFormat</t>
  </si>
  <si>
    <t>Circumference</t>
  </si>
  <si>
    <t>Diameter</t>
  </si>
  <si>
    <t>Radius</t>
  </si>
  <si>
    <t>Milliliters</t>
  </si>
  <si>
    <t>Liters</t>
  </si>
  <si>
    <t>Fluid Ounces</t>
  </si>
  <si>
    <t>Kiloliters</t>
  </si>
  <si>
    <t>VolumeUnit</t>
  </si>
  <si>
    <t>NCUnit</t>
  </si>
  <si>
    <t>mg/ml</t>
  </si>
  <si>
    <t>Watt</t>
  </si>
  <si>
    <t>Milliwatts</t>
  </si>
  <si>
    <t>WattUnit</t>
  </si>
  <si>
    <t>Milliamps</t>
  </si>
  <si>
    <t>BCUnit</t>
  </si>
  <si>
    <t>PQU</t>
  </si>
  <si>
    <t>Bits</t>
  </si>
  <si>
    <t>Bound</t>
  </si>
  <si>
    <t>Brick</t>
  </si>
  <si>
    <t>Filters</t>
  </si>
  <si>
    <t>Leaves</t>
  </si>
  <si>
    <t>Loose Leaf Pieces</t>
  </si>
  <si>
    <t>Paper</t>
  </si>
  <si>
    <t>Pellets</t>
  </si>
  <si>
    <t>Pieces</t>
  </si>
  <si>
    <t>Plug</t>
  </si>
  <si>
    <t>Pouches</t>
  </si>
  <si>
    <t>Sheet</t>
  </si>
  <si>
    <t>Stick</t>
  </si>
  <si>
    <t>Strip</t>
  </si>
  <si>
    <t>Tablet</t>
  </si>
  <si>
    <t>Tips</t>
  </si>
  <si>
    <t>Tubes</t>
  </si>
  <si>
    <t>Twist</t>
  </si>
  <si>
    <t>CigarsDiameterFormat</t>
  </si>
  <si>
    <t>Ring Gauge</t>
  </si>
  <si>
    <t>Cat</t>
  </si>
  <si>
    <t>DiameterFormatLookUp</t>
  </si>
  <si>
    <t>ENDSDiameterFormat</t>
  </si>
  <si>
    <t>Look up values: category</t>
  </si>
  <si>
    <t>flavor</t>
  </si>
  <si>
    <t>Package Quantity Unit</t>
  </si>
  <si>
    <t>CigarLimitedPT</t>
  </si>
  <si>
    <t>CigarFillerPT</t>
  </si>
  <si>
    <t>CigarettePT</t>
  </si>
  <si>
    <t>Metal Can with Lid</t>
  </si>
  <si>
    <t>Metal Can with Plastic Lid</t>
  </si>
  <si>
    <t>Plastic Can with Lid</t>
  </si>
  <si>
    <t>Plastic Can with Metal Lid</t>
  </si>
  <si>
    <t>PipeFillerPT</t>
  </si>
  <si>
    <t>PipePT</t>
  </si>
  <si>
    <t>RYOPT</t>
  </si>
  <si>
    <t>RPPT</t>
  </si>
  <si>
    <t>SMKPT</t>
  </si>
  <si>
    <t>WPPT</t>
  </si>
  <si>
    <t>WPHSPT</t>
  </si>
  <si>
    <t>EnergyTP</t>
  </si>
  <si>
    <t>Charcoal</t>
  </si>
  <si>
    <t>Battery</t>
  </si>
  <si>
    <t>Electrical</t>
  </si>
  <si>
    <t>King</t>
  </si>
  <si>
    <t>Long</t>
  </si>
  <si>
    <t>XL</t>
  </si>
  <si>
    <t>LengthDSC</t>
  </si>
  <si>
    <t>MaterialTP</t>
  </si>
  <si>
    <t>TipTP</t>
  </si>
  <si>
    <t>SMKPC</t>
  </si>
  <si>
    <t>PortionCountLookUp</t>
  </si>
  <si>
    <t>PortionCount</t>
  </si>
  <si>
    <t>PortionMass</t>
  </si>
  <si>
    <t>Milligrams</t>
  </si>
  <si>
    <t>Grams</t>
  </si>
  <si>
    <t>Kilograms</t>
  </si>
  <si>
    <t>Ounces</t>
  </si>
  <si>
    <t>Pounds</t>
  </si>
  <si>
    <t>Tons</t>
  </si>
  <si>
    <t>PortionThickness</t>
  </si>
  <si>
    <t>Cuts Per Inch (CPI)</t>
  </si>
  <si>
    <t>TobaccoCutSize</t>
  </si>
  <si>
    <t>CigPQU</t>
  </si>
  <si>
    <t>PipePQU</t>
  </si>
  <si>
    <t>RYOFilterPQU</t>
  </si>
  <si>
    <t>RYOTubePQU</t>
  </si>
  <si>
    <t>RYOTipPQU</t>
  </si>
  <si>
    <t>RYOPaperPQU</t>
  </si>
  <si>
    <t>RYOOtherPQU</t>
  </si>
  <si>
    <t>CigarDiameterFormat</t>
  </si>
  <si>
    <t>CigaretteCombusted, Other</t>
  </si>
  <si>
    <t>CigaretteNon-Combusted</t>
  </si>
  <si>
    <t>CigaretteNot Provided</t>
  </si>
  <si>
    <t>CigaretteOther</t>
  </si>
  <si>
    <t>Roll-Your-OwnFilter</t>
  </si>
  <si>
    <t>Roll-Your-OwnFiltered Cigarette Tube</t>
  </si>
  <si>
    <t>Roll-Your-OwnNon-Filtered Cigarette Tube</t>
  </si>
  <si>
    <t>Roll-Your-OwnPaper Tip</t>
  </si>
  <si>
    <t>Roll-Your-OwnRolling Paper</t>
  </si>
  <si>
    <t>Roll-Your-OwnNot Provided</t>
  </si>
  <si>
    <t>Roll-Your-OwnOther</t>
  </si>
  <si>
    <t>SmokelessDissolvable</t>
  </si>
  <si>
    <t>SmokelessLoose Chewing Tobacco</t>
  </si>
  <si>
    <t>SmokelessLoose Dry Snuff</t>
  </si>
  <si>
    <t>SmokelessLoose Moist Snuff</t>
  </si>
  <si>
    <t>SmokelessLoose Snus</t>
  </si>
  <si>
    <t>SmokelessPortioned Chewing Tobacco</t>
  </si>
  <si>
    <t>SmokelessPortioned Moist Snuff</t>
  </si>
  <si>
    <t>SmokelessPortioned Snus</t>
  </si>
  <si>
    <t>SmokelessSmokeless Co-Package</t>
  </si>
  <si>
    <t>SmokelessNot Provided</t>
  </si>
  <si>
    <t>SmokelessOther</t>
  </si>
  <si>
    <t>OtherNot Provided</t>
  </si>
  <si>
    <t>OtherOther</t>
  </si>
  <si>
    <t>mAh</t>
  </si>
  <si>
    <t>%W/W</t>
  </si>
  <si>
    <t>Product Category, If other</t>
  </si>
  <si>
    <t>Cigar</t>
  </si>
  <si>
    <t>CigarCigar Component</t>
  </si>
  <si>
    <t>CigarCigar Tobacco Filler</t>
  </si>
  <si>
    <t>CigarNot Provided</t>
  </si>
  <si>
    <t>CigarOther</t>
  </si>
  <si>
    <t>PipePipe</t>
  </si>
  <si>
    <t>PipePipe Co-Package</t>
  </si>
  <si>
    <t>PipePipe Component</t>
  </si>
  <si>
    <t>PipePipe Tobacco Filler</t>
  </si>
  <si>
    <t>PipeNot Provided</t>
  </si>
  <si>
    <t>PipeOther</t>
  </si>
  <si>
    <t>WaterpipeWaterpipe</t>
  </si>
  <si>
    <t>WaterpipeWaterpipe Co-Package</t>
  </si>
  <si>
    <t>WaterpipeWaterpipe Component</t>
  </si>
  <si>
    <t>WaterpipeWaterpipe Heat Source</t>
  </si>
  <si>
    <t>WaterpipeWaterpipe Tobacco Filler</t>
  </si>
  <si>
    <t>WaterpipeNot Provided</t>
  </si>
  <si>
    <t>WaterpipeOther</t>
  </si>
  <si>
    <t>Diameter Description</t>
  </si>
  <si>
    <t>Component</t>
  </si>
  <si>
    <t>DiameterDSC</t>
  </si>
  <si>
    <t>Regular</t>
  </si>
  <si>
    <t>Slim</t>
  </si>
  <si>
    <t>Super Slim</t>
  </si>
  <si>
    <t>Extra Long</t>
  </si>
  <si>
    <t>Fine</t>
  </si>
  <si>
    <t>Straight</t>
  </si>
  <si>
    <t>Wide</t>
  </si>
  <si>
    <t>TOBCutSizeDSC</t>
  </si>
  <si>
    <t>Product</t>
  </si>
  <si>
    <t>Copackage</t>
  </si>
  <si>
    <t>PGVGNA</t>
  </si>
  <si>
    <t>CigarCigar Co-Package</t>
  </si>
  <si>
    <t>CigaretteCigarette Co-Package</t>
  </si>
  <si>
    <t>Roll-Your-Own Tobacco Filler</t>
  </si>
  <si>
    <t>Roll-Your-OwnRoll-Your-Own Co-Package</t>
  </si>
  <si>
    <t>Roll-Your-OwnRoll-Your-Own Tobacco Filler</t>
  </si>
  <si>
    <t>PQUOther</t>
  </si>
  <si>
    <t>RYOOPT</t>
  </si>
  <si>
    <t>Applicant Name</t>
  </si>
  <si>
    <t>IngredientType</t>
  </si>
  <si>
    <t>SCS</t>
  </si>
  <si>
    <t>CI</t>
  </si>
  <si>
    <t>YN</t>
  </si>
  <si>
    <t>Yes</t>
  </si>
  <si>
    <t>No</t>
  </si>
  <si>
    <t>ComponentLookUp</t>
  </si>
  <si>
    <t>CCigarette</t>
  </si>
  <si>
    <t>CCigars</t>
  </si>
  <si>
    <t>CENDS</t>
  </si>
  <si>
    <t>CPipeTobaccoProduct</t>
  </si>
  <si>
    <t>CRollYourOwn</t>
  </si>
  <si>
    <t>CSmokeless</t>
  </si>
  <si>
    <t>CWaterpipeTobaccoProduct</t>
  </si>
  <si>
    <t>COther</t>
  </si>
  <si>
    <t>Tobacco Filler Additive</t>
  </si>
  <si>
    <t>Tobacco Filler</t>
  </si>
  <si>
    <t>E-Liquid</t>
  </si>
  <si>
    <t xml:space="preserve">Filter </t>
  </si>
  <si>
    <t>Adhesive</t>
  </si>
  <si>
    <t>Atomizer</t>
  </si>
  <si>
    <t xml:space="preserve">Ink (Rod Print) </t>
  </si>
  <si>
    <t>Coil/Coil Heads</t>
  </si>
  <si>
    <t>Bowl</t>
  </si>
  <si>
    <t>Pouch</t>
  </si>
  <si>
    <t>Heat Source</t>
  </si>
  <si>
    <t xml:space="preserve">Pack Inner Foil </t>
  </si>
  <si>
    <t>Ink (Rod Print)</t>
  </si>
  <si>
    <t>Mouthpiece</t>
  </si>
  <si>
    <t>Base</t>
  </si>
  <si>
    <t xml:space="preserve">Cigarette Paper </t>
  </si>
  <si>
    <t>Pack Inner Foil</t>
  </si>
  <si>
    <t>Tip</t>
  </si>
  <si>
    <t>Tank/Cartridge</t>
  </si>
  <si>
    <t>Shank (without bowl)</t>
  </si>
  <si>
    <t>Cigarette Paper</t>
  </si>
  <si>
    <t xml:space="preserve">Tipping Paper </t>
  </si>
  <si>
    <t>Tipping Paper</t>
  </si>
  <si>
    <t>Wick</t>
  </si>
  <si>
    <t>Diffuser</t>
  </si>
  <si>
    <t xml:space="preserve">Plug Wrap </t>
  </si>
  <si>
    <t>Plug Wrap</t>
  </si>
  <si>
    <t>Foil/Screen</t>
  </si>
  <si>
    <t>Other (Specify)</t>
  </si>
  <si>
    <t>Wrapper/Binder</t>
  </si>
  <si>
    <t>Hose</t>
  </si>
  <si>
    <t>Seal</t>
  </si>
  <si>
    <t>Stem</t>
  </si>
  <si>
    <t>Valve</t>
  </si>
  <si>
    <t>Nicotine Concentration Units</t>
  </si>
  <si>
    <t>Nicotine Concentration</t>
  </si>
  <si>
    <t>Application Type</t>
  </si>
  <si>
    <t>Tobacco Cut/Particle Size Numeric Value</t>
  </si>
  <si>
    <t>Units (Tobacco Cut/Particle Size)</t>
  </si>
  <si>
    <t>ENDS(VAPES)</t>
  </si>
  <si>
    <t>Filtered, Sheet-Wrapped</t>
  </si>
  <si>
    <t>Unfiltered, Leaf-Wrapped</t>
  </si>
  <si>
    <t>Unfiltered, Sheet-Wrapped</t>
  </si>
  <si>
    <t>Height Numeric Value</t>
  </si>
  <si>
    <t>Units (Height)</t>
  </si>
  <si>
    <t>PMTA</t>
  </si>
  <si>
    <t>MRTP</t>
  </si>
  <si>
    <t>SE</t>
  </si>
  <si>
    <t>EX</t>
  </si>
  <si>
    <t>HTP</t>
  </si>
  <si>
    <t>Heated Tobacco Product</t>
  </si>
  <si>
    <t>CHTP</t>
  </si>
  <si>
    <t>Closed HTP</t>
  </si>
  <si>
    <t>Open HTP</t>
  </si>
  <si>
    <t>HTP Consumable</t>
  </si>
  <si>
    <t>HTP Component</t>
  </si>
  <si>
    <t>ENDS(VAPES)Closed E-Cigarette</t>
  </si>
  <si>
    <t>ENDS(VAPES)Closed E-Liquid</t>
  </si>
  <si>
    <t>ENDS(VAPES)ENDS Co-Package</t>
  </si>
  <si>
    <t>ENDS(VAPES)ENDS Component</t>
  </si>
  <si>
    <t>ENDS(VAPES)Open E-Cigarette</t>
  </si>
  <si>
    <t>ENDS(VAPES)Open E-Liquid</t>
  </si>
  <si>
    <t>ENDS(VAPES)Not Provided</t>
  </si>
  <si>
    <t>ENDS(VAPES)Other</t>
  </si>
  <si>
    <t>Heated Tobacco ProductClosed HTP</t>
  </si>
  <si>
    <t>Heated Tobacco ProductOpen HTP</t>
  </si>
  <si>
    <t>Heated Tobacco ProductHTP Consumable</t>
  </si>
  <si>
    <t>Heated Tobacco ProductHTP Component</t>
  </si>
  <si>
    <t>Heated Tobacco ProductOther</t>
  </si>
  <si>
    <t>HTPPQU</t>
  </si>
  <si>
    <t>Device</t>
  </si>
  <si>
    <t>Sticks</t>
  </si>
  <si>
    <t>HTPCSPQU</t>
  </si>
  <si>
    <t>HTPCPQU</t>
  </si>
  <si>
    <t>Spacer</t>
  </si>
  <si>
    <t>Original Product</t>
  </si>
  <si>
    <t>Predicate</t>
  </si>
  <si>
    <t>Unique Identifying Information for New Tobacco Products</t>
  </si>
  <si>
    <t>This section applies only to requirements of the Paperwork Reduction Act of 1995.
*DO NOT SEND YOUR COMPLETED FORM TO THE PRA STAFF ADDRESS BELOW.*
The burden time for this collection of information is estimated to average 4 hours per response, including the time to review instructions, search existing data sources, gather and maintain the data needed and complete and review the collection of information. Send comments regarding this burden estimate or any other aspect of this information collection, including suggestions for reducing this burden, to the following email address:
For PRA questions:
PRAStaff@fda.hhs.gov
OMB Statement: “An agency may not conduct or sponsor and a person is not required to respond to, a collection of information unless it displays a currently valid OMB number.”</t>
  </si>
  <si>
    <t xml:space="preserve">Tobacco Cut/Particle Size Description  </t>
  </si>
  <si>
    <t>CigarFiltered, Sheet-Wrapped</t>
  </si>
  <si>
    <t>CigarUnfiltered, Leaf-Wrapped</t>
  </si>
  <si>
    <t>CigarUnfiltered, sheet-Wrapped</t>
  </si>
  <si>
    <t>Please note:</t>
  </si>
  <si>
    <r>
      <rPr>
        <b/>
        <i/>
        <sz val="11"/>
        <color theme="4" tint="-0.499984740745262"/>
        <rFont val="Calibri"/>
        <family val="2"/>
        <scheme val="minor"/>
      </rPr>
      <t>Instructions:</t>
    </r>
    <r>
      <rPr>
        <i/>
        <sz val="11"/>
        <color theme="4" tint="-0.499984740745262"/>
        <rFont val="Calibri"/>
        <family val="2"/>
        <scheme val="minor"/>
      </rPr>
      <t xml:space="preserve">
1.  First, enter Applicant Name then Product Category and Subcategory as required by 21 CFR § 1114.7(c)(3).   
2.  Click "Enter Unique Product Properties" button then enter applicable product information as specified in Table 1 to 21 CFR § 1114.7(c)(3)(iii) under the Product Tab. 
3.  Verify completion then SAVE AS </t>
    </r>
    <r>
      <rPr>
        <b/>
        <i/>
        <sz val="11"/>
        <color theme="4" tint="-0.499984740745262"/>
        <rFont val="Calibri"/>
        <family val="2"/>
        <scheme val="minor"/>
      </rPr>
      <t>.XLS</t>
    </r>
    <r>
      <rPr>
        <i/>
        <sz val="11"/>
        <color theme="4" tint="-0.499984740745262"/>
        <rFont val="Calibri"/>
        <family val="2"/>
        <scheme val="minor"/>
      </rPr>
      <t xml:space="preserve"> or </t>
    </r>
    <r>
      <rPr>
        <b/>
        <i/>
        <sz val="11"/>
        <color theme="4" tint="-0.499984740745262"/>
        <rFont val="Calibri"/>
        <family val="2"/>
        <scheme val="minor"/>
      </rPr>
      <t>.XLSX</t>
    </r>
    <r>
      <rPr>
        <i/>
        <sz val="11"/>
        <color theme="4" tint="-0.499984740745262"/>
        <rFont val="Calibri"/>
        <family val="2"/>
        <scheme val="minor"/>
      </rPr>
      <t xml:space="preserve"> and name appropriately.  Must be XLS or XLSX to attach to eSubmitter file for submission. </t>
    </r>
  </si>
  <si>
    <t>Filtered</t>
  </si>
  <si>
    <t>Non-Filtered</t>
  </si>
  <si>
    <t>CigaretteFiltered</t>
  </si>
  <si>
    <t>CigaretteNon-Filtered</t>
  </si>
  <si>
    <t>Product Quantity Numeric Value</t>
  </si>
  <si>
    <t>Units (Product Quantity)</t>
  </si>
  <si>
    <t>Units, if Other (Product Quantity)</t>
  </si>
  <si>
    <t>Product Quantity Mass Numeric Value</t>
  </si>
  <si>
    <t>Units (Product Quantity Mass)</t>
  </si>
  <si>
    <t>Units, if Other (Product Quantity Mass)</t>
  </si>
  <si>
    <t>Additional Properties (if Applicable)</t>
  </si>
  <si>
    <t xml:space="preserve">Number of Hoses </t>
  </si>
  <si>
    <t>Tobacco Cut Style</t>
  </si>
  <si>
    <t>PipeFillerCutStyle</t>
  </si>
  <si>
    <t>Standard Cut</t>
  </si>
  <si>
    <t>Pressed Cut</t>
  </si>
  <si>
    <t>Mixture</t>
  </si>
  <si>
    <r>
      <rPr>
        <sz val="11"/>
        <color theme="4" tint="-0.499984740745262"/>
        <rFont val="Calibri"/>
        <family val="2"/>
        <scheme val="minor"/>
      </rPr>
      <t xml:space="preserve">
Saving as an .xls or .xlsx will cause all drop down menus to disappear, so be certain you are completely finished.  Your data will be saved, but you will not have drop down functions if you must re-open.  
Continue through the errors and save the file as "Tobacco_Product_list.xls" or "Tobacco_Product_list.xlsx". If there are multiple product files, save the files as "Tobacco_Product_list_n.xls"  or "Tobacco_Product_list_n.xlsx"(where n=1,2,3,etc.)
Using "Additional Property" to differentiate the products if all the other unique product properties are exactly same.   
</t>
    </r>
    <r>
      <rPr>
        <sz val="11"/>
        <color theme="1"/>
        <rFont val="Calibri"/>
        <family val="2"/>
        <scheme val="minor"/>
      </rPr>
      <t xml:space="preserve">                                                                  </t>
    </r>
  </si>
  <si>
    <t>PG Numeric Value</t>
  </si>
  <si>
    <t>TP Number</t>
  </si>
  <si>
    <t>Nicotine Source</t>
  </si>
  <si>
    <t>Original/Predicate STN PD Number</t>
  </si>
  <si>
    <t>Pod</t>
  </si>
  <si>
    <t>Tube</t>
  </si>
  <si>
    <t>Wrapper</t>
  </si>
  <si>
    <t>Capsules</t>
  </si>
  <si>
    <t>Coil</t>
  </si>
  <si>
    <t>Flavored</t>
  </si>
  <si>
    <t>Unflavored</t>
  </si>
  <si>
    <t>Characterizing Flavor, If Flavored</t>
  </si>
  <si>
    <t>Orb</t>
  </si>
  <si>
    <t>Queen</t>
  </si>
  <si>
    <t>Filter Ventilation</t>
  </si>
  <si>
    <t>NicotineSource</t>
  </si>
  <si>
    <t>Tobacco</t>
  </si>
  <si>
    <t>Non-Tobacco</t>
  </si>
  <si>
    <t>Both</t>
  </si>
  <si>
    <t>Volts</t>
  </si>
  <si>
    <t>Tobacco Leaf</t>
  </si>
  <si>
    <t>Sheet Tobacco</t>
  </si>
  <si>
    <t>If mg/unit specify Unit (Nicotine Concentration)</t>
  </si>
  <si>
    <t>Test</t>
  </si>
  <si>
    <t>Cardboard Sleeve</t>
  </si>
  <si>
    <t>Wood</t>
  </si>
  <si>
    <t>Plastic</t>
  </si>
  <si>
    <t>Version: 2.1</t>
  </si>
  <si>
    <t>mg/unit</t>
  </si>
  <si>
    <t>OMB Control No. 0910-0879
Expiration Date: 10/31/2022
See PRA Statement on bottom of page</t>
  </si>
  <si>
    <t>Bottles</t>
  </si>
  <si>
    <t>Release Date: 8/22/2022</t>
  </si>
  <si>
    <t>FDA Form 4057b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</si>
</sst>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1"/>
      <name val="Calibri"/>
      <family val="2"/>
      <scheme val="minor"/>
    </font>
    <font>
      <sz val="11"/>
      <color rgb="FF000000"/>
      <name val="Calibri"/>
      <family val="2"/>
    </font>
    <font>
      <sz val="11"/>
      <color rgb="FF000000"/>
      <name val="Inconsolata"/>
    </font>
    <font>
      <sz val="11"/>
      <color rgb="FFFF0000"/>
      <name val="Calibri"/>
      <family val="2"/>
      <scheme val="minor"/>
    </font>
    <font>
      <b/>
      <sz val="14"/>
      <color rgb="FF000000"/>
      <name val="Calibri"/>
      <family val="2"/>
    </font>
    <font>
      <b/>
      <sz val="12"/>
      <color rgb="FF000000"/>
      <name val="Calibri"/>
      <family val="2"/>
    </font>
    <font>
      <b/>
      <sz val="10"/>
      <name val="Arial"/>
      <family val="2"/>
    </font>
    <font>
      <sz val="10"/>
      <name val="Arial"/>
      <family val="2"/>
    </font>
    <font>
      <b/>
      <i/>
      <sz val="11"/>
      <color theme="1"/>
      <name val="Calibri"/>
      <family val="2"/>
      <scheme val="minor"/>
    </font>
    <font>
      <i/>
      <sz val="11"/>
      <color theme="4" tint="-0.499984740745262"/>
      <name val="Calibri"/>
      <family val="2"/>
      <scheme val="minor"/>
    </font>
    <font>
      <b/>
      <i/>
      <sz val="11"/>
      <color theme="4" tint="-0.499984740745262"/>
      <name val="Calibri"/>
      <family val="2"/>
      <scheme val="minor"/>
    </font>
    <font>
      <sz val="11"/>
      <color theme="4"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s>
  <borders count="17">
    <border>
      <left/>
      <right/>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8"/>
      </left>
      <right/>
      <top style="thin">
        <color theme="8"/>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thin">
        <color theme="8"/>
      </right>
      <top style="thin">
        <color theme="8"/>
      </top>
      <bottom/>
      <diagonal/>
    </border>
    <border>
      <left style="thin">
        <color theme="0" tint="-0.34998626667073579"/>
      </left>
      <right style="thin">
        <color theme="0" tint="-0.34998626667073579"/>
      </right>
      <top/>
      <bottom style="thin">
        <color theme="0" tint="-0.34998626667073579"/>
      </bottom>
      <diagonal/>
    </border>
    <border>
      <left style="thin">
        <color theme="8"/>
      </left>
      <right/>
      <top/>
      <bottom/>
      <diagonal/>
    </border>
  </borders>
  <cellStyleXfs count="2">
    <xf numFmtId="0" fontId="0" fillId="0" borderId="0"/>
    <xf numFmtId="0" fontId="11" fillId="0" borderId="0"/>
  </cellStyleXfs>
  <cellXfs count="85">
    <xf numFmtId="0" fontId="0" fillId="0" borderId="0" xfId="0"/>
    <xf numFmtId="0" fontId="0" fillId="0" borderId="2" xfId="0" applyBorder="1" applyProtection="1">
      <protection locked="0"/>
    </xf>
    <xf numFmtId="0" fontId="0" fillId="0" borderId="0" xfId="0"/>
    <xf numFmtId="0" fontId="2" fillId="0" borderId="0" xfId="0" applyFont="1" applyAlignment="1">
      <alignment vertical="center"/>
    </xf>
    <xf numFmtId="0" fontId="0" fillId="0" borderId="0" xfId="0" applyAlignment="1">
      <alignment horizontal="center" wrapText="1"/>
    </xf>
    <xf numFmtId="0" fontId="3" fillId="0" borderId="0" xfId="0" applyFont="1" applyAlignment="1">
      <alignment wrapText="1"/>
    </xf>
    <xf numFmtId="0" fontId="3" fillId="0" borderId="2" xfId="0" applyFont="1" applyBorder="1" applyAlignment="1">
      <alignment wrapText="1"/>
    </xf>
    <xf numFmtId="0" fontId="0" fillId="0" borderId="0" xfId="0" applyProtection="1">
      <protection locked="0"/>
    </xf>
    <xf numFmtId="0" fontId="3" fillId="0" borderId="0" xfId="0" applyFont="1" applyFill="1" applyBorder="1" applyAlignment="1">
      <alignment wrapText="1"/>
    </xf>
    <xf numFmtId="0" fontId="0" fillId="0" borderId="0" xfId="0"/>
    <xf numFmtId="0" fontId="0" fillId="0" borderId="0" xfId="0"/>
    <xf numFmtId="0" fontId="4" fillId="0" borderId="0" xfId="0" applyFont="1" applyAlignment="1">
      <alignment vertical="top"/>
    </xf>
    <xf numFmtId="0" fontId="1" fillId="0" borderId="0" xfId="0" applyFont="1"/>
    <xf numFmtId="0" fontId="0" fillId="2" borderId="0" xfId="0" applyFill="1"/>
    <xf numFmtId="0" fontId="0" fillId="2" borderId="4" xfId="0" applyFill="1" applyBorder="1"/>
    <xf numFmtId="0" fontId="5" fillId="2" borderId="4" xfId="0" applyFont="1" applyFill="1" applyBorder="1" applyAlignment="1">
      <alignment horizontal="center" wrapText="1"/>
    </xf>
    <xf numFmtId="10" fontId="6" fillId="2" borderId="4" xfId="0" applyNumberFormat="1" applyFont="1" applyFill="1" applyBorder="1" applyAlignment="1">
      <alignment horizontal="right" wrapText="1"/>
    </xf>
    <xf numFmtId="10" fontId="5" fillId="2" borderId="4" xfId="0" applyNumberFormat="1" applyFont="1" applyFill="1" applyBorder="1" applyAlignment="1">
      <alignment horizontal="right" wrapText="1"/>
    </xf>
    <xf numFmtId="0" fontId="0" fillId="0" borderId="0" xfId="0" applyProtection="1">
      <protection hidden="1"/>
    </xf>
    <xf numFmtId="0" fontId="1" fillId="2" borderId="4" xfId="0" applyFont="1" applyFill="1" applyBorder="1" applyAlignment="1">
      <alignment wrapText="1"/>
    </xf>
    <xf numFmtId="0" fontId="1" fillId="2" borderId="0" xfId="0" applyFont="1" applyFill="1" applyAlignment="1">
      <alignment wrapText="1"/>
    </xf>
    <xf numFmtId="0" fontId="0" fillId="0" borderId="0" xfId="0" applyFont="1"/>
    <xf numFmtId="0" fontId="7" fillId="0" borderId="0" xfId="0" applyFont="1"/>
    <xf numFmtId="0" fontId="0" fillId="2" borderId="4" xfId="0" applyFill="1" applyBorder="1" applyAlignment="1">
      <alignment wrapText="1"/>
    </xf>
    <xf numFmtId="0" fontId="4" fillId="0" borderId="0" xfId="0" applyFont="1"/>
    <xf numFmtId="0" fontId="0" fillId="0" borderId="11" xfId="0" applyFont="1" applyBorder="1"/>
    <xf numFmtId="0" fontId="0" fillId="0" borderId="12" xfId="0" applyFont="1" applyBorder="1"/>
    <xf numFmtId="0" fontId="7" fillId="0" borderId="0" xfId="0" applyFont="1" applyAlignment="1">
      <alignment vertical="top"/>
    </xf>
    <xf numFmtId="0" fontId="0" fillId="0" borderId="0" xfId="0" applyAlignment="1">
      <alignment horizontal="right"/>
    </xf>
    <xf numFmtId="0" fontId="0" fillId="0" borderId="0" xfId="0" applyFill="1"/>
    <xf numFmtId="0" fontId="4" fillId="0" borderId="0" xfId="0" applyFont="1" applyAlignment="1">
      <alignment vertical="center"/>
    </xf>
    <xf numFmtId="0" fontId="7" fillId="0" borderId="0" xfId="0" applyFont="1" applyFill="1" applyAlignment="1">
      <alignment vertical="top"/>
    </xf>
    <xf numFmtId="0" fontId="4" fillId="0" borderId="0" xfId="0" applyFont="1" applyFill="1" applyAlignment="1">
      <alignment vertical="top"/>
    </xf>
    <xf numFmtId="0" fontId="0" fillId="2" borderId="0" xfId="0" applyFill="1" applyProtection="1">
      <protection hidden="1"/>
    </xf>
    <xf numFmtId="0" fontId="1" fillId="0" borderId="0" xfId="0" applyFont="1" applyBorder="1" applyAlignment="1">
      <alignment horizontal="left" vertical="center"/>
    </xf>
    <xf numFmtId="0" fontId="0" fillId="0" borderId="0" xfId="0" applyAlignment="1">
      <alignment vertical="center"/>
    </xf>
    <xf numFmtId="0" fontId="0" fillId="0" borderId="0" xfId="0" applyAlignment="1">
      <alignment horizontal="left"/>
    </xf>
    <xf numFmtId="0" fontId="7" fillId="0" borderId="0" xfId="0" applyFont="1" applyAlignment="1">
      <alignment horizontal="left" vertical="top" wrapText="1"/>
    </xf>
    <xf numFmtId="0" fontId="1" fillId="2" borderId="4" xfId="0" applyFont="1" applyFill="1" applyBorder="1" applyAlignment="1" applyProtection="1">
      <alignment wrapText="1"/>
    </xf>
    <xf numFmtId="2" fontId="0" fillId="2" borderId="4" xfId="0" applyNumberFormat="1" applyFill="1" applyBorder="1"/>
    <xf numFmtId="2" fontId="1" fillId="2" borderId="4" xfId="0" applyNumberFormat="1" applyFont="1" applyFill="1" applyBorder="1" applyAlignment="1">
      <alignment wrapText="1"/>
    </xf>
    <xf numFmtId="2" fontId="6" fillId="2" borderId="4" xfId="0" applyNumberFormat="1" applyFont="1" applyFill="1" applyBorder="1" applyAlignment="1">
      <alignment horizontal="right" wrapText="1"/>
    </xf>
    <xf numFmtId="0" fontId="0" fillId="0" borderId="13" xfId="0" applyFont="1" applyBorder="1"/>
    <xf numFmtId="0" fontId="0" fillId="0" borderId="14" xfId="0" applyFont="1" applyBorder="1"/>
    <xf numFmtId="0" fontId="10" fillId="4" borderId="0" xfId="0" applyFont="1" applyFill="1" applyBorder="1" applyAlignment="1">
      <alignment horizontal="left"/>
    </xf>
    <xf numFmtId="0" fontId="11" fillId="4" borderId="0" xfId="0" applyFont="1" applyFill="1" applyBorder="1" applyAlignment="1">
      <alignment horizontal="left"/>
    </xf>
    <xf numFmtId="0" fontId="11" fillId="4" borderId="0" xfId="0" applyFont="1" applyFill="1" applyAlignment="1">
      <alignment horizontal="left"/>
    </xf>
    <xf numFmtId="0" fontId="1" fillId="0" borderId="15" xfId="0" applyFont="1" applyBorder="1" applyAlignment="1">
      <alignment horizontal="left"/>
    </xf>
    <xf numFmtId="0" fontId="1" fillId="0" borderId="15" xfId="0" applyFont="1" applyBorder="1" applyAlignment="1">
      <alignment horizontal="left" wrapText="1"/>
    </xf>
    <xf numFmtId="0" fontId="1" fillId="3" borderId="15" xfId="0" applyFont="1" applyFill="1" applyBorder="1" applyAlignment="1">
      <alignment wrapText="1"/>
    </xf>
    <xf numFmtId="2" fontId="0" fillId="2" borderId="4" xfId="0" applyNumberFormat="1" applyFill="1" applyBorder="1" applyAlignment="1">
      <alignment wrapText="1"/>
    </xf>
    <xf numFmtId="4" fontId="1" fillId="2" borderId="4" xfId="0" applyNumberFormat="1" applyFont="1" applyFill="1" applyBorder="1" applyAlignment="1">
      <alignment wrapText="1"/>
    </xf>
    <xf numFmtId="4" fontId="0" fillId="2" borderId="4" xfId="0" applyNumberFormat="1" applyFill="1" applyBorder="1"/>
    <xf numFmtId="0" fontId="0" fillId="0" borderId="16" xfId="0" applyFont="1" applyFill="1" applyBorder="1"/>
    <xf numFmtId="0" fontId="0" fillId="5" borderId="4" xfId="0" applyFill="1" applyBorder="1"/>
    <xf numFmtId="0" fontId="1" fillId="5" borderId="4" xfId="0" applyFont="1" applyFill="1" applyBorder="1" applyAlignment="1">
      <alignment wrapText="1"/>
    </xf>
    <xf numFmtId="0" fontId="0" fillId="2" borderId="0" xfId="0" applyFill="1" applyBorder="1"/>
    <xf numFmtId="0" fontId="0" fillId="2" borderId="0" xfId="0" applyFill="1" applyBorder="1" applyAlignment="1">
      <alignment wrapText="1"/>
    </xf>
    <xf numFmtId="0" fontId="12" fillId="6" borderId="0" xfId="0" applyFont="1" applyFill="1" applyAlignment="1">
      <alignment horizontal="right"/>
    </xf>
    <xf numFmtId="0" fontId="0" fillId="0" borderId="4" xfId="0" applyBorder="1"/>
    <xf numFmtId="0" fontId="4" fillId="0" borderId="0" xfId="0" applyFont="1" applyProtection="1">
      <protection locked="0"/>
    </xf>
    <xf numFmtId="0" fontId="1" fillId="0" borderId="4" xfId="0" applyFont="1" applyBorder="1" applyAlignment="1">
      <alignment wrapText="1"/>
    </xf>
    <xf numFmtId="0" fontId="0" fillId="0" borderId="0" xfId="0"/>
    <xf numFmtId="10" fontId="0" fillId="2" borderId="4" xfId="0" applyNumberFormat="1" applyFill="1" applyBorder="1"/>
    <xf numFmtId="10" fontId="1" fillId="2" borderId="4" xfId="0" applyNumberFormat="1" applyFont="1" applyFill="1" applyBorder="1" applyAlignment="1">
      <alignment wrapText="1"/>
    </xf>
    <xf numFmtId="0" fontId="0" fillId="0" borderId="0" xfId="0"/>
    <xf numFmtId="0" fontId="0" fillId="0" borderId="0" xfId="0"/>
    <xf numFmtId="1" fontId="0" fillId="2" borderId="4" xfId="0" applyNumberFormat="1" applyFill="1" applyBorder="1"/>
    <xf numFmtId="1" fontId="1" fillId="2" borderId="4" xfId="0" applyNumberFormat="1" applyFont="1" applyFill="1" applyBorder="1" applyAlignment="1">
      <alignment wrapText="1"/>
    </xf>
    <xf numFmtId="1" fontId="0" fillId="2" borderId="0" xfId="0" applyNumberFormat="1" applyFill="1" applyBorder="1"/>
    <xf numFmtId="0" fontId="1" fillId="2" borderId="0" xfId="0" applyFont="1" applyFill="1" applyBorder="1" applyAlignment="1">
      <alignment wrapText="1"/>
    </xf>
    <xf numFmtId="0" fontId="0" fillId="0" borderId="0" xfId="0" applyAlignment="1">
      <alignment wrapText="1"/>
    </xf>
    <xf numFmtId="0" fontId="0" fillId="0" borderId="0" xfId="0" applyAlignment="1"/>
    <xf numFmtId="0" fontId="0" fillId="0" borderId="0" xfId="0" applyAlignment="1">
      <alignment horizontal="left" wrapText="1"/>
    </xf>
    <xf numFmtId="0" fontId="0" fillId="0" borderId="0" xfId="0" applyAlignment="1">
      <alignment horizontal="left"/>
    </xf>
    <xf numFmtId="0" fontId="1" fillId="0" borderId="0" xfId="0" applyFont="1" applyBorder="1" applyAlignment="1">
      <alignment horizontal="left"/>
    </xf>
    <xf numFmtId="0" fontId="2" fillId="6" borderId="1" xfId="0" applyFont="1" applyFill="1" applyBorder="1" applyAlignment="1">
      <alignment horizontal="center" vertical="center"/>
    </xf>
    <xf numFmtId="0" fontId="13" fillId="0" borderId="3" xfId="0" applyFont="1" applyBorder="1" applyAlignment="1">
      <alignment horizontal="left" vertical="center" wrapText="1"/>
    </xf>
    <xf numFmtId="0" fontId="1" fillId="0" borderId="3" xfId="0" applyFont="1" applyBorder="1" applyAlignment="1">
      <alignment horizontal="left"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cellXfs>
  <cellStyles count="2">
    <cellStyle name="Normal" xfId="0" builtinId="0"/>
    <cellStyle name="Normal 2" xfId="1" xr:uid="{E7838B88-1DB2-451D-BA87-2DCF635CB74B}"/>
  </cellStyles>
  <dxfs count="11">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000000"/>
          <bgColor rgb="FFC0C0C0"/>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1" defaultTableStyle="TableStyleMedium2" defaultPivotStyle="PivotStyleLight16">
    <tableStyle name="PackageTypeLookUp"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137160</xdr:colOff>
          <xdr:row>10</xdr:row>
          <xdr:rowOff>7620</xdr:rowOff>
        </xdr:from>
        <xdr:to>
          <xdr:col>1</xdr:col>
          <xdr:colOff>3375660</xdr:colOff>
          <xdr:row>11</xdr:row>
          <xdr:rowOff>160020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400" b="1" i="0" u="none" strike="noStrike" baseline="0">
                  <a:solidFill>
                    <a:srgbClr val="000000"/>
                  </a:solidFill>
                  <a:latin typeface="Calibri"/>
                  <a:cs typeface="Calibri"/>
                </a:rPr>
                <a:t>Enter Unique Product Properties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13</xdr:row>
          <xdr:rowOff>38100</xdr:rowOff>
        </xdr:from>
        <xdr:to>
          <xdr:col>1</xdr:col>
          <xdr:colOff>2712720</xdr:colOff>
          <xdr:row>15</xdr:row>
          <xdr:rowOff>0</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400" b="1" i="0" u="none" strike="noStrike" baseline="0">
                  <a:solidFill>
                    <a:srgbClr val="000000"/>
                  </a:solidFill>
                  <a:latin typeface="Calibri"/>
                  <a:cs typeface="Calibri"/>
                </a:rPr>
                <a:t>Reset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0</xdr:row>
          <xdr:rowOff>0</xdr:rowOff>
        </xdr:from>
        <xdr:to>
          <xdr:col>6</xdr:col>
          <xdr:colOff>1516380</xdr:colOff>
          <xdr:row>0</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000000"/>
                  </a:solidFill>
                  <a:latin typeface="Calibri"/>
                  <a:cs typeface="Calibri"/>
                </a:rPr>
                <a:t>Enter the Unique Product Questions</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3:I24" totalsRowShown="0">
  <autoFilter ref="A13:I24" xr:uid="{00000000-0009-0000-0100-000002000000}"/>
  <tableColumns count="9">
    <tableColumn id="1" xr3:uid="{00000000-0010-0000-0000-000001000000}" name="Cigarette"/>
    <tableColumn id="2" xr3:uid="{00000000-0010-0000-0000-000002000000}" name="Cigars"/>
    <tableColumn id="3" xr3:uid="{00000000-0010-0000-0000-000003000000}" name="ENDS"/>
    <tableColumn id="4" xr3:uid="{00000000-0010-0000-0000-000004000000}" name="PipeTobaccoProduct"/>
    <tableColumn id="5" xr3:uid="{00000000-0010-0000-0000-000005000000}" name="RollYourOwn"/>
    <tableColumn id="6" xr3:uid="{00000000-0010-0000-0000-000006000000}" name="Smokeless"/>
    <tableColumn id="7" xr3:uid="{00000000-0010-0000-0000-000007000000}" name="WaterpipeTobaccoProduct"/>
    <tableColumn id="8" xr3:uid="{00000000-0010-0000-0000-000008000000}" name="Other"/>
    <tableColumn id="9" xr3:uid="{FC63C4D5-E179-4A4C-A5A3-63B20B534581}" name="HTP"/>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 displayName="Category" ref="A1:C11" totalsRowShown="0" headerRowDxfId="10">
  <autoFilter ref="A1:C11" xr:uid="{00000000-0009-0000-0100-000003000000}"/>
  <tableColumns count="3">
    <tableColumn id="1" xr3:uid="{00000000-0010-0000-0100-000001000000}" name="Category"/>
    <tableColumn id="2" xr3:uid="{00000000-0010-0000-0100-000002000000}" name="CategoryLookup"/>
    <tableColumn id="3" xr3:uid="{2B164CE7-4106-4472-8261-FACD126E92F0}" name="ComponentLookUp"/>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5E601-730D-4CE2-8F7E-69C7390C12C2}" name="Subcategory32" displayName="Subcategory32" ref="A17:H30" totalsRowShown="0" headerRowDxfId="9" dataDxfId="8">
  <autoFilter ref="A17:H30" xr:uid="{189E4916-3783-4D18-AA50-7425C3E1AAB7}"/>
  <tableColumns count="8">
    <tableColumn id="1" xr3:uid="{F568A561-FE08-4C32-A944-C69EBB6EE8AE}" name="CCigarette" dataDxfId="7"/>
    <tableColumn id="2" xr3:uid="{880F841E-614A-4BEA-9971-31A04662E9F2}" name="CCigars" dataDxfId="6"/>
    <tableColumn id="3" xr3:uid="{8AAAC21A-B70B-4100-9E76-B0C4100881E4}" name="CENDS" dataDxfId="5"/>
    <tableColumn id="4" xr3:uid="{4CF896A6-EBEB-4071-8C4F-0A27328CE3EE}" name="CPipeTobaccoProduct" dataDxfId="4"/>
    <tableColumn id="5" xr3:uid="{0E2E7A26-191F-4F0C-86DA-C58383E1FF71}" name="CRollYourOwn" dataDxfId="3"/>
    <tableColumn id="6" xr3:uid="{B32D9159-EE03-487E-A95B-C09CEBD8EDC0}" name="CSmokeless" dataDxfId="2"/>
    <tableColumn id="7" xr3:uid="{10665D43-2BFD-4D41-B2EC-18B74253F82C}" name="CWaterpipeTobaccoProduct" dataDxfId="1"/>
    <tableColumn id="8" xr3:uid="{5F4FE798-05AE-4F9F-A34F-D1857CF17BEC}" name="COth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7"/>
  <sheetViews>
    <sheetView tabSelected="1" zoomScale="90" zoomScaleNormal="90" workbookViewId="0">
      <selection activeCell="G2" sqref="G2"/>
    </sheetView>
  </sheetViews>
  <sheetFormatPr defaultRowHeight="14.4" x14ac:dyDescent="0.3"/>
  <cols>
    <col min="1" max="1" width="29.6640625" customWidth="1"/>
    <col min="2" max="2" width="82.6640625" customWidth="1"/>
    <col min="4" max="4" width="47.33203125" customWidth="1"/>
    <col min="5" max="5" width="5.44140625" customWidth="1"/>
    <col min="6" max="6" width="24.5546875" customWidth="1"/>
  </cols>
  <sheetData>
    <row r="1" spans="1:13" ht="21.6" thickBot="1" x14ac:dyDescent="0.35">
      <c r="A1" s="76" t="s">
        <v>365</v>
      </c>
      <c r="B1" s="76"/>
      <c r="C1" s="3"/>
      <c r="D1" s="3" t="s">
        <v>423</v>
      </c>
    </row>
    <row r="2" spans="1:13" ht="105" customHeight="1" thickBot="1" x14ac:dyDescent="0.35">
      <c r="A2" s="77" t="s">
        <v>372</v>
      </c>
      <c r="B2" s="77"/>
      <c r="C2" s="75" t="s">
        <v>371</v>
      </c>
      <c r="D2" s="75"/>
      <c r="F2" s="71" t="s">
        <v>420</v>
      </c>
      <c r="H2" s="71"/>
      <c r="I2" s="72"/>
      <c r="J2" s="72"/>
      <c r="K2" s="72"/>
      <c r="L2" s="72"/>
      <c r="M2" s="72"/>
    </row>
    <row r="3" spans="1:13" ht="15" customHeight="1" thickBot="1" x14ac:dyDescent="0.35">
      <c r="A3" s="78" t="s">
        <v>0</v>
      </c>
      <c r="B3" s="78"/>
      <c r="C3" s="79" t="s">
        <v>390</v>
      </c>
      <c r="D3" s="80"/>
    </row>
    <row r="4" spans="1:13" ht="33.6" customHeight="1" x14ac:dyDescent="0.3">
      <c r="A4" s="58" t="s">
        <v>272</v>
      </c>
      <c r="B4" s="34"/>
      <c r="C4" s="81"/>
      <c r="D4" s="82"/>
    </row>
    <row r="5" spans="1:13" ht="36.6" customHeight="1" x14ac:dyDescent="0.3">
      <c r="A5" s="58" t="s">
        <v>1</v>
      </c>
      <c r="B5" s="7"/>
      <c r="C5" s="81"/>
      <c r="D5" s="82"/>
    </row>
    <row r="6" spans="1:13" ht="31.95" customHeight="1" x14ac:dyDescent="0.3">
      <c r="A6" s="58" t="s">
        <v>2</v>
      </c>
      <c r="B6" s="7"/>
      <c r="C6" s="81"/>
      <c r="D6" s="82"/>
    </row>
    <row r="7" spans="1:13" ht="39" customHeight="1" x14ac:dyDescent="0.3">
      <c r="A7" s="58" t="s">
        <v>232</v>
      </c>
      <c r="B7" s="7"/>
      <c r="C7" s="81"/>
      <c r="D7" s="82"/>
    </row>
    <row r="8" spans="1:13" s="10" customFormat="1" ht="39" customHeight="1" x14ac:dyDescent="0.3">
      <c r="A8" s="58" t="s">
        <v>112</v>
      </c>
      <c r="B8" s="7"/>
      <c r="C8" s="81"/>
      <c r="D8" s="82"/>
    </row>
    <row r="9" spans="1:13" ht="30" customHeight="1" x14ac:dyDescent="0.3">
      <c r="A9" s="58" t="s">
        <v>324</v>
      </c>
      <c r="B9" s="60" t="s">
        <v>333</v>
      </c>
      <c r="C9" s="81"/>
      <c r="D9" s="82"/>
    </row>
    <row r="10" spans="1:13" ht="25.2" customHeight="1" x14ac:dyDescent="0.3">
      <c r="A10" s="5"/>
      <c r="B10" s="7"/>
      <c r="C10" s="81"/>
      <c r="D10" s="82"/>
    </row>
    <row r="11" spans="1:13" x14ac:dyDescent="0.3">
      <c r="B11" s="5"/>
      <c r="C11" s="81"/>
      <c r="D11" s="82"/>
    </row>
    <row r="12" spans="1:13" x14ac:dyDescent="0.3">
      <c r="A12" s="10"/>
      <c r="B12" s="5"/>
      <c r="C12" s="81"/>
      <c r="D12" s="82"/>
    </row>
    <row r="13" spans="1:13" x14ac:dyDescent="0.3">
      <c r="A13" s="10"/>
      <c r="B13" s="5"/>
      <c r="C13" s="81"/>
      <c r="D13" s="82"/>
    </row>
    <row r="14" spans="1:13" x14ac:dyDescent="0.3">
      <c r="A14" s="5"/>
      <c r="B14" s="7"/>
      <c r="C14" s="81"/>
      <c r="D14" s="82"/>
    </row>
    <row r="15" spans="1:13" x14ac:dyDescent="0.3">
      <c r="A15" s="5"/>
      <c r="B15" s="7"/>
      <c r="C15" s="81"/>
      <c r="D15" s="82"/>
    </row>
    <row r="16" spans="1:13" x14ac:dyDescent="0.3">
      <c r="A16" s="5"/>
      <c r="B16" s="7"/>
      <c r="C16" s="81"/>
      <c r="D16" s="82"/>
    </row>
    <row r="17" spans="1:4" x14ac:dyDescent="0.3">
      <c r="A17" s="6"/>
      <c r="B17" s="1"/>
      <c r="C17" s="83"/>
      <c r="D17" s="84"/>
    </row>
    <row r="18" spans="1:4" x14ac:dyDescent="0.3">
      <c r="A18" s="2"/>
      <c r="B18" s="2"/>
      <c r="C18" s="2"/>
      <c r="D18" s="2"/>
    </row>
    <row r="19" spans="1:4" x14ac:dyDescent="0.3">
      <c r="A19" s="4"/>
      <c r="B19" s="4"/>
      <c r="C19" s="4"/>
      <c r="D19" s="4"/>
    </row>
    <row r="20" spans="1:4" x14ac:dyDescent="0.3">
      <c r="A20" s="8" t="s">
        <v>418</v>
      </c>
      <c r="B20" s="2"/>
      <c r="C20" s="2"/>
      <c r="D20" s="2"/>
    </row>
    <row r="21" spans="1:4" x14ac:dyDescent="0.3">
      <c r="A21" s="8" t="s">
        <v>422</v>
      </c>
      <c r="B21" s="2"/>
      <c r="C21" s="2"/>
      <c r="D21" s="2"/>
    </row>
    <row r="22" spans="1:4" x14ac:dyDescent="0.3">
      <c r="C22" s="2"/>
      <c r="D22" s="2"/>
    </row>
    <row r="24" spans="1:4" ht="12" customHeight="1" x14ac:dyDescent="0.3">
      <c r="A24" s="73" t="s">
        <v>366</v>
      </c>
      <c r="B24" s="74"/>
      <c r="C24" s="74"/>
      <c r="D24" s="74"/>
    </row>
    <row r="25" spans="1:4" x14ac:dyDescent="0.3">
      <c r="A25" s="74"/>
      <c r="B25" s="74"/>
      <c r="C25" s="74"/>
      <c r="D25" s="74"/>
    </row>
    <row r="26" spans="1:4" x14ac:dyDescent="0.3">
      <c r="A26" s="74"/>
      <c r="B26" s="74"/>
      <c r="C26" s="74"/>
      <c r="D26" s="74"/>
    </row>
    <row r="27" spans="1:4" ht="93" customHeight="1" x14ac:dyDescent="0.3">
      <c r="A27" s="74"/>
      <c r="B27" s="74"/>
      <c r="C27" s="74"/>
      <c r="D27" s="74"/>
    </row>
  </sheetData>
  <mergeCells count="6">
    <mergeCell ref="A24:D27"/>
    <mergeCell ref="C2:D2"/>
    <mergeCell ref="A1:B1"/>
    <mergeCell ref="A2:B2"/>
    <mergeCell ref="A3:B3"/>
    <mergeCell ref="C3:D17"/>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Column">
                <anchor moveWithCells="1" sizeWithCells="1">
                  <from>
                    <xdr:col>1</xdr:col>
                    <xdr:colOff>137160</xdr:colOff>
                    <xdr:row>10</xdr:row>
                    <xdr:rowOff>7620</xdr:rowOff>
                  </from>
                  <to>
                    <xdr:col>1</xdr:col>
                    <xdr:colOff>3375660</xdr:colOff>
                    <xdr:row>11</xdr:row>
                    <xdr:rowOff>160020</xdr:rowOff>
                  </to>
                </anchor>
              </controlPr>
            </control>
          </mc:Choice>
        </mc:AlternateContent>
        <mc:AlternateContent xmlns:mc="http://schemas.openxmlformats.org/markup-compatibility/2006">
          <mc:Choice Requires="x14">
            <control shapeId="1049" r:id="rId5" name="Button 25">
              <controlPr defaultSize="0" print="0" autoFill="0" autoPict="0" macro="[0]!ClearhideColumn">
                <anchor moveWithCells="1">
                  <from>
                    <xdr:col>1</xdr:col>
                    <xdr:colOff>678180</xdr:colOff>
                    <xdr:row>13</xdr:row>
                    <xdr:rowOff>38100</xdr:rowOff>
                  </from>
                  <to>
                    <xdr:col>1</xdr:col>
                    <xdr:colOff>2712720</xdr:colOff>
                    <xdr:row>15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3" yWindow="575" count="4">
        <x14:dataValidation type="list" allowBlank="1" showInputMessage="1" showErrorMessage="1" xr:uid="{54794ED4-5F62-47DD-920D-B9A7881AAFA4}">
          <x14:formula1>
            <xm:f>Sheet4!$A$33</xm:f>
          </x14:formula1>
          <xm:sqref>B9</xm:sqref>
        </x14:dataValidation>
        <x14:dataValidation type="list" allowBlank="1" showInputMessage="1" showErrorMessage="1" xr:uid="{00000000-0002-0000-0000-000000000000}">
          <x14:formula1>
            <xm:f>Sheet3!$A$2:$A$10</xm:f>
          </x14:formula1>
          <xm:sqref>B5</xm:sqref>
        </x14:dataValidation>
        <x14:dataValidation type="list" allowBlank="1" showInputMessage="1" showErrorMessage="1" xr:uid="{00000000-0002-0000-0000-000001000000}">
          <x14:formula1>
            <xm:f>INDIRECT(Sheet3!E1)</xm:f>
          </x14:formula1>
          <xm:sqref>B6</xm:sqref>
        </x14:dataValidation>
        <x14:dataValidation type="list" allowBlank="1" showInputMessage="1" showErrorMessage="1" xr:uid="{00000000-0002-0000-0000-000002000000}">
          <x14:formula1>
            <xm:f>INDIRECT(Sheet3!E1)</xm:f>
          </x14:formula1>
          <xm:sqref>F6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G35"/>
  <sheetViews>
    <sheetView topLeftCell="A2" zoomScale="85" zoomScaleNormal="85" workbookViewId="0">
      <selection activeCell="A3" sqref="A3"/>
    </sheetView>
  </sheetViews>
  <sheetFormatPr defaultColWidth="8.88671875" defaultRowHeight="14.4" x14ac:dyDescent="0.3"/>
  <cols>
    <col min="1" max="2" width="17" style="14" customWidth="1"/>
    <col min="3" max="3" width="14.44140625" style="14" customWidth="1"/>
    <col min="4" max="4" width="12.5546875" style="14" bestFit="1" customWidth="1"/>
    <col min="5" max="5" width="16.109375" style="14" customWidth="1"/>
    <col min="6" max="6" width="12.88671875" style="14" customWidth="1"/>
    <col min="7" max="7" width="22" style="14" customWidth="1"/>
    <col min="8" max="8" width="16.109375" style="14" customWidth="1"/>
    <col min="9" max="9" width="14.5546875" style="14" customWidth="1"/>
    <col min="10" max="10" width="16.88671875" style="14" hidden="1" customWidth="1"/>
    <col min="11" max="11" width="19.6640625" style="14" bestFit="1" customWidth="1"/>
    <col min="12" max="12" width="13.6640625" style="14" customWidth="1"/>
    <col min="13" max="13" width="15.6640625" style="14" hidden="1" customWidth="1"/>
    <col min="14" max="14" width="11.5546875" style="14" customWidth="1"/>
    <col min="15" max="15" width="15.6640625" style="39" hidden="1" customWidth="1"/>
    <col min="16" max="16" width="7.6640625" style="14" hidden="1" customWidth="1"/>
    <col min="17" max="17" width="14.33203125" style="67" customWidth="1"/>
    <col min="18" max="18" width="13.5546875" style="14" customWidth="1"/>
    <col min="19" max="19" width="14.88671875" style="14" customWidth="1"/>
    <col min="20" max="20" width="11.109375" style="14" customWidth="1"/>
    <col min="21" max="21" width="17.33203125" style="14" customWidth="1"/>
    <col min="22" max="22" width="8.5546875" style="52" customWidth="1"/>
    <col min="23" max="23" width="8.44140625" style="14" customWidth="1"/>
    <col min="24" max="24" width="8.5546875" style="39" customWidth="1"/>
    <col min="25" max="25" width="8" style="14" customWidth="1"/>
    <col min="26" max="26" width="11.109375" style="14" customWidth="1"/>
    <col min="27" max="27" width="9" style="14" customWidth="1"/>
    <col min="28" max="28" width="13.5546875" style="39" customWidth="1"/>
    <col min="29" max="29" width="10.6640625" style="14" customWidth="1"/>
    <col min="30" max="30" width="16.6640625" style="39" customWidth="1"/>
    <col min="31" max="31" width="12.5546875" style="14" customWidth="1"/>
    <col min="32" max="32" width="10.33203125" style="63" customWidth="1"/>
    <col min="33" max="33" width="14.44140625" style="14" customWidth="1"/>
    <col min="34" max="34" width="13.33203125" style="14" customWidth="1"/>
    <col min="35" max="35" width="13.6640625" style="39" customWidth="1"/>
    <col min="36" max="36" width="13.6640625" style="14" customWidth="1"/>
    <col min="37" max="37" width="14.44140625" style="14" customWidth="1"/>
    <col min="38" max="38" width="14.33203125" style="14" customWidth="1"/>
    <col min="39" max="39" width="8.5546875" style="63" customWidth="1"/>
    <col min="40" max="40" width="11.6640625" style="63" customWidth="1"/>
    <col min="41" max="41" width="8.5546875" style="14" customWidth="1"/>
    <col min="42" max="42" width="10" style="14" customWidth="1"/>
    <col min="43" max="43" width="15.44140625" style="14" customWidth="1"/>
    <col min="44" max="44" width="9.109375" style="14" customWidth="1"/>
    <col min="45" max="45" width="8.44140625" style="14" customWidth="1"/>
    <col min="46" max="46" width="8.6640625" style="14" customWidth="1"/>
    <col min="47" max="47" width="17" style="14" customWidth="1"/>
    <col min="48" max="48" width="15.6640625" style="14" customWidth="1"/>
    <col min="49" max="49" width="10.5546875" style="67" customWidth="1"/>
    <col min="50" max="51" width="9.33203125" style="23" customWidth="1"/>
    <col min="52" max="52" width="13.5546875" style="50" customWidth="1"/>
    <col min="53" max="53" width="13.5546875" style="23" customWidth="1"/>
    <col min="54" max="54" width="33.88671875" style="23" bestFit="1" customWidth="1"/>
    <col min="55" max="55" width="24.109375" style="59" hidden="1" customWidth="1"/>
    <col min="56" max="56" width="26.5546875" style="14" hidden="1" customWidth="1"/>
    <col min="57" max="57" width="41.5546875" style="13" hidden="1" customWidth="1"/>
    <col min="58" max="58" width="15.44140625" style="13" hidden="1" customWidth="1"/>
    <col min="59" max="59" width="18" style="13" hidden="1" customWidth="1"/>
    <col min="60" max="60" width="15.33203125" style="13" hidden="1" customWidth="1"/>
    <col min="61" max="61" width="10.5546875" style="13" hidden="1" customWidth="1"/>
    <col min="62" max="62" width="4.44140625" style="56" hidden="1" customWidth="1"/>
    <col min="63" max="63" width="15.109375" style="13" hidden="1" customWidth="1"/>
    <col min="64" max="64" width="14.109375" style="13" hidden="1" customWidth="1"/>
    <col min="65" max="65" width="10.44140625" style="13" hidden="1" customWidth="1"/>
    <col min="66" max="66" width="10.88671875" style="13" hidden="1" customWidth="1"/>
    <col min="67" max="67" width="12.44140625" style="13" hidden="1" customWidth="1"/>
    <col min="68" max="68" width="7.44140625" style="13" hidden="1" customWidth="1"/>
    <col min="69" max="69" width="13.109375" style="13" hidden="1" customWidth="1"/>
    <col min="70" max="70" width="17.33203125" hidden="1" customWidth="1"/>
    <col min="71" max="71" width="9.44140625" style="54" hidden="1" customWidth="1"/>
    <col min="72" max="72" width="8" style="54" hidden="1" customWidth="1"/>
    <col min="73" max="73" width="17.5546875" style="59" hidden="1" customWidth="1"/>
    <col min="74" max="74" width="13.6640625" style="14" hidden="1" customWidth="1"/>
    <col min="75" max="75" width="10.88671875" style="14" hidden="1" customWidth="1"/>
    <col min="76" max="77" width="12.5546875" style="14" hidden="1" customWidth="1"/>
    <col min="78" max="78" width="16.109375" style="14" hidden="1" customWidth="1"/>
    <col min="79" max="79" width="12.88671875" style="14" hidden="1" customWidth="1"/>
    <col min="80" max="80" width="22" style="14" hidden="1" customWidth="1"/>
    <col min="81" max="81" width="16.109375" style="14" hidden="1" customWidth="1"/>
    <col min="82" max="82" width="14.5546875" style="14" hidden="1" customWidth="1"/>
    <col min="83" max="83" width="16.88671875" style="14" hidden="1" customWidth="1"/>
    <col min="84" max="84" width="13.6640625" style="14" hidden="1" customWidth="1"/>
    <col min="85" max="85" width="14.109375" style="14" hidden="1" customWidth="1"/>
    <col min="86" max="86" width="15.6640625" style="14" hidden="1" customWidth="1"/>
    <col min="87" max="87" width="11.5546875" style="14" hidden="1" customWidth="1"/>
    <col min="88" max="88" width="37.5546875" style="39" hidden="1" customWidth="1"/>
    <col min="89" max="89" width="14.109375" style="14" hidden="1" customWidth="1"/>
    <col min="90" max="90" width="14.33203125" style="67" hidden="1" customWidth="1"/>
    <col min="91" max="91" width="13.5546875" style="14" hidden="1" customWidth="1"/>
    <col min="92" max="92" width="14.88671875" style="14" hidden="1" customWidth="1"/>
    <col min="93" max="93" width="11.109375" style="14" hidden="1" customWidth="1"/>
    <col min="94" max="94" width="17.33203125" style="14" hidden="1" customWidth="1"/>
    <col min="95" max="95" width="8.5546875" style="52" hidden="1" customWidth="1"/>
    <col min="96" max="96" width="8.44140625" style="14" hidden="1" customWidth="1"/>
    <col min="97" max="97" width="8.5546875" style="39" hidden="1" customWidth="1"/>
    <col min="98" max="98" width="8" style="14" hidden="1" customWidth="1"/>
    <col min="99" max="99" width="11.109375" style="14" hidden="1" customWidth="1"/>
    <col min="100" max="100" width="9" style="14" hidden="1" customWidth="1"/>
    <col min="101" max="101" width="13.5546875" style="39" hidden="1" customWidth="1"/>
    <col min="102" max="102" width="10.6640625" style="14" hidden="1" customWidth="1"/>
    <col min="103" max="103" width="16.6640625" style="39" hidden="1" customWidth="1"/>
    <col min="104" max="104" width="12.5546875" style="14" hidden="1" customWidth="1"/>
    <col min="105" max="105" width="10.33203125" style="63" hidden="1" customWidth="1"/>
    <col min="106" max="106" width="14.44140625" style="14" hidden="1" customWidth="1"/>
    <col min="107" max="107" width="13.33203125" style="14" hidden="1" customWidth="1"/>
    <col min="108" max="108" width="13.6640625" style="39" hidden="1" customWidth="1"/>
    <col min="109" max="109" width="13.6640625" style="14" hidden="1" customWidth="1"/>
    <col min="110" max="110" width="14.44140625" style="14" hidden="1" customWidth="1"/>
    <col min="111" max="111" width="15.109375" style="14" hidden="1" customWidth="1"/>
    <col min="112" max="112" width="8.5546875" style="63" hidden="1" customWidth="1"/>
    <col min="113" max="113" width="17.5546875" style="63" hidden="1" customWidth="1"/>
    <col min="114" max="114" width="22.5546875" style="14" hidden="1" customWidth="1"/>
    <col min="115" max="115" width="15.33203125" style="14" hidden="1" customWidth="1"/>
    <col min="116" max="116" width="29.44140625" style="14" hidden="1" customWidth="1"/>
    <col min="117" max="117" width="22.33203125" style="14" hidden="1" customWidth="1"/>
    <col min="118" max="118" width="8.44140625" style="14" hidden="1" customWidth="1"/>
    <col min="119" max="119" width="16.44140625" style="14" hidden="1" customWidth="1"/>
    <col min="120" max="120" width="17" style="14" hidden="1" customWidth="1"/>
    <col min="121" max="121" width="25.109375" style="14" hidden="1" customWidth="1"/>
    <col min="122" max="122" width="16.44140625" style="67" hidden="1" customWidth="1"/>
    <col min="123" max="123" width="15.88671875" style="23" hidden="1" customWidth="1"/>
    <col min="124" max="124" width="24" style="23" hidden="1" customWidth="1"/>
    <col min="125" max="125" width="20.6640625" style="50" hidden="1" customWidth="1"/>
    <col min="126" max="126" width="13.5546875" style="23" hidden="1" customWidth="1"/>
    <col min="127" max="127" width="38.88671875" style="23" hidden="1" customWidth="1"/>
    <col min="128" max="128" width="39.44140625" hidden="1" customWidth="1"/>
    <col min="129" max="129" width="36.33203125" style="13" hidden="1" customWidth="1"/>
    <col min="130" max="130" width="32.44140625" style="13" hidden="1" customWidth="1"/>
    <col min="131" max="131" width="30.109375" style="13" hidden="1" customWidth="1"/>
    <col min="132" max="132" width="28.6640625" style="13" hidden="1" customWidth="1"/>
    <col min="133" max="133" width="26" style="13" hidden="1" customWidth="1"/>
    <col min="134" max="134" width="13.33203125" style="13" hidden="1" customWidth="1"/>
    <col min="135" max="135" width="31.33203125" style="13" hidden="1" customWidth="1"/>
    <col min="136" max="136" width="22.6640625" style="13" customWidth="1"/>
    <col min="137" max="137" width="8.88671875" style="13" hidden="1" customWidth="1"/>
    <col min="138" max="138" width="0" style="13" hidden="1" customWidth="1"/>
    <col min="139" max="140" width="8.88671875" style="13" customWidth="1"/>
    <col min="141" max="16384" width="8.88671875" style="13"/>
  </cols>
  <sheetData>
    <row r="1" spans="1:127" hidden="1" x14ac:dyDescent="0.3">
      <c r="AS1" s="56"/>
      <c r="AT1" s="56"/>
      <c r="AU1" s="56"/>
      <c r="AV1" s="56"/>
      <c r="AW1" s="69"/>
      <c r="AX1" s="57"/>
      <c r="AY1" s="57"/>
      <c r="BH1" s="34"/>
      <c r="BI1" s="34"/>
      <c r="BJ1" s="34"/>
      <c r="BK1" s="7" t="s">
        <v>338</v>
      </c>
      <c r="BL1" s="7" t="s">
        <v>341</v>
      </c>
      <c r="BM1" s="7"/>
      <c r="BN1" s="34" t="s">
        <v>414</v>
      </c>
      <c r="BO1" s="34"/>
      <c r="BP1" s="7" t="s">
        <v>50</v>
      </c>
      <c r="BQ1" s="7" t="s">
        <v>32</v>
      </c>
      <c r="BR1" s="7"/>
      <c r="BS1" s="7"/>
      <c r="BT1" s="60" t="s">
        <v>335</v>
      </c>
      <c r="DN1" s="56"/>
      <c r="DO1" s="56"/>
      <c r="DP1" s="56"/>
      <c r="DQ1" s="56"/>
      <c r="DR1" s="69"/>
      <c r="DS1" s="57"/>
      <c r="DT1" s="57"/>
    </row>
    <row r="2" spans="1:127" s="20" customFormat="1" ht="86.4" x14ac:dyDescent="0.3">
      <c r="A2" s="19" t="s">
        <v>56</v>
      </c>
      <c r="B2" s="19" t="s">
        <v>392</v>
      </c>
      <c r="C2" s="19" t="s">
        <v>39</v>
      </c>
      <c r="D2" s="19" t="s">
        <v>40</v>
      </c>
      <c r="E2" s="19" t="s">
        <v>377</v>
      </c>
      <c r="F2" s="19" t="s">
        <v>378</v>
      </c>
      <c r="G2" s="19" t="s">
        <v>379</v>
      </c>
      <c r="H2" s="19" t="s">
        <v>380</v>
      </c>
      <c r="I2" s="19" t="s">
        <v>381</v>
      </c>
      <c r="J2" s="19" t="s">
        <v>382</v>
      </c>
      <c r="K2" s="19" t="s">
        <v>38</v>
      </c>
      <c r="L2" s="19" t="s">
        <v>402</v>
      </c>
      <c r="M2" s="19" t="s">
        <v>367</v>
      </c>
      <c r="N2" s="19" t="s">
        <v>385</v>
      </c>
      <c r="O2" s="40" t="s">
        <v>325</v>
      </c>
      <c r="P2" s="19" t="s">
        <v>326</v>
      </c>
      <c r="Q2" s="68" t="s">
        <v>105</v>
      </c>
      <c r="R2" s="19" t="s">
        <v>106</v>
      </c>
      <c r="S2" s="19" t="s">
        <v>107</v>
      </c>
      <c r="T2" s="19" t="s">
        <v>108</v>
      </c>
      <c r="U2" s="19" t="s">
        <v>109</v>
      </c>
      <c r="V2" s="51" t="s">
        <v>62</v>
      </c>
      <c r="W2" s="19" t="s">
        <v>63</v>
      </c>
      <c r="X2" s="40" t="s">
        <v>64</v>
      </c>
      <c r="Y2" s="19" t="s">
        <v>65</v>
      </c>
      <c r="Z2" s="19" t="s">
        <v>251</v>
      </c>
      <c r="AA2" s="19" t="s">
        <v>59</v>
      </c>
      <c r="AB2" s="40" t="s">
        <v>60</v>
      </c>
      <c r="AC2" s="19" t="s">
        <v>61</v>
      </c>
      <c r="AD2" s="40" t="s">
        <v>110</v>
      </c>
      <c r="AE2" s="19" t="s">
        <v>111</v>
      </c>
      <c r="AF2" s="64" t="s">
        <v>405</v>
      </c>
      <c r="AG2" s="19" t="s">
        <v>44</v>
      </c>
      <c r="AH2" s="19" t="s">
        <v>45</v>
      </c>
      <c r="AI2" s="40" t="s">
        <v>323</v>
      </c>
      <c r="AJ2" s="19" t="s">
        <v>322</v>
      </c>
      <c r="AK2" s="19" t="s">
        <v>413</v>
      </c>
      <c r="AL2" s="19" t="s">
        <v>393</v>
      </c>
      <c r="AM2" s="64" t="s">
        <v>391</v>
      </c>
      <c r="AN2" s="64" t="s">
        <v>46</v>
      </c>
      <c r="AO2" s="19" t="s">
        <v>66</v>
      </c>
      <c r="AP2" s="19" t="s">
        <v>67</v>
      </c>
      <c r="AQ2" s="19" t="s">
        <v>57</v>
      </c>
      <c r="AR2" s="19" t="s">
        <v>58</v>
      </c>
      <c r="AS2" s="47" t="s">
        <v>99</v>
      </c>
      <c r="AT2" s="48" t="s">
        <v>100</v>
      </c>
      <c r="AU2" s="49" t="s">
        <v>101</v>
      </c>
      <c r="AV2" s="48" t="s">
        <v>102</v>
      </c>
      <c r="AW2" s="48" t="s">
        <v>384</v>
      </c>
      <c r="AX2" s="48" t="s">
        <v>103</v>
      </c>
      <c r="AY2" s="48" t="s">
        <v>104</v>
      </c>
      <c r="AZ2" s="40" t="s">
        <v>331</v>
      </c>
      <c r="BA2" s="19" t="s">
        <v>332</v>
      </c>
      <c r="BB2" s="19" t="s">
        <v>383</v>
      </c>
      <c r="BC2" s="19"/>
      <c r="BD2" s="19"/>
      <c r="BJ2" s="70"/>
      <c r="BS2" s="55" t="s">
        <v>364</v>
      </c>
      <c r="BT2" s="55" t="s">
        <v>363</v>
      </c>
      <c r="BU2" s="61" t="s">
        <v>394</v>
      </c>
      <c r="BV2" s="38" t="s">
        <v>56</v>
      </c>
      <c r="BW2" s="38" t="s">
        <v>392</v>
      </c>
      <c r="BX2" s="38" t="s">
        <v>39</v>
      </c>
      <c r="BY2" s="38" t="s">
        <v>40</v>
      </c>
      <c r="BZ2" s="38" t="s">
        <v>377</v>
      </c>
      <c r="CA2" s="38" t="s">
        <v>378</v>
      </c>
      <c r="CB2" s="38" t="s">
        <v>379</v>
      </c>
      <c r="CC2" s="38" t="s">
        <v>380</v>
      </c>
      <c r="CD2" s="38" t="s">
        <v>381</v>
      </c>
      <c r="CE2" s="38" t="s">
        <v>382</v>
      </c>
      <c r="CF2" s="38" t="s">
        <v>38</v>
      </c>
      <c r="CG2" s="38" t="s">
        <v>402</v>
      </c>
      <c r="CH2" s="38" t="s">
        <v>367</v>
      </c>
      <c r="CI2" s="19" t="s">
        <v>385</v>
      </c>
      <c r="CJ2" s="40" t="s">
        <v>325</v>
      </c>
      <c r="CK2" s="19" t="s">
        <v>326</v>
      </c>
      <c r="CL2" s="68" t="s">
        <v>105</v>
      </c>
      <c r="CM2" s="19" t="s">
        <v>106</v>
      </c>
      <c r="CN2" s="19" t="s">
        <v>107</v>
      </c>
      <c r="CO2" s="19" t="s">
        <v>108</v>
      </c>
      <c r="CP2" s="19" t="s">
        <v>109</v>
      </c>
      <c r="CQ2" s="51" t="s">
        <v>62</v>
      </c>
      <c r="CR2" s="19" t="s">
        <v>63</v>
      </c>
      <c r="CS2" s="40" t="s">
        <v>64</v>
      </c>
      <c r="CT2" s="19" t="s">
        <v>65</v>
      </c>
      <c r="CU2" s="19" t="s">
        <v>251</v>
      </c>
      <c r="CV2" s="19" t="s">
        <v>59</v>
      </c>
      <c r="CW2" s="40" t="s">
        <v>60</v>
      </c>
      <c r="CX2" s="19" t="s">
        <v>61</v>
      </c>
      <c r="CY2" s="40" t="s">
        <v>110</v>
      </c>
      <c r="CZ2" s="19" t="s">
        <v>111</v>
      </c>
      <c r="DA2" s="64" t="s">
        <v>405</v>
      </c>
      <c r="DB2" s="19" t="s">
        <v>44</v>
      </c>
      <c r="DC2" s="19" t="s">
        <v>45</v>
      </c>
      <c r="DD2" s="40" t="s">
        <v>323</v>
      </c>
      <c r="DE2" s="19" t="s">
        <v>322</v>
      </c>
      <c r="DF2" s="19" t="s">
        <v>413</v>
      </c>
      <c r="DG2" s="19" t="s">
        <v>393</v>
      </c>
      <c r="DH2" s="64" t="s">
        <v>391</v>
      </c>
      <c r="DI2" s="64" t="s">
        <v>46</v>
      </c>
      <c r="DJ2" s="19" t="s">
        <v>66</v>
      </c>
      <c r="DK2" s="19" t="s">
        <v>67</v>
      </c>
      <c r="DL2" s="19" t="s">
        <v>57</v>
      </c>
      <c r="DM2" s="19" t="s">
        <v>58</v>
      </c>
      <c r="DN2" s="47" t="s">
        <v>99</v>
      </c>
      <c r="DO2" s="48" t="s">
        <v>100</v>
      </c>
      <c r="DP2" s="49" t="s">
        <v>101</v>
      </c>
      <c r="DQ2" s="48" t="s">
        <v>102</v>
      </c>
      <c r="DR2" s="48" t="s">
        <v>384</v>
      </c>
      <c r="DS2" s="48" t="s">
        <v>103</v>
      </c>
      <c r="DT2" s="48" t="s">
        <v>104</v>
      </c>
      <c r="DU2" s="40" t="s">
        <v>331</v>
      </c>
      <c r="DV2" s="19" t="s">
        <v>332</v>
      </c>
      <c r="DW2" s="19" t="s">
        <v>383</v>
      </c>
    </row>
    <row r="3" spans="1:127" ht="16.2" x14ac:dyDescent="0.45">
      <c r="AG3" s="15"/>
      <c r="AH3" s="15"/>
      <c r="AI3" s="41"/>
      <c r="AJ3" s="16"/>
      <c r="AK3" s="16"/>
      <c r="AL3" s="16"/>
      <c r="AM3" s="17"/>
      <c r="AN3" s="16"/>
      <c r="DB3" s="15"/>
      <c r="DC3" s="15"/>
      <c r="DD3" s="41"/>
      <c r="DE3" s="16"/>
      <c r="DF3" s="16"/>
      <c r="DG3" s="16"/>
      <c r="DH3" s="17"/>
      <c r="DI3" s="16"/>
    </row>
    <row r="4" spans="1:127" ht="16.2" x14ac:dyDescent="0.45">
      <c r="AG4" s="15"/>
      <c r="AH4" s="15"/>
      <c r="AI4" s="41"/>
      <c r="AJ4" s="16"/>
      <c r="AK4" s="16"/>
      <c r="AL4" s="16"/>
      <c r="AM4" s="17"/>
      <c r="AN4" s="16"/>
      <c r="DB4" s="15"/>
      <c r="DC4" s="15"/>
      <c r="DD4" s="41"/>
      <c r="DE4" s="16"/>
      <c r="DF4" s="16"/>
      <c r="DG4" s="16"/>
      <c r="DH4" s="17"/>
      <c r="DI4" s="16"/>
    </row>
    <row r="5" spans="1:127" ht="16.2" x14ac:dyDescent="0.45">
      <c r="AG5" s="15"/>
      <c r="AH5" s="15"/>
      <c r="AI5" s="41"/>
      <c r="AJ5" s="16"/>
      <c r="AK5" s="16"/>
      <c r="AL5" s="16"/>
      <c r="AM5" s="17"/>
      <c r="AN5" s="16"/>
      <c r="DB5" s="15"/>
      <c r="DC5" s="15"/>
      <c r="DD5" s="41"/>
      <c r="DE5" s="16"/>
      <c r="DF5" s="16"/>
      <c r="DG5" s="16"/>
      <c r="DH5" s="17"/>
      <c r="DI5" s="16"/>
    </row>
    <row r="6" spans="1:127" ht="16.2" x14ac:dyDescent="0.45">
      <c r="AG6" s="15"/>
      <c r="AH6" s="15"/>
      <c r="AI6" s="41"/>
      <c r="AJ6" s="16"/>
      <c r="AK6" s="16"/>
      <c r="AL6" s="16"/>
      <c r="AM6" s="17"/>
      <c r="AN6" s="16"/>
      <c r="DB6" s="15"/>
      <c r="DC6" s="15"/>
      <c r="DD6" s="41"/>
      <c r="DE6" s="16"/>
      <c r="DF6" s="16"/>
      <c r="DG6" s="16"/>
      <c r="DH6" s="17"/>
      <c r="DI6" s="16"/>
    </row>
    <row r="7" spans="1:127" ht="16.2" x14ac:dyDescent="0.45">
      <c r="AG7" s="15"/>
      <c r="AH7" s="15"/>
      <c r="AI7" s="41"/>
      <c r="AJ7" s="16"/>
      <c r="AK7" s="16"/>
      <c r="AL7" s="16"/>
      <c r="AM7" s="17"/>
      <c r="AN7" s="16"/>
      <c r="DB7" s="15"/>
      <c r="DC7" s="15"/>
      <c r="DD7" s="41"/>
      <c r="DE7" s="16"/>
      <c r="DF7" s="16"/>
      <c r="DG7" s="16"/>
      <c r="DH7" s="17"/>
      <c r="DI7" s="16"/>
    </row>
    <row r="8" spans="1:127" ht="16.2" x14ac:dyDescent="0.45">
      <c r="AG8" s="15"/>
      <c r="AH8" s="15"/>
      <c r="AI8" s="41"/>
      <c r="AJ8" s="16"/>
      <c r="AK8" s="16"/>
      <c r="AL8" s="16"/>
      <c r="AM8" s="17"/>
      <c r="AN8" s="16"/>
      <c r="DB8" s="15"/>
      <c r="DC8" s="15"/>
      <c r="DD8" s="41"/>
      <c r="DE8" s="16"/>
      <c r="DF8" s="16"/>
      <c r="DG8" s="16"/>
      <c r="DH8" s="17"/>
      <c r="DI8" s="16"/>
    </row>
    <row r="9" spans="1:127" ht="16.2" x14ac:dyDescent="0.45">
      <c r="AG9" s="15"/>
      <c r="AH9" s="15"/>
      <c r="AI9" s="41"/>
      <c r="AJ9" s="16"/>
      <c r="AK9" s="16"/>
      <c r="AL9" s="16"/>
      <c r="AM9" s="17"/>
      <c r="AN9" s="16"/>
      <c r="DB9" s="15"/>
      <c r="DC9" s="15"/>
      <c r="DD9" s="41"/>
      <c r="DE9" s="16"/>
      <c r="DF9" s="16"/>
      <c r="DG9" s="16"/>
      <c r="DH9" s="17"/>
      <c r="DI9" s="16"/>
    </row>
    <row r="10" spans="1:127" ht="16.2" x14ac:dyDescent="0.45">
      <c r="AG10" s="15"/>
      <c r="AH10" s="15"/>
      <c r="AI10" s="41"/>
      <c r="AJ10" s="16"/>
      <c r="AK10" s="16"/>
      <c r="AL10" s="16"/>
      <c r="AM10" s="17"/>
      <c r="AN10" s="16"/>
      <c r="DB10" s="15"/>
      <c r="DC10" s="15"/>
      <c r="DD10" s="41"/>
      <c r="DE10" s="16"/>
      <c r="DF10" s="16"/>
      <c r="DG10" s="16"/>
      <c r="DH10" s="17"/>
      <c r="DI10" s="16"/>
    </row>
    <row r="11" spans="1:127" ht="16.2" x14ac:dyDescent="0.45">
      <c r="AG11" s="15"/>
      <c r="AH11" s="15"/>
      <c r="AI11" s="41"/>
      <c r="AJ11" s="16"/>
      <c r="AK11" s="16"/>
      <c r="AL11" s="16"/>
      <c r="AM11" s="17"/>
      <c r="AN11" s="16"/>
      <c r="DB11" s="15"/>
      <c r="DC11" s="15"/>
      <c r="DD11" s="41"/>
      <c r="DE11" s="16"/>
      <c r="DF11" s="16"/>
      <c r="DG11" s="16"/>
      <c r="DH11" s="17"/>
      <c r="DI11" s="16"/>
    </row>
    <row r="12" spans="1:127" ht="16.2" x14ac:dyDescent="0.45">
      <c r="AG12" s="15"/>
      <c r="AH12" s="15"/>
      <c r="AI12" s="41"/>
      <c r="AJ12" s="16"/>
      <c r="AK12" s="16"/>
      <c r="AL12" s="16"/>
      <c r="AM12" s="17"/>
      <c r="AN12" s="16"/>
      <c r="DB12" s="15"/>
      <c r="DC12" s="15"/>
      <c r="DD12" s="41"/>
      <c r="DE12" s="16"/>
      <c r="DF12" s="16"/>
      <c r="DG12" s="16"/>
      <c r="DH12" s="17"/>
      <c r="DI12" s="16"/>
    </row>
    <row r="13" spans="1:127" ht="16.2" x14ac:dyDescent="0.45">
      <c r="AG13" s="15"/>
      <c r="AH13" s="15"/>
      <c r="AI13" s="41"/>
      <c r="AJ13" s="16"/>
      <c r="AK13" s="16"/>
      <c r="AL13" s="16"/>
      <c r="AM13" s="17"/>
      <c r="AN13" s="16"/>
      <c r="DB13" s="15"/>
      <c r="DC13" s="15"/>
      <c r="DD13" s="41"/>
      <c r="DE13" s="16"/>
      <c r="DF13" s="16"/>
      <c r="DG13" s="16"/>
      <c r="DH13" s="17"/>
      <c r="DI13" s="16"/>
    </row>
    <row r="14" spans="1:127" ht="16.2" x14ac:dyDescent="0.45">
      <c r="AG14" s="15"/>
      <c r="AH14" s="15"/>
      <c r="AI14" s="41"/>
      <c r="AJ14" s="16"/>
      <c r="AK14" s="16"/>
      <c r="AL14" s="16"/>
      <c r="AM14" s="17"/>
      <c r="AN14" s="16"/>
      <c r="DB14" s="15"/>
      <c r="DC14" s="15"/>
      <c r="DD14" s="41"/>
      <c r="DE14" s="16"/>
      <c r="DF14" s="16"/>
      <c r="DG14" s="16"/>
      <c r="DH14" s="17"/>
      <c r="DI14" s="16"/>
    </row>
    <row r="15" spans="1:127" ht="16.2" x14ac:dyDescent="0.45">
      <c r="AG15" s="15"/>
      <c r="AH15" s="15"/>
      <c r="AI15" s="41"/>
      <c r="AJ15" s="16"/>
      <c r="AK15" s="16"/>
      <c r="AL15" s="16"/>
      <c r="AM15" s="17"/>
      <c r="AN15" s="16"/>
      <c r="DB15" s="15"/>
      <c r="DC15" s="15"/>
      <c r="DD15" s="41"/>
      <c r="DE15" s="16"/>
      <c r="DF15" s="16"/>
      <c r="DG15" s="16"/>
      <c r="DH15" s="17"/>
      <c r="DI15" s="16"/>
    </row>
    <row r="16" spans="1:127" ht="16.2" x14ac:dyDescent="0.45">
      <c r="AG16" s="15"/>
      <c r="AH16" s="15"/>
      <c r="AI16" s="41"/>
      <c r="AJ16" s="16"/>
      <c r="AK16" s="16"/>
      <c r="AL16" s="16"/>
      <c r="AM16" s="17"/>
      <c r="AN16" s="16"/>
      <c r="DB16" s="15"/>
      <c r="DC16" s="15"/>
      <c r="DD16" s="41"/>
      <c r="DE16" s="16"/>
      <c r="DF16" s="16"/>
      <c r="DG16" s="16"/>
      <c r="DH16" s="17"/>
      <c r="DI16" s="16"/>
    </row>
    <row r="17" spans="33:113" ht="16.2" x14ac:dyDescent="0.45">
      <c r="AG17" s="15"/>
      <c r="AH17" s="15"/>
      <c r="AI17" s="41"/>
      <c r="AJ17" s="16"/>
      <c r="AK17" s="16"/>
      <c r="AL17" s="16"/>
      <c r="AM17" s="17"/>
      <c r="AN17" s="16"/>
      <c r="DB17" s="15"/>
      <c r="DC17" s="15"/>
      <c r="DD17" s="41"/>
      <c r="DE17" s="16"/>
      <c r="DF17" s="16"/>
      <c r="DG17" s="16"/>
      <c r="DH17" s="17"/>
      <c r="DI17" s="16"/>
    </row>
    <row r="18" spans="33:113" ht="16.2" x14ac:dyDescent="0.45">
      <c r="AG18" s="15"/>
      <c r="AH18" s="15"/>
      <c r="AI18" s="41"/>
      <c r="AJ18" s="16"/>
      <c r="AK18" s="16"/>
      <c r="AL18" s="16"/>
      <c r="AM18" s="17"/>
      <c r="AN18" s="16"/>
      <c r="DB18" s="15"/>
      <c r="DC18" s="15"/>
      <c r="DD18" s="41"/>
      <c r="DE18" s="16"/>
      <c r="DF18" s="16"/>
      <c r="DG18" s="16"/>
      <c r="DH18" s="17"/>
      <c r="DI18" s="16"/>
    </row>
    <row r="19" spans="33:113" ht="16.2" x14ac:dyDescent="0.45">
      <c r="AG19" s="15"/>
      <c r="AH19" s="15"/>
      <c r="AI19" s="41"/>
      <c r="AJ19" s="16"/>
      <c r="AK19" s="16"/>
      <c r="AL19" s="16"/>
      <c r="AM19" s="17"/>
      <c r="AN19" s="16"/>
      <c r="DB19" s="15"/>
      <c r="DC19" s="15"/>
      <c r="DD19" s="41"/>
      <c r="DE19" s="16"/>
      <c r="DF19" s="16"/>
      <c r="DG19" s="16"/>
      <c r="DH19" s="17"/>
      <c r="DI19" s="16"/>
    </row>
    <row r="20" spans="33:113" ht="16.2" x14ac:dyDescent="0.45">
      <c r="AG20" s="15"/>
      <c r="AH20" s="15"/>
      <c r="AI20" s="41"/>
      <c r="AJ20" s="16"/>
      <c r="AK20" s="16"/>
      <c r="AL20" s="16"/>
      <c r="AM20" s="17"/>
      <c r="AN20" s="16"/>
      <c r="DB20" s="15"/>
      <c r="DC20" s="15"/>
      <c r="DD20" s="41"/>
      <c r="DE20" s="16"/>
      <c r="DF20" s="16"/>
      <c r="DG20" s="16"/>
      <c r="DH20" s="17"/>
      <c r="DI20" s="16"/>
    </row>
    <row r="21" spans="33:113" ht="16.2" x14ac:dyDescent="0.45">
      <c r="AG21" s="15"/>
      <c r="AH21" s="15"/>
      <c r="AI21" s="41"/>
      <c r="AJ21" s="16"/>
      <c r="AK21" s="16"/>
      <c r="AL21" s="16"/>
      <c r="AM21" s="17"/>
      <c r="AN21" s="16"/>
      <c r="DB21" s="15"/>
      <c r="DC21" s="15"/>
      <c r="DD21" s="41"/>
      <c r="DE21" s="16"/>
      <c r="DF21" s="16"/>
      <c r="DG21" s="16"/>
      <c r="DH21" s="17"/>
      <c r="DI21" s="16"/>
    </row>
    <row r="22" spans="33:113" ht="16.2" x14ac:dyDescent="0.45">
      <c r="AG22" s="15"/>
      <c r="AH22" s="15"/>
      <c r="AI22" s="41"/>
      <c r="AJ22" s="16"/>
      <c r="AK22" s="16"/>
      <c r="AL22" s="16"/>
      <c r="AM22" s="17"/>
      <c r="AN22" s="16"/>
      <c r="DB22" s="15"/>
      <c r="DC22" s="15"/>
      <c r="DD22" s="41"/>
      <c r="DE22" s="16"/>
      <c r="DF22" s="16"/>
      <c r="DG22" s="16"/>
      <c r="DH22" s="17"/>
      <c r="DI22" s="16"/>
    </row>
    <row r="23" spans="33:113" ht="16.2" x14ac:dyDescent="0.45">
      <c r="AG23" s="15"/>
      <c r="AH23" s="15"/>
      <c r="AI23" s="41"/>
      <c r="AJ23" s="16"/>
      <c r="AK23" s="16"/>
      <c r="AL23" s="16"/>
      <c r="AM23" s="17"/>
      <c r="AN23" s="16"/>
      <c r="DB23" s="15"/>
      <c r="DC23" s="15"/>
      <c r="DD23" s="41"/>
      <c r="DE23" s="16"/>
      <c r="DF23" s="16"/>
      <c r="DG23" s="16"/>
      <c r="DH23" s="17"/>
      <c r="DI23" s="16"/>
    </row>
    <row r="24" spans="33:113" ht="16.2" x14ac:dyDescent="0.45">
      <c r="AG24" s="15"/>
      <c r="AH24" s="15"/>
      <c r="AI24" s="41"/>
      <c r="AJ24" s="16"/>
      <c r="AK24" s="16"/>
      <c r="AL24" s="16"/>
      <c r="AM24" s="17"/>
      <c r="AN24" s="16"/>
      <c r="DB24" s="15"/>
      <c r="DC24" s="15"/>
      <c r="DD24" s="41"/>
      <c r="DE24" s="16"/>
      <c r="DF24" s="16"/>
      <c r="DG24" s="16"/>
      <c r="DH24" s="17"/>
      <c r="DI24" s="16"/>
    </row>
    <row r="25" spans="33:113" ht="16.2" x14ac:dyDescent="0.45">
      <c r="AG25" s="15"/>
      <c r="AH25" s="15"/>
      <c r="AI25" s="41"/>
      <c r="AJ25" s="16"/>
      <c r="AK25" s="16"/>
      <c r="AL25" s="16"/>
      <c r="AM25" s="17"/>
      <c r="AN25" s="16"/>
      <c r="DB25" s="15"/>
      <c r="DC25" s="15"/>
      <c r="DD25" s="41"/>
      <c r="DE25" s="16"/>
      <c r="DF25" s="16"/>
      <c r="DG25" s="16"/>
      <c r="DH25" s="17"/>
      <c r="DI25" s="16"/>
    </row>
    <row r="26" spans="33:113" ht="16.2" x14ac:dyDescent="0.45">
      <c r="AG26" s="15"/>
      <c r="AH26" s="15"/>
      <c r="AI26" s="41"/>
      <c r="AJ26" s="16"/>
      <c r="AK26" s="16"/>
      <c r="AL26" s="16"/>
      <c r="AM26" s="17"/>
      <c r="AN26" s="16"/>
      <c r="DB26" s="15"/>
      <c r="DC26" s="15"/>
      <c r="DD26" s="41"/>
      <c r="DE26" s="16"/>
      <c r="DF26" s="16"/>
      <c r="DG26" s="16"/>
      <c r="DH26" s="17"/>
      <c r="DI26" s="16"/>
    </row>
    <row r="27" spans="33:113" ht="16.2" x14ac:dyDescent="0.45">
      <c r="AG27" s="15"/>
      <c r="AH27" s="15"/>
      <c r="AI27" s="41"/>
      <c r="AJ27" s="16"/>
      <c r="AK27" s="16"/>
      <c r="AL27" s="16"/>
      <c r="AM27" s="17"/>
      <c r="AN27" s="16"/>
      <c r="DB27" s="15"/>
      <c r="DC27" s="15"/>
      <c r="DD27" s="41"/>
      <c r="DE27" s="16"/>
      <c r="DF27" s="16"/>
      <c r="DG27" s="16"/>
      <c r="DH27" s="17"/>
      <c r="DI27" s="16"/>
    </row>
    <row r="28" spans="33:113" ht="16.2" x14ac:dyDescent="0.45">
      <c r="AG28" s="15"/>
      <c r="AH28" s="15"/>
      <c r="AI28" s="41"/>
      <c r="AJ28" s="16"/>
      <c r="AK28" s="16"/>
      <c r="AL28" s="16"/>
      <c r="AM28" s="17"/>
      <c r="AN28" s="16"/>
      <c r="DB28" s="15"/>
      <c r="DC28" s="15"/>
      <c r="DD28" s="41"/>
      <c r="DE28" s="16"/>
      <c r="DF28" s="16"/>
      <c r="DG28" s="16"/>
      <c r="DH28" s="17"/>
      <c r="DI28" s="16"/>
    </row>
    <row r="29" spans="33:113" ht="16.2" x14ac:dyDescent="0.45">
      <c r="AG29" s="15"/>
      <c r="AH29" s="15"/>
      <c r="AI29" s="41"/>
      <c r="AJ29" s="16"/>
      <c r="AK29" s="16"/>
      <c r="AL29" s="16"/>
      <c r="AM29" s="17"/>
      <c r="AN29" s="16"/>
      <c r="DB29" s="15"/>
      <c r="DC29" s="15"/>
      <c r="DD29" s="41"/>
      <c r="DE29" s="16"/>
      <c r="DF29" s="16"/>
      <c r="DG29" s="16"/>
      <c r="DH29" s="17"/>
      <c r="DI29" s="16"/>
    </row>
    <row r="30" spans="33:113" ht="16.2" x14ac:dyDescent="0.45">
      <c r="AG30" s="15"/>
      <c r="AH30" s="15"/>
      <c r="AI30" s="41"/>
      <c r="AJ30" s="16"/>
      <c r="AK30" s="16"/>
      <c r="AL30" s="16"/>
      <c r="AM30" s="17"/>
      <c r="AN30" s="16"/>
      <c r="DB30" s="15"/>
      <c r="DC30" s="15"/>
      <c r="DD30" s="41"/>
      <c r="DE30" s="16"/>
      <c r="DF30" s="16"/>
      <c r="DG30" s="16"/>
      <c r="DH30" s="17"/>
      <c r="DI30" s="16"/>
    </row>
    <row r="31" spans="33:113" ht="16.2" x14ac:dyDescent="0.45">
      <c r="AG31" s="15"/>
      <c r="AH31" s="15"/>
      <c r="AI31" s="41"/>
      <c r="AJ31" s="16"/>
      <c r="AK31" s="16"/>
      <c r="AL31" s="16"/>
      <c r="AM31" s="17"/>
      <c r="AN31" s="16"/>
      <c r="DB31" s="15"/>
      <c r="DC31" s="15"/>
      <c r="DD31" s="41"/>
      <c r="DE31" s="16"/>
      <c r="DF31" s="16"/>
      <c r="DG31" s="16"/>
      <c r="DH31" s="17"/>
      <c r="DI31" s="16"/>
    </row>
    <row r="32" spans="33:113" ht="16.2" x14ac:dyDescent="0.45">
      <c r="AG32" s="15"/>
      <c r="AH32" s="15"/>
      <c r="AI32" s="41"/>
      <c r="AJ32" s="16"/>
      <c r="AK32" s="16"/>
      <c r="AL32" s="16"/>
      <c r="AM32" s="17"/>
      <c r="AN32" s="16"/>
      <c r="DB32" s="15"/>
      <c r="DC32" s="15"/>
      <c r="DD32" s="41"/>
      <c r="DE32" s="16"/>
      <c r="DF32" s="16"/>
      <c r="DG32" s="16"/>
      <c r="DH32" s="17"/>
      <c r="DI32" s="16"/>
    </row>
    <row r="33" spans="33:113" ht="16.2" x14ac:dyDescent="0.45">
      <c r="AG33" s="15"/>
      <c r="AH33" s="15"/>
      <c r="AI33" s="41"/>
      <c r="AJ33" s="16"/>
      <c r="AK33" s="16"/>
      <c r="AL33" s="16"/>
      <c r="AM33" s="17"/>
      <c r="AN33" s="16"/>
      <c r="DB33" s="15"/>
      <c r="DC33" s="15"/>
      <c r="DD33" s="41"/>
      <c r="DE33" s="16"/>
      <c r="DF33" s="16"/>
      <c r="DG33" s="16"/>
      <c r="DH33" s="17"/>
      <c r="DI33" s="16"/>
    </row>
    <row r="34" spans="33:113" ht="16.2" x14ac:dyDescent="0.45">
      <c r="AG34" s="15"/>
      <c r="AH34" s="15"/>
      <c r="AI34" s="41"/>
      <c r="AJ34" s="16"/>
      <c r="AK34" s="16"/>
      <c r="AL34" s="16"/>
      <c r="AM34" s="17"/>
      <c r="AN34" s="16"/>
      <c r="DB34" s="15"/>
      <c r="DC34" s="15"/>
      <c r="DD34" s="41"/>
      <c r="DE34" s="16"/>
      <c r="DF34" s="16"/>
      <c r="DG34" s="16"/>
      <c r="DH34" s="17"/>
      <c r="DI34" s="16"/>
    </row>
    <row r="35" spans="33:113" ht="16.2" x14ac:dyDescent="0.45">
      <c r="AG35" s="15"/>
      <c r="AH35" s="15"/>
      <c r="AI35" s="41"/>
      <c r="AJ35" s="16"/>
      <c r="AK35" s="16"/>
      <c r="AL35" s="16"/>
      <c r="AM35" s="17"/>
      <c r="AN35" s="16"/>
      <c r="DB35" s="15"/>
      <c r="DC35" s="15"/>
      <c r="DD35" s="41"/>
      <c r="DE35" s="16"/>
      <c r="DF35" s="16"/>
      <c r="DG35" s="16"/>
      <c r="DH35" s="17"/>
      <c r="DI35" s="16"/>
    </row>
  </sheetData>
  <dataValidations count="18">
    <dataValidation type="list" allowBlank="1" showInputMessage="1" showErrorMessage="1" sqref="W3:W1048576 Y3:Y1048576 AC3:AC1048576 BA3:BA1048576 CR3:CR1048576 CT3:CT1048576 DV3:DV1048576 CX3:CX1048576" xr:uid="{00000000-0002-0000-0100-000000000000}">
      <formula1>LengthUnit</formula1>
    </dataValidation>
    <dataValidation type="list" allowBlank="1" showInputMessage="1" showErrorMessage="1" sqref="AH3:AH1048576 DC3:DC1048576" xr:uid="{00000000-0002-0000-0100-000001000000}">
      <formula1>VolumeUnit</formula1>
    </dataValidation>
    <dataValidation type="list" allowBlank="1" showInputMessage="1" showErrorMessage="1" sqref="AJ3:AJ1048576 DE3:DE1048576" xr:uid="{00000000-0002-0000-0100-000002000000}">
      <formula1>NCUnit</formula1>
    </dataValidation>
    <dataValidation type="list" allowBlank="1" showInputMessage="1" showErrorMessage="1" sqref="AP3:AP1048576 DK3:DK1048576" xr:uid="{00000000-0002-0000-0100-000003000000}">
      <formula1>WattUnit</formula1>
    </dataValidation>
    <dataValidation type="list" allowBlank="1" showInputMessage="1" showErrorMessage="1" sqref="AR3:AR1048576 DM3:DM1048576" xr:uid="{00000000-0002-0000-0100-000004000000}">
      <formula1>BCUnit</formula1>
    </dataValidation>
    <dataValidation type="list" allowBlank="1" showInputMessage="1" showErrorMessage="1" sqref="AX3:AX1048576 DS3:DS1048576" xr:uid="{00000000-0002-0000-0100-000005000000}">
      <formula1>EnergyTP</formula1>
    </dataValidation>
    <dataValidation type="list" allowBlank="1" showInputMessage="1" showErrorMessage="1" sqref="T3:T1048576 CO3:CO1048576" xr:uid="{00000000-0002-0000-0100-000006000000}">
      <formula1>LengthDSC</formula1>
    </dataValidation>
    <dataValidation type="list" allowBlank="1" showInputMessage="1" showErrorMessage="1" sqref="AU3:AU1048576 DP3:DP1048576" xr:uid="{00000000-0002-0000-0100-000007000000}">
      <formula1>MaterialTP</formula1>
    </dataValidation>
    <dataValidation type="list" allowBlank="1" showInputMessage="1" showErrorMessage="1" sqref="AS3:AS1048576 DN3:DN1048576" xr:uid="{00000000-0002-0000-0100-000008000000}">
      <formula1>TipTP</formula1>
    </dataValidation>
    <dataValidation type="list" allowBlank="1" showInputMessage="1" showErrorMessage="1" sqref="I3:I1048576 CD3:CD1048576" xr:uid="{00000000-0002-0000-0100-000009000000}">
      <formula1>PortionMass</formula1>
    </dataValidation>
    <dataValidation type="list" allowBlank="1" showInputMessage="1" showErrorMessage="1" sqref="AE3:AE1048576 CZ3:CZ1048576" xr:uid="{00000000-0002-0000-0100-00000A000000}">
      <formula1>PortionThickness</formula1>
    </dataValidation>
    <dataValidation type="list" allowBlank="1" showInputMessage="1" showErrorMessage="1" sqref="P3:P1048576 CK3:CK1048576" xr:uid="{00000000-0002-0000-0100-00000B000000}">
      <formula1>TobaccoCutSize</formula1>
    </dataValidation>
    <dataValidation type="list" allowBlank="1" showInputMessage="1" showErrorMessage="1" sqref="Z3:Z1048576 CU3:CU1048576" xr:uid="{00000000-0002-0000-0100-00000E000000}">
      <formula1>DiameterDSC</formula1>
    </dataValidation>
    <dataValidation type="list" allowBlank="1" showInputMessage="1" showErrorMessage="1" sqref="M3:M1048576 CH3:CH1048576" xr:uid="{00000000-0002-0000-0100-00000F000000}">
      <formula1>TOBCutSizeDSC</formula1>
    </dataValidation>
    <dataValidation type="list" allowBlank="1" showInputMessage="1" showErrorMessage="1" sqref="N1 N3:N1048576 CI1 CI3:CI1048576" xr:uid="{FEDFC831-A86B-4952-97CD-3346B4005792}">
      <formula1>PipeFillerCutStyle</formula1>
    </dataValidation>
    <dataValidation type="list" allowBlank="1" showInputMessage="1" showErrorMessage="1" sqref="AL3:AL1048576 AL1 DG3:DG1048576 DG1" xr:uid="{904A0FBA-E1BE-448E-AC7D-4BA23DB1C7D8}">
      <formula1>NicotineSource</formula1>
    </dataValidation>
    <dataValidation type="list" allowBlank="1" showInputMessage="1" showErrorMessage="1" sqref="K3:K1048576 K1 CF3:CF1048576 CF1" xr:uid="{B2F35852-1E43-4355-8BCF-221E8D2CD5A6}">
      <formula1>AllFlavor</formula1>
    </dataValidation>
    <dataValidation type="list" allowBlank="1" showInputMessage="1" showErrorMessage="1" sqref="BT1" xr:uid="{11410575-C2AD-472A-B221-F0B866085BE8}">
      <formula1>ApplicationType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Button 4">
              <controlPr defaultSize="0" print="0" autoFill="0" autoPict="0" macro="[0]!openQuestionSheet">
                <anchor moveWithCells="1" sizeWithCells="1">
                  <from>
                    <xdr:col>5</xdr:col>
                    <xdr:colOff>38100</xdr:colOff>
                    <xdr:row>0</xdr:row>
                    <xdr:rowOff>0</xdr:rowOff>
                  </from>
                  <to>
                    <xdr:col>6</xdr:col>
                    <xdr:colOff>1516380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12000000}">
          <x14:formula1>
            <xm:f>INDIRECT(Sheet3!$E$4)</xm:f>
          </x14:formula1>
          <xm:sqref>F3:F1048576 CA3:CA1048576</xm:sqref>
        </x14:dataValidation>
        <x14:dataValidation type="list" allowBlank="1" showInputMessage="1" showErrorMessage="1" xr:uid="{00000000-0002-0000-0100-000013000000}">
          <x14:formula1>
            <xm:f>INDIRECT(Sheet3!$E$6)</xm:f>
          </x14:formula1>
          <xm:sqref>R3:R1048576 CM3:CM1048576</xm:sqref>
        </x14:dataValidation>
        <x14:dataValidation type="list" allowBlank="1" showInputMessage="1" showErrorMessage="1" xr:uid="{00000000-0002-0000-0100-000014000000}">
          <x14:formula1>
            <xm:f>INDIRECT(Sheet3!$E$3)</xm:f>
          </x14:formula1>
          <xm:sqref>C3:C1048576 BX3:BX1048576</xm:sqref>
        </x14:dataValidation>
        <x14:dataValidation type="list" allowBlank="1" showInputMessage="1" showErrorMessage="1" xr:uid="{00000000-0002-0000-0100-000015000000}">
          <x14:formula1>
            <xm:f>INDIRECT(Sheet3!$E$1)</xm:f>
          </x14:formula1>
          <xm:sqref>BD3:BD1048576</xm:sqref>
        </x14:dataValidation>
        <x14:dataValidation type="list" allowBlank="1" showInputMessage="1" showErrorMessage="1" xr:uid="{6E2B7734-C2BA-4AE5-BFFB-2D241A1F5909}">
          <x14:formula1>
            <xm:f>Sheet3!$A$2:$A$10</xm:f>
          </x14:formula1>
          <xm:sqref>BK1 BP1</xm:sqref>
        </x14:dataValidation>
        <x14:dataValidation type="list" allowBlank="1" showInputMessage="1" showErrorMessage="1" xr:uid="{74E1A22C-EB42-44B3-B6D7-C05F89C1FAF9}">
          <x14:formula1>
            <xm:f>INDIRECT(Sheet3!$E$5)</xm:f>
          </x14:formula1>
          <xm:sqref>AA1:AA1048576 CV1:CV1048576</xm:sqref>
        </x14:dataValidation>
        <x14:dataValidation type="list" allowBlank="1" showInputMessage="1" showErrorMessage="1" xr:uid="{019820ED-A01F-4418-BDB0-20EC7FA4717E}">
          <x14:formula1>
            <xm:f>INDIRECT(Sheet3!BT1048572)</xm:f>
          </x14:formula1>
          <xm:sqref>BL1</xm:sqref>
        </x14:dataValidation>
        <x14:dataValidation type="list" allowBlank="1" showInputMessage="1" showErrorMessage="1" xr:uid="{0700C5DB-11BE-4B10-817C-BE16CB6FC780}">
          <x14:formula1>
            <xm:f>INDIRECT(Sheet3!BT1048572)</xm:f>
          </x14:formula1>
          <xm:sqref>BQ1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K121"/>
  <sheetViews>
    <sheetView topLeftCell="A27" zoomScale="115" zoomScaleNormal="115" workbookViewId="0">
      <selection activeCell="H28" sqref="H28"/>
    </sheetView>
  </sheetViews>
  <sheetFormatPr defaultRowHeight="14.4" x14ac:dyDescent="0.3"/>
  <cols>
    <col min="1" max="1" width="26.6640625" customWidth="1"/>
    <col min="2" max="2" width="27.109375" bestFit="1" customWidth="1"/>
    <col min="3" max="3" width="28.5546875" customWidth="1"/>
    <col min="4" max="4" width="23.6640625" customWidth="1"/>
    <col min="5" max="5" width="53.109375" customWidth="1"/>
    <col min="6" max="6" width="24.109375" bestFit="1" customWidth="1"/>
    <col min="7" max="7" width="26.109375" bestFit="1" customWidth="1"/>
    <col min="8" max="8" width="12.5546875" customWidth="1"/>
    <col min="9" max="9" width="15.44140625" customWidth="1"/>
    <col min="10" max="10" width="22.44140625" bestFit="1" customWidth="1"/>
    <col min="11" max="11" width="23.109375" bestFit="1" customWidth="1"/>
  </cols>
  <sheetData>
    <row r="1" spans="1:9" s="10" customFormat="1" x14ac:dyDescent="0.3">
      <c r="A1" s="12" t="s">
        <v>49</v>
      </c>
      <c r="B1" s="12" t="s">
        <v>51</v>
      </c>
      <c r="C1" s="12" t="s">
        <v>279</v>
      </c>
      <c r="D1" s="10" t="s">
        <v>158</v>
      </c>
      <c r="E1" s="35" t="e">
        <f>INDEX(Sheet3!B2:B10, MATCH(Introduction!B5, Sheet3!A2:A10,0 ))</f>
        <v>#N/A</v>
      </c>
    </row>
    <row r="2" spans="1:9" s="10" customFormat="1" x14ac:dyDescent="0.3">
      <c r="A2" s="10" t="s">
        <v>3</v>
      </c>
      <c r="B2" s="10" t="s">
        <v>3</v>
      </c>
      <c r="C2" s="10" t="s">
        <v>280</v>
      </c>
      <c r="D2" s="28" t="s">
        <v>159</v>
      </c>
      <c r="E2" s="10" t="e">
        <f>INDEX(Sheet5!D2:D64, MATCH(Introduction!B5 &amp; Introduction!B6,Sheet5!A2:A64,0 ))</f>
        <v>#N/A</v>
      </c>
    </row>
    <row r="3" spans="1:9" s="10" customFormat="1" x14ac:dyDescent="0.3">
      <c r="A3" s="10" t="s">
        <v>233</v>
      </c>
      <c r="B3" s="10" t="s">
        <v>4</v>
      </c>
      <c r="C3" s="10" t="s">
        <v>281</v>
      </c>
      <c r="D3" s="28" t="s">
        <v>39</v>
      </c>
      <c r="E3" s="10" t="e">
        <f>INDEX(Sheet5!B2:B64, MATCH(Introduction!B5 &amp; Introduction!B6,Sheet5!A2:A64,0 ))</f>
        <v>#N/A</v>
      </c>
    </row>
    <row r="4" spans="1:9" s="10" customFormat="1" x14ac:dyDescent="0.3">
      <c r="A4" s="10" t="s">
        <v>327</v>
      </c>
      <c r="B4" s="10" t="s">
        <v>5</v>
      </c>
      <c r="C4" s="10" t="s">
        <v>282</v>
      </c>
      <c r="D4" s="28" t="s">
        <v>160</v>
      </c>
      <c r="E4" s="10" t="e">
        <f>INDEX(Sheet5!C2:C64, MATCH(Introduction!B5 &amp; Introduction!B6,Sheet5!A2:A64,0 ))</f>
        <v>#N/A</v>
      </c>
    </row>
    <row r="5" spans="1:9" s="10" customFormat="1" x14ac:dyDescent="0.3">
      <c r="A5" s="10" t="s">
        <v>338</v>
      </c>
      <c r="B5" s="10" t="s">
        <v>337</v>
      </c>
      <c r="C5" s="10" t="s">
        <v>339</v>
      </c>
      <c r="D5" s="28" t="s">
        <v>118</v>
      </c>
      <c r="E5" s="10" t="e">
        <f>INDEX(Sheet4!B2:B10, MATCH(Introduction!B5, Sheet4!A2:A10,0 ))</f>
        <v>#N/A</v>
      </c>
    </row>
    <row r="6" spans="1:9" s="10" customFormat="1" x14ac:dyDescent="0.3">
      <c r="A6" s="10" t="s">
        <v>9</v>
      </c>
      <c r="B6" s="10" t="s">
        <v>35</v>
      </c>
      <c r="C6" s="10" t="s">
        <v>283</v>
      </c>
      <c r="D6" s="28" t="s">
        <v>187</v>
      </c>
      <c r="E6" s="18" t="e">
        <f>INDEX(Sheet4!C2:C10, MATCH(Introduction!B5, Sheet4!A2:A10,0 ))</f>
        <v>#N/A</v>
      </c>
    </row>
    <row r="7" spans="1:9" s="10" customFormat="1" x14ac:dyDescent="0.3">
      <c r="A7" s="10" t="s">
        <v>50</v>
      </c>
      <c r="B7" s="10" t="s">
        <v>36</v>
      </c>
      <c r="C7" s="10" t="s">
        <v>284</v>
      </c>
      <c r="D7" s="28" t="s">
        <v>252</v>
      </c>
      <c r="E7" s="33" t="e">
        <f>INDEX(Sheet3!C2:C10, MATCH(Introduction!B5, Sheet3!A2:A10,0 ))</f>
        <v>#N/A</v>
      </c>
    </row>
    <row r="8" spans="1:9" s="10" customFormat="1" x14ac:dyDescent="0.3">
      <c r="A8" s="10" t="s">
        <v>6</v>
      </c>
      <c r="B8" s="10" t="s">
        <v>6</v>
      </c>
      <c r="C8" s="10" t="s">
        <v>285</v>
      </c>
    </row>
    <row r="9" spans="1:9" s="10" customFormat="1" x14ac:dyDescent="0.3">
      <c r="A9" s="10" t="s">
        <v>12</v>
      </c>
      <c r="B9" s="10" t="s">
        <v>37</v>
      </c>
      <c r="C9" s="10" t="s">
        <v>286</v>
      </c>
    </row>
    <row r="10" spans="1:9" s="10" customFormat="1" x14ac:dyDescent="0.3">
      <c r="A10" s="10" t="s">
        <v>7</v>
      </c>
      <c r="B10" s="10" t="s">
        <v>7</v>
      </c>
      <c r="C10" s="10" t="s">
        <v>287</v>
      </c>
    </row>
    <row r="11" spans="1:9" s="10" customFormat="1" x14ac:dyDescent="0.3"/>
    <row r="12" spans="1:9" s="9" customFormat="1" x14ac:dyDescent="0.3">
      <c r="A12" s="9" t="s">
        <v>48</v>
      </c>
    </row>
    <row r="13" spans="1:9" x14ac:dyDescent="0.3">
      <c r="A13" s="9" t="s">
        <v>3</v>
      </c>
      <c r="B13" s="9" t="s">
        <v>4</v>
      </c>
      <c r="C13" s="9" t="s">
        <v>5</v>
      </c>
      <c r="D13" s="9" t="s">
        <v>35</v>
      </c>
      <c r="E13" s="9" t="s">
        <v>36</v>
      </c>
      <c r="F13" s="9" t="s">
        <v>6</v>
      </c>
      <c r="G13" s="9" t="s">
        <v>37</v>
      </c>
      <c r="H13" s="9" t="s">
        <v>7</v>
      </c>
      <c r="I13" s="10" t="s">
        <v>337</v>
      </c>
    </row>
    <row r="14" spans="1:9" x14ac:dyDescent="0.3">
      <c r="A14" s="9" t="s">
        <v>373</v>
      </c>
      <c r="B14" s="9" t="s">
        <v>13</v>
      </c>
      <c r="C14" s="9" t="s">
        <v>8</v>
      </c>
      <c r="D14" s="9" t="s">
        <v>9</v>
      </c>
      <c r="E14" s="9" t="s">
        <v>10</v>
      </c>
      <c r="F14" s="9" t="s">
        <v>11</v>
      </c>
      <c r="G14" s="9" t="s">
        <v>12</v>
      </c>
      <c r="H14" s="9" t="s">
        <v>7</v>
      </c>
      <c r="I14" s="10" t="s">
        <v>340</v>
      </c>
    </row>
    <row r="15" spans="1:9" x14ac:dyDescent="0.3">
      <c r="A15" s="9" t="s">
        <v>374</v>
      </c>
      <c r="B15" s="9" t="s">
        <v>17</v>
      </c>
      <c r="C15" s="9" t="s">
        <v>14</v>
      </c>
      <c r="D15" s="9" t="s">
        <v>18</v>
      </c>
      <c r="E15" s="9" t="s">
        <v>15</v>
      </c>
      <c r="F15" s="9" t="s">
        <v>16</v>
      </c>
      <c r="G15" s="9" t="s">
        <v>21</v>
      </c>
      <c r="H15" s="9"/>
      <c r="I15" s="10" t="s">
        <v>341</v>
      </c>
    </row>
    <row r="16" spans="1:9" x14ac:dyDescent="0.3">
      <c r="A16" s="9" t="s">
        <v>7</v>
      </c>
      <c r="B16" s="9" t="s">
        <v>328</v>
      </c>
      <c r="C16" s="9" t="s">
        <v>22</v>
      </c>
      <c r="D16" s="9" t="s">
        <v>23</v>
      </c>
      <c r="E16" s="9" t="s">
        <v>19</v>
      </c>
      <c r="F16" s="9" t="s">
        <v>20</v>
      </c>
      <c r="G16" s="9" t="s">
        <v>26</v>
      </c>
      <c r="I16" s="10" t="s">
        <v>342</v>
      </c>
    </row>
    <row r="17" spans="1:10" x14ac:dyDescent="0.3">
      <c r="B17" s="9" t="s">
        <v>329</v>
      </c>
      <c r="C17" s="9" t="s">
        <v>27</v>
      </c>
      <c r="D17" s="9" t="s">
        <v>7</v>
      </c>
      <c r="E17" s="9" t="s">
        <v>24</v>
      </c>
      <c r="F17" s="9" t="s">
        <v>25</v>
      </c>
      <c r="G17" s="9" t="s">
        <v>29</v>
      </c>
      <c r="H17" s="9"/>
      <c r="I17" s="10" t="s">
        <v>343</v>
      </c>
    </row>
    <row r="18" spans="1:10" x14ac:dyDescent="0.3">
      <c r="B18" s="9" t="s">
        <v>330</v>
      </c>
      <c r="C18" s="9" t="s">
        <v>30</v>
      </c>
      <c r="E18" s="9" t="s">
        <v>267</v>
      </c>
      <c r="F18" s="9" t="s">
        <v>28</v>
      </c>
      <c r="G18" s="9" t="s">
        <v>7</v>
      </c>
      <c r="H18" s="9"/>
      <c r="I18" s="10" t="s">
        <v>7</v>
      </c>
    </row>
    <row r="19" spans="1:10" x14ac:dyDescent="0.3">
      <c r="B19" s="9" t="s">
        <v>7</v>
      </c>
      <c r="C19" s="9" t="s">
        <v>7</v>
      </c>
      <c r="D19" s="9"/>
      <c r="E19" s="9" t="s">
        <v>32</v>
      </c>
      <c r="F19" s="9" t="s">
        <v>31</v>
      </c>
      <c r="H19" s="9"/>
      <c r="I19" s="10"/>
    </row>
    <row r="20" spans="1:10" x14ac:dyDescent="0.3">
      <c r="A20" s="9"/>
      <c r="D20" s="9"/>
      <c r="E20" s="9" t="s">
        <v>7</v>
      </c>
      <c r="F20" s="9" t="s">
        <v>33</v>
      </c>
      <c r="G20" s="9"/>
      <c r="H20" s="9"/>
      <c r="I20" s="10"/>
    </row>
    <row r="21" spans="1:10" x14ac:dyDescent="0.3">
      <c r="A21" s="9"/>
      <c r="B21" s="9"/>
      <c r="C21" s="9"/>
      <c r="D21" s="9"/>
      <c r="F21" s="9" t="s">
        <v>34</v>
      </c>
      <c r="G21" s="9"/>
      <c r="H21" s="9"/>
      <c r="I21" s="10"/>
    </row>
    <row r="22" spans="1:10" x14ac:dyDescent="0.3">
      <c r="A22" s="9"/>
      <c r="B22" s="9"/>
      <c r="C22" s="9"/>
      <c r="D22" s="9"/>
      <c r="E22" s="9"/>
      <c r="F22" s="9" t="s">
        <v>7</v>
      </c>
      <c r="G22" s="9"/>
      <c r="H22" s="9"/>
      <c r="I22" s="10"/>
    </row>
    <row r="23" spans="1:10" x14ac:dyDescent="0.3">
      <c r="A23" s="9"/>
      <c r="B23" s="9"/>
      <c r="C23" s="9"/>
      <c r="D23" s="9"/>
      <c r="E23" s="9"/>
      <c r="G23" s="9"/>
      <c r="H23" s="9"/>
      <c r="I23" s="10"/>
    </row>
    <row r="24" spans="1:10" x14ac:dyDescent="0.3">
      <c r="A24" s="9"/>
      <c r="B24" s="9"/>
      <c r="C24" s="9"/>
      <c r="D24" s="9"/>
      <c r="E24" s="9"/>
      <c r="F24" s="9"/>
      <c r="G24" s="9"/>
      <c r="H24" s="9"/>
      <c r="I24" s="10"/>
    </row>
    <row r="25" spans="1:10" x14ac:dyDescent="0.3">
      <c r="A25" s="9"/>
      <c r="B25" s="9"/>
      <c r="C25" s="9"/>
      <c r="D25" s="9"/>
      <c r="E25" s="9"/>
      <c r="F25" s="9"/>
      <c r="G25" s="9"/>
      <c r="H25" s="9"/>
    </row>
    <row r="27" spans="1:10" x14ac:dyDescent="0.3">
      <c r="A27" s="22" t="s">
        <v>54</v>
      </c>
      <c r="B27" s="22" t="s">
        <v>55</v>
      </c>
      <c r="D27" s="22" t="s">
        <v>69</v>
      </c>
      <c r="E27" s="22" t="s">
        <v>70</v>
      </c>
      <c r="F27" s="22" t="s">
        <v>71</v>
      </c>
      <c r="G27" s="22" t="s">
        <v>72</v>
      </c>
      <c r="H27" s="22" t="s">
        <v>89</v>
      </c>
      <c r="I27" s="22" t="s">
        <v>173</v>
      </c>
      <c r="J27" s="22" t="s">
        <v>174</v>
      </c>
    </row>
    <row r="28" spans="1:10" x14ac:dyDescent="0.3">
      <c r="A28" s="11" t="s">
        <v>41</v>
      </c>
      <c r="B28" s="11" t="s">
        <v>41</v>
      </c>
      <c r="D28" s="21" t="s">
        <v>73</v>
      </c>
      <c r="E28" s="21" t="s">
        <v>76</v>
      </c>
      <c r="F28" s="21" t="s">
        <v>78</v>
      </c>
      <c r="G28" s="21" t="s">
        <v>76</v>
      </c>
      <c r="H28" s="21" t="s">
        <v>47</v>
      </c>
      <c r="I28" s="21" t="s">
        <v>76</v>
      </c>
      <c r="J28" s="21" t="s">
        <v>73</v>
      </c>
    </row>
    <row r="29" spans="1:10" x14ac:dyDescent="0.3">
      <c r="A29" s="11" t="s">
        <v>43</v>
      </c>
      <c r="B29" s="11" t="s">
        <v>42</v>
      </c>
      <c r="D29" s="21" t="s">
        <v>74</v>
      </c>
      <c r="E29" s="21" t="s">
        <v>80</v>
      </c>
      <c r="F29" s="21" t="s">
        <v>7</v>
      </c>
      <c r="G29" s="21" t="s">
        <v>80</v>
      </c>
      <c r="H29" s="21" t="s">
        <v>76</v>
      </c>
      <c r="I29" s="21" t="s">
        <v>86</v>
      </c>
      <c r="J29" s="21" t="s">
        <v>76</v>
      </c>
    </row>
    <row r="30" spans="1:10" x14ac:dyDescent="0.3">
      <c r="A30" s="11" t="s">
        <v>400</v>
      </c>
      <c r="B30" s="11" t="s">
        <v>43</v>
      </c>
      <c r="D30" s="21" t="s">
        <v>75</v>
      </c>
      <c r="E30" s="21" t="s">
        <v>86</v>
      </c>
      <c r="G30" s="21" t="s">
        <v>86</v>
      </c>
      <c r="H30" s="21" t="s">
        <v>7</v>
      </c>
      <c r="I30" s="21" t="s">
        <v>7</v>
      </c>
      <c r="J30" s="21" t="s">
        <v>81</v>
      </c>
    </row>
    <row r="31" spans="1:10" x14ac:dyDescent="0.3">
      <c r="A31" s="11" t="s">
        <v>401</v>
      </c>
      <c r="B31" s="11" t="s">
        <v>7</v>
      </c>
      <c r="D31" s="21" t="s">
        <v>47</v>
      </c>
      <c r="E31" s="21" t="s">
        <v>7</v>
      </c>
      <c r="G31" s="21" t="s">
        <v>7</v>
      </c>
      <c r="J31" s="21" t="s">
        <v>86</v>
      </c>
    </row>
    <row r="32" spans="1:10" x14ac:dyDescent="0.3">
      <c r="A32" s="11"/>
      <c r="D32" s="21" t="s">
        <v>76</v>
      </c>
      <c r="J32" s="21" t="s">
        <v>7</v>
      </c>
    </row>
    <row r="33" spans="1:11" s="66" customFormat="1" x14ac:dyDescent="0.3">
      <c r="A33" s="11"/>
      <c r="D33" s="21" t="s">
        <v>415</v>
      </c>
      <c r="J33" s="21"/>
    </row>
    <row r="34" spans="1:11" x14ac:dyDescent="0.3">
      <c r="B34" s="11"/>
      <c r="D34" s="21" t="s">
        <v>77</v>
      </c>
    </row>
    <row r="35" spans="1:11" x14ac:dyDescent="0.3">
      <c r="B35" s="11"/>
      <c r="D35" s="21" t="s">
        <v>78</v>
      </c>
      <c r="E35" s="22" t="s">
        <v>161</v>
      </c>
      <c r="F35" s="22" t="s">
        <v>162</v>
      </c>
      <c r="G35" s="22" t="s">
        <v>163</v>
      </c>
      <c r="H35" s="22" t="s">
        <v>170</v>
      </c>
      <c r="I35" s="22" t="s">
        <v>171</v>
      </c>
      <c r="J35" s="22" t="s">
        <v>172</v>
      </c>
      <c r="K35" s="37" t="s">
        <v>271</v>
      </c>
    </row>
    <row r="36" spans="1:11" x14ac:dyDescent="0.3">
      <c r="A36" s="66"/>
      <c r="B36" s="11"/>
      <c r="D36" s="21" t="s">
        <v>79</v>
      </c>
      <c r="E36" s="21" t="s">
        <v>76</v>
      </c>
      <c r="F36" s="21" t="s">
        <v>73</v>
      </c>
      <c r="G36" s="21" t="s">
        <v>76</v>
      </c>
      <c r="H36" s="21" t="s">
        <v>73</v>
      </c>
      <c r="I36" s="21" t="s">
        <v>75</v>
      </c>
      <c r="J36" s="21" t="s">
        <v>73</v>
      </c>
      <c r="K36" t="s">
        <v>73</v>
      </c>
    </row>
    <row r="37" spans="1:11" x14ac:dyDescent="0.3">
      <c r="A37" s="66"/>
      <c r="B37" s="11"/>
      <c r="D37" s="21" t="s">
        <v>80</v>
      </c>
      <c r="E37" s="21" t="s">
        <v>79</v>
      </c>
      <c r="F37" s="21" t="s">
        <v>164</v>
      </c>
      <c r="G37" s="21" t="s">
        <v>80</v>
      </c>
      <c r="H37" s="21" t="s">
        <v>76</v>
      </c>
      <c r="I37" s="21" t="s">
        <v>76</v>
      </c>
      <c r="J37" s="21" t="s">
        <v>74</v>
      </c>
      <c r="K37" t="s">
        <v>75</v>
      </c>
    </row>
    <row r="38" spans="1:11" x14ac:dyDescent="0.3">
      <c r="B38" s="11"/>
      <c r="D38" s="21" t="s">
        <v>81</v>
      </c>
      <c r="E38" s="21" t="s">
        <v>80</v>
      </c>
      <c r="F38" s="21" t="s">
        <v>165</v>
      </c>
      <c r="G38" s="21" t="s">
        <v>83</v>
      </c>
      <c r="H38" s="21" t="s">
        <v>7</v>
      </c>
      <c r="I38" s="21" t="s">
        <v>7</v>
      </c>
      <c r="J38" s="21" t="s">
        <v>77</v>
      </c>
      <c r="K38" t="s">
        <v>76</v>
      </c>
    </row>
    <row r="39" spans="1:11" x14ac:dyDescent="0.3">
      <c r="B39" s="11"/>
      <c r="D39" s="21" t="s">
        <v>82</v>
      </c>
      <c r="E39" s="21" t="s">
        <v>82</v>
      </c>
      <c r="F39" s="21" t="s">
        <v>86</v>
      </c>
      <c r="G39" s="21" t="s">
        <v>84</v>
      </c>
      <c r="J39" s="21" t="s">
        <v>85</v>
      </c>
      <c r="K39" t="s">
        <v>164</v>
      </c>
    </row>
    <row r="40" spans="1:11" x14ac:dyDescent="0.3">
      <c r="B40" s="11"/>
      <c r="D40" s="21" t="s">
        <v>83</v>
      </c>
      <c r="E40" s="21" t="s">
        <v>86</v>
      </c>
      <c r="F40" s="21" t="s">
        <v>166</v>
      </c>
      <c r="G40" s="21" t="s">
        <v>88</v>
      </c>
      <c r="J40" s="21" t="s">
        <v>164</v>
      </c>
      <c r="K40" t="s">
        <v>165</v>
      </c>
    </row>
    <row r="41" spans="1:11" x14ac:dyDescent="0.3">
      <c r="B41" s="11"/>
      <c r="D41" s="21" t="s">
        <v>84</v>
      </c>
      <c r="E41" s="21" t="s">
        <v>88</v>
      </c>
      <c r="F41" s="21" t="s">
        <v>167</v>
      </c>
      <c r="G41" s="21" t="s">
        <v>7</v>
      </c>
      <c r="J41" s="21" t="s">
        <v>165</v>
      </c>
      <c r="K41" t="s">
        <v>166</v>
      </c>
    </row>
    <row r="42" spans="1:11" ht="15" x14ac:dyDescent="0.25">
      <c r="A42" s="22" t="s">
        <v>90</v>
      </c>
      <c r="B42" s="11"/>
      <c r="D42" s="21" t="s">
        <v>85</v>
      </c>
      <c r="E42" s="21" t="s">
        <v>7</v>
      </c>
      <c r="F42" s="21" t="s">
        <v>7</v>
      </c>
      <c r="J42" s="21" t="s">
        <v>166</v>
      </c>
      <c r="K42" t="s">
        <v>167</v>
      </c>
    </row>
    <row r="43" spans="1:11" ht="15" x14ac:dyDescent="0.25">
      <c r="A43" s="21" t="s">
        <v>421</v>
      </c>
      <c r="B43" s="11"/>
      <c r="D43" s="21" t="s">
        <v>164</v>
      </c>
      <c r="J43" s="21" t="s">
        <v>167</v>
      </c>
      <c r="K43" t="s">
        <v>7</v>
      </c>
    </row>
    <row r="44" spans="1:11" ht="15" x14ac:dyDescent="0.25">
      <c r="A44" s="21" t="s">
        <v>94</v>
      </c>
      <c r="B44" s="11"/>
      <c r="D44" s="21" t="s">
        <v>165</v>
      </c>
      <c r="J44" s="21" t="s">
        <v>87</v>
      </c>
    </row>
    <row r="45" spans="1:11" ht="15" x14ac:dyDescent="0.25">
      <c r="A45" s="21" t="s">
        <v>95</v>
      </c>
      <c r="B45" s="11"/>
      <c r="D45" s="21" t="s">
        <v>86</v>
      </c>
      <c r="E45" s="22" t="s">
        <v>169</v>
      </c>
      <c r="F45" s="22" t="s">
        <v>168</v>
      </c>
      <c r="J45" s="21" t="s">
        <v>7</v>
      </c>
    </row>
    <row r="46" spans="1:11" ht="15" x14ac:dyDescent="0.25">
      <c r="A46" s="21" t="s">
        <v>96</v>
      </c>
      <c r="B46" s="11"/>
      <c r="D46" s="21" t="s">
        <v>166</v>
      </c>
      <c r="E46" s="21" t="s">
        <v>76</v>
      </c>
      <c r="F46" s="21" t="s">
        <v>73</v>
      </c>
    </row>
    <row r="47" spans="1:11" ht="15" x14ac:dyDescent="0.25">
      <c r="A47" s="21" t="s">
        <v>97</v>
      </c>
      <c r="B47" s="11"/>
      <c r="D47" s="21" t="s">
        <v>167</v>
      </c>
      <c r="E47" s="21" t="s">
        <v>86</v>
      </c>
      <c r="F47" s="21" t="s">
        <v>164</v>
      </c>
    </row>
    <row r="48" spans="1:11" s="66" customFormat="1" ht="15" x14ac:dyDescent="0.25">
      <c r="A48" s="21" t="s">
        <v>7</v>
      </c>
      <c r="B48" s="11"/>
      <c r="D48" s="21" t="s">
        <v>395</v>
      </c>
      <c r="E48" s="21" t="s">
        <v>7</v>
      </c>
      <c r="F48" s="21" t="s">
        <v>165</v>
      </c>
    </row>
    <row r="49" spans="1:11" ht="15" x14ac:dyDescent="0.25">
      <c r="B49" s="11"/>
      <c r="D49" s="21" t="s">
        <v>87</v>
      </c>
      <c r="F49" s="21" t="s">
        <v>166</v>
      </c>
    </row>
    <row r="50" spans="1:11" x14ac:dyDescent="0.3">
      <c r="D50" s="21" t="s">
        <v>88</v>
      </c>
      <c r="E50" s="66"/>
      <c r="F50" s="21" t="s">
        <v>167</v>
      </c>
    </row>
    <row r="51" spans="1:11" s="66" customFormat="1" x14ac:dyDescent="0.3">
      <c r="A51" s="10"/>
      <c r="D51" s="21" t="s">
        <v>396</v>
      </c>
      <c r="F51" s="21" t="s">
        <v>7</v>
      </c>
    </row>
    <row r="52" spans="1:11" s="66" customFormat="1" x14ac:dyDescent="0.3">
      <c r="A52" s="22" t="s">
        <v>117</v>
      </c>
      <c r="D52" s="21" t="s">
        <v>397</v>
      </c>
      <c r="E52"/>
      <c r="F52"/>
    </row>
    <row r="53" spans="1:11" x14ac:dyDescent="0.3">
      <c r="A53" s="11" t="s">
        <v>113</v>
      </c>
      <c r="D53" s="21" t="s">
        <v>7</v>
      </c>
    </row>
    <row r="54" spans="1:11" x14ac:dyDescent="0.3">
      <c r="A54" s="11" t="s">
        <v>114</v>
      </c>
      <c r="F54" s="22" t="s">
        <v>199</v>
      </c>
    </row>
    <row r="55" spans="1:11" x14ac:dyDescent="0.3">
      <c r="A55" s="11" t="s">
        <v>115</v>
      </c>
      <c r="E55" s="10"/>
      <c r="F55" s="21" t="s">
        <v>9</v>
      </c>
      <c r="G55" s="22" t="s">
        <v>134</v>
      </c>
      <c r="H55" s="22" t="s">
        <v>204</v>
      </c>
      <c r="I55" s="22" t="s">
        <v>357</v>
      </c>
      <c r="J55" s="22" t="s">
        <v>360</v>
      </c>
      <c r="K55" s="22" t="s">
        <v>361</v>
      </c>
    </row>
    <row r="56" spans="1:11" x14ac:dyDescent="0.3">
      <c r="A56" s="11" t="s">
        <v>116</v>
      </c>
      <c r="E56" s="22" t="s">
        <v>198</v>
      </c>
      <c r="F56" s="21" t="s">
        <v>7</v>
      </c>
      <c r="G56" s="21" t="s">
        <v>302</v>
      </c>
      <c r="H56" s="21" t="s">
        <v>96</v>
      </c>
      <c r="I56" t="s">
        <v>358</v>
      </c>
      <c r="J56" t="s">
        <v>95</v>
      </c>
      <c r="K56" t="s">
        <v>301</v>
      </c>
    </row>
    <row r="57" spans="1:11" x14ac:dyDescent="0.3">
      <c r="B57" s="22" t="s">
        <v>91</v>
      </c>
      <c r="C57" s="22" t="s">
        <v>92</v>
      </c>
      <c r="D57" s="22" t="s">
        <v>93</v>
      </c>
      <c r="E57" s="21" t="s">
        <v>96</v>
      </c>
      <c r="G57" s="21" t="s">
        <v>177</v>
      </c>
      <c r="H57" s="21" t="s">
        <v>138</v>
      </c>
      <c r="I57" s="24" t="s">
        <v>337</v>
      </c>
      <c r="J57" s="21" t="s">
        <v>359</v>
      </c>
      <c r="K57" s="21" t="s">
        <v>362</v>
      </c>
    </row>
    <row r="58" spans="1:11" x14ac:dyDescent="0.3">
      <c r="B58" s="21" t="s">
        <v>96</v>
      </c>
      <c r="C58" s="21" t="s">
        <v>95</v>
      </c>
      <c r="D58" s="21" t="s">
        <v>421</v>
      </c>
      <c r="E58" s="21" t="s">
        <v>7</v>
      </c>
      <c r="F58" s="22" t="s">
        <v>270</v>
      </c>
      <c r="G58" s="21" t="s">
        <v>135</v>
      </c>
      <c r="H58" s="21" t="s">
        <v>139</v>
      </c>
      <c r="I58" t="s">
        <v>7</v>
      </c>
      <c r="J58" s="10" t="s">
        <v>7</v>
      </c>
      <c r="K58" s="21" t="s">
        <v>7</v>
      </c>
    </row>
    <row r="59" spans="1:11" x14ac:dyDescent="0.3">
      <c r="B59" s="21" t="s">
        <v>97</v>
      </c>
      <c r="C59" s="21" t="s">
        <v>7</v>
      </c>
      <c r="D59" s="21" t="s">
        <v>94</v>
      </c>
      <c r="E59" s="22" t="s">
        <v>203</v>
      </c>
      <c r="F59" s="21" t="s">
        <v>7</v>
      </c>
      <c r="G59" s="24" t="s">
        <v>421</v>
      </c>
      <c r="H59" s="21" t="s">
        <v>141</v>
      </c>
    </row>
    <row r="60" spans="1:11" x14ac:dyDescent="0.3">
      <c r="B60" s="21" t="s">
        <v>7</v>
      </c>
      <c r="D60" s="21" t="s">
        <v>7</v>
      </c>
      <c r="E60" s="21" t="s">
        <v>96</v>
      </c>
      <c r="G60" s="21" t="s">
        <v>296</v>
      </c>
      <c r="H60" s="21" t="s">
        <v>143</v>
      </c>
    </row>
    <row r="61" spans="1:11" x14ac:dyDescent="0.3">
      <c r="B61" s="22" t="s">
        <v>200</v>
      </c>
      <c r="C61" s="22" t="s">
        <v>201</v>
      </c>
      <c r="D61" s="22" t="s">
        <v>202</v>
      </c>
      <c r="E61" s="21" t="s">
        <v>141</v>
      </c>
      <c r="G61" s="21" t="s">
        <v>94</v>
      </c>
      <c r="H61" s="21" t="s">
        <v>146</v>
      </c>
    </row>
    <row r="62" spans="1:11" x14ac:dyDescent="0.3">
      <c r="B62" s="21" t="s">
        <v>96</v>
      </c>
      <c r="C62" s="21" t="s">
        <v>96</v>
      </c>
      <c r="D62" s="21" t="s">
        <v>96</v>
      </c>
      <c r="E62" s="21" t="s">
        <v>143</v>
      </c>
      <c r="G62" s="21" t="s">
        <v>398</v>
      </c>
      <c r="H62" s="21" t="s">
        <v>150</v>
      </c>
    </row>
    <row r="63" spans="1:11" x14ac:dyDescent="0.3">
      <c r="B63" s="21" t="s">
        <v>138</v>
      </c>
      <c r="C63" s="21" t="s">
        <v>151</v>
      </c>
      <c r="D63" s="21" t="s">
        <v>143</v>
      </c>
      <c r="E63" s="21" t="s">
        <v>146</v>
      </c>
      <c r="F63" s="10"/>
      <c r="G63" s="21" t="s">
        <v>95</v>
      </c>
      <c r="H63" s="21" t="s">
        <v>151</v>
      </c>
    </row>
    <row r="64" spans="1:11" x14ac:dyDescent="0.3">
      <c r="B64" s="21" t="s">
        <v>143</v>
      </c>
      <c r="C64" s="21" t="s">
        <v>7</v>
      </c>
      <c r="D64" s="21" t="s">
        <v>150</v>
      </c>
      <c r="E64" s="21" t="s">
        <v>7</v>
      </c>
      <c r="F64" s="22" t="s">
        <v>133</v>
      </c>
      <c r="G64" s="21" t="s">
        <v>233</v>
      </c>
      <c r="H64" s="21" t="s">
        <v>7</v>
      </c>
    </row>
    <row r="65" spans="1:11" x14ac:dyDescent="0.3">
      <c r="B65" s="21" t="s">
        <v>7</v>
      </c>
      <c r="D65" s="21" t="s">
        <v>7</v>
      </c>
      <c r="E65" s="21"/>
      <c r="F65" s="11" t="s">
        <v>129</v>
      </c>
      <c r="G65" s="21" t="s">
        <v>3</v>
      </c>
      <c r="K65" s="10"/>
    </row>
    <row r="66" spans="1:11" s="10" customFormat="1" x14ac:dyDescent="0.3">
      <c r="A66"/>
      <c r="B66" s="21"/>
      <c r="D66" s="21"/>
      <c r="E66" s="22" t="s">
        <v>131</v>
      </c>
      <c r="F66" s="11" t="s">
        <v>132</v>
      </c>
      <c r="G66" s="21" t="s">
        <v>399</v>
      </c>
      <c r="K66"/>
    </row>
    <row r="67" spans="1:11" x14ac:dyDescent="0.3">
      <c r="A67" s="22" t="s">
        <v>175</v>
      </c>
      <c r="B67" s="22" t="s">
        <v>118</v>
      </c>
      <c r="C67" s="22" t="s">
        <v>126</v>
      </c>
      <c r="D67" s="22" t="s">
        <v>127</v>
      </c>
      <c r="E67" s="11" t="s">
        <v>129</v>
      </c>
      <c r="F67" s="11" t="s">
        <v>230</v>
      </c>
      <c r="G67" s="21" t="s">
        <v>96</v>
      </c>
    </row>
    <row r="68" spans="1:11" x14ac:dyDescent="0.3">
      <c r="A68" s="11" t="s">
        <v>176</v>
      </c>
      <c r="B68" s="11" t="s">
        <v>119</v>
      </c>
      <c r="C68" s="24" t="s">
        <v>122</v>
      </c>
      <c r="D68" t="s">
        <v>128</v>
      </c>
      <c r="E68" s="11" t="s">
        <v>130</v>
      </c>
      <c r="G68" s="11" t="s">
        <v>358</v>
      </c>
    </row>
    <row r="69" spans="1:11" x14ac:dyDescent="0.3">
      <c r="A69" s="11" t="s">
        <v>177</v>
      </c>
      <c r="B69" s="11" t="s">
        <v>120</v>
      </c>
      <c r="C69" s="24" t="s">
        <v>123</v>
      </c>
      <c r="D69" t="s">
        <v>231</v>
      </c>
      <c r="E69" s="11" t="s">
        <v>410</v>
      </c>
      <c r="G69" s="21" t="s">
        <v>97</v>
      </c>
    </row>
    <row r="70" spans="1:11" x14ac:dyDescent="0.3">
      <c r="A70" s="11" t="s">
        <v>178</v>
      </c>
      <c r="B70" s="11" t="s">
        <v>121</v>
      </c>
      <c r="C70" s="24" t="s">
        <v>124</v>
      </c>
      <c r="D70" t="s">
        <v>419</v>
      </c>
      <c r="G70" s="21" t="s">
        <v>138</v>
      </c>
    </row>
    <row r="71" spans="1:11" x14ac:dyDescent="0.3">
      <c r="A71" s="11" t="s">
        <v>7</v>
      </c>
      <c r="C71" s="24" t="s">
        <v>125</v>
      </c>
      <c r="G71" s="21" t="s">
        <v>190</v>
      </c>
    </row>
    <row r="72" spans="1:11" x14ac:dyDescent="0.3">
      <c r="B72" s="31" t="s">
        <v>153</v>
      </c>
      <c r="G72" s="21" t="s">
        <v>318</v>
      </c>
    </row>
    <row r="73" spans="1:11" x14ac:dyDescent="0.3">
      <c r="B73" s="32" t="s">
        <v>119</v>
      </c>
      <c r="G73" s="21" t="s">
        <v>337</v>
      </c>
    </row>
    <row r="74" spans="1:11" x14ac:dyDescent="0.3">
      <c r="A74" s="27" t="s">
        <v>185</v>
      </c>
      <c r="B74" s="32" t="s">
        <v>120</v>
      </c>
      <c r="G74" s="21" t="s">
        <v>139</v>
      </c>
    </row>
    <row r="75" spans="1:11" x14ac:dyDescent="0.3">
      <c r="A75" s="30" t="s">
        <v>135</v>
      </c>
      <c r="B75" s="32" t="s">
        <v>121</v>
      </c>
      <c r="G75" s="21" t="s">
        <v>140</v>
      </c>
    </row>
    <row r="76" spans="1:11" x14ac:dyDescent="0.3">
      <c r="A76" s="30" t="s">
        <v>136</v>
      </c>
      <c r="B76" s="32" t="s">
        <v>154</v>
      </c>
      <c r="G76" s="21" t="s">
        <v>301</v>
      </c>
    </row>
    <row r="77" spans="1:11" x14ac:dyDescent="0.3">
      <c r="A77" s="30" t="s">
        <v>137</v>
      </c>
      <c r="B77" s="31" t="s">
        <v>157</v>
      </c>
      <c r="G77" s="21" t="s">
        <v>192</v>
      </c>
    </row>
    <row r="78" spans="1:11" x14ac:dyDescent="0.3">
      <c r="A78" s="21" t="s">
        <v>96</v>
      </c>
      <c r="B78" s="32" t="s">
        <v>119</v>
      </c>
      <c r="F78" s="22" t="s">
        <v>261</v>
      </c>
      <c r="G78" s="21" t="s">
        <v>141</v>
      </c>
    </row>
    <row r="79" spans="1:11" x14ac:dyDescent="0.3">
      <c r="A79" s="30" t="s">
        <v>140</v>
      </c>
      <c r="B79" s="32" t="s">
        <v>120</v>
      </c>
      <c r="F79" s="11" t="s">
        <v>257</v>
      </c>
      <c r="G79" s="21" t="s">
        <v>143</v>
      </c>
    </row>
    <row r="80" spans="1:11" x14ac:dyDescent="0.3">
      <c r="A80" s="30" t="s">
        <v>142</v>
      </c>
      <c r="F80" s="11" t="s">
        <v>258</v>
      </c>
      <c r="G80" s="21" t="s">
        <v>9</v>
      </c>
    </row>
    <row r="81" spans="1:9" x14ac:dyDescent="0.3">
      <c r="A81" s="21" t="s">
        <v>143</v>
      </c>
      <c r="D81" s="22" t="s">
        <v>184</v>
      </c>
      <c r="E81" s="22" t="s">
        <v>253</v>
      </c>
      <c r="F81" s="11" t="s">
        <v>180</v>
      </c>
      <c r="G81" s="21" t="s">
        <v>144</v>
      </c>
    </row>
    <row r="82" spans="1:9" x14ac:dyDescent="0.3">
      <c r="A82" s="30" t="s">
        <v>144</v>
      </c>
      <c r="B82" s="22" t="s">
        <v>182</v>
      </c>
      <c r="C82" s="22" t="s">
        <v>183</v>
      </c>
      <c r="D82" s="11" t="s">
        <v>416</v>
      </c>
      <c r="E82" s="11" t="s">
        <v>254</v>
      </c>
      <c r="F82" s="11" t="s">
        <v>259</v>
      </c>
      <c r="G82" s="21" t="s">
        <v>145</v>
      </c>
    </row>
    <row r="83" spans="1:9" x14ac:dyDescent="0.3">
      <c r="A83" s="30" t="s">
        <v>145</v>
      </c>
      <c r="B83" s="11" t="s">
        <v>179</v>
      </c>
      <c r="C83" s="11" t="s">
        <v>411</v>
      </c>
      <c r="D83" s="11" t="s">
        <v>417</v>
      </c>
      <c r="E83" s="11" t="s">
        <v>255</v>
      </c>
      <c r="F83" s="11" t="s">
        <v>260</v>
      </c>
      <c r="G83" s="21" t="s">
        <v>146</v>
      </c>
    </row>
    <row r="84" spans="1:9" x14ac:dyDescent="0.3">
      <c r="A84" s="30" t="s">
        <v>147</v>
      </c>
      <c r="B84" s="11" t="s">
        <v>180</v>
      </c>
      <c r="C84" s="11" t="s">
        <v>412</v>
      </c>
      <c r="D84" s="11" t="s">
        <v>141</v>
      </c>
      <c r="E84" s="11" t="s">
        <v>256</v>
      </c>
      <c r="F84" s="11"/>
      <c r="G84" s="21" t="s">
        <v>362</v>
      </c>
    </row>
    <row r="85" spans="1:9" x14ac:dyDescent="0.3">
      <c r="A85" s="30" t="s">
        <v>148</v>
      </c>
      <c r="B85" s="11" t="s">
        <v>181</v>
      </c>
      <c r="C85" s="11" t="s">
        <v>141</v>
      </c>
      <c r="D85" s="11" t="s">
        <v>86</v>
      </c>
      <c r="E85" s="11" t="s">
        <v>260</v>
      </c>
      <c r="G85" s="11" t="s">
        <v>320</v>
      </c>
    </row>
    <row r="86" spans="1:9" x14ac:dyDescent="0.3">
      <c r="A86" s="30" t="s">
        <v>149</v>
      </c>
      <c r="B86" s="11" t="s">
        <v>404</v>
      </c>
      <c r="C86" s="11" t="s">
        <v>7</v>
      </c>
      <c r="D86" s="11" t="s">
        <v>7</v>
      </c>
      <c r="G86" s="21" t="s">
        <v>147</v>
      </c>
    </row>
    <row r="87" spans="1:9" x14ac:dyDescent="0.3">
      <c r="A87" s="30" t="s">
        <v>152</v>
      </c>
      <c r="B87" s="11" t="s">
        <v>7</v>
      </c>
      <c r="G87" s="21" t="s">
        <v>148</v>
      </c>
    </row>
    <row r="88" spans="1:9" x14ac:dyDescent="0.3">
      <c r="A88" s="30" t="s">
        <v>7</v>
      </c>
      <c r="E88" s="27" t="s">
        <v>197</v>
      </c>
      <c r="G88" s="21" t="s">
        <v>149</v>
      </c>
    </row>
    <row r="89" spans="1:9" x14ac:dyDescent="0.3">
      <c r="C89" s="22" t="s">
        <v>188</v>
      </c>
      <c r="D89" s="27" t="s">
        <v>195</v>
      </c>
      <c r="E89" s="11" t="s">
        <v>113</v>
      </c>
      <c r="G89" s="21" t="s">
        <v>150</v>
      </c>
    </row>
    <row r="90" spans="1:9" x14ac:dyDescent="0.3">
      <c r="B90" s="27" t="s">
        <v>187</v>
      </c>
      <c r="C90" s="24" t="s">
        <v>189</v>
      </c>
      <c r="D90" s="30" t="s">
        <v>113</v>
      </c>
      <c r="E90" s="11" t="s">
        <v>114</v>
      </c>
      <c r="G90" s="21" t="s">
        <v>151</v>
      </c>
    </row>
    <row r="91" spans="1:9" x14ac:dyDescent="0.3">
      <c r="B91" s="30" t="s">
        <v>135</v>
      </c>
      <c r="C91" s="24" t="s">
        <v>190</v>
      </c>
      <c r="D91" s="30" t="s">
        <v>114</v>
      </c>
      <c r="E91" s="11" t="s">
        <v>116</v>
      </c>
      <c r="G91" s="21" t="s">
        <v>152</v>
      </c>
    </row>
    <row r="92" spans="1:9" x14ac:dyDescent="0.3">
      <c r="B92" s="30" t="s">
        <v>136</v>
      </c>
      <c r="C92" s="24" t="s">
        <v>191</v>
      </c>
      <c r="D92" s="30" t="s">
        <v>115</v>
      </c>
      <c r="E92" s="11" t="s">
        <v>196</v>
      </c>
      <c r="G92" s="21" t="s">
        <v>12</v>
      </c>
    </row>
    <row r="93" spans="1:9" x14ac:dyDescent="0.3">
      <c r="B93" s="30" t="s">
        <v>94</v>
      </c>
      <c r="C93" s="24" t="s">
        <v>192</v>
      </c>
      <c r="D93" s="30" t="s">
        <v>116</v>
      </c>
      <c r="G93" s="21" t="s">
        <v>7</v>
      </c>
    </row>
    <row r="94" spans="1:9" x14ac:dyDescent="0.3">
      <c r="B94" s="30" t="s">
        <v>137</v>
      </c>
      <c r="C94" s="24" t="s">
        <v>193</v>
      </c>
    </row>
    <row r="95" spans="1:9" x14ac:dyDescent="0.3">
      <c r="B95" s="30" t="s">
        <v>95</v>
      </c>
      <c r="C95" s="24" t="s">
        <v>194</v>
      </c>
      <c r="G95" s="22" t="s">
        <v>263</v>
      </c>
      <c r="H95" s="30"/>
      <c r="I95" s="21"/>
    </row>
    <row r="96" spans="1:9" x14ac:dyDescent="0.3">
      <c r="B96" s="21" t="s">
        <v>96</v>
      </c>
      <c r="C96" s="24"/>
      <c r="G96" s="11" t="s">
        <v>262</v>
      </c>
      <c r="H96" s="30"/>
      <c r="I96" s="24"/>
    </row>
    <row r="97" spans="1:9" x14ac:dyDescent="0.3">
      <c r="B97" s="30" t="s">
        <v>97</v>
      </c>
      <c r="G97" s="11" t="s">
        <v>252</v>
      </c>
      <c r="H97" s="30"/>
      <c r="I97" s="21"/>
    </row>
    <row r="98" spans="1:9" x14ac:dyDescent="0.3">
      <c r="B98" s="30" t="s">
        <v>138</v>
      </c>
      <c r="H98" s="30"/>
      <c r="I98" s="21"/>
    </row>
    <row r="99" spans="1:9" x14ac:dyDescent="0.3">
      <c r="B99" s="30" t="s">
        <v>139</v>
      </c>
      <c r="H99" s="30"/>
      <c r="I99" s="21"/>
    </row>
    <row r="100" spans="1:9" x14ac:dyDescent="0.3">
      <c r="B100" s="30" t="s">
        <v>140</v>
      </c>
      <c r="H100" s="21"/>
      <c r="I100" s="21"/>
    </row>
    <row r="101" spans="1:9" x14ac:dyDescent="0.3">
      <c r="A101" s="22" t="s">
        <v>386</v>
      </c>
      <c r="B101" s="30" t="s">
        <v>403</v>
      </c>
      <c r="H101" s="30"/>
      <c r="I101" s="21"/>
    </row>
    <row r="102" spans="1:9" x14ac:dyDescent="0.3">
      <c r="A102" t="s">
        <v>387</v>
      </c>
      <c r="B102" s="30" t="s">
        <v>141</v>
      </c>
      <c r="G102" s="27" t="s">
        <v>264</v>
      </c>
      <c r="H102" s="30"/>
      <c r="I102" s="21"/>
    </row>
    <row r="103" spans="1:9" x14ac:dyDescent="0.3">
      <c r="A103" t="s">
        <v>388</v>
      </c>
      <c r="B103" s="30" t="s">
        <v>142</v>
      </c>
      <c r="G103" s="36" t="b">
        <v>1</v>
      </c>
      <c r="H103" s="30"/>
      <c r="I103" s="21"/>
    </row>
    <row r="104" spans="1:9" x14ac:dyDescent="0.3">
      <c r="A104" t="s">
        <v>389</v>
      </c>
      <c r="B104" s="21" t="s">
        <v>143</v>
      </c>
      <c r="G104" s="36" t="b">
        <v>0</v>
      </c>
      <c r="H104" s="30"/>
      <c r="I104" s="21"/>
    </row>
    <row r="105" spans="1:9" x14ac:dyDescent="0.3">
      <c r="B105" s="30" t="s">
        <v>9</v>
      </c>
      <c r="H105" s="30"/>
      <c r="I105" s="21"/>
    </row>
    <row r="106" spans="1:9" x14ac:dyDescent="0.3">
      <c r="B106" s="30" t="s">
        <v>144</v>
      </c>
      <c r="H106" s="30"/>
      <c r="I106" s="21"/>
    </row>
    <row r="107" spans="1:9" x14ac:dyDescent="0.3">
      <c r="B107" s="30" t="s">
        <v>145</v>
      </c>
      <c r="H107" s="21"/>
      <c r="I107" s="21"/>
    </row>
    <row r="108" spans="1:9" x14ac:dyDescent="0.3">
      <c r="B108" s="30" t="s">
        <v>146</v>
      </c>
      <c r="H108" s="30"/>
      <c r="I108" s="21"/>
    </row>
    <row r="109" spans="1:9" x14ac:dyDescent="0.3">
      <c r="B109" s="30" t="s">
        <v>147</v>
      </c>
      <c r="H109" s="30"/>
      <c r="I109" s="21"/>
    </row>
    <row r="110" spans="1:9" x14ac:dyDescent="0.3">
      <c r="B110" s="30" t="s">
        <v>148</v>
      </c>
      <c r="H110" s="30"/>
      <c r="I110" s="21"/>
    </row>
    <row r="111" spans="1:9" x14ac:dyDescent="0.3">
      <c r="B111" s="30" t="s">
        <v>149</v>
      </c>
      <c r="H111" s="30"/>
      <c r="I111" s="21"/>
    </row>
    <row r="112" spans="1:9" x14ac:dyDescent="0.3">
      <c r="B112" s="30" t="s">
        <v>150</v>
      </c>
      <c r="H112" s="30"/>
      <c r="I112" s="21"/>
    </row>
    <row r="113" spans="1:9" x14ac:dyDescent="0.3">
      <c r="B113" s="30" t="s">
        <v>151</v>
      </c>
      <c r="H113" s="30"/>
      <c r="I113" s="21"/>
    </row>
    <row r="114" spans="1:9" x14ac:dyDescent="0.3">
      <c r="B114" s="30" t="s">
        <v>152</v>
      </c>
      <c r="H114" s="30"/>
      <c r="I114" s="21"/>
    </row>
    <row r="115" spans="1:9" x14ac:dyDescent="0.3">
      <c r="B115" s="30" t="s">
        <v>7</v>
      </c>
      <c r="H115" s="30"/>
      <c r="I115" s="21"/>
    </row>
    <row r="116" spans="1:9" x14ac:dyDescent="0.3">
      <c r="H116" s="30"/>
      <c r="I116" s="21"/>
    </row>
    <row r="117" spans="1:9" x14ac:dyDescent="0.3">
      <c r="A117" s="22" t="s">
        <v>406</v>
      </c>
      <c r="H117" s="30"/>
      <c r="I117" s="21"/>
    </row>
    <row r="118" spans="1:9" x14ac:dyDescent="0.3">
      <c r="A118" t="s">
        <v>407</v>
      </c>
      <c r="H118" s="30"/>
      <c r="I118" s="21"/>
    </row>
    <row r="119" spans="1:9" x14ac:dyDescent="0.3">
      <c r="A119" t="s">
        <v>408</v>
      </c>
      <c r="I119" s="21"/>
    </row>
    <row r="120" spans="1:9" x14ac:dyDescent="0.3">
      <c r="A120" t="s">
        <v>409</v>
      </c>
    </row>
    <row r="121" spans="1:9" x14ac:dyDescent="0.3">
      <c r="A121" t="s">
        <v>86</v>
      </c>
    </row>
  </sheetData>
  <pageMargins left="0.7" right="0.7" top="0.75" bottom="0.75" header="0.3" footer="0.3"/>
  <pageSetup orientation="portrait" horizontalDpi="1200" verticalDpi="1200"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60"/>
  <sheetViews>
    <sheetView showFormulas="1" workbookViewId="0">
      <selection activeCell="C8" sqref="C8"/>
    </sheetView>
  </sheetViews>
  <sheetFormatPr defaultRowHeight="14.4" x14ac:dyDescent="0.3"/>
  <cols>
    <col min="1" max="1" width="24.109375" bestFit="1" customWidth="1"/>
    <col min="2" max="2" width="27.109375" bestFit="1" customWidth="1"/>
    <col min="3" max="3" width="18.44140625" bestFit="1" customWidth="1"/>
    <col min="4" max="4" width="23.88671875" bestFit="1" customWidth="1"/>
    <col min="5" max="5" width="33.109375" bestFit="1" customWidth="1"/>
    <col min="6" max="6" width="29.5546875" bestFit="1" customWidth="1"/>
    <col min="7" max="7" width="45" bestFit="1" customWidth="1"/>
    <col min="8" max="8" width="25.6640625" bestFit="1" customWidth="1"/>
    <col min="10" max="10" width="24.109375" bestFit="1" customWidth="1"/>
    <col min="11" max="11" width="21" bestFit="1" customWidth="1"/>
  </cols>
  <sheetData>
    <row r="1" spans="1:11" x14ac:dyDescent="0.3">
      <c r="A1" t="s">
        <v>155</v>
      </c>
      <c r="B1" s="22" t="s">
        <v>156</v>
      </c>
      <c r="C1" s="22" t="s">
        <v>186</v>
      </c>
      <c r="E1" s="43" t="s">
        <v>280</v>
      </c>
      <c r="G1" s="10"/>
      <c r="H1" s="22"/>
    </row>
    <row r="2" spans="1:11" x14ac:dyDescent="0.3">
      <c r="A2" s="25" t="s">
        <v>3</v>
      </c>
      <c r="B2" s="24" t="s">
        <v>118</v>
      </c>
      <c r="C2" s="24" t="s">
        <v>187</v>
      </c>
      <c r="E2" s="43" t="s">
        <v>281</v>
      </c>
      <c r="G2" s="10"/>
      <c r="H2" s="24"/>
    </row>
    <row r="3" spans="1:11" x14ac:dyDescent="0.3">
      <c r="A3" s="25" t="s">
        <v>233</v>
      </c>
      <c r="B3" s="24" t="s">
        <v>205</v>
      </c>
      <c r="C3" s="24" t="s">
        <v>187</v>
      </c>
      <c r="E3" s="43" t="s">
        <v>282</v>
      </c>
      <c r="G3" s="10"/>
      <c r="H3" s="24"/>
    </row>
    <row r="4" spans="1:11" x14ac:dyDescent="0.3">
      <c r="A4" s="25" t="s">
        <v>327</v>
      </c>
      <c r="B4" s="24" t="s">
        <v>118</v>
      </c>
      <c r="C4" s="24" t="s">
        <v>187</v>
      </c>
      <c r="E4" s="43" t="s">
        <v>283</v>
      </c>
      <c r="G4" s="10"/>
      <c r="H4" s="24"/>
    </row>
    <row r="5" spans="1:11" x14ac:dyDescent="0.3">
      <c r="A5" s="25" t="s">
        <v>9</v>
      </c>
      <c r="B5" s="24" t="s">
        <v>118</v>
      </c>
      <c r="C5" s="24" t="s">
        <v>187</v>
      </c>
      <c r="E5" s="43" t="s">
        <v>284</v>
      </c>
      <c r="G5" s="10"/>
      <c r="H5" s="24"/>
    </row>
    <row r="6" spans="1:11" x14ac:dyDescent="0.3">
      <c r="A6" s="25" t="s">
        <v>50</v>
      </c>
      <c r="B6" s="24" t="s">
        <v>118</v>
      </c>
      <c r="C6" s="24" t="s">
        <v>187</v>
      </c>
      <c r="E6" s="43" t="s">
        <v>285</v>
      </c>
      <c r="G6" s="10"/>
      <c r="H6" s="24"/>
    </row>
    <row r="7" spans="1:11" x14ac:dyDescent="0.3">
      <c r="A7" s="25" t="s">
        <v>6</v>
      </c>
      <c r="B7" s="24" t="s">
        <v>118</v>
      </c>
      <c r="C7" s="24" t="s">
        <v>185</v>
      </c>
      <c r="E7" s="43" t="s">
        <v>286</v>
      </c>
      <c r="G7" s="10"/>
      <c r="H7" s="24"/>
    </row>
    <row r="8" spans="1:11" x14ac:dyDescent="0.3">
      <c r="A8" s="25" t="s">
        <v>12</v>
      </c>
      <c r="B8" s="24" t="s">
        <v>118</v>
      </c>
      <c r="C8" s="24" t="s">
        <v>270</v>
      </c>
      <c r="E8" s="42" t="s">
        <v>287</v>
      </c>
      <c r="G8" s="10"/>
      <c r="H8" s="24"/>
    </row>
    <row r="9" spans="1:11" x14ac:dyDescent="0.3">
      <c r="A9" s="26" t="s">
        <v>7</v>
      </c>
      <c r="B9" s="24" t="s">
        <v>205</v>
      </c>
      <c r="C9" s="24" t="s">
        <v>187</v>
      </c>
      <c r="G9" s="10"/>
      <c r="H9" s="24"/>
    </row>
    <row r="10" spans="1:11" x14ac:dyDescent="0.3">
      <c r="A10" s="53" t="s">
        <v>338</v>
      </c>
      <c r="B10" s="24" t="s">
        <v>118</v>
      </c>
      <c r="C10" s="24" t="s">
        <v>187</v>
      </c>
      <c r="G10" s="10"/>
      <c r="H10" s="24"/>
      <c r="K10" s="24"/>
    </row>
    <row r="11" spans="1:11" x14ac:dyDescent="0.3">
      <c r="A11" s="10"/>
      <c r="B11" s="10"/>
      <c r="C11" s="10"/>
      <c r="G11" s="10"/>
      <c r="H11" s="24"/>
      <c r="K11" s="24"/>
    </row>
    <row r="12" spans="1:11" x14ac:dyDescent="0.3">
      <c r="A12" s="10"/>
      <c r="B12" s="10"/>
      <c r="C12" s="10"/>
      <c r="G12" s="10"/>
      <c r="H12" s="24"/>
      <c r="K12" s="24"/>
    </row>
    <row r="13" spans="1:11" x14ac:dyDescent="0.3">
      <c r="A13" s="10" t="s">
        <v>273</v>
      </c>
      <c r="B13" s="10" t="s">
        <v>276</v>
      </c>
      <c r="C13" s="10"/>
      <c r="G13" s="10"/>
      <c r="H13" s="24"/>
    </row>
    <row r="14" spans="1:11" x14ac:dyDescent="0.3">
      <c r="A14" s="10" t="s">
        <v>274</v>
      </c>
      <c r="B14" s="10" t="s">
        <v>277</v>
      </c>
      <c r="C14" s="10"/>
      <c r="G14" s="10"/>
      <c r="H14" s="24"/>
    </row>
    <row r="15" spans="1:11" x14ac:dyDescent="0.3">
      <c r="A15" s="10" t="s">
        <v>275</v>
      </c>
      <c r="B15" s="10" t="s">
        <v>278</v>
      </c>
      <c r="C15" s="10"/>
      <c r="G15" s="10"/>
      <c r="H15" s="24"/>
    </row>
    <row r="16" spans="1:11" x14ac:dyDescent="0.3">
      <c r="A16" s="10"/>
      <c r="B16" s="10"/>
      <c r="C16" s="10"/>
      <c r="G16" s="10"/>
      <c r="H16" s="24"/>
    </row>
    <row r="17" spans="1:8" x14ac:dyDescent="0.3">
      <c r="A17" s="44" t="s">
        <v>280</v>
      </c>
      <c r="B17" s="43" t="s">
        <v>281</v>
      </c>
      <c r="C17" s="43" t="s">
        <v>282</v>
      </c>
      <c r="D17" s="43" t="s">
        <v>283</v>
      </c>
      <c r="E17" s="43" t="s">
        <v>284</v>
      </c>
      <c r="F17" s="43" t="s">
        <v>285</v>
      </c>
      <c r="G17" s="43" t="s">
        <v>286</v>
      </c>
      <c r="H17" s="42" t="s">
        <v>287</v>
      </c>
    </row>
    <row r="18" spans="1:8" ht="15" x14ac:dyDescent="0.25">
      <c r="A18" s="45" t="s">
        <v>288</v>
      </c>
      <c r="B18" s="45" t="s">
        <v>289</v>
      </c>
      <c r="C18" s="45" t="s">
        <v>290</v>
      </c>
      <c r="D18" s="45" t="s">
        <v>289</v>
      </c>
      <c r="E18" s="45" t="s">
        <v>288</v>
      </c>
      <c r="F18" s="45" t="s">
        <v>289</v>
      </c>
      <c r="G18" s="45" t="s">
        <v>289</v>
      </c>
      <c r="H18" s="45" t="s">
        <v>291</v>
      </c>
    </row>
    <row r="19" spans="1:8" ht="15" x14ac:dyDescent="0.25">
      <c r="A19" s="45" t="s">
        <v>292</v>
      </c>
      <c r="B19" s="45" t="s">
        <v>288</v>
      </c>
      <c r="C19" s="45" t="s">
        <v>293</v>
      </c>
      <c r="D19" s="45" t="s">
        <v>288</v>
      </c>
      <c r="E19" s="45" t="s">
        <v>292</v>
      </c>
      <c r="F19" s="45" t="s">
        <v>288</v>
      </c>
      <c r="G19" s="45" t="s">
        <v>288</v>
      </c>
      <c r="H19" s="45" t="s">
        <v>294</v>
      </c>
    </row>
    <row r="20" spans="1:8" ht="15" x14ac:dyDescent="0.25">
      <c r="A20" s="45" t="s">
        <v>10</v>
      </c>
      <c r="B20" s="45" t="s">
        <v>292</v>
      </c>
      <c r="C20" s="45" t="s">
        <v>295</v>
      </c>
      <c r="D20" s="45" t="s">
        <v>296</v>
      </c>
      <c r="E20" s="45" t="s">
        <v>10</v>
      </c>
      <c r="F20" s="45" t="s">
        <v>297</v>
      </c>
      <c r="G20" s="45" t="s">
        <v>298</v>
      </c>
      <c r="H20" s="45" t="s">
        <v>299</v>
      </c>
    </row>
    <row r="21" spans="1:8" ht="15" x14ac:dyDescent="0.25">
      <c r="A21" s="45" t="s">
        <v>300</v>
      </c>
      <c r="B21" s="45" t="s">
        <v>10</v>
      </c>
      <c r="C21" s="45" t="s">
        <v>301</v>
      </c>
      <c r="D21" s="45" t="s">
        <v>301</v>
      </c>
      <c r="E21" s="45" t="s">
        <v>300</v>
      </c>
      <c r="F21" s="45" t="s">
        <v>7</v>
      </c>
      <c r="G21" s="45" t="s">
        <v>302</v>
      </c>
      <c r="H21" s="45" t="s">
        <v>303</v>
      </c>
    </row>
    <row r="22" spans="1:8" ht="15" x14ac:dyDescent="0.25">
      <c r="A22" s="45" t="s">
        <v>304</v>
      </c>
      <c r="B22" s="46" t="s">
        <v>305</v>
      </c>
      <c r="C22" s="45" t="s">
        <v>306</v>
      </c>
      <c r="D22" s="45" t="s">
        <v>307</v>
      </c>
      <c r="E22" s="45" t="s">
        <v>308</v>
      </c>
      <c r="F22" s="45"/>
      <c r="G22" s="45" t="s">
        <v>296</v>
      </c>
      <c r="H22" s="45" t="s">
        <v>309</v>
      </c>
    </row>
    <row r="23" spans="1:8" ht="15" x14ac:dyDescent="0.25">
      <c r="A23" s="45" t="s">
        <v>308</v>
      </c>
      <c r="B23" s="46" t="s">
        <v>310</v>
      </c>
      <c r="C23" s="45" t="s">
        <v>311</v>
      </c>
      <c r="D23" s="45" t="s">
        <v>7</v>
      </c>
      <c r="E23" s="45" t="s">
        <v>310</v>
      </c>
      <c r="F23" s="45"/>
      <c r="G23" s="45" t="s">
        <v>312</v>
      </c>
      <c r="H23" s="45" t="s">
        <v>313</v>
      </c>
    </row>
    <row r="24" spans="1:8" ht="15" x14ac:dyDescent="0.25">
      <c r="A24" s="45" t="s">
        <v>310</v>
      </c>
      <c r="B24" s="45" t="s">
        <v>314</v>
      </c>
      <c r="C24" s="45" t="s">
        <v>7</v>
      </c>
      <c r="D24" s="45"/>
      <c r="E24" s="45" t="s">
        <v>314</v>
      </c>
      <c r="F24" s="45"/>
      <c r="G24" s="45" t="s">
        <v>315</v>
      </c>
      <c r="H24" s="46" t="s">
        <v>316</v>
      </c>
    </row>
    <row r="25" spans="1:8" ht="15" x14ac:dyDescent="0.25">
      <c r="A25" s="45" t="s">
        <v>314</v>
      </c>
      <c r="B25" s="45" t="s">
        <v>317</v>
      </c>
      <c r="C25" s="45"/>
      <c r="D25" s="45"/>
      <c r="E25" s="45" t="s">
        <v>7</v>
      </c>
      <c r="F25" s="45"/>
      <c r="G25" s="45" t="s">
        <v>318</v>
      </c>
      <c r="H25" s="46"/>
    </row>
    <row r="26" spans="1:8" ht="15" x14ac:dyDescent="0.25">
      <c r="A26" s="45" t="s">
        <v>7</v>
      </c>
      <c r="B26" s="45" t="s">
        <v>7</v>
      </c>
      <c r="C26" s="46"/>
      <c r="D26" s="45"/>
      <c r="E26" s="46"/>
      <c r="F26" s="45"/>
      <c r="G26" s="45" t="s">
        <v>301</v>
      </c>
      <c r="H26" s="46"/>
    </row>
    <row r="27" spans="1:8" ht="15" x14ac:dyDescent="0.25">
      <c r="A27" s="46"/>
      <c r="B27" s="45"/>
      <c r="C27" s="46"/>
      <c r="D27" s="46"/>
      <c r="E27" s="46"/>
      <c r="F27" s="46"/>
      <c r="G27" s="45" t="s">
        <v>319</v>
      </c>
      <c r="H27" s="46"/>
    </row>
    <row r="28" spans="1:8" x14ac:dyDescent="0.3">
      <c r="A28" s="46"/>
      <c r="B28" s="46"/>
      <c r="C28" s="46"/>
      <c r="D28" s="46"/>
      <c r="E28" s="46"/>
      <c r="F28" s="46"/>
      <c r="G28" s="45" t="s">
        <v>320</v>
      </c>
      <c r="H28" s="46"/>
    </row>
    <row r="29" spans="1:8" x14ac:dyDescent="0.3">
      <c r="A29" s="46"/>
      <c r="B29" s="46"/>
      <c r="C29" s="46"/>
      <c r="D29" s="46"/>
      <c r="E29" s="46"/>
      <c r="F29" s="46"/>
      <c r="G29" s="45" t="s">
        <v>321</v>
      </c>
      <c r="H29" s="46"/>
    </row>
    <row r="30" spans="1:8" x14ac:dyDescent="0.3">
      <c r="A30" s="46"/>
      <c r="B30" s="46"/>
      <c r="C30" s="46"/>
      <c r="D30" s="46"/>
      <c r="E30" s="46"/>
      <c r="F30" s="46"/>
      <c r="G30" s="45" t="s">
        <v>7</v>
      </c>
      <c r="H30" s="46"/>
    </row>
    <row r="31" spans="1:8" x14ac:dyDescent="0.3">
      <c r="A31" s="10"/>
      <c r="B31" s="10"/>
      <c r="C31" s="10"/>
      <c r="G31" s="10"/>
    </row>
    <row r="32" spans="1:8" x14ac:dyDescent="0.3">
      <c r="A32" s="10" t="s">
        <v>324</v>
      </c>
      <c r="B32" s="10"/>
      <c r="C32" s="10"/>
      <c r="G32" s="10"/>
      <c r="H32" s="10"/>
    </row>
    <row r="33" spans="1:8" x14ac:dyDescent="0.3">
      <c r="A33" s="10" t="s">
        <v>333</v>
      </c>
      <c r="B33" s="10"/>
      <c r="C33" s="10"/>
      <c r="G33" s="10"/>
      <c r="H33" s="10"/>
    </row>
    <row r="34" spans="1:8" x14ac:dyDescent="0.3">
      <c r="A34" s="10" t="s">
        <v>334</v>
      </c>
      <c r="B34" s="10"/>
      <c r="C34" s="10"/>
      <c r="G34" s="10"/>
      <c r="H34" s="10"/>
    </row>
    <row r="35" spans="1:8" x14ac:dyDescent="0.3">
      <c r="A35" s="10" t="s">
        <v>335</v>
      </c>
      <c r="B35" s="10"/>
      <c r="C35" s="10"/>
      <c r="G35" s="10"/>
      <c r="H35" s="10"/>
    </row>
    <row r="36" spans="1:8" x14ac:dyDescent="0.3">
      <c r="A36" s="10" t="s">
        <v>336</v>
      </c>
      <c r="B36" s="10"/>
      <c r="C36" s="10"/>
      <c r="G36" s="10"/>
      <c r="H36" s="10"/>
    </row>
    <row r="37" spans="1:8" x14ac:dyDescent="0.3">
      <c r="A37" s="10"/>
      <c r="B37" s="10"/>
      <c r="C37" s="10"/>
      <c r="G37" s="10"/>
      <c r="H37" s="10"/>
    </row>
    <row r="38" spans="1:8" x14ac:dyDescent="0.3">
      <c r="A38" s="10"/>
      <c r="B38" s="10"/>
      <c r="C38" s="10"/>
      <c r="G38" s="10"/>
      <c r="H38" s="10"/>
    </row>
    <row r="39" spans="1:8" x14ac:dyDescent="0.3">
      <c r="A39" s="10"/>
      <c r="B39" s="10"/>
      <c r="C39" s="10"/>
      <c r="G39" s="10"/>
      <c r="H39" s="10"/>
    </row>
    <row r="40" spans="1:8" x14ac:dyDescent="0.3">
      <c r="A40" s="10"/>
      <c r="B40" s="10"/>
      <c r="C40" s="10"/>
      <c r="G40" s="10"/>
    </row>
    <row r="41" spans="1:8" x14ac:dyDescent="0.3">
      <c r="A41" s="10"/>
      <c r="B41" s="10"/>
      <c r="C41" s="10"/>
      <c r="G41" s="10"/>
      <c r="H41" s="10"/>
    </row>
    <row r="42" spans="1:8" x14ac:dyDescent="0.3">
      <c r="A42" s="10"/>
      <c r="B42" s="10"/>
      <c r="C42" s="10"/>
      <c r="G42" s="10"/>
      <c r="H42" s="10"/>
    </row>
    <row r="43" spans="1:8" x14ac:dyDescent="0.3">
      <c r="A43" s="10"/>
      <c r="B43" s="10"/>
      <c r="C43" s="10"/>
      <c r="G43" s="10"/>
      <c r="H43" s="10"/>
    </row>
    <row r="44" spans="1:8" x14ac:dyDescent="0.3">
      <c r="A44" s="10"/>
      <c r="B44" s="10"/>
      <c r="C44" s="10"/>
      <c r="G44" s="10"/>
      <c r="H44" s="10"/>
    </row>
    <row r="45" spans="1:8" x14ac:dyDescent="0.3">
      <c r="A45" s="10"/>
      <c r="B45" s="10"/>
      <c r="C45" s="10"/>
      <c r="G45" s="10"/>
      <c r="H45" s="10"/>
    </row>
    <row r="46" spans="1:8" x14ac:dyDescent="0.3">
      <c r="A46" s="10"/>
      <c r="B46" s="10"/>
      <c r="C46" s="10"/>
      <c r="G46" s="10"/>
      <c r="H46" s="10"/>
    </row>
    <row r="47" spans="1:8" x14ac:dyDescent="0.3">
      <c r="A47" s="10"/>
      <c r="B47" s="10"/>
      <c r="C47" s="10"/>
      <c r="G47" s="10"/>
      <c r="H47" s="10"/>
    </row>
    <row r="48" spans="1:8" x14ac:dyDescent="0.3">
      <c r="A48" s="10"/>
      <c r="B48" s="10"/>
      <c r="C48" s="10"/>
      <c r="G48" s="10"/>
      <c r="H48" s="10"/>
    </row>
    <row r="49" spans="1:8" x14ac:dyDescent="0.3">
      <c r="A49" s="10"/>
      <c r="B49" s="10"/>
      <c r="C49" s="10"/>
      <c r="G49" s="10"/>
      <c r="H49" s="10"/>
    </row>
    <row r="50" spans="1:8" x14ac:dyDescent="0.3">
      <c r="A50" s="10"/>
      <c r="B50" s="10"/>
      <c r="C50" s="10"/>
      <c r="G50" s="10"/>
      <c r="H50" s="10"/>
    </row>
    <row r="51" spans="1:8" x14ac:dyDescent="0.3">
      <c r="A51" s="10"/>
      <c r="B51" s="10"/>
      <c r="C51" s="10"/>
      <c r="G51" s="10"/>
      <c r="H51" s="11"/>
    </row>
    <row r="52" spans="1:8" x14ac:dyDescent="0.3">
      <c r="A52" s="10"/>
      <c r="B52" s="10"/>
      <c r="C52" s="10"/>
      <c r="G52" s="10"/>
      <c r="H52" s="11"/>
    </row>
    <row r="53" spans="1:8" x14ac:dyDescent="0.3">
      <c r="A53" s="10"/>
      <c r="B53" s="10"/>
      <c r="C53" s="10"/>
      <c r="G53" s="10"/>
      <c r="H53" s="11"/>
    </row>
    <row r="54" spans="1:8" x14ac:dyDescent="0.3">
      <c r="A54" s="10"/>
      <c r="B54" s="10"/>
      <c r="C54" s="10"/>
      <c r="G54" s="10"/>
      <c r="H54" s="11"/>
    </row>
    <row r="55" spans="1:8" x14ac:dyDescent="0.3">
      <c r="A55" s="10"/>
      <c r="B55" s="10"/>
      <c r="C55" s="10"/>
      <c r="G55" s="10"/>
      <c r="H55" s="11"/>
    </row>
    <row r="56" spans="1:8" x14ac:dyDescent="0.3">
      <c r="A56" s="10"/>
      <c r="B56" s="10"/>
      <c r="C56" s="10"/>
      <c r="G56" s="10"/>
      <c r="H56" s="11"/>
    </row>
    <row r="57" spans="1:8" x14ac:dyDescent="0.3">
      <c r="A57" s="10"/>
      <c r="B57" s="10"/>
      <c r="C57" s="10"/>
      <c r="G57" s="10"/>
      <c r="H57" s="11"/>
    </row>
    <row r="58" spans="1:8" x14ac:dyDescent="0.3">
      <c r="A58" s="10"/>
      <c r="B58" s="10"/>
      <c r="C58" s="10"/>
      <c r="G58" s="10"/>
      <c r="H58" s="11"/>
    </row>
    <row r="59" spans="1:8" x14ac:dyDescent="0.3">
      <c r="A59" s="10"/>
      <c r="B59" s="10"/>
      <c r="C59" s="10"/>
      <c r="G59" s="10"/>
      <c r="H59" s="11"/>
    </row>
    <row r="60" spans="1:8" x14ac:dyDescent="0.3">
      <c r="A60" s="10"/>
      <c r="B60" s="10"/>
      <c r="C60" s="10"/>
      <c r="G60" s="10"/>
      <c r="H60" s="11"/>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D65"/>
  <sheetViews>
    <sheetView topLeftCell="A36" zoomScale="115" zoomScaleNormal="115" workbookViewId="0">
      <selection activeCell="C64" sqref="C64"/>
    </sheetView>
  </sheetViews>
  <sheetFormatPr defaultRowHeight="14.4" x14ac:dyDescent="0.3"/>
  <cols>
    <col min="1" max="1" width="45" bestFit="1" customWidth="1"/>
    <col min="2" max="2" width="18.109375" style="10" bestFit="1" customWidth="1"/>
    <col min="3" max="3" width="25.6640625" bestFit="1" customWidth="1"/>
    <col min="4" max="4" width="12" style="10" bestFit="1" customWidth="1"/>
  </cols>
  <sheetData>
    <row r="1" spans="1:4" x14ac:dyDescent="0.3">
      <c r="A1" t="s">
        <v>53</v>
      </c>
      <c r="B1" s="22" t="s">
        <v>68</v>
      </c>
      <c r="C1" s="22" t="s">
        <v>98</v>
      </c>
      <c r="D1" s="22" t="s">
        <v>52</v>
      </c>
    </row>
    <row r="2" spans="1:4" x14ac:dyDescent="0.3">
      <c r="A2" t="s">
        <v>266</v>
      </c>
      <c r="B2" s="24" t="s">
        <v>163</v>
      </c>
      <c r="C2" s="24" t="s">
        <v>198</v>
      </c>
      <c r="D2" s="10" t="s">
        <v>55</v>
      </c>
    </row>
    <row r="3" spans="1:4" x14ac:dyDescent="0.3">
      <c r="A3" t="s">
        <v>375</v>
      </c>
      <c r="B3" s="24" t="s">
        <v>163</v>
      </c>
      <c r="C3" s="24" t="s">
        <v>198</v>
      </c>
      <c r="D3" s="10" t="s">
        <v>55</v>
      </c>
    </row>
    <row r="4" spans="1:4" x14ac:dyDescent="0.3">
      <c r="A4" t="s">
        <v>376</v>
      </c>
      <c r="B4" s="24" t="s">
        <v>163</v>
      </c>
      <c r="C4" s="24" t="s">
        <v>198</v>
      </c>
      <c r="D4" s="10" t="s">
        <v>55</v>
      </c>
    </row>
    <row r="5" spans="1:4" x14ac:dyDescent="0.3">
      <c r="A5" t="s">
        <v>206</v>
      </c>
      <c r="B5" s="24" t="s">
        <v>163</v>
      </c>
      <c r="C5" s="24" t="s">
        <v>198</v>
      </c>
      <c r="D5" s="10" t="s">
        <v>55</v>
      </c>
    </row>
    <row r="6" spans="1:4" x14ac:dyDescent="0.3">
      <c r="A6" t="s">
        <v>207</v>
      </c>
      <c r="B6" s="24" t="s">
        <v>163</v>
      </c>
      <c r="C6" s="24" t="s">
        <v>198</v>
      </c>
      <c r="D6" s="10" t="s">
        <v>55</v>
      </c>
    </row>
    <row r="7" spans="1:4" x14ac:dyDescent="0.3">
      <c r="A7" t="s">
        <v>208</v>
      </c>
      <c r="B7" s="24" t="s">
        <v>163</v>
      </c>
      <c r="C7" s="24" t="s">
        <v>198</v>
      </c>
      <c r="D7" s="10" t="s">
        <v>55</v>
      </c>
    </row>
    <row r="8" spans="1:4" x14ac:dyDescent="0.3">
      <c r="A8" t="s">
        <v>209</v>
      </c>
      <c r="B8" s="24" t="s">
        <v>163</v>
      </c>
      <c r="C8" s="24" t="s">
        <v>198</v>
      </c>
      <c r="D8" s="10" t="s">
        <v>55</v>
      </c>
    </row>
    <row r="9" spans="1:4" x14ac:dyDescent="0.3">
      <c r="A9" t="s">
        <v>265</v>
      </c>
      <c r="B9" s="10" t="s">
        <v>69</v>
      </c>
      <c r="C9" s="24" t="s">
        <v>270</v>
      </c>
      <c r="D9" s="10" t="s">
        <v>54</v>
      </c>
    </row>
    <row r="10" spans="1:4" x14ac:dyDescent="0.3">
      <c r="A10" t="s">
        <v>234</v>
      </c>
      <c r="B10" s="10" t="s">
        <v>161</v>
      </c>
      <c r="C10" s="24" t="s">
        <v>270</v>
      </c>
      <c r="D10" s="10" t="s">
        <v>54</v>
      </c>
    </row>
    <row r="11" spans="1:4" x14ac:dyDescent="0.3">
      <c r="A11" t="s">
        <v>235</v>
      </c>
      <c r="B11" s="10" t="s">
        <v>162</v>
      </c>
      <c r="C11" s="24" t="s">
        <v>270</v>
      </c>
      <c r="D11" s="10" t="s">
        <v>55</v>
      </c>
    </row>
    <row r="12" spans="1:4" x14ac:dyDescent="0.3">
      <c r="A12" t="s">
        <v>368</v>
      </c>
      <c r="B12" s="10" t="s">
        <v>161</v>
      </c>
      <c r="C12" s="24" t="s">
        <v>270</v>
      </c>
      <c r="D12" s="10" t="s">
        <v>54</v>
      </c>
    </row>
    <row r="13" spans="1:4" x14ac:dyDescent="0.3">
      <c r="A13" t="s">
        <v>369</v>
      </c>
      <c r="B13" s="10" t="s">
        <v>161</v>
      </c>
      <c r="C13" s="24" t="s">
        <v>270</v>
      </c>
      <c r="D13" s="10" t="s">
        <v>54</v>
      </c>
    </row>
    <row r="14" spans="1:4" x14ac:dyDescent="0.3">
      <c r="A14" t="s">
        <v>370</v>
      </c>
      <c r="B14" s="10" t="s">
        <v>161</v>
      </c>
      <c r="C14" s="24" t="s">
        <v>270</v>
      </c>
      <c r="D14" s="10" t="s">
        <v>54</v>
      </c>
    </row>
    <row r="15" spans="1:4" x14ac:dyDescent="0.3">
      <c r="A15" t="s">
        <v>236</v>
      </c>
      <c r="B15" s="10" t="s">
        <v>69</v>
      </c>
      <c r="C15" s="24" t="s">
        <v>270</v>
      </c>
      <c r="D15" s="10" t="s">
        <v>54</v>
      </c>
    </row>
    <row r="16" spans="1:4" x14ac:dyDescent="0.3">
      <c r="A16" t="s">
        <v>237</v>
      </c>
      <c r="B16" s="10" t="s">
        <v>69</v>
      </c>
      <c r="C16" s="24" t="s">
        <v>270</v>
      </c>
      <c r="D16" s="10" t="s">
        <v>54</v>
      </c>
    </row>
    <row r="17" spans="1:4" x14ac:dyDescent="0.3">
      <c r="A17" t="s">
        <v>344</v>
      </c>
      <c r="B17" s="10" t="s">
        <v>70</v>
      </c>
      <c r="C17" s="10" t="s">
        <v>91</v>
      </c>
      <c r="D17" s="10" t="s">
        <v>54</v>
      </c>
    </row>
    <row r="18" spans="1:4" x14ac:dyDescent="0.3">
      <c r="A18" t="s">
        <v>345</v>
      </c>
      <c r="B18" s="10" t="s">
        <v>71</v>
      </c>
      <c r="C18" s="10" t="s">
        <v>92</v>
      </c>
      <c r="D18" s="10" t="s">
        <v>54</v>
      </c>
    </row>
    <row r="19" spans="1:4" x14ac:dyDescent="0.3">
      <c r="A19" t="s">
        <v>346</v>
      </c>
      <c r="B19" s="10" t="s">
        <v>70</v>
      </c>
      <c r="C19" s="10" t="s">
        <v>91</v>
      </c>
      <c r="D19" s="10" t="s">
        <v>54</v>
      </c>
    </row>
    <row r="20" spans="1:4" x14ac:dyDescent="0.3">
      <c r="A20" t="s">
        <v>347</v>
      </c>
      <c r="B20" s="10" t="s">
        <v>70</v>
      </c>
      <c r="C20" s="10" t="s">
        <v>91</v>
      </c>
      <c r="D20" s="10" t="s">
        <v>54</v>
      </c>
    </row>
    <row r="21" spans="1:4" x14ac:dyDescent="0.3">
      <c r="A21" t="s">
        <v>348</v>
      </c>
      <c r="B21" s="10" t="s">
        <v>72</v>
      </c>
      <c r="C21" s="10" t="s">
        <v>91</v>
      </c>
      <c r="D21" s="10" t="s">
        <v>54</v>
      </c>
    </row>
    <row r="22" spans="1:4" x14ac:dyDescent="0.3">
      <c r="A22" t="s">
        <v>349</v>
      </c>
      <c r="B22" s="10" t="s">
        <v>89</v>
      </c>
      <c r="C22" s="10" t="s">
        <v>93</v>
      </c>
      <c r="D22" s="10" t="s">
        <v>54</v>
      </c>
    </row>
    <row r="23" spans="1:4" x14ac:dyDescent="0.3">
      <c r="A23" t="s">
        <v>350</v>
      </c>
      <c r="B23" s="10" t="s">
        <v>69</v>
      </c>
      <c r="C23" s="10" t="s">
        <v>90</v>
      </c>
      <c r="D23" s="10" t="s">
        <v>54</v>
      </c>
    </row>
    <row r="24" spans="1:4" x14ac:dyDescent="0.3">
      <c r="A24" t="s">
        <v>351</v>
      </c>
      <c r="B24" s="10" t="s">
        <v>69</v>
      </c>
      <c r="C24" s="10" t="s">
        <v>90</v>
      </c>
      <c r="D24" s="10" t="s">
        <v>54</v>
      </c>
    </row>
    <row r="25" spans="1:4" x14ac:dyDescent="0.3">
      <c r="A25" t="s">
        <v>238</v>
      </c>
      <c r="B25" s="10" t="s">
        <v>169</v>
      </c>
      <c r="C25" s="10" t="s">
        <v>199</v>
      </c>
      <c r="D25" s="10" t="s">
        <v>55</v>
      </c>
    </row>
    <row r="26" spans="1:4" x14ac:dyDescent="0.3">
      <c r="A26" t="s">
        <v>239</v>
      </c>
      <c r="B26" s="10" t="s">
        <v>69</v>
      </c>
      <c r="C26" s="10" t="s">
        <v>199</v>
      </c>
      <c r="D26" s="10" t="s">
        <v>54</v>
      </c>
    </row>
    <row r="27" spans="1:4" x14ac:dyDescent="0.3">
      <c r="A27" t="s">
        <v>240</v>
      </c>
      <c r="B27" s="10" t="s">
        <v>169</v>
      </c>
      <c r="C27" s="10" t="s">
        <v>270</v>
      </c>
      <c r="D27" s="10" t="s">
        <v>54</v>
      </c>
    </row>
    <row r="28" spans="1:4" x14ac:dyDescent="0.3">
      <c r="A28" t="s">
        <v>241</v>
      </c>
      <c r="B28" s="29" t="s">
        <v>168</v>
      </c>
      <c r="C28" s="10" t="s">
        <v>199</v>
      </c>
      <c r="D28" s="10" t="s">
        <v>54</v>
      </c>
    </row>
    <row r="29" spans="1:4" x14ac:dyDescent="0.3">
      <c r="A29" t="s">
        <v>242</v>
      </c>
      <c r="B29" s="29" t="s">
        <v>69</v>
      </c>
      <c r="C29" s="10" t="s">
        <v>199</v>
      </c>
      <c r="D29" s="10" t="s">
        <v>54</v>
      </c>
    </row>
    <row r="30" spans="1:4" x14ac:dyDescent="0.3">
      <c r="A30" t="s">
        <v>243</v>
      </c>
      <c r="B30" s="10" t="s">
        <v>69</v>
      </c>
      <c r="C30" s="10" t="s">
        <v>199</v>
      </c>
      <c r="D30" s="10" t="s">
        <v>54</v>
      </c>
    </row>
    <row r="31" spans="1:4" x14ac:dyDescent="0.3">
      <c r="A31" t="s">
        <v>210</v>
      </c>
      <c r="B31" s="10" t="s">
        <v>170</v>
      </c>
      <c r="C31" s="10" t="s">
        <v>200</v>
      </c>
      <c r="D31" s="10" t="s">
        <v>55</v>
      </c>
    </row>
    <row r="32" spans="1:4" x14ac:dyDescent="0.3">
      <c r="A32" t="s">
        <v>211</v>
      </c>
      <c r="B32" s="10" t="s">
        <v>170</v>
      </c>
      <c r="C32" s="10" t="s">
        <v>201</v>
      </c>
      <c r="D32" s="10" t="s">
        <v>55</v>
      </c>
    </row>
    <row r="33" spans="1:4" x14ac:dyDescent="0.3">
      <c r="A33" t="s">
        <v>212</v>
      </c>
      <c r="B33" s="10" t="s">
        <v>170</v>
      </c>
      <c r="C33" s="10" t="s">
        <v>201</v>
      </c>
      <c r="D33" s="10" t="s">
        <v>55</v>
      </c>
    </row>
    <row r="34" spans="1:4" x14ac:dyDescent="0.3">
      <c r="A34" t="s">
        <v>213</v>
      </c>
      <c r="B34" s="10" t="s">
        <v>170</v>
      </c>
      <c r="C34" s="10" t="s">
        <v>202</v>
      </c>
      <c r="D34" s="10" t="s">
        <v>55</v>
      </c>
    </row>
    <row r="35" spans="1:4" x14ac:dyDescent="0.3">
      <c r="A35" t="s">
        <v>268</v>
      </c>
      <c r="B35" s="10" t="s">
        <v>271</v>
      </c>
      <c r="C35" s="10" t="s">
        <v>204</v>
      </c>
      <c r="D35" s="10" t="s">
        <v>55</v>
      </c>
    </row>
    <row r="36" spans="1:4" x14ac:dyDescent="0.3">
      <c r="A36" t="s">
        <v>269</v>
      </c>
      <c r="B36" s="29" t="s">
        <v>168</v>
      </c>
      <c r="C36" s="10" t="s">
        <v>204</v>
      </c>
      <c r="D36" s="10" t="s">
        <v>55</v>
      </c>
    </row>
    <row r="37" spans="1:4" x14ac:dyDescent="0.3">
      <c r="A37" t="s">
        <v>214</v>
      </c>
      <c r="B37" s="10" t="s">
        <v>171</v>
      </c>
      <c r="C37" s="10" t="s">
        <v>203</v>
      </c>
      <c r="D37" s="10" t="s">
        <v>55</v>
      </c>
    </row>
    <row r="38" spans="1:4" x14ac:dyDescent="0.3">
      <c r="A38" t="s">
        <v>215</v>
      </c>
      <c r="B38" s="10" t="s">
        <v>271</v>
      </c>
      <c r="C38" s="10" t="s">
        <v>204</v>
      </c>
      <c r="D38" s="10" t="s">
        <v>55</v>
      </c>
    </row>
    <row r="39" spans="1:4" x14ac:dyDescent="0.3">
      <c r="A39" t="s">
        <v>216</v>
      </c>
      <c r="B39" s="10" t="s">
        <v>271</v>
      </c>
      <c r="C39" s="10" t="s">
        <v>204</v>
      </c>
      <c r="D39" s="10" t="s">
        <v>55</v>
      </c>
    </row>
    <row r="40" spans="1:4" x14ac:dyDescent="0.3">
      <c r="A40" t="s">
        <v>217</v>
      </c>
      <c r="B40" s="10" t="s">
        <v>172</v>
      </c>
      <c r="C40" s="10" t="s">
        <v>185</v>
      </c>
      <c r="D40" s="10" t="s">
        <v>54</v>
      </c>
    </row>
    <row r="41" spans="1:4" x14ac:dyDescent="0.3">
      <c r="A41" t="s">
        <v>218</v>
      </c>
      <c r="B41" s="10" t="s">
        <v>172</v>
      </c>
      <c r="C41" s="10" t="s">
        <v>185</v>
      </c>
      <c r="D41" s="10" t="s">
        <v>54</v>
      </c>
    </row>
    <row r="42" spans="1:4" x14ac:dyDescent="0.3">
      <c r="A42" t="s">
        <v>219</v>
      </c>
      <c r="B42" s="10" t="s">
        <v>172</v>
      </c>
      <c r="C42" s="10" t="s">
        <v>185</v>
      </c>
      <c r="D42" s="10" t="s">
        <v>54</v>
      </c>
    </row>
    <row r="43" spans="1:4" x14ac:dyDescent="0.3">
      <c r="A43" t="s">
        <v>220</v>
      </c>
      <c r="B43" s="10" t="s">
        <v>172</v>
      </c>
      <c r="C43" s="10" t="s">
        <v>185</v>
      </c>
      <c r="D43" s="10" t="s">
        <v>54</v>
      </c>
    </row>
    <row r="44" spans="1:4" x14ac:dyDescent="0.3">
      <c r="A44" t="s">
        <v>221</v>
      </c>
      <c r="B44" s="10" t="s">
        <v>172</v>
      </c>
      <c r="C44" s="10" t="s">
        <v>185</v>
      </c>
      <c r="D44" s="10" t="s">
        <v>54</v>
      </c>
    </row>
    <row r="45" spans="1:4" x14ac:dyDescent="0.3">
      <c r="A45" t="s">
        <v>222</v>
      </c>
      <c r="B45" s="10" t="s">
        <v>172</v>
      </c>
      <c r="C45" s="10" t="s">
        <v>185</v>
      </c>
      <c r="D45" s="10" t="s">
        <v>54</v>
      </c>
    </row>
    <row r="46" spans="1:4" x14ac:dyDescent="0.3">
      <c r="A46" t="s">
        <v>223</v>
      </c>
      <c r="B46" s="10" t="s">
        <v>172</v>
      </c>
      <c r="C46" s="10" t="s">
        <v>185</v>
      </c>
      <c r="D46" s="10" t="s">
        <v>54</v>
      </c>
    </row>
    <row r="47" spans="1:4" x14ac:dyDescent="0.3">
      <c r="A47" t="s">
        <v>224</v>
      </c>
      <c r="B47" s="10" t="s">
        <v>172</v>
      </c>
      <c r="C47" s="10" t="s">
        <v>185</v>
      </c>
      <c r="D47" s="10" t="s">
        <v>54</v>
      </c>
    </row>
    <row r="48" spans="1:4" x14ac:dyDescent="0.3">
      <c r="A48" t="s">
        <v>225</v>
      </c>
      <c r="B48" s="10" t="s">
        <v>172</v>
      </c>
      <c r="C48" s="10" t="s">
        <v>185</v>
      </c>
      <c r="D48" s="10" t="s">
        <v>54</v>
      </c>
    </row>
    <row r="49" spans="1:4" x14ac:dyDescent="0.3">
      <c r="A49" t="s">
        <v>226</v>
      </c>
      <c r="B49" s="10" t="s">
        <v>172</v>
      </c>
      <c r="C49" s="10" t="s">
        <v>185</v>
      </c>
      <c r="D49" s="10" t="s">
        <v>54</v>
      </c>
    </row>
    <row r="50" spans="1:4" x14ac:dyDescent="0.3">
      <c r="A50" t="s">
        <v>227</v>
      </c>
      <c r="B50" s="10" t="s">
        <v>172</v>
      </c>
      <c r="C50" s="10" t="s">
        <v>185</v>
      </c>
      <c r="D50" s="10" t="s">
        <v>54</v>
      </c>
    </row>
    <row r="51" spans="1:4" ht="15" x14ac:dyDescent="0.25">
      <c r="A51" t="s">
        <v>244</v>
      </c>
      <c r="B51" s="10" t="s">
        <v>173</v>
      </c>
      <c r="C51" s="10" t="s">
        <v>270</v>
      </c>
      <c r="D51" s="10" t="s">
        <v>54</v>
      </c>
    </row>
    <row r="52" spans="1:4" ht="15" x14ac:dyDescent="0.25">
      <c r="A52" t="s">
        <v>245</v>
      </c>
      <c r="B52" s="10" t="s">
        <v>69</v>
      </c>
      <c r="C52" s="10" t="s">
        <v>270</v>
      </c>
      <c r="D52" s="10" t="s">
        <v>54</v>
      </c>
    </row>
    <row r="53" spans="1:4" ht="15" x14ac:dyDescent="0.25">
      <c r="A53" t="s">
        <v>246</v>
      </c>
      <c r="B53" s="10" t="s">
        <v>270</v>
      </c>
      <c r="C53" s="10" t="s">
        <v>270</v>
      </c>
      <c r="D53" s="10" t="s">
        <v>54</v>
      </c>
    </row>
    <row r="54" spans="1:4" ht="15" x14ac:dyDescent="0.25">
      <c r="A54" t="s">
        <v>247</v>
      </c>
      <c r="B54" s="29" t="s">
        <v>174</v>
      </c>
      <c r="C54" s="10" t="s">
        <v>270</v>
      </c>
      <c r="D54" s="10" t="s">
        <v>54</v>
      </c>
    </row>
    <row r="55" spans="1:4" ht="15" x14ac:dyDescent="0.25">
      <c r="A55" t="s">
        <v>248</v>
      </c>
      <c r="B55" s="29" t="s">
        <v>172</v>
      </c>
      <c r="C55" s="11" t="s">
        <v>187</v>
      </c>
      <c r="D55" s="10" t="s">
        <v>54</v>
      </c>
    </row>
    <row r="56" spans="1:4" ht="15" x14ac:dyDescent="0.25">
      <c r="A56" t="s">
        <v>249</v>
      </c>
      <c r="B56" s="10" t="s">
        <v>69</v>
      </c>
      <c r="C56" s="10" t="s">
        <v>270</v>
      </c>
      <c r="D56" s="10" t="s">
        <v>54</v>
      </c>
    </row>
    <row r="57" spans="1:4" ht="15" x14ac:dyDescent="0.25">
      <c r="A57" t="s">
        <v>250</v>
      </c>
      <c r="B57" s="10" t="s">
        <v>69</v>
      </c>
      <c r="C57" s="10" t="s">
        <v>270</v>
      </c>
      <c r="D57" s="10" t="s">
        <v>54</v>
      </c>
    </row>
    <row r="58" spans="1:4" ht="15" x14ac:dyDescent="0.25">
      <c r="A58" t="s">
        <v>228</v>
      </c>
      <c r="B58" s="10" t="s">
        <v>69</v>
      </c>
      <c r="C58" s="65" t="s">
        <v>134</v>
      </c>
      <c r="D58" s="10" t="s">
        <v>54</v>
      </c>
    </row>
    <row r="59" spans="1:4" x14ac:dyDescent="0.3">
      <c r="A59" t="s">
        <v>229</v>
      </c>
      <c r="B59" s="10" t="s">
        <v>69</v>
      </c>
      <c r="C59" s="65" t="s">
        <v>134</v>
      </c>
      <c r="D59" s="10" t="s">
        <v>54</v>
      </c>
    </row>
    <row r="60" spans="1:4" x14ac:dyDescent="0.3">
      <c r="A60" t="s">
        <v>352</v>
      </c>
      <c r="B60" s="10" t="s">
        <v>70</v>
      </c>
      <c r="C60" t="s">
        <v>357</v>
      </c>
      <c r="D60" s="10" t="s">
        <v>54</v>
      </c>
    </row>
    <row r="61" spans="1:4" x14ac:dyDescent="0.3">
      <c r="A61" s="10" t="s">
        <v>353</v>
      </c>
      <c r="B61" s="10" t="s">
        <v>70</v>
      </c>
      <c r="C61" s="10" t="s">
        <v>357</v>
      </c>
      <c r="D61" s="10" t="s">
        <v>54</v>
      </c>
    </row>
    <row r="62" spans="1:4" x14ac:dyDescent="0.3">
      <c r="A62" s="10" t="s">
        <v>354</v>
      </c>
      <c r="B62" s="62" t="s">
        <v>70</v>
      </c>
      <c r="C62" s="10" t="s">
        <v>360</v>
      </c>
      <c r="D62" s="10" t="s">
        <v>54</v>
      </c>
    </row>
    <row r="63" spans="1:4" x14ac:dyDescent="0.3">
      <c r="A63" s="10" t="s">
        <v>355</v>
      </c>
      <c r="B63" s="62" t="s">
        <v>70</v>
      </c>
      <c r="C63" s="10" t="s">
        <v>361</v>
      </c>
      <c r="D63" s="10" t="s">
        <v>54</v>
      </c>
    </row>
    <row r="64" spans="1:4" x14ac:dyDescent="0.3">
      <c r="A64" s="10" t="s">
        <v>356</v>
      </c>
      <c r="B64" s="10" t="s">
        <v>69</v>
      </c>
      <c r="C64" s="10" t="s">
        <v>134</v>
      </c>
      <c r="D64" s="10" t="s">
        <v>54</v>
      </c>
    </row>
    <row r="65" spans="1:1" x14ac:dyDescent="0.3">
      <c r="A65"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_x0020_Completed xmlns="3ee97975-71c3-4502-826e-9f5714d958e8" xsi:nil="true"/>
    <Deliverable xmlns="3ee97975-71c3-4502-826e-9f5714d958e8">false</Deliverable>
    <Tags xmlns="3ee97975-71c3-4502-826e-9f5714d958e8"/>
    <Due_x0020_Date xmlns="3ee97975-71c3-4502-826e-9f5714d958e8" xsi:nil="true"/>
    <Top_x0020_Folder xmlns="3ee97975-71c3-4502-826e-9f5714d958e8">Select</Top_x0020_Folder>
    <Status xmlns="3ee97975-71c3-4502-826e-9f5714d958e8">Draft</Status>
    <Comments xmlns="3ee97975-71c3-4502-826e-9f5714d958e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E17E8221011140BA4CD5212E2E8416" ma:contentTypeVersion="23" ma:contentTypeDescription="Create a new document." ma:contentTypeScope="" ma:versionID="8d2adca5dc05711abc3cd264cbf24434">
  <xsd:schema xmlns:xsd="http://www.w3.org/2001/XMLSchema" xmlns:xs="http://www.w3.org/2001/XMLSchema" xmlns:p="http://schemas.microsoft.com/office/2006/metadata/properties" xmlns:ns2="3ee97975-71c3-4502-826e-9f5714d958e8" xmlns:ns3="a97bc5d7-0a2e-4920-bb32-64e54755b804" targetNamespace="http://schemas.microsoft.com/office/2006/metadata/properties" ma:root="true" ma:fieldsID="f92116018556512abf8703b227f6e008" ns2:_="" ns3:_="">
    <xsd:import namespace="3ee97975-71c3-4502-826e-9f5714d958e8"/>
    <xsd:import namespace="a97bc5d7-0a2e-4920-bb32-64e54755b804"/>
    <xsd:element name="properties">
      <xsd:complexType>
        <xsd:sequence>
          <xsd:element name="documentManagement">
            <xsd:complexType>
              <xsd:all>
                <xsd:element ref="ns2:Top_x0020_Folder" minOccurs="0"/>
                <xsd:element ref="ns2:Deliverable" minOccurs="0"/>
                <xsd:element ref="ns2:Tags" minOccurs="0"/>
                <xsd:element ref="ns2:Status" minOccurs="0"/>
                <xsd:element ref="ns2:Due_x0020_Date" minOccurs="0"/>
                <xsd:element ref="ns2:Date_x0020_Completed" minOccurs="0"/>
                <xsd:element ref="ns2:Comment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e97975-71c3-4502-826e-9f5714d958e8" elementFormDefault="qualified">
    <xsd:import namespace="http://schemas.microsoft.com/office/2006/documentManagement/types"/>
    <xsd:import namespace="http://schemas.microsoft.com/office/infopath/2007/PartnerControls"/>
    <xsd:element name="Top_x0020_Folder" ma:index="2" nillable="true" ma:displayName="Top Folder" ma:default="Select" ma:format="Dropdown" ma:internalName="Top_x0020_Folder" ma:readOnly="false">
      <xsd:simpleType>
        <xsd:restriction base="dms:Choice">
          <xsd:enumeration value="Select"/>
          <xsd:enumeration value="Communications"/>
          <xsd:enumeration value="Design_Development"/>
          <xsd:enumeration value="Federal Team Only"/>
          <xsd:enumeration value="Meeting Materials"/>
          <xsd:enumeration value="Project Management"/>
          <xsd:enumeration value="Reference Material"/>
          <xsd:enumeration value="Requirements"/>
          <xsd:enumeration value="Security"/>
          <xsd:enumeration value="Testing"/>
          <xsd:enumeration value="Training Materials"/>
          <xsd:enumeration value="Operations"/>
        </xsd:restriction>
      </xsd:simpleType>
    </xsd:element>
    <xsd:element name="Deliverable" ma:index="3" nillable="true" ma:displayName="Deliverable" ma:default="0" ma:indexed="true" ma:internalName="Deliverable" ma:readOnly="false">
      <xsd:simpleType>
        <xsd:restriction base="dms:Boolean"/>
      </xsd:simpleType>
    </xsd:element>
    <xsd:element name="Tags" ma:index="4" nillable="true" ma:displayName="Tags" ma:internalName="Tags" ma:readOnly="false">
      <xsd:complexType>
        <xsd:complexContent>
          <xsd:extension base="dms:MultiChoice">
            <xsd:sequence>
              <xsd:element name="Value" maxOccurs="unbounded" minOccurs="0" nillable="true">
                <xsd:simpleType>
                  <xsd:restriction base="dms:Choice">
                    <xsd:enumeration value="Architecture"/>
                    <xsd:enumeration value="Business Use Case"/>
                    <xsd:enumeration value="Infrastructure"/>
                    <xsd:enumeration value="Wireframe"/>
                    <xsd:enumeration value="Access Request"/>
                    <xsd:enumeration value="Business Needs"/>
                    <xsd:enumeration value="EPLC Artifact"/>
                    <xsd:enumeration value="FDA Paperwork"/>
                    <xsd:enumeration value="Industry Pilot"/>
                    <xsd:enumeration value="Meeting Notes"/>
                    <xsd:enumeration value="Ontology and Improved Search"/>
                    <xsd:enumeration value="Presentations"/>
                    <xsd:enumeration value="Project Management"/>
                    <xsd:enumeration value="Requirements"/>
                    <xsd:enumeration value="Security"/>
                    <xsd:enumeration value="Task Order Wide"/>
                    <xsd:enumeration value="Testing"/>
                    <xsd:enumeration value="Training"/>
                    <xsd:enumeration value="UX"/>
                  </xsd:restriction>
                </xsd:simpleType>
              </xsd:element>
            </xsd:sequence>
          </xsd:extension>
        </xsd:complexContent>
      </xsd:complexType>
    </xsd:element>
    <xsd:element name="Status" ma:index="5" nillable="true" ma:displayName="Status" ma:default="Draft" ma:format="Dropdown" ma:internalName="Status" ma:readOnly="false">
      <xsd:simpleType>
        <xsd:restriction base="dms:Choice">
          <xsd:enumeration value="Draft"/>
          <xsd:enumeration value="Final"/>
          <xsd:enumeration value="Superseded"/>
        </xsd:restriction>
      </xsd:simpleType>
    </xsd:element>
    <xsd:element name="Due_x0020_Date" ma:index="6" nillable="true" ma:displayName="Due Date" ma:format="DateOnly" ma:internalName="Due_x0020_Date" ma:readOnly="false">
      <xsd:simpleType>
        <xsd:restriction base="dms:DateTime"/>
      </xsd:simpleType>
    </xsd:element>
    <xsd:element name="Date_x0020_Completed" ma:index="7" nillable="true" ma:displayName="Date Completed" ma:format="DateOnly" ma:internalName="Date_x0020_Completed" ma:readOnly="false">
      <xsd:simpleType>
        <xsd:restriction base="dms:DateTime"/>
      </xsd:simpleType>
    </xsd:element>
    <xsd:element name="Comments" ma:index="8" nillable="true" ma:displayName="Comments" ma:internalName="Comments" ma:readOnly="false">
      <xsd:simpleType>
        <xsd:restriction base="dms:Note">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7bc5d7-0a2e-4920-bb32-64e54755b804" elementFormDefault="qualified">
    <xsd:import namespace="http://schemas.microsoft.com/office/2006/documentManagement/types"/>
    <xsd:import namespace="http://schemas.microsoft.com/office/infopath/2007/PartnerControls"/>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5F98CC-8AD7-4072-B67C-A94AD235BD7E}">
  <ds:schemaRefs>
    <ds:schemaRef ds:uri="3ee97975-71c3-4502-826e-9f5714d958e8"/>
    <ds:schemaRef ds:uri="a97bc5d7-0a2e-4920-bb32-64e54755b80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81EA5D4-ABE9-4768-A87B-9D2EA48EB5ED}">
  <ds:schemaRefs>
    <ds:schemaRef ds:uri="http://schemas.microsoft.com/sharepoint/v3/contenttype/forms"/>
  </ds:schemaRefs>
</ds:datastoreItem>
</file>

<file path=customXml/itemProps3.xml><?xml version="1.0" encoding="utf-8"?>
<ds:datastoreItem xmlns:ds="http://schemas.openxmlformats.org/officeDocument/2006/customXml" ds:itemID="{521BC87E-9CBD-455D-A550-7CCDD3E27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e97975-71c3-4502-826e-9f5714d958e8"/>
    <ds:schemaRef ds:uri="a97bc5d7-0a2e-4920-bb32-64e54755b8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86</vt:i4>
      </vt:variant>
    </vt:vector>
  </HeadingPairs>
  <TitlesOfParts>
    <vt:vector size="91" baseType="lpstr">
      <vt:lpstr>Introduction</vt:lpstr>
      <vt:lpstr>Product</vt:lpstr>
      <vt:lpstr>Sheet3</vt:lpstr>
      <vt:lpstr>Sheet4</vt:lpstr>
      <vt:lpstr>Sheet5</vt:lpstr>
      <vt:lpstr>AllFlavor</vt:lpstr>
      <vt:lpstr>AllPackageQuantityUnit</vt:lpstr>
      <vt:lpstr>AllPackageType</vt:lpstr>
      <vt:lpstr>ApplicationType</vt:lpstr>
      <vt:lpstr>BCUnit</vt:lpstr>
      <vt:lpstr>CCigarette</vt:lpstr>
      <vt:lpstr>CCigars</vt:lpstr>
      <vt:lpstr>CENDS</vt:lpstr>
      <vt:lpstr>CigarDiameterFormat</vt:lpstr>
      <vt:lpstr>Cigarette</vt:lpstr>
      <vt:lpstr>CigarettePT</vt:lpstr>
      <vt:lpstr>CigarFillerPT</vt:lpstr>
      <vt:lpstr>CigarLimitedPT</vt:lpstr>
      <vt:lpstr>Cigars</vt:lpstr>
      <vt:lpstr>CigarsDiameterForamt</vt:lpstr>
      <vt:lpstr>CigPQU</vt:lpstr>
      <vt:lpstr>Copackage</vt:lpstr>
      <vt:lpstr>COther</vt:lpstr>
      <vt:lpstr>CPipeTobaccoProduct</vt:lpstr>
      <vt:lpstr>CRollYourOwn</vt:lpstr>
      <vt:lpstr>CSmokeless</vt:lpstr>
      <vt:lpstr>CWaterpipeTobaccoProduct</vt:lpstr>
      <vt:lpstr>DiameterDSC</vt:lpstr>
      <vt:lpstr>DiameterFormat</vt:lpstr>
      <vt:lpstr>DiameterFormatLookUp</vt:lpstr>
      <vt:lpstr>ENDS</vt:lpstr>
      <vt:lpstr>ENDSCECigPQU</vt:lpstr>
      <vt:lpstr>ENDSCECigPT</vt:lpstr>
      <vt:lpstr>ENDSCEliqPQU</vt:lpstr>
      <vt:lpstr>ENDSCEliqPT</vt:lpstr>
      <vt:lpstr>ENDSDiameterFormat</vt:lpstr>
      <vt:lpstr>ENDSOECigPT</vt:lpstr>
      <vt:lpstr>ENDSOEliqPQU</vt:lpstr>
      <vt:lpstr>ENDSOEliqPT</vt:lpstr>
      <vt:lpstr>EnergyTP</vt:lpstr>
      <vt:lpstr>FlavorLookup</vt:lpstr>
      <vt:lpstr>HTP</vt:lpstr>
      <vt:lpstr>HTPCPQU</vt:lpstr>
      <vt:lpstr>HTPCSPQU</vt:lpstr>
      <vt:lpstr>HTPPQU</vt:lpstr>
      <vt:lpstr>IngredientType</vt:lpstr>
      <vt:lpstr>LengthDSC</vt:lpstr>
      <vt:lpstr>LengthUnit</vt:lpstr>
      <vt:lpstr>LimitedFlavor</vt:lpstr>
      <vt:lpstr>MaterialTP</vt:lpstr>
      <vt:lpstr>NCUnit</vt:lpstr>
      <vt:lpstr>NicotineSource</vt:lpstr>
      <vt:lpstr>Other</vt:lpstr>
      <vt:lpstr>PackageQuanitityUnitsLookUp</vt:lpstr>
      <vt:lpstr>PackageQuantityUnitsLookUp</vt:lpstr>
      <vt:lpstr>PackageTypeLookUp</vt:lpstr>
      <vt:lpstr>PGVGNA</vt:lpstr>
      <vt:lpstr>PipeFillerCutStyle</vt:lpstr>
      <vt:lpstr>PipeFillerPT</vt:lpstr>
      <vt:lpstr>PipePQU</vt:lpstr>
      <vt:lpstr>PipePT</vt:lpstr>
      <vt:lpstr>PipeTobaccoProduct</vt:lpstr>
      <vt:lpstr>PortionCount</vt:lpstr>
      <vt:lpstr>PortionCountLookUp</vt:lpstr>
      <vt:lpstr>PortionMass</vt:lpstr>
      <vt:lpstr>PortionThickness</vt:lpstr>
      <vt:lpstr>PQU</vt:lpstr>
      <vt:lpstr>PQUOther</vt:lpstr>
      <vt:lpstr>Product_Name</vt:lpstr>
      <vt:lpstr>ProductName</vt:lpstr>
      <vt:lpstr>RollYourOwn</vt:lpstr>
      <vt:lpstr>RPPT</vt:lpstr>
      <vt:lpstr>RYOFilterPQU</vt:lpstr>
      <vt:lpstr>RYOOPT</vt:lpstr>
      <vt:lpstr>RYOOtherPQU</vt:lpstr>
      <vt:lpstr>RYOPaperPQU</vt:lpstr>
      <vt:lpstr>RYOPT</vt:lpstr>
      <vt:lpstr>RYOTipPQU</vt:lpstr>
      <vt:lpstr>RYOTubePQU</vt:lpstr>
      <vt:lpstr>SMKPC</vt:lpstr>
      <vt:lpstr>SMKPT</vt:lpstr>
      <vt:lpstr>Smokeless</vt:lpstr>
      <vt:lpstr>TipTP</vt:lpstr>
      <vt:lpstr>TobaccoCutSize</vt:lpstr>
      <vt:lpstr>TOBCutSizeDSC</vt:lpstr>
      <vt:lpstr>VolumeUnit</vt:lpstr>
      <vt:lpstr>WaterpipeTobaccoProduct</vt:lpstr>
      <vt:lpstr>WattUnit</vt:lpstr>
      <vt:lpstr>WPHSPT</vt:lpstr>
      <vt:lpstr>WPPT</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 Yuan</dc:creator>
  <cp:lastModifiedBy>Capezzuto, JonnaLynn</cp:lastModifiedBy>
  <dcterms:created xsi:type="dcterms:W3CDTF">2019-08-19T20:12:28Z</dcterms:created>
  <dcterms:modified xsi:type="dcterms:W3CDTF">2022-10-11T16:46:29Z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0x010100E1E17E8221011140BA4CD5212E2E8416</vt:lpwstr>
  </property>
</Properties>
</file>