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000 Increasing Access\"/>
    </mc:Choice>
  </mc:AlternateContent>
  <xr:revisionPtr revIDLastSave="0" documentId="13_ncr:1_{C390FB66-345C-41EE-9189-80E2E9A99E29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9" l="1"/>
  <c r="M21" i="19" s="1"/>
  <c r="R21" i="19" s="1"/>
  <c r="L34" i="19"/>
  <c r="J34" i="19" l="1"/>
  <c r="M20" i="19"/>
  <c r="M34" i="19" s="1"/>
  <c r="M35" i="19" l="1"/>
  <c r="R20" i="19"/>
  <c r="R34" i="19" s="1"/>
  <c r="P34" i="19"/>
  <c r="P35" i="19" s="1"/>
  <c r="L35" i="19" l="1"/>
  <c r="R35" i="19"/>
  <c r="J35" i="19"/>
  <c r="J36" i="19" s="1"/>
  <c r="M36" i="19"/>
</calcChain>
</file>

<file path=xl/sharedStrings.xml><?xml version="1.0" encoding="utf-8"?>
<sst xmlns="http://schemas.openxmlformats.org/spreadsheetml/2006/main" count="68" uniqueCount="62">
  <si>
    <t>IDENTIFICATION OF REPORTING OR RECORDKEEPING REQUIREMENT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</si>
  <si>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</si>
  <si>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</si>
  <si>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</si>
  <si>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</si>
  <si>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</si>
  <si>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</si>
  <si>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</si>
  <si>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</si>
  <si>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</si>
  <si>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</si>
  <si>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</si>
  <si>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</si>
  <si>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</si>
  <si>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</si>
  <si>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</si>
  <si>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</si>
  <si>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</si>
  <si>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</si>
  <si>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</si>
  <si>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</si>
  <si>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</si>
  <si>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</si>
  <si>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</si>
  <si>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</si>
  <si>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</si>
  <si>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</si>
  <si>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</si>
  <si>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</si>
  <si>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</si>
  <si>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</si>
  <si>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</si>
  <si>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</si>
  <si>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</si>
  <si>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</si>
  <si>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</si>
  <si>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</si>
  <si>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</si>
  <si>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</si>
  <si>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</si>
  <si>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</si>
  <si>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</si>
  <si>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</si>
  <si>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</si>
  <si>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</si>
  <si>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</si>
  <si>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</si>
  <si>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</si>
  <si>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</si>
  <si>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</si>
  <si>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</si>
  <si>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</si>
  <si>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</si>
  <si>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</si>
  <si>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</si>
  <si>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</si>
  <si>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</si>
  <si>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None</t>
  </si>
  <si>
    <t>Progress Reports</t>
  </si>
  <si>
    <t xml:space="preserve">Increasing Land, Capital, and Market Access </t>
  </si>
  <si>
    <t>OMB NO. 0560-NEW</t>
  </si>
  <si>
    <t>Initial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</si>
</sst>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8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4" fontId="2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/>
    <xf numFmtId="2" fontId="1" fillId="0" borderId="3" xfId="0" applyNumberFormat="1" applyFont="1" applyBorder="1"/>
    <xf numFmtId="0" fontId="3" fillId="0" borderId="0" xfId="0" applyFont="1"/>
    <xf numFmtId="0" fontId="4" fillId="0" borderId="0" xfId="0" applyFont="1"/>
    <xf numFmtId="0" fontId="6" fillId="0" borderId="14" xfId="0" applyFont="1" applyBorder="1"/>
    <xf numFmtId="0" fontId="6" fillId="0" borderId="21" xfId="0" applyFont="1" applyBorder="1"/>
    <xf numFmtId="0" fontId="4" fillId="0" borderId="0" xfId="0" applyFont="1" applyAlignment="1">
      <alignment horizontal="left" vertical="top" wrapText="1"/>
    </xf>
    <xf numFmtId="0" fontId="4" fillId="0" borderId="3" xfId="0" applyFont="1" applyBorder="1"/>
    <xf numFmtId="2" fontId="4" fillId="0" borderId="4" xfId="0" applyNumberFormat="1" applyFont="1" applyBorder="1"/>
    <xf numFmtId="2" fontId="4" fillId="0" borderId="19" xfId="0" applyNumberFormat="1" applyFont="1" applyBorder="1"/>
    <xf numFmtId="0" fontId="4" fillId="0" borderId="0" xfId="0" applyFont="1" applyProtection="1">
      <protection locked="0"/>
    </xf>
    <xf numFmtId="2" fontId="4" fillId="0" borderId="3" xfId="0" applyNumberFormat="1" applyFont="1" applyBorder="1"/>
    <xf numFmtId="166" fontId="4" fillId="0" borderId="4" xfId="0" applyNumberFormat="1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4" fillId="0" borderId="5" xfId="0" applyFont="1" applyBorder="1"/>
    <xf numFmtId="0" fontId="5" fillId="0" borderId="12" xfId="0" applyFont="1" applyBorder="1" applyAlignment="1">
      <alignment horizontal="center" vertical="center"/>
    </xf>
    <xf numFmtId="0" fontId="4" fillId="0" borderId="2" xfId="0" applyFont="1" applyBorder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/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23" xfId="0" applyNumberFormat="1" applyFont="1" applyBorder="1" applyAlignment="1">
      <alignment horizontal="center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3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Alignment="1">
      <alignment vertical="center"/>
    </xf>
    <xf numFmtId="2" fontId="4" fillId="0" borderId="2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3" xfId="0" applyNumberFormat="1" applyFont="1" applyBorder="1" applyAlignment="1" applyProtection="1">
      <alignment vertical="center"/>
      <protection locked="0"/>
    </xf>
    <xf numFmtId="167" fontId="4" fillId="0" borderId="4" xfId="0" applyNumberFormat="1" applyFont="1" applyBorder="1" applyAlignment="1" applyProtection="1">
      <alignment vertical="center"/>
      <protection locked="0"/>
    </xf>
    <xf numFmtId="3" fontId="4" fillId="0" borderId="24" xfId="0" applyNumberFormat="1" applyFont="1" applyBorder="1" applyAlignment="1" applyProtection="1">
      <alignment vertical="center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/>
    <xf numFmtId="3" fontId="4" fillId="0" borderId="7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7" fontId="4" fillId="2" borderId="14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1" fontId="4" fillId="0" borderId="9" xfId="0" applyNumberFormat="1" applyFont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 wrapText="1"/>
    </xf>
    <xf numFmtId="3" fontId="4" fillId="2" borderId="1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4" fillId="0" borderId="27" xfId="0" applyFont="1" applyBorder="1"/>
    <xf numFmtId="3" fontId="4" fillId="0" borderId="25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49" fontId="5" fillId="0" borderId="15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5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4" fillId="0" borderId="14" xfId="0" applyNumberFormat="1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165" fontId="4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2" fontId="5" fillId="0" borderId="12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2" fontId="4" fillId="0" borderId="6" xfId="0" applyNumberFormat="1" applyFont="1" applyBorder="1"/>
    <xf numFmtId="0" fontId="4" fillId="0" borderId="3" xfId="0" applyFont="1" applyBorder="1"/>
    <xf numFmtId="0" fontId="7" fillId="0" borderId="12" xfId="0" applyFont="1" applyBorder="1" applyAlignment="1">
      <alignment horizontal="left" vertical="top" wrapText="1"/>
    </xf>
    <xf numFmtId="0" fontId="6" fillId="0" borderId="12" xfId="0" applyFont="1" applyBorder="1"/>
    <xf numFmtId="0" fontId="6" fillId="0" borderId="6" xfId="0" applyFont="1" applyBorder="1"/>
    <xf numFmtId="0" fontId="7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6"/>
  <sheetViews>
    <sheetView tabSelected="1" topLeftCell="A7" zoomScale="70" zoomScaleNormal="70" zoomScaleSheetLayoutView="75" workbookViewId="0">
      <selection activeCell="AA25" sqref="AA25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7109375" style="6" customWidth="1"/>
    <col min="8" max="8" width="22.85546875" style="4" customWidth="1"/>
    <col min="9" max="9" width="15.7109375" style="4" customWidth="1"/>
    <col min="10" max="10" width="18.28515625" style="1" customWidth="1"/>
    <col min="11" max="11" width="15.28515625" style="4" customWidth="1"/>
    <col min="12" max="12" width="13.42578125" style="1" customWidth="1"/>
    <col min="13" max="13" width="17.5703125" style="1" customWidth="1"/>
    <col min="14" max="14" width="12.42578125" style="4" customWidth="1"/>
    <col min="15" max="15" width="24.42578125" style="4" customWidth="1"/>
    <col min="16" max="16" width="13.7109375" style="8" customWidth="1"/>
    <col min="17" max="17" width="9.5703125" style="7" customWidth="1"/>
    <col min="18" max="18" width="12.7109375" style="7" customWidth="1"/>
    <col min="19" max="16384" width="9.140625" style="1"/>
  </cols>
  <sheetData>
    <row r="1" spans="1:21" ht="10.9" customHeight="1" x14ac:dyDescent="0.2">
      <c r="A1" s="133"/>
      <c r="B1" s="134"/>
      <c r="C1" s="134"/>
      <c r="D1" s="134"/>
      <c r="E1" s="134"/>
      <c r="F1" s="134"/>
      <c r="G1" s="134"/>
      <c r="H1" s="135"/>
      <c r="I1" s="144" t="s">
        <v>43</v>
      </c>
      <c r="J1" s="145"/>
      <c r="K1" s="145"/>
      <c r="L1" s="145"/>
      <c r="M1" s="145"/>
      <c r="N1" s="146"/>
      <c r="O1" s="159" t="s">
        <v>60</v>
      </c>
      <c r="P1" s="142"/>
      <c r="Q1" s="11"/>
      <c r="R1" s="12"/>
      <c r="S1" s="9"/>
      <c r="T1" s="9"/>
      <c r="U1" s="9"/>
    </row>
    <row r="2" spans="1:21" ht="8.25" customHeight="1" x14ac:dyDescent="0.25">
      <c r="A2" s="136"/>
      <c r="B2" s="137"/>
      <c r="C2" s="137"/>
      <c r="D2" s="137"/>
      <c r="E2" s="137"/>
      <c r="F2" s="137"/>
      <c r="G2" s="137"/>
      <c r="H2" s="138"/>
      <c r="I2" s="13"/>
      <c r="J2" s="10"/>
      <c r="K2" s="10"/>
      <c r="L2" s="10"/>
      <c r="M2" s="10"/>
      <c r="N2" s="14"/>
      <c r="O2" s="160"/>
      <c r="P2" s="143"/>
      <c r="Q2" s="15"/>
      <c r="R2" s="16"/>
    </row>
    <row r="3" spans="1:21" ht="12.75" customHeight="1" x14ac:dyDescent="0.25">
      <c r="A3" s="136"/>
      <c r="B3" s="137"/>
      <c r="C3" s="137"/>
      <c r="D3" s="137"/>
      <c r="E3" s="137"/>
      <c r="F3" s="137"/>
      <c r="G3" s="137"/>
      <c r="H3" s="138"/>
      <c r="I3" s="117" t="s">
        <v>59</v>
      </c>
      <c r="J3" s="118"/>
      <c r="K3" s="118"/>
      <c r="L3" s="118"/>
      <c r="M3" s="118"/>
      <c r="N3" s="119"/>
      <c r="O3" s="17"/>
      <c r="P3" s="18"/>
      <c r="Q3" s="15"/>
      <c r="R3" s="16"/>
    </row>
    <row r="4" spans="1:21" ht="8.25" customHeight="1" x14ac:dyDescent="0.25">
      <c r="A4" s="136"/>
      <c r="B4" s="137"/>
      <c r="C4" s="137"/>
      <c r="D4" s="137"/>
      <c r="E4" s="137"/>
      <c r="F4" s="137"/>
      <c r="G4" s="137"/>
      <c r="H4" s="138"/>
      <c r="I4" s="120"/>
      <c r="J4" s="118"/>
      <c r="K4" s="118"/>
      <c r="L4" s="118"/>
      <c r="M4" s="118"/>
      <c r="N4" s="119"/>
      <c r="O4" s="161" t="s">
        <v>1</v>
      </c>
      <c r="P4" s="18"/>
      <c r="Q4" s="15"/>
      <c r="R4" s="16"/>
    </row>
    <row r="5" spans="1:21" ht="8.25" customHeight="1" x14ac:dyDescent="0.25">
      <c r="A5" s="136"/>
      <c r="B5" s="137"/>
      <c r="C5" s="137"/>
      <c r="D5" s="137"/>
      <c r="E5" s="137"/>
      <c r="F5" s="137"/>
      <c r="G5" s="137"/>
      <c r="H5" s="138"/>
      <c r="I5" s="120"/>
      <c r="J5" s="118"/>
      <c r="K5" s="118"/>
      <c r="L5" s="118"/>
      <c r="M5" s="118"/>
      <c r="N5" s="119"/>
      <c r="O5" s="161"/>
      <c r="Q5" s="15"/>
      <c r="R5" s="16"/>
    </row>
    <row r="6" spans="1:21" ht="9" customHeight="1" x14ac:dyDescent="0.25">
      <c r="A6" s="136"/>
      <c r="B6" s="137"/>
      <c r="C6" s="137"/>
      <c r="D6" s="137"/>
      <c r="E6" s="137"/>
      <c r="F6" s="137"/>
      <c r="G6" s="137"/>
      <c r="H6" s="138"/>
      <c r="I6" s="120"/>
      <c r="J6" s="118"/>
      <c r="K6" s="118"/>
      <c r="L6" s="118"/>
      <c r="M6" s="118"/>
      <c r="N6" s="119"/>
      <c r="Q6" s="15"/>
      <c r="R6" s="16"/>
    </row>
    <row r="7" spans="1:21" ht="8.25" customHeight="1" x14ac:dyDescent="0.25">
      <c r="A7" s="136"/>
      <c r="B7" s="137"/>
      <c r="C7" s="137"/>
      <c r="D7" s="137"/>
      <c r="E7" s="137"/>
      <c r="F7" s="137"/>
      <c r="G7" s="137"/>
      <c r="H7" s="138"/>
      <c r="I7" s="120"/>
      <c r="J7" s="118"/>
      <c r="K7" s="118"/>
      <c r="L7" s="118"/>
      <c r="M7" s="118"/>
      <c r="N7" s="119"/>
      <c r="O7" s="129">
        <v>45107</v>
      </c>
      <c r="P7" s="130"/>
      <c r="Q7" s="15"/>
      <c r="R7" s="16"/>
    </row>
    <row r="8" spans="1:21" ht="4.5" customHeight="1" x14ac:dyDescent="0.15">
      <c r="A8" s="136"/>
      <c r="B8" s="137"/>
      <c r="C8" s="137"/>
      <c r="D8" s="137"/>
      <c r="E8" s="137"/>
      <c r="F8" s="137"/>
      <c r="G8" s="137"/>
      <c r="H8" s="138"/>
      <c r="I8" s="120"/>
      <c r="J8" s="118"/>
      <c r="K8" s="118"/>
      <c r="L8" s="118"/>
      <c r="M8" s="118"/>
      <c r="N8" s="119"/>
      <c r="O8" s="131"/>
      <c r="P8" s="132"/>
      <c r="Q8" s="19"/>
      <c r="R8" s="20"/>
    </row>
    <row r="9" spans="1:21" ht="69.75" customHeight="1" x14ac:dyDescent="0.25">
      <c r="A9" s="139"/>
      <c r="B9" s="140"/>
      <c r="C9" s="140"/>
      <c r="D9" s="140"/>
      <c r="E9" s="140"/>
      <c r="F9" s="140"/>
      <c r="G9" s="140"/>
      <c r="H9" s="141"/>
      <c r="I9" s="121"/>
      <c r="J9" s="122"/>
      <c r="K9" s="122"/>
      <c r="L9" s="122"/>
      <c r="M9" s="122"/>
      <c r="N9" s="123"/>
      <c r="O9" s="17"/>
      <c r="P9" s="18"/>
      <c r="Q9" s="19"/>
      <c r="R9" s="20"/>
    </row>
    <row r="10" spans="1:21" ht="15.75" x14ac:dyDescent="0.25">
      <c r="A10" s="153" t="s">
        <v>0</v>
      </c>
      <c r="B10" s="154"/>
      <c r="C10" s="154"/>
      <c r="D10" s="154"/>
      <c r="E10" s="154"/>
      <c r="F10" s="155"/>
      <c r="G10" s="21"/>
      <c r="H10" s="98" t="s">
        <v>2</v>
      </c>
      <c r="I10" s="124"/>
      <c r="J10" s="124"/>
      <c r="K10" s="124"/>
      <c r="L10" s="124"/>
      <c r="M10" s="124"/>
      <c r="N10" s="124"/>
      <c r="O10" s="124"/>
      <c r="P10" s="125"/>
      <c r="Q10" s="22"/>
      <c r="R10" s="23"/>
    </row>
    <row r="11" spans="1:21" ht="15.75" x14ac:dyDescent="0.25">
      <c r="A11" s="156"/>
      <c r="B11" s="157"/>
      <c r="C11" s="157"/>
      <c r="D11" s="157"/>
      <c r="E11" s="157"/>
      <c r="F11" s="158"/>
      <c r="G11" s="24"/>
      <c r="H11" s="126"/>
      <c r="I11" s="127"/>
      <c r="J11" s="127"/>
      <c r="K11" s="127"/>
      <c r="L11" s="127"/>
      <c r="M11" s="127"/>
      <c r="N11" s="127"/>
      <c r="O11" s="127"/>
      <c r="P11" s="128"/>
      <c r="Q11" s="22"/>
      <c r="R11" s="23"/>
    </row>
    <row r="12" spans="1:21" ht="15.75" x14ac:dyDescent="0.25">
      <c r="A12" s="25"/>
      <c r="B12" s="10"/>
      <c r="C12" s="10"/>
      <c r="D12" s="10"/>
      <c r="E12" s="10"/>
      <c r="F12" s="14"/>
      <c r="G12" s="24"/>
      <c r="H12" s="147" t="s">
        <v>3</v>
      </c>
      <c r="I12" s="148"/>
      <c r="J12" s="148"/>
      <c r="K12" s="148"/>
      <c r="L12" s="149"/>
      <c r="M12" s="26"/>
      <c r="N12" s="98" t="s">
        <v>4</v>
      </c>
      <c r="O12" s="124"/>
      <c r="P12" s="125"/>
      <c r="Q12" s="98" t="s">
        <v>45</v>
      </c>
      <c r="R12" s="99"/>
    </row>
    <row r="13" spans="1:21" ht="15.75" x14ac:dyDescent="0.25">
      <c r="A13" s="27"/>
      <c r="B13" s="10"/>
      <c r="C13" s="10"/>
      <c r="D13" s="10"/>
      <c r="E13" s="10"/>
      <c r="F13" s="14"/>
      <c r="G13" s="24"/>
      <c r="H13" s="150"/>
      <c r="I13" s="151"/>
      <c r="J13" s="151"/>
      <c r="K13" s="151"/>
      <c r="L13" s="152"/>
      <c r="M13" s="28"/>
      <c r="N13" s="126"/>
      <c r="O13" s="127"/>
      <c r="P13" s="128"/>
      <c r="Q13" s="100"/>
      <c r="R13" s="101"/>
    </row>
    <row r="14" spans="1:21" ht="15.75" x14ac:dyDescent="0.25">
      <c r="A14" s="27"/>
      <c r="B14" s="10"/>
      <c r="C14" s="10"/>
      <c r="D14" s="10"/>
      <c r="E14" s="10"/>
      <c r="F14" s="14"/>
      <c r="G14" s="29"/>
      <c r="H14" s="30"/>
      <c r="I14" s="25"/>
      <c r="J14" s="25"/>
      <c r="K14" s="25"/>
      <c r="L14" s="105" t="s">
        <v>53</v>
      </c>
      <c r="M14" s="106"/>
      <c r="N14" s="21"/>
      <c r="O14" s="25"/>
      <c r="P14" s="80" t="s">
        <v>36</v>
      </c>
      <c r="Q14" s="32"/>
      <c r="R14" s="33"/>
    </row>
    <row r="15" spans="1:21" ht="30.75" x14ac:dyDescent="0.25">
      <c r="A15" s="27"/>
      <c r="B15" s="10"/>
      <c r="C15" s="10"/>
      <c r="D15" s="10"/>
      <c r="E15" s="10"/>
      <c r="F15" s="14"/>
      <c r="G15" s="34" t="s">
        <v>5</v>
      </c>
      <c r="H15" s="79" t="s">
        <v>15</v>
      </c>
      <c r="I15" s="34" t="s">
        <v>17</v>
      </c>
      <c r="J15" s="35" t="s">
        <v>21</v>
      </c>
      <c r="K15" s="35" t="s">
        <v>24</v>
      </c>
      <c r="L15" s="102" t="s">
        <v>54</v>
      </c>
      <c r="M15" s="107"/>
      <c r="N15" s="34" t="s">
        <v>28</v>
      </c>
      <c r="O15" s="35" t="s">
        <v>32</v>
      </c>
      <c r="P15" s="80" t="s">
        <v>29</v>
      </c>
      <c r="Q15" s="32" t="s">
        <v>46</v>
      </c>
      <c r="R15" s="36" t="s">
        <v>36</v>
      </c>
    </row>
    <row r="16" spans="1:21" ht="45.75" customHeight="1" x14ac:dyDescent="0.25">
      <c r="A16" s="35" t="s">
        <v>12</v>
      </c>
      <c r="B16" s="102" t="s">
        <v>11</v>
      </c>
      <c r="C16" s="103"/>
      <c r="D16" s="103"/>
      <c r="E16" s="103"/>
      <c r="F16" s="104"/>
      <c r="G16" s="34" t="s">
        <v>7</v>
      </c>
      <c r="H16" s="79" t="s">
        <v>16</v>
      </c>
      <c r="I16" s="34" t="s">
        <v>22</v>
      </c>
      <c r="J16" s="35" t="s">
        <v>22</v>
      </c>
      <c r="K16" s="35" t="s">
        <v>41</v>
      </c>
      <c r="L16" s="108" t="s">
        <v>27</v>
      </c>
      <c r="M16" s="109"/>
      <c r="N16" s="34" t="s">
        <v>29</v>
      </c>
      <c r="O16" s="35" t="s">
        <v>33</v>
      </c>
      <c r="P16" s="80" t="s">
        <v>37</v>
      </c>
      <c r="Q16" s="32" t="s">
        <v>47</v>
      </c>
      <c r="R16" s="36" t="s">
        <v>46</v>
      </c>
    </row>
    <row r="17" spans="1:27" ht="22.5" customHeight="1" x14ac:dyDescent="0.25">
      <c r="A17" s="35" t="s">
        <v>13</v>
      </c>
      <c r="B17" s="10"/>
      <c r="C17" s="10"/>
      <c r="D17" s="10"/>
      <c r="E17" s="10"/>
      <c r="F17" s="14"/>
      <c r="G17" s="34" t="s">
        <v>6</v>
      </c>
      <c r="H17" s="14"/>
      <c r="I17" s="35" t="s">
        <v>18</v>
      </c>
      <c r="J17" s="35" t="s">
        <v>26</v>
      </c>
      <c r="K17" s="35" t="s">
        <v>42</v>
      </c>
      <c r="L17" s="35"/>
      <c r="M17" s="110" t="s">
        <v>56</v>
      </c>
      <c r="N17" s="34" t="s">
        <v>30</v>
      </c>
      <c r="O17" s="35" t="s">
        <v>29</v>
      </c>
      <c r="P17" s="37" t="s">
        <v>38</v>
      </c>
      <c r="Q17" s="32" t="s">
        <v>48</v>
      </c>
      <c r="R17" s="36" t="s">
        <v>49</v>
      </c>
      <c r="Y17" s="3"/>
    </row>
    <row r="18" spans="1:27" ht="12.75" customHeight="1" x14ac:dyDescent="0.25">
      <c r="A18" s="27"/>
      <c r="B18" s="10"/>
      <c r="C18" s="10"/>
      <c r="D18" s="10"/>
      <c r="E18" s="10"/>
      <c r="F18" s="14"/>
      <c r="G18" s="38"/>
      <c r="H18" s="14"/>
      <c r="I18" s="35" t="s">
        <v>19</v>
      </c>
      <c r="J18" s="35"/>
      <c r="K18" s="35"/>
      <c r="L18" s="35" t="s">
        <v>55</v>
      </c>
      <c r="M18" s="111"/>
      <c r="N18" s="35"/>
      <c r="O18" s="35" t="s">
        <v>34</v>
      </c>
      <c r="P18" s="31"/>
      <c r="Q18" s="32"/>
      <c r="R18" s="36"/>
      <c r="Y18" s="3"/>
    </row>
    <row r="19" spans="1:27" ht="12.75" customHeight="1" x14ac:dyDescent="0.25">
      <c r="A19" s="39" t="s">
        <v>9</v>
      </c>
      <c r="B19" s="102" t="s">
        <v>10</v>
      </c>
      <c r="C19" s="103"/>
      <c r="D19" s="103"/>
      <c r="E19" s="103"/>
      <c r="F19" s="104"/>
      <c r="G19" s="40" t="s">
        <v>8</v>
      </c>
      <c r="H19" s="41" t="s">
        <v>14</v>
      </c>
      <c r="I19" s="39" t="s">
        <v>20</v>
      </c>
      <c r="J19" s="39" t="s">
        <v>23</v>
      </c>
      <c r="K19" s="39" t="s">
        <v>25</v>
      </c>
      <c r="L19" s="39"/>
      <c r="M19" s="39"/>
      <c r="N19" s="39" t="s">
        <v>31</v>
      </c>
      <c r="O19" s="39" t="s">
        <v>39</v>
      </c>
      <c r="P19" s="42" t="s">
        <v>35</v>
      </c>
      <c r="Q19" s="43" t="s">
        <v>50</v>
      </c>
      <c r="R19" s="44" t="s">
        <v>51</v>
      </c>
      <c r="Y19" s="3"/>
    </row>
    <row r="20" spans="1:27" s="2" customFormat="1" ht="23.25" customHeight="1" x14ac:dyDescent="0.25">
      <c r="A20" s="10"/>
      <c r="B20" s="112" t="s">
        <v>61</v>
      </c>
      <c r="C20" s="113"/>
      <c r="D20" s="113"/>
      <c r="E20" s="113"/>
      <c r="F20" s="114"/>
      <c r="G20" s="45" t="s">
        <v>57</v>
      </c>
      <c r="H20" s="46">
        <v>50</v>
      </c>
      <c r="I20" s="47">
        <v>1</v>
      </c>
      <c r="J20" s="48">
        <v>50</v>
      </c>
      <c r="K20" s="49">
        <v>14.6</v>
      </c>
      <c r="L20" s="50"/>
      <c r="M20" s="50">
        <f>SUM(J20*K20)</f>
        <v>730</v>
      </c>
      <c r="N20" s="47"/>
      <c r="O20" s="51"/>
      <c r="P20" s="52"/>
      <c r="Q20" s="53">
        <v>81.209999999999994</v>
      </c>
      <c r="R20" s="54">
        <f t="shared" ref="R20" si="0">SUM(M20*Q20)</f>
        <v>59283.299999999996</v>
      </c>
      <c r="T20" s="1"/>
      <c r="U20" s="1"/>
      <c r="V20" s="1"/>
      <c r="W20" s="1"/>
      <c r="X20" s="1"/>
      <c r="Y20" s="3"/>
      <c r="Z20" s="1"/>
      <c r="AA20" s="1"/>
    </row>
    <row r="21" spans="1:27" s="2" customFormat="1" ht="33" customHeight="1" x14ac:dyDescent="0.25">
      <c r="A21" s="10"/>
      <c r="B21" s="112" t="s">
        <v>58</v>
      </c>
      <c r="C21" s="113"/>
      <c r="D21" s="113"/>
      <c r="E21" s="113"/>
      <c r="F21" s="114"/>
      <c r="G21" s="45" t="s">
        <v>57</v>
      </c>
      <c r="H21" s="46">
        <v>50</v>
      </c>
      <c r="I21" s="47">
        <v>4</v>
      </c>
      <c r="J21" s="48">
        <f>SUM(H21*I21)</f>
        <v>200</v>
      </c>
      <c r="K21" s="49">
        <v>14.6</v>
      </c>
      <c r="L21" s="50"/>
      <c r="M21" s="50">
        <f>SUM(J21*K21)</f>
        <v>2920</v>
      </c>
      <c r="N21" s="47"/>
      <c r="O21" s="51"/>
      <c r="P21" s="52"/>
      <c r="Q21" s="53">
        <v>81.209999999999994</v>
      </c>
      <c r="R21" s="54">
        <f t="shared" ref="R21" si="1">SUM(M21*Q21)</f>
        <v>237133.19999999998</v>
      </c>
      <c r="T21" s="1"/>
      <c r="U21" s="1"/>
      <c r="V21" s="1"/>
      <c r="W21" s="1"/>
      <c r="X21" s="1"/>
      <c r="Y21" s="3"/>
      <c r="Z21" s="1"/>
      <c r="AA21" s="1"/>
    </row>
    <row r="22" spans="1:27" s="2" customFormat="1" ht="15.75" x14ac:dyDescent="0.25">
      <c r="A22" s="10"/>
      <c r="B22" s="84"/>
      <c r="C22" s="87"/>
      <c r="D22" s="87"/>
      <c r="E22" s="87"/>
      <c r="F22" s="88"/>
      <c r="G22" s="45"/>
      <c r="H22" s="46"/>
      <c r="I22" s="47"/>
      <c r="J22" s="48"/>
      <c r="K22" s="49"/>
      <c r="L22" s="48"/>
      <c r="M22" s="50"/>
      <c r="N22" s="47"/>
      <c r="O22" s="51"/>
      <c r="P22" s="52"/>
      <c r="Q22" s="53"/>
      <c r="R22" s="54"/>
      <c r="T22" s="1"/>
      <c r="U22" s="1"/>
      <c r="V22" s="1"/>
      <c r="W22" s="1"/>
      <c r="X22" s="1"/>
      <c r="Y22" s="3"/>
      <c r="Z22" s="1"/>
      <c r="AA22" s="1"/>
    </row>
    <row r="23" spans="1:27" s="2" customFormat="1" ht="15.75" x14ac:dyDescent="0.25">
      <c r="A23" s="10"/>
      <c r="B23" s="84"/>
      <c r="C23" s="87"/>
      <c r="D23" s="87"/>
      <c r="E23" s="87"/>
      <c r="F23" s="88"/>
      <c r="G23" s="45"/>
      <c r="H23" s="46"/>
      <c r="I23" s="47"/>
      <c r="J23" s="48"/>
      <c r="K23" s="49"/>
      <c r="L23" s="48"/>
      <c r="M23" s="50"/>
      <c r="N23" s="47"/>
      <c r="O23" s="51"/>
      <c r="P23" s="52"/>
      <c r="Q23" s="53"/>
      <c r="R23" s="54"/>
      <c r="T23" s="1"/>
      <c r="U23" s="1"/>
      <c r="V23" s="1"/>
      <c r="W23" s="1"/>
      <c r="X23" s="1"/>
      <c r="Y23" s="3"/>
      <c r="Z23" s="1"/>
      <c r="AA23" s="1"/>
    </row>
    <row r="24" spans="1:27" s="2" customFormat="1" ht="26.1" customHeight="1" x14ac:dyDescent="0.25">
      <c r="A24" s="55"/>
      <c r="B24" s="84"/>
      <c r="C24" s="115"/>
      <c r="D24" s="115"/>
      <c r="E24" s="115"/>
      <c r="F24" s="116"/>
      <c r="G24" s="45"/>
      <c r="H24" s="46"/>
      <c r="I24" s="47"/>
      <c r="J24" s="48"/>
      <c r="K24" s="49"/>
      <c r="L24" s="56"/>
      <c r="M24" s="50"/>
      <c r="N24" s="47"/>
      <c r="O24" s="51"/>
      <c r="P24" s="52"/>
      <c r="Q24" s="53"/>
      <c r="R24" s="54"/>
      <c r="T24" s="1"/>
      <c r="W24" s="1"/>
      <c r="X24" s="1"/>
      <c r="Y24" s="3"/>
      <c r="Z24" s="1"/>
      <c r="AA24" s="1"/>
    </row>
    <row r="25" spans="1:27" s="2" customFormat="1" ht="30" customHeight="1" x14ac:dyDescent="0.25">
      <c r="A25" s="55"/>
      <c r="B25" s="84"/>
      <c r="C25" s="87"/>
      <c r="D25" s="87"/>
      <c r="E25" s="87"/>
      <c r="F25" s="88"/>
      <c r="G25" s="45"/>
      <c r="H25" s="46"/>
      <c r="I25" s="47"/>
      <c r="J25" s="48"/>
      <c r="K25" s="49"/>
      <c r="L25" s="56"/>
      <c r="M25" s="50"/>
      <c r="N25" s="47"/>
      <c r="O25" s="51"/>
      <c r="P25" s="52"/>
      <c r="Q25" s="53"/>
      <c r="R25" s="54"/>
      <c r="T25" s="1"/>
      <c r="U25" s="1"/>
      <c r="V25" s="1"/>
      <c r="W25" s="1"/>
      <c r="X25" s="1"/>
      <c r="Y25" s="3"/>
      <c r="Z25" s="1"/>
      <c r="AA25" s="1"/>
    </row>
    <row r="26" spans="1:27" s="2" customFormat="1" ht="30" customHeight="1" x14ac:dyDescent="0.25">
      <c r="A26" s="55"/>
      <c r="B26" s="84"/>
      <c r="C26" s="85"/>
      <c r="D26" s="85"/>
      <c r="E26" s="85"/>
      <c r="F26" s="86"/>
      <c r="G26" s="45"/>
      <c r="H26" s="46"/>
      <c r="I26" s="47"/>
      <c r="J26" s="48"/>
      <c r="K26" s="49"/>
      <c r="L26" s="56"/>
      <c r="M26" s="50"/>
      <c r="N26" s="47"/>
      <c r="O26" s="51"/>
      <c r="P26" s="52"/>
      <c r="Q26" s="53"/>
      <c r="R26" s="54"/>
      <c r="T26" s="1"/>
      <c r="U26" s="1"/>
      <c r="V26" s="1"/>
      <c r="W26" s="1"/>
      <c r="X26" s="1"/>
      <c r="Y26" s="3"/>
      <c r="Z26" s="1"/>
      <c r="AA26" s="1"/>
    </row>
    <row r="27" spans="1:27" s="2" customFormat="1" ht="30" customHeight="1" x14ac:dyDescent="0.25">
      <c r="A27" s="55"/>
      <c r="B27" s="84"/>
      <c r="C27" s="87"/>
      <c r="D27" s="87"/>
      <c r="E27" s="87"/>
      <c r="F27" s="88"/>
      <c r="G27" s="45"/>
      <c r="H27" s="46"/>
      <c r="I27" s="47"/>
      <c r="J27" s="48"/>
      <c r="K27" s="49"/>
      <c r="L27" s="56"/>
      <c r="M27" s="50"/>
      <c r="N27" s="47"/>
      <c r="O27" s="51"/>
      <c r="P27" s="52"/>
      <c r="Q27" s="53"/>
      <c r="R27" s="54"/>
      <c r="T27" s="1"/>
      <c r="U27" s="1"/>
      <c r="V27" s="1"/>
      <c r="W27" s="1"/>
      <c r="X27" s="1"/>
      <c r="Y27" s="3"/>
      <c r="Z27" s="1"/>
      <c r="AA27" s="1"/>
    </row>
    <row r="28" spans="1:27" s="2" customFormat="1" ht="40.15" customHeight="1" x14ac:dyDescent="0.2">
      <c r="A28" s="55"/>
      <c r="B28" s="84"/>
      <c r="C28" s="87"/>
      <c r="D28" s="87"/>
      <c r="E28" s="87"/>
      <c r="F28" s="88"/>
      <c r="G28" s="45"/>
      <c r="H28" s="46"/>
      <c r="I28" s="47"/>
      <c r="J28" s="48"/>
      <c r="K28" s="49"/>
      <c r="L28" s="50"/>
      <c r="M28" s="50"/>
      <c r="N28" s="47"/>
      <c r="O28" s="51"/>
      <c r="P28" s="52"/>
      <c r="Q28" s="53"/>
      <c r="R28" s="54"/>
      <c r="T28" s="1"/>
      <c r="U28" s="1"/>
      <c r="V28" s="1"/>
      <c r="W28" s="1"/>
      <c r="X28" s="1"/>
      <c r="Y28" s="3"/>
      <c r="Z28" s="1"/>
      <c r="AA28" s="1"/>
    </row>
    <row r="29" spans="1:27" s="2" customFormat="1" ht="42.75" customHeight="1" x14ac:dyDescent="0.2">
      <c r="A29" s="55"/>
      <c r="B29" s="84"/>
      <c r="C29" s="87"/>
      <c r="D29" s="87"/>
      <c r="E29" s="87"/>
      <c r="F29" s="88"/>
      <c r="G29" s="45"/>
      <c r="H29" s="46"/>
      <c r="I29" s="47"/>
      <c r="J29" s="48"/>
      <c r="K29" s="49"/>
      <c r="L29" s="50"/>
      <c r="M29" s="50"/>
      <c r="N29" s="47"/>
      <c r="O29" s="51"/>
      <c r="P29" s="52"/>
      <c r="Q29" s="53"/>
      <c r="R29" s="54"/>
      <c r="T29" s="1"/>
      <c r="U29" s="1"/>
      <c r="V29" s="1"/>
      <c r="W29" s="1"/>
      <c r="X29" s="1"/>
      <c r="Y29" s="3"/>
      <c r="Z29" s="1"/>
      <c r="AA29" s="1"/>
    </row>
    <row r="30" spans="1:27" s="2" customFormat="1" ht="42.75" customHeight="1" x14ac:dyDescent="0.2">
      <c r="A30" s="55"/>
      <c r="B30" s="84"/>
      <c r="C30" s="87"/>
      <c r="D30" s="87"/>
      <c r="E30" s="87"/>
      <c r="F30" s="88"/>
      <c r="G30" s="45"/>
      <c r="H30" s="46"/>
      <c r="I30" s="47"/>
      <c r="J30" s="48"/>
      <c r="K30" s="49"/>
      <c r="L30" s="50"/>
      <c r="M30" s="50"/>
      <c r="N30" s="47"/>
      <c r="O30" s="51"/>
      <c r="P30" s="52"/>
      <c r="Q30" s="53"/>
      <c r="R30" s="54"/>
      <c r="T30" s="1"/>
      <c r="U30" s="1"/>
      <c r="V30" s="1"/>
      <c r="W30" s="1"/>
      <c r="X30" s="1"/>
      <c r="Y30" s="3"/>
      <c r="Z30" s="1"/>
      <c r="AA30" s="1"/>
    </row>
    <row r="31" spans="1:27" s="2" customFormat="1" ht="59.1" customHeight="1" x14ac:dyDescent="0.2">
      <c r="A31" s="55"/>
      <c r="B31" s="95"/>
      <c r="C31" s="96"/>
      <c r="D31" s="96"/>
      <c r="E31" s="96"/>
      <c r="F31" s="97"/>
      <c r="G31" s="45"/>
      <c r="H31" s="46"/>
      <c r="I31" s="47"/>
      <c r="J31" s="48"/>
      <c r="K31" s="49"/>
      <c r="L31" s="50"/>
      <c r="M31" s="50"/>
      <c r="N31" s="47"/>
      <c r="O31" s="51"/>
      <c r="P31" s="52"/>
      <c r="Q31" s="53"/>
      <c r="R31" s="54"/>
      <c r="T31" s="1"/>
      <c r="U31" s="1"/>
      <c r="V31" s="1"/>
      <c r="W31" s="1"/>
      <c r="X31" s="1"/>
      <c r="Y31" s="3"/>
      <c r="Z31" s="1"/>
      <c r="AA31" s="1"/>
    </row>
    <row r="32" spans="1:27" s="2" customFormat="1" ht="35.1" customHeight="1" x14ac:dyDescent="0.2">
      <c r="A32" s="55"/>
      <c r="B32" s="84"/>
      <c r="C32" s="85"/>
      <c r="D32" s="85"/>
      <c r="E32" s="85"/>
      <c r="F32" s="86"/>
      <c r="G32" s="45"/>
      <c r="H32" s="46"/>
      <c r="I32" s="47"/>
      <c r="J32" s="48"/>
      <c r="K32" s="49"/>
      <c r="L32" s="50"/>
      <c r="M32" s="50"/>
      <c r="N32" s="47"/>
      <c r="O32" s="51"/>
      <c r="P32" s="52"/>
      <c r="Q32" s="53"/>
      <c r="R32" s="54"/>
      <c r="T32" s="1"/>
      <c r="U32" s="1"/>
      <c r="V32" s="1"/>
      <c r="W32" s="1"/>
      <c r="X32" s="1"/>
      <c r="Y32" s="3"/>
      <c r="Z32" s="1"/>
      <c r="AA32" s="1"/>
    </row>
    <row r="33" spans="1:27" s="2" customFormat="1" ht="35.1" customHeight="1" x14ac:dyDescent="0.2">
      <c r="A33" s="55"/>
      <c r="B33" s="84"/>
      <c r="C33" s="85"/>
      <c r="D33" s="85"/>
      <c r="E33" s="85"/>
      <c r="F33" s="86"/>
      <c r="G33" s="45"/>
      <c r="H33" s="46"/>
      <c r="I33" s="47"/>
      <c r="J33" s="48"/>
      <c r="K33" s="49"/>
      <c r="L33" s="57"/>
      <c r="M33" s="57"/>
      <c r="N33" s="47"/>
      <c r="O33" s="51"/>
      <c r="P33" s="52"/>
      <c r="Q33" s="53"/>
      <c r="R33" s="54"/>
      <c r="T33" s="1"/>
      <c r="U33" s="1"/>
      <c r="V33" s="1"/>
      <c r="W33" s="1"/>
      <c r="X33" s="1"/>
      <c r="Y33" s="3"/>
      <c r="Z33" s="1"/>
      <c r="AA33" s="1"/>
    </row>
    <row r="34" spans="1:27" ht="20.100000000000001" customHeight="1" thickBot="1" x14ac:dyDescent="0.25">
      <c r="A34" s="58"/>
      <c r="B34" s="92" t="s">
        <v>40</v>
      </c>
      <c r="C34" s="93"/>
      <c r="D34" s="93"/>
      <c r="E34" s="93"/>
      <c r="F34" s="94"/>
      <c r="G34" s="59"/>
      <c r="H34" s="60"/>
      <c r="I34" s="61"/>
      <c r="J34" s="62">
        <f>SUM(J20:J23)</f>
        <v>250</v>
      </c>
      <c r="K34" s="63"/>
      <c r="L34" s="62">
        <f>SUM(L20:L32)</f>
        <v>0</v>
      </c>
      <c r="M34" s="62">
        <f>SUM(M20:M24)</f>
        <v>3650</v>
      </c>
      <c r="N34" s="63"/>
      <c r="O34" s="63"/>
      <c r="P34" s="64">
        <f>SUM(P20:P33)</f>
        <v>0</v>
      </c>
      <c r="Q34" s="65"/>
      <c r="R34" s="66">
        <f>SUM(R20:R33)</f>
        <v>296416.5</v>
      </c>
      <c r="T34" s="2"/>
      <c r="U34" s="2"/>
      <c r="V34" s="2"/>
      <c r="W34" s="2"/>
      <c r="X34" s="2"/>
      <c r="Y34" s="5"/>
      <c r="Z34" s="2"/>
    </row>
    <row r="35" spans="1:27" ht="19.5" customHeight="1" thickBot="1" x14ac:dyDescent="0.2">
      <c r="A35" s="67"/>
      <c r="B35" s="89" t="s">
        <v>44</v>
      </c>
      <c r="C35" s="90"/>
      <c r="D35" s="90"/>
      <c r="E35" s="90"/>
      <c r="F35" s="91"/>
      <c r="G35" s="68"/>
      <c r="H35" s="69"/>
      <c r="I35" s="70"/>
      <c r="J35" s="71">
        <f>SUM(J34)</f>
        <v>250</v>
      </c>
      <c r="K35" s="72"/>
      <c r="L35" s="71">
        <f>SUM(L34)</f>
        <v>0</v>
      </c>
      <c r="M35" s="71">
        <f>M34</f>
        <v>3650</v>
      </c>
      <c r="N35" s="63"/>
      <c r="O35" s="72"/>
      <c r="P35" s="73">
        <f>SUM(P34)</f>
        <v>0</v>
      </c>
      <c r="Q35" s="74"/>
      <c r="R35" s="75">
        <f>SUM(R34)</f>
        <v>296416.5</v>
      </c>
      <c r="Y35" s="3"/>
    </row>
    <row r="36" spans="1:27" ht="50.1" customHeight="1" thickBot="1" x14ac:dyDescent="0.3">
      <c r="A36" s="81" t="s">
        <v>52</v>
      </c>
      <c r="B36" s="82"/>
      <c r="C36" s="82"/>
      <c r="D36" s="82"/>
      <c r="E36" s="82"/>
      <c r="F36" s="83"/>
      <c r="G36" s="68"/>
      <c r="H36" s="69"/>
      <c r="I36" s="70"/>
      <c r="J36" s="76">
        <f>SUM(J35+N35)</f>
        <v>250</v>
      </c>
      <c r="K36" s="72"/>
      <c r="L36" s="77"/>
      <c r="M36" s="76">
        <f>SUM(M35+P35)</f>
        <v>3650</v>
      </c>
      <c r="N36" s="63"/>
      <c r="O36" s="72"/>
      <c r="P36" s="73"/>
      <c r="Q36" s="72"/>
      <c r="R36" s="78"/>
    </row>
  </sheetData>
  <mergeCells count="35">
    <mergeCell ref="I3:N9"/>
    <mergeCell ref="N12:P13"/>
    <mergeCell ref="O7:P8"/>
    <mergeCell ref="A1:H9"/>
    <mergeCell ref="P1:P2"/>
    <mergeCell ref="I1:N1"/>
    <mergeCell ref="H12:L13"/>
    <mergeCell ref="A10:F11"/>
    <mergeCell ref="H10:P11"/>
    <mergeCell ref="O1:O2"/>
    <mergeCell ref="O4:O5"/>
    <mergeCell ref="B22:F22"/>
    <mergeCell ref="B23:F23"/>
    <mergeCell ref="B30:F30"/>
    <mergeCell ref="B31:F31"/>
    <mergeCell ref="Q12:R13"/>
    <mergeCell ref="B19:F19"/>
    <mergeCell ref="B16:F16"/>
    <mergeCell ref="L14:M14"/>
    <mergeCell ref="L15:M15"/>
    <mergeCell ref="L16:M16"/>
    <mergeCell ref="M17:M18"/>
    <mergeCell ref="B20:F20"/>
    <mergeCell ref="B24:F24"/>
    <mergeCell ref="B21:F21"/>
    <mergeCell ref="A36:F36"/>
    <mergeCell ref="B33:F33"/>
    <mergeCell ref="B32:F32"/>
    <mergeCell ref="B26:F26"/>
    <mergeCell ref="B25:F25"/>
    <mergeCell ref="B27:F27"/>
    <mergeCell ref="B28:F28"/>
    <mergeCell ref="B29:F29"/>
    <mergeCell ref="B35:F35"/>
    <mergeCell ref="B34:F34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51e5d7-11cf-46d6-bc58-8ee4ab8eff6c">
      <Terms xmlns="http://schemas.microsoft.com/office/infopath/2007/PartnerControls"/>
    </lcf76f155ced4ddcb4097134ff3c332f>
    <TaxCatchAll xmlns="73fb875a-8af9-4255-b008-0995492d31cd" xsi:nil="true"/>
    <_dlc_DocId xmlns="f319a8f7-02cd-44a5-9b2d-08c55483551a">JRRH2VRF573W-2081321696-8685</_dlc_DocId>
    <_dlc_DocIdUrl xmlns="f319a8f7-02cd-44a5-9b2d-08c55483551a">
      <Url>https://usdagcc.sharepoint.com/sites/fsa-outreach/_layouts/15/DocIdRedir.aspx?ID=JRRH2VRF573W-2081321696-8685</Url>
      <Description>JRRH2VRF573W-2081321696-8685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5C42AB3109945993FA10372013BCC" ma:contentTypeVersion="14" ma:contentTypeDescription="Create a new document." ma:contentTypeScope="" ma:versionID="508094f53fccc4bf5cc209f71d71879a">
  <xsd:schema xmlns:xsd="http://www.w3.org/2001/XMLSchema" xmlns:xs="http://www.w3.org/2001/XMLSchema" xmlns:p="http://schemas.microsoft.com/office/2006/metadata/properties" xmlns:ns2="f319a8f7-02cd-44a5-9b2d-08c55483551a" xmlns:ns3="e651e5d7-11cf-46d6-bc58-8ee4ab8eff6c" xmlns:ns4="73fb875a-8af9-4255-b008-0995492d31cd" targetNamespace="http://schemas.microsoft.com/office/2006/metadata/properties" ma:root="true" ma:fieldsID="6101693c248986f1ef15d237f4e6934d" ns2:_="" ns3:_="" ns4:_="">
    <xsd:import namespace="f319a8f7-02cd-44a5-9b2d-08c55483551a"/>
    <xsd:import namespace="e651e5d7-11cf-46d6-bc58-8ee4ab8eff6c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9a8f7-02cd-44a5-9b2d-08c55483551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1e5d7-11cf-46d6-bc58-8ee4ab8eff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d9dc010-9c4a-4ddc-9a18-e924a83e6275}" ma:internalName="TaxCatchAll" ma:showField="CatchAllData" ma:web="f319a8f7-02cd-44a5-9b2d-08c554835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89D571-3C4D-43E2-8CF8-C5E26E4F1FA4}">
  <ds:schemaRefs>
    <ds:schemaRef ds:uri="http://schemas.microsoft.com/office/2006/metadata/properties"/>
    <ds:schemaRef ds:uri="http://schemas.microsoft.com/office/infopath/2007/PartnerControls"/>
    <ds:schemaRef ds:uri="e651e5d7-11cf-46d6-bc58-8ee4ab8eff6c"/>
    <ds:schemaRef ds:uri="73fb875a-8af9-4255-b008-0995492d31cd"/>
    <ds:schemaRef ds:uri="f319a8f7-02cd-44a5-9b2d-08c55483551a"/>
  </ds:schemaRefs>
</ds:datastoreItem>
</file>

<file path=customXml/itemProps2.xml><?xml version="1.0" encoding="utf-8"?>
<ds:datastoreItem xmlns:ds="http://schemas.openxmlformats.org/officeDocument/2006/customXml" ds:itemID="{DA323D63-0843-4E88-8B16-1780938CD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19a8f7-02cd-44a5-9b2d-08c55483551a"/>
    <ds:schemaRef ds:uri="e651e5d7-11cf-46d6-bc58-8ee4ab8eff6c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64538-4ABF-47AE-B7B8-C36ABA8878A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79A42B4-255B-4E32-A615-A32A9B3CF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2019-07-11T17:54:01Z</cp:lastPrinted>
  <dcterms:created xsi:type="dcterms:W3CDTF">2000-01-10T18:54:20Z</dcterms:created>
  <dcterms:modified xsi:type="dcterms:W3CDTF">2023-11-13T15:37:25Z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0x010100B3A5C42AB3109945993FA10372013BCC</vt:lpwstr>
  </property>
  <property fmtid="{D5CDD505-2E9C-101B-9397-08002B2CF9AE}" pid="3" name="_dlc_DocIdItemGuid">
    <vt:lpwstr>809b28dd-931b-40c2-afce-6c2f97722780</vt:lpwstr>
  </property>
</Properties>
</file>