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14\2023\IMB\"/>
    </mc:Choice>
  </mc:AlternateContent>
  <xr:revisionPtr revIDLastSave="0" documentId="13_ncr:1_{9ACFBD26-4C40-40B3-9DB2-F4E228912026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<sst xmlns="http://schemas.openxmlformats.org/spreadsheetml/2006/main" count="23" uniqueCount="22">
  <si>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</si>
  <si>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</si>
  <si>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</si>
  <si>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</si>
  <si>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</si>
  <si>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</si>
  <si>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</si>
  <si>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</si>
  <si>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</si>
  <si>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</si>
  <si>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</si>
  <si>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</si>
  <si>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</si>
  <si>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</si>
  <si>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</si>
  <si>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</si>
  <si>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0579-0214</t>
  </si>
  <si>
    <t>Importation of Pork Filled Pasta</t>
  </si>
  <si>
    <t>2023-DCB</t>
  </si>
  <si>
    <t>Export Certificate</t>
  </si>
  <si>
    <t>13</t>
  </si>
  <si>
    <t>Cooperative Service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</si>
</sst>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9" fillId="0" borderId="0" xfId="1" applyFont="1" applyAlignment="1">
      <alignment horizontal="left" vertical="top"/>
    </xf>
    <xf numFmtId="5" fontId="16" fillId="2" borderId="16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G1" sqref="G1"/>
    </sheetView>
  </sheetViews>
  <sheetFormatPr defaultColWidth="9.109375" defaultRowHeight="7.8" x14ac:dyDescent="0.3"/>
  <cols>
    <col min="1" max="1" width="52.33203125" style="3" bestFit="1" customWidth="1"/>
    <col min="2" max="2" width="13.6640625" style="3" customWidth="1"/>
    <col min="3" max="3" width="14.5546875" style="4" customWidth="1"/>
    <col min="4" max="4" width="13" style="3" customWidth="1"/>
    <col min="5" max="5" width="6.5546875" style="5" customWidth="1"/>
    <col min="6" max="6" width="9.6640625" style="6" customWidth="1"/>
    <col min="7" max="7" width="17.33203125" style="3" customWidth="1"/>
    <col min="8" max="16384" width="9.109375" style="3"/>
  </cols>
  <sheetData>
    <row r="1" spans="1:9" ht="24" customHeight="1" thickBot="1" x14ac:dyDescent="0.35">
      <c r="A1" s="33" t="s">
        <v>3</v>
      </c>
      <c r="B1" s="49" t="s">
        <v>16</v>
      </c>
      <c r="C1" s="46"/>
      <c r="D1" s="47"/>
      <c r="E1" s="48"/>
      <c r="F1" s="45" t="s">
        <v>0</v>
      </c>
      <c r="G1" s="34">
        <v>44967</v>
      </c>
    </row>
    <row r="2" spans="1:9" ht="24.9" customHeight="1" x14ac:dyDescent="0.3">
      <c r="A2" s="35" t="s">
        <v>2</v>
      </c>
      <c r="B2" s="50" t="s">
        <v>17</v>
      </c>
      <c r="C2" s="12"/>
      <c r="D2" s="51"/>
      <c r="E2" s="51"/>
      <c r="F2" s="51"/>
      <c r="G2" s="52"/>
      <c r="I2" s="32"/>
    </row>
    <row r="3" spans="1:9" ht="24.9" customHeight="1" thickBot="1" x14ac:dyDescent="0.35">
      <c r="A3" s="39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35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  <c r="I4" s="56"/>
    </row>
    <row r="5" spans="1:9" s="1" customFormat="1" ht="22.5" customHeight="1" thickBot="1" x14ac:dyDescent="0.35">
      <c r="A5" s="44" t="s">
        <v>1</v>
      </c>
      <c r="B5" s="42" t="s">
        <v>18</v>
      </c>
      <c r="C5" s="43">
        <v>0.61299999999999999</v>
      </c>
      <c r="D5" s="42">
        <v>0.13900000000000001</v>
      </c>
      <c r="E5" s="29"/>
      <c r="F5" s="30"/>
      <c r="G5" s="57">
        <f>SUM(G7:G9)</f>
        <v>197.27519999999998</v>
      </c>
      <c r="I5" s="32"/>
    </row>
    <row r="6" spans="1:9" s="1" customFormat="1" ht="57.75" customHeight="1" thickBot="1" x14ac:dyDescent="0.35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3">
      <c r="A7" s="36" t="s">
        <v>19</v>
      </c>
      <c r="B7" s="13">
        <v>1</v>
      </c>
      <c r="C7" s="14">
        <v>0.25</v>
      </c>
      <c r="D7" s="15">
        <f>ROUNDUP(B7*C7,0)</f>
        <v>1</v>
      </c>
      <c r="E7" s="16" t="s">
        <v>20</v>
      </c>
      <c r="F7" s="17">
        <v>56.3</v>
      </c>
      <c r="G7" s="40">
        <f>(D7*F7)*(1+$C$5+$D$5)</f>
        <v>98.637599999999992</v>
      </c>
    </row>
    <row r="8" spans="1:9" s="2" customFormat="1" ht="44.1" customHeight="1" x14ac:dyDescent="0.3">
      <c r="A8" s="37" t="s">
        <v>21</v>
      </c>
      <c r="B8" s="9">
        <v>1</v>
      </c>
      <c r="C8" s="8">
        <v>0.25</v>
      </c>
      <c r="D8" s="10">
        <f t="shared" ref="D8:D9" si="0">ROUNDUP(B8*C8,0)</f>
        <v>1</v>
      </c>
      <c r="E8" s="7" t="s">
        <v>20</v>
      </c>
      <c r="F8" s="11">
        <v>56.3</v>
      </c>
      <c r="G8" s="41">
        <f t="shared" ref="G8:G9" si="1">(D8*F8)*(1+$C$5+$D$5)</f>
        <v>98.637599999999992</v>
      </c>
    </row>
    <row r="9" spans="1:9" s="2" customFormat="1" ht="44.1" customHeight="1" x14ac:dyDescent="0.3">
      <c r="A9" s="37"/>
      <c r="B9" s="9"/>
      <c r="C9" s="8"/>
      <c r="D9" s="10">
        <f t="shared" si="0"/>
        <v>0</v>
      </c>
      <c r="E9" s="7"/>
      <c r="F9" s="11"/>
      <c r="G9" s="41">
        <f t="shared" si="1"/>
        <v>0</v>
      </c>
    </row>
    <row r="10" spans="1:9" x14ac:dyDescent="0.3">
      <c r="A10" s="38"/>
    </row>
    <row r="11" spans="1:9" x14ac:dyDescent="0.3">
      <c r="A11" s="38"/>
    </row>
    <row r="12" spans="1:9" x14ac:dyDescent="0.3">
      <c r="A12" s="38"/>
    </row>
    <row r="13" spans="1:9" x14ac:dyDescent="0.3">
      <c r="A13" s="38"/>
    </row>
    <row r="14" spans="1:9" x14ac:dyDescent="0.3">
      <c r="A14" s="38"/>
    </row>
    <row r="15" spans="1:9" x14ac:dyDescent="0.3">
      <c r="A15" s="38"/>
    </row>
    <row r="16" spans="1:9" x14ac:dyDescent="0.3">
      <c r="A16" s="38"/>
    </row>
    <row r="17" spans="1:1" x14ac:dyDescent="0.3">
      <c r="A17" s="38"/>
    </row>
    <row r="18" spans="1:1" x14ac:dyDescent="0.3">
      <c r="A18" s="38"/>
    </row>
    <row r="19" spans="1:1" x14ac:dyDescent="0.3">
      <c r="A19" s="38"/>
    </row>
    <row r="20" spans="1:1" x14ac:dyDescent="0.3">
      <c r="A20" s="38"/>
    </row>
    <row r="21" spans="1:1" x14ac:dyDescent="0.3">
      <c r="A21" s="38"/>
    </row>
    <row r="22" spans="1:1" x14ac:dyDescent="0.3">
      <c r="A22" s="38"/>
    </row>
    <row r="23" spans="1:1" x14ac:dyDescent="0.3">
      <c r="A23" s="38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8"/>
    </row>
    <row r="30" spans="1:1" x14ac:dyDescent="0.3">
      <c r="A30" s="38"/>
    </row>
    <row r="31" spans="1:1" x14ac:dyDescent="0.3">
      <c r="A31" s="38"/>
    </row>
    <row r="32" spans="1:1" x14ac:dyDescent="0.3">
      <c r="A32" s="38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  <row r="46" spans="1:1" x14ac:dyDescent="0.3">
      <c r="A46" s="38"/>
    </row>
    <row r="47" spans="1:1" x14ac:dyDescent="0.3">
      <c r="A47" s="38"/>
    </row>
    <row r="48" spans="1:1" x14ac:dyDescent="0.3">
      <c r="A48" s="38"/>
    </row>
    <row r="49" spans="1:1" x14ac:dyDescent="0.3">
      <c r="A49" s="38"/>
    </row>
    <row r="50" spans="1:1" x14ac:dyDescent="0.3">
      <c r="A50" s="38"/>
    </row>
    <row r="51" spans="1:1" x14ac:dyDescent="0.3">
      <c r="A51" s="38"/>
    </row>
    <row r="52" spans="1:1" x14ac:dyDescent="0.3">
      <c r="A52" s="38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8" spans="1:1" x14ac:dyDescent="0.3">
      <c r="A58" s="38"/>
    </row>
    <row r="59" spans="1:1" x14ac:dyDescent="0.3">
      <c r="A59" s="38"/>
    </row>
    <row r="60" spans="1:1" x14ac:dyDescent="0.3">
      <c r="A60" s="38"/>
    </row>
    <row r="61" spans="1:1" x14ac:dyDescent="0.3">
      <c r="A61" s="38"/>
    </row>
    <row r="62" spans="1:1" x14ac:dyDescent="0.3">
      <c r="A62" s="38"/>
    </row>
    <row r="63" spans="1:1" x14ac:dyDescent="0.3">
      <c r="A63" s="38"/>
    </row>
    <row r="64" spans="1:1" x14ac:dyDescent="0.3">
      <c r="A64" s="38"/>
    </row>
    <row r="65" spans="1:1" x14ac:dyDescent="0.3">
      <c r="A65" s="38"/>
    </row>
    <row r="66" spans="1:1" x14ac:dyDescent="0.3">
      <c r="A66" s="38"/>
    </row>
    <row r="67" spans="1:1" x14ac:dyDescent="0.3">
      <c r="A67" s="38"/>
    </row>
    <row r="68" spans="1:1" x14ac:dyDescent="0.3">
      <c r="A68" s="38"/>
    </row>
    <row r="69" spans="1:1" x14ac:dyDescent="0.3">
      <c r="A69" s="38"/>
    </row>
    <row r="70" spans="1:1" x14ac:dyDescent="0.3">
      <c r="A70" s="38"/>
    </row>
    <row r="71" spans="1:1" x14ac:dyDescent="0.3">
      <c r="A71" s="38"/>
    </row>
    <row r="72" spans="1:1" x14ac:dyDescent="0.3">
      <c r="A72" s="38"/>
    </row>
    <row r="73" spans="1:1" x14ac:dyDescent="0.3">
      <c r="A73" s="38"/>
    </row>
    <row r="74" spans="1:1" x14ac:dyDescent="0.3">
      <c r="A74" s="38"/>
    </row>
    <row r="75" spans="1:1" x14ac:dyDescent="0.3">
      <c r="A75" s="38"/>
    </row>
    <row r="76" spans="1:1" x14ac:dyDescent="0.3">
      <c r="A76" s="38"/>
    </row>
    <row r="77" spans="1:1" x14ac:dyDescent="0.3">
      <c r="A77" s="38"/>
    </row>
    <row r="78" spans="1:1" x14ac:dyDescent="0.3">
      <c r="A78" s="38"/>
    </row>
    <row r="79" spans="1:1" x14ac:dyDescent="0.3">
      <c r="A79" s="38"/>
    </row>
    <row r="80" spans="1:1" x14ac:dyDescent="0.3">
      <c r="A80" s="38"/>
    </row>
    <row r="81" spans="1:1" x14ac:dyDescent="0.3">
      <c r="A81" s="38"/>
    </row>
    <row r="82" spans="1:1" x14ac:dyDescent="0.3">
      <c r="A82" s="38"/>
    </row>
    <row r="83" spans="1:1" x14ac:dyDescent="0.3">
      <c r="A83" s="38"/>
    </row>
    <row r="84" spans="1:1" x14ac:dyDescent="0.3">
      <c r="A84" s="38"/>
    </row>
    <row r="85" spans="1:1" x14ac:dyDescent="0.3">
      <c r="A85" s="38"/>
    </row>
    <row r="86" spans="1:1" x14ac:dyDescent="0.3">
      <c r="A8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M - APHIS</cp:lastModifiedBy>
  <cp:lastPrinted>2022-10-24T11:36:04Z</cp:lastPrinted>
  <dcterms:created xsi:type="dcterms:W3CDTF">2021-07-01T18:06:57Z</dcterms:created>
  <dcterms:modified xsi:type="dcterms:W3CDTF">2023-02-28T15:21:55Z</dcterms:modified>
</cp:coreProperties>
</file>