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o.treas.gov\DFSRes\Isilon\HomeShare4\IfftR\XenProfile\Desktop\2022 Data Forms\"/>
    </mc:Choice>
  </mc:AlternateContent>
  <xr:revisionPtr revIDLastSave="0" documentId="8_{BF474CB4-411B-44A2-B16A-43B9B028A8EC}" xr6:coauthVersionLast="47" xr6:coauthVersionMax="47" xr10:uidLastSave="{00000000-0000-0000-0000-000000000000}"/>
  <bookViews>
    <workbookView xWindow="-120" yWindow="90" windowWidth="23280" windowHeight="12390" activeTab="3" xr2:uid="{00000000-000D-0000-FFFF-FFFF00000000}"/>
  </bookViews>
  <sheets>
    <sheet name="Affiliations" sheetId="13" r:id="rId1"/>
    <sheet name="Premium (Juris.)" sheetId="14" r:id="rId2"/>
    <sheet name="Standalone Terrorism (US)" sheetId="20" r:id="rId3"/>
    <sheet name="Cyber (US)" sheetId="23" r:id="rId4"/>
    <sheet name="Exposure Bases (Juris.)" sheetId="15" r:id="rId5"/>
    <sheet name="Places of Worship (US)" sheetId="22" r:id="rId6"/>
    <sheet name="Reinsurance (US)" sheetId="16" r:id="rId7"/>
    <sheet name="PRA Notice" sheetId="17" r:id="rId8"/>
    <sheet name="Jurisdictions" sheetId="18" state="hidden" r:id="rId9"/>
  </sheets>
  <definedNames>
    <definedName name="_xlnm.Print_Titles" localSheetId="5">'Places of Worship (US)'!$A:$D,'Places of Worship (US)'!$1:$3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23" l="1"/>
  <c r="E29" i="23"/>
  <c r="E28" i="23"/>
  <c r="E27" i="23"/>
  <c r="E26" i="23"/>
  <c r="E25" i="23"/>
  <c r="E24" i="23"/>
  <c r="E23" i="23"/>
  <c r="E22" i="23"/>
  <c r="E21" i="23"/>
  <c r="E20" i="23"/>
  <c r="E19" i="23"/>
  <c r="E18" i="23"/>
  <c r="E17" i="23"/>
  <c r="E16" i="23"/>
  <c r="E15" i="23"/>
  <c r="E14" i="23"/>
  <c r="E13" i="23"/>
  <c r="E12" i="23"/>
  <c r="E11" i="23"/>
  <c r="E10" i="23"/>
  <c r="E9" i="23"/>
  <c r="E8" i="23"/>
  <c r="E7" i="23"/>
  <c r="E6" i="23"/>
  <c r="E5" i="23"/>
  <c r="E4" i="23"/>
  <c r="E3" i="23"/>
  <c r="L7" i="22"/>
  <c r="L6" i="22"/>
  <c r="L5" i="22"/>
  <c r="L4" i="22"/>
  <c r="H7" i="22"/>
  <c r="H6" i="22"/>
  <c r="H5" i="22"/>
  <c r="H4" i="22"/>
  <c r="N8" i="22" l="1"/>
  <c r="M8" i="22"/>
  <c r="K8" i="22"/>
  <c r="J8" i="22"/>
  <c r="L8" i="22" s="1"/>
  <c r="I8" i="22"/>
  <c r="G8" i="22"/>
  <c r="F8" i="22"/>
  <c r="H8" i="22" s="1"/>
  <c r="O8" i="22" s="1"/>
  <c r="E8" i="22"/>
  <c r="O7" i="22"/>
  <c r="O6" i="22"/>
  <c r="O5" i="22"/>
  <c r="O4" i="22"/>
  <c r="J18" i="15" l="1"/>
  <c r="E18" i="15"/>
  <c r="N18" i="15" l="1"/>
  <c r="K18" i="15"/>
  <c r="L18" i="15"/>
  <c r="M18" i="15"/>
  <c r="I18" i="15"/>
  <c r="F18" i="15"/>
  <c r="G18" i="15"/>
  <c r="H18" i="15"/>
  <c r="D18" i="15"/>
  <c r="D8" i="14" l="1"/>
  <c r="D7" i="14" l="1"/>
  <c r="D9" i="14"/>
  <c r="D10" i="14"/>
  <c r="D11" i="14"/>
  <c r="D12" i="14"/>
  <c r="D13" i="14"/>
  <c r="D14" i="14"/>
  <c r="D15" i="14"/>
  <c r="D16" i="14"/>
  <c r="D17" i="14"/>
  <c r="D6" i="14"/>
  <c r="H18" i="14" l="1"/>
  <c r="G18" i="14"/>
  <c r="F18" i="14"/>
  <c r="E18" i="14"/>
  <c r="D18" i="14"/>
</calcChain>
</file>

<file path=xl/sharedStrings.xml><?xml version="1.0" encoding="utf-8"?>
<sst xmlns="http://schemas.openxmlformats.org/spreadsheetml/2006/main" count="328" uniqueCount="207">
  <si>
    <t>TRIP-Eligible Line of Coverage</t>
  </si>
  <si>
    <t>NAIC Line (Commercial Only)</t>
  </si>
  <si>
    <t>Fire</t>
  </si>
  <si>
    <t>Commercial Multiple Peril (non-liability portion)</t>
  </si>
  <si>
    <t>Commercial Multiple Peril (liability portion)</t>
  </si>
  <si>
    <t>Ocean Marine</t>
  </si>
  <si>
    <t>Inland Marine</t>
  </si>
  <si>
    <t>Products Liability</t>
  </si>
  <si>
    <t>Aircraft (all perils)</t>
  </si>
  <si>
    <t>Boiler and Machinery</t>
  </si>
  <si>
    <t>Element</t>
  </si>
  <si>
    <t>Description or Explanation (if any)</t>
  </si>
  <si>
    <t>Excess Workers' Compensation</t>
  </si>
  <si>
    <t>TOTALS</t>
  </si>
  <si>
    <t>Reinsurance for NBCR WC Exposures Resulting from Certified Acts of Terrorism?</t>
  </si>
  <si>
    <t>Insurer Group Name</t>
  </si>
  <si>
    <t>B</t>
  </si>
  <si>
    <t>C</t>
  </si>
  <si>
    <t>D</t>
  </si>
  <si>
    <t>E</t>
  </si>
  <si>
    <t>F</t>
  </si>
  <si>
    <t>G</t>
  </si>
  <si>
    <t>H</t>
  </si>
  <si>
    <t>Workers' Compensation</t>
  </si>
  <si>
    <t>Allied Lines</t>
  </si>
  <si>
    <t>Other Liability</t>
  </si>
  <si>
    <t>NAIC Group Code</t>
  </si>
  <si>
    <t>Insurance Company Name</t>
  </si>
  <si>
    <t>NAIC Company Code</t>
  </si>
  <si>
    <t>Reinsurance for NBCR Property Loss Resulting from Certified Acts of Terrorism?</t>
  </si>
  <si>
    <t>Admitted</t>
  </si>
  <si>
    <t>Domestic Surplus Lines</t>
  </si>
  <si>
    <t>Alien Surplus Lines</t>
  </si>
  <si>
    <t>Residual Market Entity</t>
  </si>
  <si>
    <t>Type of Insurer</t>
  </si>
  <si>
    <t>State Workers' Compensation Fund</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</si>
  <si>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</si>
  <si>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</si>
  <si>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</si>
  <si>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</si>
  <si>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</si>
  <si>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</si>
  <si>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</si>
  <si>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</si>
  <si>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</si>
  <si>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</si>
  <si>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</si>
  <si>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</si>
  <si>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</si>
  <si>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</si>
  <si>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</si>
  <si>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</si>
  <si>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</si>
  <si>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Kansas</t>
  </si>
  <si>
    <t>Kentucky</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</si>
  <si>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</si>
  <si>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</si>
  <si>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</si>
  <si>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</si>
  <si>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</si>
  <si>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</si>
  <si>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</si>
  <si>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</si>
  <si>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</si>
  <si>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</si>
  <si>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</si>
  <si>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</si>
  <si>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</si>
  <si>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</si>
  <si>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</si>
  <si>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</si>
  <si>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</si>
  <si>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</si>
  <si>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</si>
  <si>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</si>
  <si>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Puerto Rico</t>
  </si>
  <si>
    <t>Pennsylvania</t>
  </si>
  <si>
    <t>Rhode Island</t>
  </si>
  <si>
    <t>South Carolina</t>
  </si>
  <si>
    <t>South Dakota</t>
  </si>
  <si>
    <t>Tennessee</t>
  </si>
  <si>
    <t>Texas</t>
  </si>
  <si>
    <t>U.S. Virgin Islands</t>
  </si>
  <si>
    <t>Utah</t>
  </si>
  <si>
    <t>Vermont</t>
  </si>
  <si>
    <t>Virginia</t>
  </si>
  <si>
    <t>Washington</t>
  </si>
  <si>
    <t>West Virginia</t>
  </si>
  <si>
    <t>Wisconsin</t>
  </si>
  <si>
    <t>Wyoming</t>
  </si>
  <si>
    <t>Louisiana</t>
  </si>
  <si>
    <t>Response</t>
  </si>
  <si>
    <t>Yes</t>
  </si>
  <si>
    <t>No</t>
  </si>
  <si>
    <t>Joint Underwriting Association/Pooling Arrangement</t>
  </si>
  <si>
    <t>Reinsurance for NBCR Liability Loss Resulting from Certified Acts of Terrorism?</t>
  </si>
  <si>
    <t>Iowa</t>
  </si>
  <si>
    <t>Largest PML at a Single Location (Amount)</t>
  </si>
  <si>
    <t>Amount</t>
  </si>
  <si>
    <t>Standalone Cyber</t>
  </si>
  <si>
    <t>Totals</t>
  </si>
  <si>
    <t>I</t>
  </si>
  <si>
    <t>J</t>
  </si>
  <si>
    <t>K</t>
  </si>
  <si>
    <t>L</t>
  </si>
  <si>
    <t>United States</t>
  </si>
  <si>
    <t>Other/Not Subject to Allocation in a Particular Jurisdiction</t>
  </si>
  <si>
    <t>Premium</t>
  </si>
  <si>
    <t>Exposure</t>
  </si>
  <si>
    <t>ZIP Code Associated with Largest Probable Maximum Loss (PML)</t>
  </si>
  <si>
    <t>M</t>
  </si>
  <si>
    <t>N</t>
  </si>
  <si>
    <t>Any Reinsurance Exclusions for TRIP Certified Foreign Acts of Terrorism?</t>
  </si>
  <si>
    <t>Any Reinsurance Exclusions for TRIP Certified Domestic Acts of Terrorism?</t>
  </si>
  <si>
    <t>Any Other Reinsurance Exclusions Specifically Applicable to Certified Acts of Terrorism Under TRIP?</t>
  </si>
  <si>
    <t xml:space="preserve">        Jurisdiction:</t>
  </si>
  <si>
    <t xml:space="preserve">          Jurisdiction:</t>
  </si>
  <si>
    <t>O</t>
  </si>
  <si>
    <t>Property</t>
  </si>
  <si>
    <t>Liability</t>
  </si>
  <si>
    <t>All Categories</t>
  </si>
  <si>
    <t>Code</t>
  </si>
  <si>
    <t>Description</t>
  </si>
  <si>
    <t>NAICS</t>
  </si>
  <si>
    <t xml:space="preserve">Religious Organizations </t>
  </si>
  <si>
    <t>SIC</t>
  </si>
  <si>
    <t>8661</t>
  </si>
  <si>
    <t>ISO</t>
  </si>
  <si>
    <t>0900 (Property)
41650 (Liablity)</t>
  </si>
  <si>
    <t>Other</t>
  </si>
  <si>
    <t>Places of Worship</t>
  </si>
  <si>
    <t>TOTALS:</t>
  </si>
  <si>
    <t>2020 Co-Participation Share of Purchased Treaty Reinsurance Covering TRIP Loss</t>
  </si>
  <si>
    <t>Total 2020 Policyholder Surplus</t>
  </si>
  <si>
    <t>Total 2020 TRIP-Eligible DEP (all lines)</t>
  </si>
  <si>
    <t>Total 2021 TRIP-Eligible DEP (all policies)</t>
  </si>
  <si>
    <t>Total 2021 TRIP-Eligible DEP (Terrorism Risk Coverage Declined)</t>
  </si>
  <si>
    <t>Total 2021 TRIP-Eligible DEP (Terrorism Risk Coverage Provided for Disclosed $0 Charge)</t>
  </si>
  <si>
    <t>Total 2021 TRIP-Eligible DEP  (Terrorism Risk Coverage Provided with a Premium Charged)</t>
  </si>
  <si>
    <t>Total 2021 DEP Charged for Terrorism Risk Coverage</t>
  </si>
  <si>
    <t>2021 DEP for Standalone Terrorism Policies</t>
  </si>
  <si>
    <t>Portion of 2021 DEP Providing Coverage for Losses for Certified Acts of Terrorism under TRIP</t>
  </si>
  <si>
    <t>Portion of 2021 DEP Providing Coverage for Losses  Arising from Other (Non-Certified) Acts of Terrorism</t>
  </si>
  <si>
    <t>2021 Number of Standalone Terrorism Policies Issued</t>
  </si>
  <si>
    <t>2021 Number of Standalone Terrorism Policies Issued Providing Coverage for Losses for Certified Acts of Terrorism Under TRIP</t>
  </si>
  <si>
    <t>2021 Property Insurance Exposure for Standalone Terrorism Policies Providing Coverage for Losses for Certified Acts of Terrorism Under TRIP</t>
  </si>
  <si>
    <t>Total 2021 Limits of Liability for Standalone Terrorism Policies Providing Coverage for Losses for Certified Acts of Terrorism Under TRIP</t>
  </si>
  <si>
    <t>Total 2021 TRIP-Eligible Property Exposure (Terrorism Risk Coverage Provided)</t>
  </si>
  <si>
    <t>Total 2021 TRIP-Eligible Property Exposure (Terrorism Risk Coverage Provided and NBCR Risks Not Excluded)</t>
  </si>
  <si>
    <t>Total 2021 Policyholder Deductibles for  TRIP-Eligible Property Policies (Terrorism Risk Coverage Provided)</t>
  </si>
  <si>
    <t>Total 2021 TRIP-Eligible Property Exposure (Terrorism Risk Coverage Declined)</t>
  </si>
  <si>
    <t>Total 2021 Policyholder Deductibles for TRIP-Eligible Property Policies (Terrorism Risk Coverage Declined)</t>
  </si>
  <si>
    <t>Total 2021 Limits of Liability for TRIP-Eligible Policies (Terrorism Risk Coverage Provided)</t>
  </si>
  <si>
    <t>Total 2021 TRIP-Eligible Limits of Liability (Terrorism Risk Coverage Provided and NBCR Risks Not Excluded)</t>
  </si>
  <si>
    <t>Total 2021 Policyholder Deductibles for TRIP-Eligible Liability Policies (Terrorism Risk Coverage Provided)</t>
  </si>
  <si>
    <t>Total 2021 Liability for TRIP-Eligible Policies (Terrorism Risk Coverage Declined)</t>
  </si>
  <si>
    <t>Total 2021 Policyholder Deductibles for TRIP-Eligible Liability Policies (Terrorism Risk Coverage Declined)</t>
  </si>
  <si>
    <t>Total 2021 Payroll for TRIP-Eligible Policies (Terrorism Risk Coverage Provided)</t>
  </si>
  <si>
    <t>Total 2021 TRIP-Eligible DEP   (Terrorism Risk Coverage Provided)</t>
  </si>
  <si>
    <t>Total 2021 TRIP-Eligible DEP</t>
  </si>
  <si>
    <t>Size of TRIP 2021 Deductible (Cell H4 of Insurer Group Affiliations Chart x 20%)</t>
  </si>
  <si>
    <t>Total 2021 Limits Any One Loss of Purchased Treaty Reinsurance Covering TRIP Loss</t>
  </si>
  <si>
    <t>Total 2021 Aggregate Limits of Purchased Treaty Reinsurance Covering TRIP Loss</t>
  </si>
  <si>
    <t>2021 Attachment Point Any One Loss of Purchased Treaty Reinsurance Covering TRIP Loss</t>
  </si>
  <si>
    <t>Total 2021 Limits Any One Loss of Purchased Treaty Reinsurance Covering Natural Catastrophe Loss</t>
  </si>
  <si>
    <t>Total 2021 Aggregate Limits of Purchased Treaty Reinsurance Covering Natural Catastrophe Loss</t>
  </si>
  <si>
    <t>2021 Attachment Point Any One Loss of Purchased Treaty Reinsurance Covering Natural Catastrophe Loss</t>
  </si>
  <si>
    <t>2021 Co-Participation Share Any One Loss of Purchased Treaty Reinsurance Covering Natural Catastrophe Loss</t>
  </si>
  <si>
    <t>If Yes, 2021 Limits Any One Loss of NBCR Reinsurance for Certified Acts of Terrorism involving WC Loss</t>
  </si>
  <si>
    <t>If Yes, 2021 Attachment Point Any One Loss of NBCR Reinsurance for Certified Acts of Terrorism involving WC Loss</t>
  </si>
  <si>
    <t>If Yes, 2021 Co-Participation Share (if any) Any One Loss of NBCR Reinsurance For Certified Acts of Terrorism involving WC Loss</t>
  </si>
  <si>
    <t>If Yes, 2021 Limits Any One Loss of NBCR Reinsurance for Certified Acts of Terrorism involving Property Loss</t>
  </si>
  <si>
    <t>If Yes, 2021 Attachment Point Any One Loss of NBCR Reinsurance for Certified Acts of Terrorism involving Property Loss</t>
  </si>
  <si>
    <t>If Yes, 2021 Co-Participation Share (if any) Any One Loss of NBCR Reinsurance for Certified Acts of Terrorism involving Property Loss</t>
  </si>
  <si>
    <t>If Yes, 2021 Limits Any One Loss of NBCR Reinsurance for Certified Acts of Terrorism involving Liability Loss</t>
  </si>
  <si>
    <t>If Yes, 2021 Attachment Point Any One Loss of NBCR Reinsurance for Certified Acts of Terrorism involving Liability Loss</t>
  </si>
  <si>
    <t>If Yes, 2021 Co-Participation Share (if any) Any One Loss of NBCR Reinsurance for Certified Acts of Terrorism involving Liability Loss</t>
  </si>
  <si>
    <r>
      <rPr>
        <b/>
        <sz val="11"/>
        <color theme="1"/>
        <rFont val="Calibri"/>
        <family val="2"/>
        <scheme val="minor"/>
      </rPr>
      <t>Notice under the Paperwork Reduction Act</t>
    </r>
    <r>
      <rPr>
        <sz val="11"/>
        <color theme="1"/>
        <rFont val="Calibri"/>
        <family val="2"/>
        <scheme val="minor"/>
      </rPr>
      <t xml:space="preserve">
We estimate it will take you about 32</t>
    </r>
    <r>
      <rPr>
        <sz val="11"/>
        <color rgb="FFFF0000"/>
        <rFont val="Calibri"/>
        <family val="2"/>
        <scheme val="minor"/>
      </rPr>
      <t xml:space="preserve"> </t>
    </r>
    <r>
      <rPr>
        <sz val="11"/>
        <color theme="1"/>
        <rFont val="Calibri"/>
        <family val="2"/>
        <scheme val="minor"/>
      </rPr>
      <t>hours to complete this form.  However, you are not required to provide the information requested unless a valid OMB control number is displayed on the form.  Any comments or suggestions regarding this form should be sent to the Terrorism Risk Insurance Program Office, Department of the Treasury, 1500 Pennsylvania Avenue NW, Room 1410 MT, Washington, DC 20220.  Do not send completed forms to this address.  Submit forms according to instructions provided at www.tripsection111data.com.</t>
    </r>
  </si>
  <si>
    <t>Cyber Coverage provided as part of a Package Policy</t>
  </si>
  <si>
    <t>Total 2021 TRIP-Eligible DEP (All Cyber Policies)</t>
  </si>
  <si>
    <t>Total 2021 Cyber DEP in TRIP-Eligible Lines of Insurance (Terrorism Risk Coverage Declined)</t>
  </si>
  <si>
    <t>Total 2021 Cyber DEP in TRIP-Eligible Lines of Insurance (Terrorism Risk Coverage Provided)</t>
  </si>
  <si>
    <t>Total 2021 TRIP-Eligible DEP Charged for Terrorism Risk Coverage Under Cyber Policies</t>
  </si>
  <si>
    <t xml:space="preserve">Total 2021 Non-TRIP-Eligible DEP (All Cyber Policies) </t>
  </si>
  <si>
    <t>Total 2021 Number of Cyber Policies Issued in TRIP-Eligible Lines of Insurance</t>
  </si>
  <si>
    <t>Total 2021 Number of Cyber Policies Issued (Terrorism Risk Coverage Provided)</t>
  </si>
  <si>
    <t>Total 2021 Number of Cyber Policies Issued in Non-TRIP-Eligible Lines of Insurance</t>
  </si>
  <si>
    <t>Total 2021 Number of all Cyber Policies Issued</t>
  </si>
  <si>
    <t>Total 2021 Number of all Cyber Policies Issued to Small Policyholders (100 or fewer employees)</t>
  </si>
  <si>
    <t>Total 2021 Number of all Cyber Policies Issued to Medium Policyholders (101-500 employees)</t>
  </si>
  <si>
    <t>Total 2021 Number of all Cyber Policies Issued to Large Policyholders (501 or more employees)</t>
  </si>
  <si>
    <t>Total 2021 DEP of all Cyber Policies Issued to Small Policyholders (100 or fewer employees)</t>
  </si>
  <si>
    <t>Total 2021 DEP of all Cyber Policies Issued to Medium Policyholders (101-500 employees)</t>
  </si>
  <si>
    <t>Total 2021 DEP of all Cyber Policies Issued to Small Policyholders (501 or more employees)</t>
  </si>
  <si>
    <t xml:space="preserve">Total 2021 Limits of Liability for Cyber Policies Issued in TRIP-Eligible Lines of Insurance </t>
  </si>
  <si>
    <t>Total 2021 Limits of Liability for Cyber Policies Issued in TRIP-Eligible Lines of Insurance Providing Coverage for Losses for Certified Acts of Terrorism Under TRIP</t>
  </si>
  <si>
    <t>Total 2021 Limits of Liability for Cyber Policies Issued in Non-TRIP-Eligible Lines of Insurance</t>
  </si>
  <si>
    <t>Total 2021 Limits of Liability for Cyber Extortion under Cyber Policies Issued in TRIP-Eligible Lines of Insurance</t>
  </si>
  <si>
    <t>Total 2021 Limits of Liability for Ransom Payments for Cyber Extortion under Cyber Policies Issued in TRIP-Eligible Lines of Insurance</t>
  </si>
  <si>
    <t>Total 2021 Limits of Liability for Cyber Extortion under Cyber Policies Issued in Non-TRIP-Eligible Lines of Insurance</t>
  </si>
  <si>
    <t xml:space="preserve">Total 2021 Limits of Liability for Ransom Payments for Cyber Extortion under Cyber Policies Issued in Non-TRIP-Eligible Lines of Insurance </t>
  </si>
  <si>
    <t>Total 2021 Direct Losses Paid for Cyber Extortion under all Cyber Policies Issued</t>
  </si>
  <si>
    <t>Total 2021 Direct Losses Incurred for Cyber Extortion under all Cyber Policies Issued</t>
  </si>
  <si>
    <t>Total 2021 Direct Losses Paid for Cyber Extortion (Ransom Payment or Reimbursement Only) under all Cyber Policies Issued</t>
  </si>
  <si>
    <t xml:space="preserve">Total 2021 Number of Claims Associated with Payments reported in Line 27 </t>
  </si>
  <si>
    <t>Total 2021 Direct Defense and Loss Containment Amounts Paid for Cyber Extortion under all Cyber Policies Issued</t>
  </si>
  <si>
    <t>Total 2021 Direct Defense and Loss Containment Amounts Incurred for Cyber Extortion under all Cyber Policies 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</si>
</sst>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000"/>
  </numFmts>
  <fonts count="10" x14ac:knownFonts="1">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darkGray"/>
    </fill>
    <fill>
      <patternFill patternType="solid">
        <fgColor theme="0" tint="-0.14999847407452621"/>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right/>
      <top style="thin">
        <color auto="1"/>
      </top>
      <bottom/>
      <diagonal/>
    </border>
    <border>
      <left style="thick">
        <color auto="1"/>
      </left>
      <right/>
      <top/>
      <bottom/>
      <diagonal/>
    </border>
    <border>
      <left style="thick">
        <color auto="1"/>
      </left>
      <right/>
      <top/>
      <bottom style="thick">
        <color auto="1"/>
      </bottom>
      <diagonal/>
    </border>
    <border>
      <left style="thin">
        <color indexed="64"/>
      </left>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diagonal/>
    </border>
    <border>
      <left/>
      <right style="thick">
        <color auto="1"/>
      </right>
      <top style="thin">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ck">
        <color auto="1"/>
      </left>
      <right style="thin">
        <color indexed="64"/>
      </right>
      <top/>
      <bottom style="thin">
        <color indexed="64"/>
      </bottom>
      <diagonal/>
    </border>
    <border>
      <left style="thin">
        <color auto="1"/>
      </left>
      <right style="thick">
        <color auto="1"/>
      </right>
      <top/>
      <bottom style="thin">
        <color auto="1"/>
      </bottom>
      <diagonal/>
    </border>
  </borders>
  <cellStyleXfs count="2">
    <xf numFmtId="0" fontId="0" fillId="0" borderId="0"/>
    <xf numFmtId="44" fontId="5" fillId="0" borderId="0" applyFont="0" applyFill="0" applyBorder="0" applyAlignment="0" applyProtection="0"/>
  </cellStyleXfs>
  <cellXfs count="174">
    <xf numFmtId="0" fontId="0" fillId="0" borderId="0" xfId="0"/>
    <xf numFmtId="0" fontId="1" fillId="0" borderId="1" xfId="0" applyFont="1" applyBorder="1" applyAlignment="1">
      <alignment horizontal="center"/>
    </xf>
    <xf numFmtId="0" fontId="1" fillId="0" borderId="1" xfId="0" applyFont="1" applyBorder="1"/>
    <xf numFmtId="0" fontId="0" fillId="0" borderId="0" xfId="0" applyProtection="1">
      <protection locked="0"/>
    </xf>
    <xf numFmtId="0" fontId="0" fillId="0" borderId="0" xfId="0" applyBorder="1"/>
    <xf numFmtId="0" fontId="1" fillId="0" borderId="0" xfId="0" applyFont="1" applyFill="1" applyBorder="1"/>
    <xf numFmtId="0" fontId="0" fillId="2" borderId="0" xfId="0" applyFill="1" applyBorder="1"/>
    <xf numFmtId="0" fontId="3" fillId="0" borderId="0" xfId="0" applyFont="1" applyBorder="1" applyAlignment="1"/>
    <xf numFmtId="0" fontId="4" fillId="0" borderId="0" xfId="0" applyFont="1" applyBorder="1" applyAlignment="1"/>
    <xf numFmtId="0" fontId="1" fillId="0" borderId="0"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0" fillId="2" borderId="0" xfId="0" applyFill="1" applyBorder="1" applyAlignment="1">
      <alignment horizontal="center"/>
    </xf>
    <xf numFmtId="0" fontId="1" fillId="0" borderId="8" xfId="0" applyFont="1" applyBorder="1"/>
    <xf numFmtId="0" fontId="2" fillId="0" borderId="8" xfId="0" applyFont="1" applyBorder="1" applyAlignment="1">
      <alignment wrapText="1"/>
    </xf>
    <xf numFmtId="0" fontId="1" fillId="0" borderId="0" xfId="0" applyFont="1" applyBorder="1"/>
    <xf numFmtId="0" fontId="0" fillId="0" borderId="0" xfId="0" applyBorder="1" applyAlignment="1"/>
    <xf numFmtId="0" fontId="1" fillId="0" borderId="0" xfId="0" applyFont="1" applyBorder="1" applyAlignment="1"/>
    <xf numFmtId="0" fontId="1" fillId="0" borderId="0" xfId="0" applyFont="1" applyFill="1" applyBorder="1" applyAlignment="1"/>
    <xf numFmtId="0" fontId="0" fillId="0" borderId="0" xfId="0" applyFill="1" applyBorder="1"/>
    <xf numFmtId="0" fontId="0" fillId="0" borderId="0" xfId="0" applyFill="1" applyBorder="1" applyAlignment="1"/>
    <xf numFmtId="0" fontId="1" fillId="0" borderId="0" xfId="0" applyFont="1" applyBorder="1" applyAlignment="1">
      <alignment horizontal="center"/>
    </xf>
    <xf numFmtId="0" fontId="1" fillId="0" borderId="1" xfId="0" applyFont="1" applyFill="1" applyBorder="1" applyAlignment="1">
      <alignment horizontal="center"/>
    </xf>
    <xf numFmtId="0" fontId="1"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center"/>
    </xf>
    <xf numFmtId="0" fontId="1" fillId="0" borderId="1" xfId="0" applyFont="1" applyBorder="1" applyAlignment="1">
      <alignment horizontal="center" vertical="top"/>
    </xf>
    <xf numFmtId="1" fontId="0" fillId="0" borderId="0" xfId="1" applyNumberFormat="1" applyFont="1" applyFill="1" applyBorder="1" applyAlignment="1">
      <alignment horizontal="center" vertical="center"/>
    </xf>
    <xf numFmtId="0" fontId="1" fillId="0" borderId="1" xfId="0" applyFont="1" applyFill="1" applyBorder="1"/>
    <xf numFmtId="164" fontId="0" fillId="3" borderId="1" xfId="1" applyNumberFormat="1" applyFont="1" applyFill="1" applyBorder="1" applyAlignment="1">
      <alignment horizontal="center" vertical="center"/>
    </xf>
    <xf numFmtId="1" fontId="0" fillId="3" borderId="1" xfId="1" applyNumberFormat="1" applyFont="1" applyFill="1" applyBorder="1" applyAlignment="1">
      <alignment horizontal="center" vertical="center"/>
    </xf>
    <xf numFmtId="0" fontId="0" fillId="3" borderId="1" xfId="1" applyNumberFormat="1" applyFont="1" applyFill="1" applyBorder="1" applyAlignment="1">
      <alignment horizontal="center" vertical="center"/>
    </xf>
    <xf numFmtId="0" fontId="0" fillId="0" borderId="0" xfId="0" applyAlignment="1"/>
    <xf numFmtId="0" fontId="0" fillId="0" borderId="0" xfId="0" applyFill="1" applyAlignment="1"/>
    <xf numFmtId="0" fontId="1" fillId="0" borderId="1" xfId="0" applyFont="1" applyBorder="1" applyAlignment="1"/>
    <xf numFmtId="0" fontId="1" fillId="0" borderId="0" xfId="0" applyFont="1" applyFill="1" applyBorder="1" applyAlignment="1">
      <alignment vertical="top"/>
    </xf>
    <xf numFmtId="0" fontId="0" fillId="0" borderId="1" xfId="0" applyBorder="1" applyAlignment="1">
      <alignment vertical="center"/>
    </xf>
    <xf numFmtId="0" fontId="1" fillId="0" borderId="9" xfId="0" applyFont="1" applyBorder="1" applyAlignment="1">
      <alignment vertical="top"/>
    </xf>
    <xf numFmtId="0" fontId="1" fillId="0" borderId="10" xfId="0" applyFont="1" applyBorder="1" applyAlignment="1">
      <alignment vertical="top"/>
    </xf>
    <xf numFmtId="0" fontId="0" fillId="0" borderId="0" xfId="0" applyFill="1"/>
    <xf numFmtId="0" fontId="0" fillId="0" borderId="1" xfId="0" applyFill="1" applyBorder="1" applyAlignment="1">
      <alignment horizontal="left" vertical="center"/>
    </xf>
    <xf numFmtId="0" fontId="1" fillId="0" borderId="1" xfId="0" applyFont="1" applyFill="1" applyBorder="1" applyAlignment="1">
      <alignment horizontal="left" vertical="center"/>
    </xf>
    <xf numFmtId="0" fontId="0" fillId="0" borderId="1" xfId="0" applyFill="1" applyBorder="1" applyAlignment="1">
      <alignment horizontal="center" vertical="center"/>
    </xf>
    <xf numFmtId="0" fontId="3" fillId="0" borderId="0" xfId="0" applyFont="1" applyFill="1" applyBorder="1" applyAlignment="1"/>
    <xf numFmtId="0" fontId="4" fillId="0" borderId="0" xfId="0" applyFont="1" applyFill="1" applyBorder="1" applyAlignment="1"/>
    <xf numFmtId="0" fontId="0" fillId="0" borderId="1" xfId="0" applyBorder="1" applyAlignment="1">
      <alignment horizontal="center" vertical="center"/>
    </xf>
    <xf numFmtId="164" fontId="0" fillId="3" borderId="1" xfId="0" applyNumberFormat="1" applyFill="1" applyBorder="1" applyAlignment="1">
      <alignment horizontal="right" vertical="center"/>
    </xf>
    <xf numFmtId="164" fontId="0" fillId="4" borderId="1" xfId="0" applyNumberFormat="1" applyFill="1" applyBorder="1" applyAlignment="1">
      <alignment horizontal="right" vertical="center"/>
    </xf>
    <xf numFmtId="0" fontId="1" fillId="0" borderId="1" xfId="0" applyFont="1" applyBorder="1" applyAlignment="1">
      <alignment vertical="center"/>
    </xf>
    <xf numFmtId="0" fontId="0" fillId="4" borderId="1" xfId="0" applyFill="1" applyBorder="1" applyAlignment="1">
      <alignment horizontal="center" vertical="center"/>
    </xf>
    <xf numFmtId="164" fontId="6" fillId="2" borderId="1" xfId="0" applyNumberFormat="1" applyFont="1" applyFill="1" applyBorder="1" applyAlignment="1">
      <alignment horizontal="right" vertical="center"/>
    </xf>
    <xf numFmtId="0" fontId="2" fillId="0" borderId="0" xfId="0" applyFont="1" applyBorder="1" applyAlignment="1"/>
    <xf numFmtId="0" fontId="1" fillId="0" borderId="3" xfId="0" applyFont="1" applyFill="1" applyBorder="1" applyAlignment="1">
      <alignment horizontal="center"/>
    </xf>
    <xf numFmtId="164" fontId="0" fillId="0" borderId="0" xfId="1" applyNumberFormat="1" applyFont="1" applyFill="1" applyBorder="1" applyAlignment="1">
      <alignment horizontal="center" vertical="center"/>
    </xf>
    <xf numFmtId="0" fontId="0" fillId="0" borderId="0" xfId="0" applyFill="1" applyBorder="1" applyAlignment="1">
      <alignment vertical="center" wrapText="1"/>
    </xf>
    <xf numFmtId="44" fontId="0" fillId="0" borderId="0" xfId="1" applyFont="1" applyFill="1" applyBorder="1" applyAlignment="1">
      <alignment horizontal="right" vertical="center"/>
    </xf>
    <xf numFmtId="0" fontId="0" fillId="0" borderId="0" xfId="1" applyNumberFormat="1" applyFont="1" applyFill="1" applyBorder="1" applyAlignment="1">
      <alignment horizontal="right" vertical="center"/>
    </xf>
    <xf numFmtId="0" fontId="0" fillId="0" borderId="0" xfId="0" applyFill="1" applyBorder="1" applyAlignment="1">
      <alignment vertical="center"/>
    </xf>
    <xf numFmtId="0" fontId="7" fillId="0" borderId="1" xfId="0" applyFont="1" applyFill="1" applyBorder="1" applyAlignment="1">
      <alignment horizontal="center"/>
    </xf>
    <xf numFmtId="0" fontId="7" fillId="0" borderId="1" xfId="0" applyFont="1" applyFill="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horizontal="center" wrapText="1"/>
    </xf>
    <xf numFmtId="0" fontId="1" fillId="0" borderId="1" xfId="0" applyFont="1" applyFill="1" applyBorder="1" applyAlignment="1">
      <alignment vertical="center"/>
    </xf>
    <xf numFmtId="0" fontId="7" fillId="0" borderId="1" xfId="0" applyFont="1" applyFill="1" applyBorder="1" applyAlignment="1">
      <alignment vertical="center"/>
    </xf>
    <xf numFmtId="164" fontId="0" fillId="3" borderId="1" xfId="1" applyNumberFormat="1" applyFont="1" applyFill="1" applyBorder="1" applyAlignment="1">
      <alignment horizontal="right" vertical="center"/>
    </xf>
    <xf numFmtId="164" fontId="0" fillId="0" borderId="1" xfId="1" applyNumberFormat="1" applyFont="1" applyFill="1" applyBorder="1" applyAlignment="1">
      <alignment horizontal="right" vertical="center"/>
    </xf>
    <xf numFmtId="164" fontId="0" fillId="5" borderId="1" xfId="1" applyNumberFormat="1" applyFont="1" applyFill="1" applyBorder="1" applyAlignment="1">
      <alignment horizontal="righ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6" fillId="0" borderId="2" xfId="0" applyFont="1" applyBorder="1" applyAlignment="1">
      <alignment horizontal="left" vertical="center" wrapText="1"/>
    </xf>
    <xf numFmtId="164" fontId="0" fillId="5" borderId="1" xfId="1" applyNumberFormat="1" applyFont="1" applyFill="1" applyBorder="1" applyAlignment="1">
      <alignment vertical="center"/>
    </xf>
    <xf numFmtId="1" fontId="0" fillId="5" borderId="1" xfId="1" applyNumberFormat="1" applyFont="1" applyFill="1" applyBorder="1" applyAlignment="1">
      <alignment horizontal="center" vertical="center"/>
    </xf>
    <xf numFmtId="0" fontId="0" fillId="5" borderId="1" xfId="0" applyFill="1" applyBorder="1" applyAlignment="1">
      <alignment vertical="center" wrapText="1"/>
    </xf>
    <xf numFmtId="0" fontId="0" fillId="3" borderId="1" xfId="0" applyFill="1" applyBorder="1" applyAlignment="1">
      <alignment vertical="center" wrapText="1"/>
    </xf>
    <xf numFmtId="0" fontId="1" fillId="0" borderId="3" xfId="0" applyFont="1" applyFill="1" applyBorder="1" applyAlignment="1">
      <alignment vertical="center"/>
    </xf>
    <xf numFmtId="0" fontId="6" fillId="0" borderId="4" xfId="0" applyFont="1" applyFill="1" applyBorder="1" applyAlignment="1">
      <alignment horizontal="left" vertical="center" wrapText="1"/>
    </xf>
    <xf numFmtId="0" fontId="1" fillId="3" borderId="1" xfId="0" applyFont="1" applyFill="1" applyBorder="1" applyAlignment="1">
      <alignment horizontal="center" vertical="center" wrapText="1"/>
    </xf>
    <xf numFmtId="164" fontId="0" fillId="3" borderId="0" xfId="1" applyNumberFormat="1" applyFont="1" applyFill="1" applyAlignment="1">
      <alignment horizontal="right" vertical="center"/>
    </xf>
    <xf numFmtId="164" fontId="1" fillId="3" borderId="1" xfId="1" applyNumberFormat="1" applyFont="1" applyFill="1" applyBorder="1" applyAlignment="1">
      <alignment horizontal="right" vertical="center"/>
    </xf>
    <xf numFmtId="164" fontId="0" fillId="5" borderId="1" xfId="1" applyNumberFormat="1" applyFont="1" applyFill="1" applyBorder="1" applyAlignment="1">
      <alignment horizontal="center" vertical="center"/>
    </xf>
    <xf numFmtId="0" fontId="6" fillId="0" borderId="1" xfId="0" applyFont="1" applyBorder="1" applyAlignment="1">
      <alignment horizontal="left" vertical="center" wrapText="1"/>
    </xf>
    <xf numFmtId="165" fontId="0" fillId="3" borderId="1" xfId="1" applyNumberFormat="1" applyFont="1" applyFill="1" applyBorder="1" applyAlignment="1">
      <alignment horizontal="center" vertical="center"/>
    </xf>
    <xf numFmtId="0" fontId="0" fillId="3" borderId="1" xfId="0" applyFill="1" applyBorder="1" applyAlignment="1">
      <alignment horizontal="left" vertical="center" wrapText="1"/>
    </xf>
    <xf numFmtId="0" fontId="1" fillId="0" borderId="1"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8" fillId="0" borderId="20" xfId="0" applyFont="1" applyBorder="1" applyAlignment="1">
      <alignment horizontal="center" vertical="center"/>
    </xf>
    <xf numFmtId="0" fontId="1" fillId="0" borderId="21" xfId="0" applyFont="1" applyBorder="1" applyAlignment="1"/>
    <xf numFmtId="0" fontId="7" fillId="0" borderId="24" xfId="0" applyFont="1" applyBorder="1" applyAlignment="1">
      <alignment horizontal="center" wrapText="1"/>
    </xf>
    <xf numFmtId="0" fontId="7" fillId="0" borderId="25" xfId="0" applyFont="1" applyBorder="1" applyAlignment="1">
      <alignment horizontal="center" wrapText="1"/>
    </xf>
    <xf numFmtId="0" fontId="7" fillId="0" borderId="21" xfId="0" applyFont="1" applyBorder="1" applyAlignment="1">
      <alignment horizontal="center" wrapText="1"/>
    </xf>
    <xf numFmtId="0" fontId="7" fillId="0" borderId="26" xfId="0" applyFont="1" applyBorder="1" applyAlignment="1">
      <alignment horizontal="center" wrapText="1"/>
    </xf>
    <xf numFmtId="0" fontId="7" fillId="0" borderId="27" xfId="0" applyFont="1" applyBorder="1" applyAlignment="1">
      <alignment horizontal="center" wrapText="1"/>
    </xf>
    <xf numFmtId="0" fontId="7" fillId="0" borderId="20" xfId="0" applyFont="1" applyBorder="1" applyAlignment="1">
      <alignment horizontal="center" wrapText="1"/>
    </xf>
    <xf numFmtId="0" fontId="1" fillId="0" borderId="28" xfId="0" applyFont="1" applyBorder="1" applyAlignment="1">
      <alignment vertical="center"/>
    </xf>
    <xf numFmtId="0" fontId="8" fillId="0" borderId="28" xfId="0" applyFont="1" applyBorder="1" applyAlignment="1">
      <alignment horizontal="center" vertical="center"/>
    </xf>
    <xf numFmtId="0" fontId="0" fillId="0" borderId="28" xfId="0" applyFont="1" applyBorder="1" applyAlignment="1">
      <alignment horizontal="right" vertical="center"/>
    </xf>
    <xf numFmtId="0" fontId="0" fillId="0" borderId="29" xfId="0" applyBorder="1" applyAlignment="1">
      <alignment vertical="center" wrapText="1"/>
    </xf>
    <xf numFmtId="164" fontId="0" fillId="3" borderId="30" xfId="0" applyNumberFormat="1" applyFill="1" applyBorder="1" applyAlignment="1">
      <alignment vertical="center"/>
    </xf>
    <xf numFmtId="164" fontId="0" fillId="3" borderId="28" xfId="0" applyNumberFormat="1" applyFill="1" applyBorder="1" applyAlignment="1">
      <alignment vertical="center"/>
    </xf>
    <xf numFmtId="164" fontId="0" fillId="0" borderId="29" xfId="0" applyNumberFormat="1" applyFill="1" applyBorder="1" applyAlignment="1">
      <alignment vertical="center"/>
    </xf>
    <xf numFmtId="164" fontId="0" fillId="3" borderId="29" xfId="0" applyNumberFormat="1" applyFill="1" applyBorder="1" applyAlignment="1">
      <alignment vertical="center"/>
    </xf>
    <xf numFmtId="164" fontId="0" fillId="0" borderId="30" xfId="0" applyNumberFormat="1" applyFill="1" applyBorder="1" applyAlignment="1">
      <alignment vertical="center"/>
    </xf>
    <xf numFmtId="0" fontId="8" fillId="0" borderId="1" xfId="0" applyFont="1" applyBorder="1" applyAlignment="1">
      <alignment horizontal="center" vertical="center"/>
    </xf>
    <xf numFmtId="0" fontId="0" fillId="0" borderId="1" xfId="0" applyNumberFormat="1" applyFont="1" applyBorder="1" applyAlignment="1">
      <alignment horizontal="right" vertical="center"/>
    </xf>
    <xf numFmtId="49" fontId="0" fillId="0" borderId="15" xfId="0" applyNumberFormat="1" applyBorder="1" applyAlignment="1">
      <alignment vertical="center"/>
    </xf>
    <xf numFmtId="164" fontId="0" fillId="3" borderId="14" xfId="0" applyNumberFormat="1" applyFill="1" applyBorder="1" applyAlignment="1">
      <alignment vertical="center"/>
    </xf>
    <xf numFmtId="164" fontId="0" fillId="3" borderId="1" xfId="0" applyNumberFormat="1" applyFill="1" applyBorder="1" applyAlignment="1">
      <alignment vertical="center"/>
    </xf>
    <xf numFmtId="164" fontId="0" fillId="0" borderId="15" xfId="0" applyNumberFormat="1" applyFill="1" applyBorder="1" applyAlignment="1">
      <alignment vertical="center"/>
    </xf>
    <xf numFmtId="164" fontId="0" fillId="3" borderId="15" xfId="0" applyNumberFormat="1" applyFill="1" applyBorder="1" applyAlignment="1">
      <alignment vertical="center"/>
    </xf>
    <xf numFmtId="164" fontId="0" fillId="0" borderId="31" xfId="0" applyNumberFormat="1" applyFill="1" applyBorder="1" applyAlignment="1">
      <alignment vertical="center"/>
    </xf>
    <xf numFmtId="0" fontId="1" fillId="0" borderId="26" xfId="0" applyFont="1" applyBorder="1" applyAlignment="1">
      <alignment vertical="center"/>
    </xf>
    <xf numFmtId="0" fontId="8" fillId="0" borderId="26" xfId="0" applyFont="1" applyBorder="1" applyAlignment="1">
      <alignment horizontal="center" vertical="center"/>
    </xf>
    <xf numFmtId="0" fontId="0" fillId="0" borderId="26" xfId="0" applyNumberFormat="1" applyFont="1" applyBorder="1" applyAlignment="1">
      <alignment horizontal="right" vertical="center" wrapText="1"/>
    </xf>
    <xf numFmtId="49" fontId="0" fillId="0" borderId="27" xfId="0" applyNumberFormat="1" applyBorder="1" applyAlignment="1">
      <alignment vertical="center"/>
    </xf>
    <xf numFmtId="164" fontId="0" fillId="3" borderId="20" xfId="0" applyNumberFormat="1" applyFill="1" applyBorder="1" applyAlignment="1">
      <alignment vertical="center"/>
    </xf>
    <xf numFmtId="164" fontId="0" fillId="3" borderId="26" xfId="0" applyNumberFormat="1" applyFill="1" applyBorder="1" applyAlignment="1">
      <alignment vertical="center"/>
    </xf>
    <xf numFmtId="164" fontId="0" fillId="3" borderId="27" xfId="0" applyNumberFormat="1" applyFill="1" applyBorder="1" applyAlignment="1">
      <alignment vertical="center"/>
    </xf>
    <xf numFmtId="164" fontId="0" fillId="0" borderId="14" xfId="0" applyNumberFormat="1" applyFill="1" applyBorder="1" applyAlignment="1">
      <alignment vertical="center"/>
    </xf>
    <xf numFmtId="0" fontId="1" fillId="0" borderId="21" xfId="0" applyFont="1" applyBorder="1" applyAlignment="1">
      <alignment vertical="center"/>
    </xf>
    <xf numFmtId="0" fontId="8" fillId="0" borderId="21" xfId="0" applyFont="1" applyBorder="1" applyAlignment="1">
      <alignment horizontal="center" vertical="center"/>
    </xf>
    <xf numFmtId="49" fontId="0" fillId="0" borderId="21" xfId="0" applyNumberFormat="1" applyFont="1" applyBorder="1" applyAlignment="1">
      <alignment horizontal="right" vertical="center"/>
    </xf>
    <xf numFmtId="49" fontId="0" fillId="0" borderId="24" xfId="0" applyNumberFormat="1" applyBorder="1" applyAlignment="1">
      <alignment vertical="center"/>
    </xf>
    <xf numFmtId="164" fontId="0" fillId="3" borderId="25" xfId="0" applyNumberFormat="1" applyFill="1" applyBorder="1" applyAlignment="1">
      <alignment vertical="center"/>
    </xf>
    <xf numFmtId="164" fontId="0" fillId="3" borderId="21" xfId="0" applyNumberFormat="1" applyFill="1" applyBorder="1" applyAlignment="1">
      <alignment vertical="center"/>
    </xf>
    <xf numFmtId="164" fontId="0" fillId="0" borderId="24" xfId="0" applyNumberFormat="1" applyFill="1" applyBorder="1" applyAlignment="1">
      <alignment vertical="center"/>
    </xf>
    <xf numFmtId="164" fontId="0" fillId="3" borderId="24" xfId="0" applyNumberFormat="1" applyFill="1" applyBorder="1" applyAlignment="1">
      <alignment vertical="center"/>
    </xf>
    <xf numFmtId="164" fontId="0" fillId="0" borderId="25" xfId="0" applyNumberFormat="1" applyFill="1" applyBorder="1" applyAlignment="1">
      <alignment vertical="center"/>
    </xf>
    <xf numFmtId="0" fontId="1" fillId="0" borderId="32" xfId="0" applyFont="1" applyBorder="1" applyAlignment="1">
      <alignment vertical="center"/>
    </xf>
    <xf numFmtId="0" fontId="0" fillId="0" borderId="33" xfId="0" applyBorder="1" applyAlignment="1">
      <alignment vertical="center"/>
    </xf>
    <xf numFmtId="0" fontId="0" fillId="0" borderId="34" xfId="0" applyFill="1" applyBorder="1" applyAlignment="1">
      <alignment vertical="center"/>
    </xf>
    <xf numFmtId="0" fontId="1" fillId="0" borderId="33" xfId="0" applyFont="1" applyBorder="1" applyAlignment="1">
      <alignment vertical="center"/>
    </xf>
    <xf numFmtId="164" fontId="0" fillId="0" borderId="35" xfId="0" applyNumberFormat="1" applyFill="1" applyBorder="1" applyAlignment="1">
      <alignment vertical="center"/>
    </xf>
    <xf numFmtId="164" fontId="0" fillId="0" borderId="32" xfId="0" applyNumberFormat="1" applyFill="1" applyBorder="1" applyAlignment="1">
      <alignment vertical="center"/>
    </xf>
    <xf numFmtId="164" fontId="0" fillId="0" borderId="36" xfId="0" applyNumberFormat="1" applyFill="1" applyBorder="1" applyAlignment="1">
      <alignment vertical="center"/>
    </xf>
    <xf numFmtId="164" fontId="0" fillId="0" borderId="28" xfId="0" applyNumberFormat="1" applyFill="1" applyBorder="1" applyAlignment="1">
      <alignment vertical="center"/>
    </xf>
    <xf numFmtId="0" fontId="1" fillId="0" borderId="0" xfId="0" applyFont="1" applyBorder="1" applyAlignment="1">
      <alignment vertical="center"/>
    </xf>
    <xf numFmtId="164" fontId="0" fillId="0" borderId="0" xfId="0" applyNumberFormat="1" applyFill="1" applyBorder="1" applyAlignment="1">
      <alignment vertical="center"/>
    </xf>
    <xf numFmtId="0" fontId="0" fillId="0" borderId="0" xfId="0" applyNumberFormat="1" applyBorder="1" applyAlignment="1">
      <alignment horizontal="center"/>
    </xf>
    <xf numFmtId="0" fontId="1" fillId="0" borderId="1" xfId="0" applyFont="1" applyBorder="1" applyAlignment="1">
      <alignment horizontal="center"/>
    </xf>
    <xf numFmtId="0" fontId="7" fillId="0" borderId="1" xfId="0" applyFont="1" applyBorder="1" applyAlignment="1">
      <alignment horizontal="center"/>
    </xf>
    <xf numFmtId="0" fontId="1" fillId="0" borderId="1" xfId="0" applyFont="1" applyBorder="1" applyAlignment="1">
      <alignment horizontal="center" wrapText="1"/>
    </xf>
    <xf numFmtId="0" fontId="6" fillId="0" borderId="0" xfId="0" applyFont="1" applyAlignment="1">
      <alignment vertical="center" wrapText="1"/>
    </xf>
    <xf numFmtId="1" fontId="0" fillId="3" borderId="1" xfId="0" applyNumberFormat="1" applyFill="1" applyBorder="1" applyAlignment="1">
      <alignment horizontal="center" vertical="center"/>
    </xf>
    <xf numFmtId="0" fontId="0" fillId="0" borderId="1" xfId="1" applyNumberFormat="1" applyFont="1" applyFill="1" applyBorder="1" applyAlignment="1">
      <alignment horizontal="right" vertical="center"/>
    </xf>
    <xf numFmtId="0" fontId="0" fillId="0" borderId="1" xfId="0" applyBorder="1" applyAlignment="1">
      <alignment horizontal="left" wrapText="1"/>
    </xf>
    <xf numFmtId="0" fontId="6" fillId="0" borderId="2" xfId="0" applyFont="1" applyFill="1" applyBorder="1" applyAlignment="1">
      <alignment horizontal="left" vertical="center" wrapText="1"/>
    </xf>
    <xf numFmtId="0" fontId="1" fillId="0" borderId="1" xfId="0" applyFont="1" applyBorder="1" applyAlignment="1">
      <alignment horizontal="center"/>
    </xf>
    <xf numFmtId="0" fontId="7" fillId="0" borderId="1" xfId="0" applyFont="1" applyFill="1" applyBorder="1" applyAlignment="1">
      <alignment horizontal="center"/>
    </xf>
    <xf numFmtId="0" fontId="0" fillId="5" borderId="11" xfId="0" applyFill="1" applyBorder="1" applyAlignment="1">
      <alignment horizontal="center"/>
    </xf>
    <xf numFmtId="0" fontId="0" fillId="5" borderId="2" xfId="0" applyFill="1" applyBorder="1" applyAlignment="1">
      <alignment horizontal="center"/>
    </xf>
    <xf numFmtId="0" fontId="1" fillId="0" borderId="12" xfId="0" applyFont="1" applyFill="1" applyBorder="1"/>
    <xf numFmtId="0" fontId="1" fillId="0" borderId="1" xfId="0" applyFont="1" applyFill="1" applyBorder="1" applyAlignment="1">
      <alignment horizontal="center"/>
    </xf>
    <xf numFmtId="0" fontId="0" fillId="3" borderId="11" xfId="0" applyFill="1" applyBorder="1" applyAlignment="1">
      <alignment horizontal="center"/>
    </xf>
    <xf numFmtId="0" fontId="0" fillId="3" borderId="2" xfId="0" applyFill="1" applyBorder="1" applyAlignment="1">
      <alignment horizontal="center"/>
    </xf>
    <xf numFmtId="0" fontId="7" fillId="0" borderId="1" xfId="0" applyFont="1" applyBorder="1" applyAlignment="1">
      <alignment horizontal="center"/>
    </xf>
    <xf numFmtId="0" fontId="1" fillId="0" borderId="12" xfId="0" applyFont="1" applyBorder="1"/>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 fillId="0" borderId="22" xfId="0" applyFont="1" applyBorder="1" applyAlignment="1">
      <alignment horizontal="center" wrapText="1"/>
    </xf>
    <xf numFmtId="0" fontId="1" fillId="0" borderId="23" xfId="0" applyFont="1" applyBorder="1" applyAlignment="1">
      <alignment horizontal="center" wrapText="1"/>
    </xf>
    <xf numFmtId="0" fontId="0" fillId="0" borderId="0" xfId="0" applyFont="1" applyBorder="1" applyAlignment="1">
      <alignment wrapText="1"/>
    </xf>
    <xf numFmtId="0" fontId="1" fillId="0" borderId="11" xfId="0" applyFont="1" applyBorder="1" applyAlignment="1">
      <alignment horizontal="center"/>
    </xf>
    <xf numFmtId="0" fontId="1" fillId="0" borderId="13" xfId="0" applyFont="1" applyBorder="1" applyAlignment="1">
      <alignment horizontal="center"/>
    </xf>
    <xf numFmtId="0" fontId="1" fillId="0" borderId="2" xfId="0" applyFont="1" applyBorder="1" applyAlignment="1">
      <alignment horizont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8" fillId="0" borderId="13" xfId="0" applyFont="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wrapText="1"/>
    </xf>
    <xf numFmtId="0" fontId="0" fillId="0" borderId="0" xfId="0"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emium" displayName="Premium" ref="A1:A58" totalsRowShown="0">
  <autoFilter ref="A1:A58" xr:uid="{00000000-0009-0000-0100-000001000000}"/>
  <tableColumns count="1">
    <tableColumn id="1" xr3:uid="{00000000-0010-0000-0000-000001000000}" name="Premium"/>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posure" displayName="Exposure" ref="B1:B59" totalsRowShown="0">
  <autoFilter ref="B1:B59" xr:uid="{00000000-0009-0000-0100-000002000000}"/>
  <tableColumns count="1">
    <tableColumn id="1" xr3:uid="{00000000-0010-0000-0100-000001000000}" name="Exposur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showGridLines="0" view="pageLayout" zoomScaleNormal="100" workbookViewId="0">
      <selection activeCell="D11" sqref="D11"/>
    </sheetView>
  </sheetViews>
  <sheetFormatPr defaultRowHeight="15" x14ac:dyDescent="0.25"/>
  <cols>
    <col min="1" max="1" width="4.28515625" customWidth="1"/>
    <col min="2" max="2" width="19.85546875" bestFit="1" customWidth="1"/>
    <col min="3" max="3" width="35.85546875" customWidth="1"/>
    <col min="4" max="4" width="31.7109375" customWidth="1"/>
    <col min="5" max="6" width="4.85546875" customWidth="1"/>
    <col min="7" max="7" width="32.85546875" customWidth="1"/>
    <col min="8" max="8" width="23.5703125" customWidth="1"/>
    <col min="9" max="9" width="12.85546875" customWidth="1"/>
    <col min="10" max="10" width="12.28515625" hidden="1" customWidth="1"/>
    <col min="11" max="11" width="16.140625" customWidth="1"/>
    <col min="12" max="12" width="19.85546875" customWidth="1"/>
  </cols>
  <sheetData>
    <row r="1" spans="1:12" x14ac:dyDescent="0.25">
      <c r="A1" s="16"/>
      <c r="B1" s="16"/>
      <c r="C1" s="5"/>
      <c r="D1" s="5"/>
      <c r="E1" s="5"/>
      <c r="F1" s="20"/>
      <c r="G1" s="20"/>
      <c r="H1" s="20"/>
      <c r="I1" s="20"/>
      <c r="J1" s="20"/>
      <c r="K1" s="20"/>
      <c r="L1" s="20"/>
    </row>
    <row r="2" spans="1:12" s="26" customFormat="1" x14ac:dyDescent="0.25">
      <c r="A2" s="149" t="s">
        <v>16</v>
      </c>
      <c r="B2" s="149"/>
      <c r="C2" s="23" t="s">
        <v>17</v>
      </c>
      <c r="D2" s="9"/>
      <c r="E2" s="24"/>
      <c r="F2" s="150" t="s">
        <v>21</v>
      </c>
      <c r="G2" s="150"/>
      <c r="H2" s="23" t="s">
        <v>22</v>
      </c>
      <c r="I2" s="25"/>
      <c r="J2" s="25"/>
      <c r="K2" s="25"/>
      <c r="L2" s="25"/>
    </row>
    <row r="3" spans="1:12" x14ac:dyDescent="0.25">
      <c r="A3" s="2">
        <v>3</v>
      </c>
      <c r="B3" s="1" t="s">
        <v>26</v>
      </c>
      <c r="C3" s="27" t="s">
        <v>15</v>
      </c>
      <c r="D3" s="9"/>
      <c r="E3" s="28"/>
      <c r="F3" s="63">
        <v>3</v>
      </c>
      <c r="G3" s="64" t="s">
        <v>133</v>
      </c>
      <c r="H3" s="65"/>
      <c r="I3" s="20"/>
      <c r="J3" s="20" t="s">
        <v>30</v>
      </c>
      <c r="K3" s="20"/>
      <c r="L3" s="20"/>
    </row>
    <row r="4" spans="1:12" x14ac:dyDescent="0.25">
      <c r="A4" s="2">
        <v>4</v>
      </c>
      <c r="B4" s="31"/>
      <c r="C4" s="32"/>
      <c r="D4" s="9"/>
      <c r="E4" s="28"/>
      <c r="F4" s="63">
        <v>4</v>
      </c>
      <c r="G4" s="64" t="s">
        <v>134</v>
      </c>
      <c r="H4" s="65"/>
      <c r="I4" s="20"/>
      <c r="J4" s="20" t="s">
        <v>31</v>
      </c>
      <c r="K4" s="20"/>
      <c r="L4" s="20"/>
    </row>
    <row r="5" spans="1:12" x14ac:dyDescent="0.25">
      <c r="A5" s="9"/>
      <c r="B5" s="33"/>
      <c r="C5" s="33"/>
      <c r="D5" s="33"/>
      <c r="E5" s="5"/>
      <c r="F5" s="5"/>
      <c r="G5" s="5"/>
      <c r="H5" s="54"/>
      <c r="I5" s="20"/>
      <c r="J5" s="20" t="s">
        <v>32</v>
      </c>
      <c r="K5" s="20"/>
      <c r="L5" s="20"/>
    </row>
    <row r="6" spans="1:12" x14ac:dyDescent="0.25">
      <c r="A6" s="33"/>
      <c r="B6" s="33"/>
      <c r="C6" s="33"/>
      <c r="D6" s="33"/>
      <c r="E6" s="34"/>
      <c r="F6" s="19"/>
      <c r="G6" s="19"/>
      <c r="H6" s="54"/>
      <c r="I6" s="33"/>
      <c r="J6" s="20" t="s">
        <v>94</v>
      </c>
      <c r="K6" s="33"/>
      <c r="L6" s="33"/>
    </row>
    <row r="7" spans="1:12" x14ac:dyDescent="0.25">
      <c r="A7" s="149" t="s">
        <v>16</v>
      </c>
      <c r="B7" s="149"/>
      <c r="C7" s="23" t="s">
        <v>17</v>
      </c>
      <c r="D7" s="23" t="s">
        <v>18</v>
      </c>
      <c r="E7" s="34"/>
      <c r="F7" s="18"/>
      <c r="G7" s="19"/>
      <c r="H7" s="9"/>
      <c r="I7" s="33"/>
      <c r="J7" s="21" t="s">
        <v>33</v>
      </c>
      <c r="K7" s="33"/>
      <c r="L7" s="33"/>
    </row>
    <row r="8" spans="1:12" x14ac:dyDescent="0.25">
      <c r="A8" s="35">
        <v>8</v>
      </c>
      <c r="B8" s="27" t="s">
        <v>28</v>
      </c>
      <c r="C8" s="27" t="s">
        <v>27</v>
      </c>
      <c r="D8" s="1" t="s">
        <v>34</v>
      </c>
      <c r="E8" s="36"/>
      <c r="F8" s="9"/>
      <c r="G8" s="9"/>
      <c r="H8" s="9"/>
      <c r="I8" s="9"/>
      <c r="J8" s="21" t="s">
        <v>35</v>
      </c>
      <c r="K8" s="17"/>
      <c r="L8" s="33"/>
    </row>
    <row r="9" spans="1:12" x14ac:dyDescent="0.25">
      <c r="A9" s="35">
        <v>9</v>
      </c>
      <c r="B9" s="31"/>
      <c r="C9" s="32"/>
      <c r="D9" s="32"/>
      <c r="E9" s="28"/>
      <c r="F9" s="9"/>
      <c r="G9" s="9"/>
      <c r="H9" s="9"/>
      <c r="I9" s="9"/>
      <c r="J9" s="17"/>
      <c r="K9" s="17"/>
      <c r="L9" s="33"/>
    </row>
    <row r="10" spans="1:12" x14ac:dyDescent="0.25">
      <c r="A10" s="35">
        <v>10</v>
      </c>
      <c r="B10" s="31"/>
      <c r="C10" s="32"/>
      <c r="D10" s="32"/>
      <c r="E10" s="28"/>
      <c r="F10" s="9"/>
      <c r="G10" s="9"/>
      <c r="H10" s="9"/>
      <c r="I10" s="9"/>
      <c r="J10" s="17"/>
      <c r="K10" s="17"/>
      <c r="L10" s="33"/>
    </row>
    <row r="11" spans="1:12" x14ac:dyDescent="0.25">
      <c r="A11" s="35">
        <v>11</v>
      </c>
      <c r="B11" s="31"/>
      <c r="C11" s="32"/>
      <c r="D11" s="32"/>
      <c r="E11" s="28"/>
      <c r="F11" s="17"/>
      <c r="G11" s="17"/>
      <c r="H11" s="17"/>
      <c r="I11" s="17"/>
      <c r="J11" s="17"/>
      <c r="K11" s="17"/>
      <c r="L11" s="33"/>
    </row>
    <row r="12" spans="1:12" x14ac:dyDescent="0.25">
      <c r="A12" s="35">
        <v>12</v>
      </c>
      <c r="B12" s="31"/>
      <c r="C12" s="32"/>
      <c r="D12" s="32"/>
      <c r="E12" s="28"/>
      <c r="F12" s="17"/>
      <c r="G12" s="17"/>
      <c r="H12" s="17"/>
      <c r="I12" s="17"/>
      <c r="J12" s="17"/>
      <c r="K12" s="17"/>
      <c r="L12" s="33"/>
    </row>
    <row r="13" spans="1:12" x14ac:dyDescent="0.25">
      <c r="A13" s="35">
        <v>13</v>
      </c>
      <c r="B13" s="31"/>
      <c r="C13" s="32"/>
      <c r="D13" s="32"/>
      <c r="E13" s="28"/>
      <c r="F13" s="22"/>
      <c r="G13" s="22"/>
      <c r="H13" s="22"/>
      <c r="I13" s="22"/>
      <c r="J13" s="17"/>
      <c r="K13" s="17"/>
      <c r="L13" s="33"/>
    </row>
    <row r="14" spans="1:12" x14ac:dyDescent="0.25">
      <c r="A14" s="35">
        <v>14</v>
      </c>
      <c r="B14" s="31"/>
      <c r="C14" s="32"/>
      <c r="D14" s="32"/>
      <c r="E14" s="28"/>
      <c r="F14" s="17"/>
      <c r="G14" s="17"/>
      <c r="H14" s="17"/>
      <c r="I14" s="17"/>
      <c r="J14" s="17"/>
      <c r="K14" s="17"/>
      <c r="L14" s="33"/>
    </row>
    <row r="15" spans="1:12" x14ac:dyDescent="0.25">
      <c r="A15" s="35">
        <v>15</v>
      </c>
      <c r="B15" s="31"/>
      <c r="C15" s="32"/>
      <c r="D15" s="32"/>
      <c r="E15" s="28"/>
      <c r="F15" s="17"/>
      <c r="G15" s="17"/>
      <c r="H15" s="17"/>
      <c r="I15" s="17"/>
      <c r="J15" s="17"/>
      <c r="K15" s="17"/>
      <c r="L15" s="33"/>
    </row>
    <row r="16" spans="1:12" x14ac:dyDescent="0.25">
      <c r="A16" s="35">
        <v>16</v>
      </c>
      <c r="B16" s="31"/>
      <c r="C16" s="32"/>
      <c r="D16" s="32"/>
      <c r="E16" s="28"/>
      <c r="F16" s="17"/>
      <c r="G16" s="17"/>
      <c r="H16" s="17"/>
      <c r="I16" s="17"/>
      <c r="J16" s="17"/>
      <c r="K16" s="17"/>
      <c r="L16" s="33"/>
    </row>
    <row r="17" spans="1:12" x14ac:dyDescent="0.25">
      <c r="A17" s="35">
        <v>17</v>
      </c>
      <c r="B17" s="31"/>
      <c r="C17" s="32"/>
      <c r="D17" s="32"/>
      <c r="E17" s="28"/>
      <c r="F17" s="17"/>
      <c r="G17" s="17"/>
      <c r="H17" s="17"/>
      <c r="I17" s="17"/>
      <c r="J17" s="17"/>
      <c r="K17" s="17"/>
      <c r="L17" s="33"/>
    </row>
    <row r="18" spans="1:12" x14ac:dyDescent="0.25">
      <c r="A18" s="35">
        <v>18</v>
      </c>
      <c r="B18" s="31"/>
      <c r="C18" s="32"/>
      <c r="D18" s="32"/>
      <c r="E18" s="28"/>
      <c r="F18" s="17"/>
      <c r="G18" s="17"/>
      <c r="H18" s="17"/>
      <c r="I18" s="17"/>
      <c r="J18" s="17"/>
      <c r="K18" s="17"/>
      <c r="L18" s="33"/>
    </row>
    <row r="19" spans="1:12" x14ac:dyDescent="0.25">
      <c r="A19" s="35">
        <v>19</v>
      </c>
      <c r="B19" s="31"/>
      <c r="C19" s="32"/>
      <c r="D19" s="32"/>
      <c r="E19" s="28"/>
      <c r="F19" s="17"/>
      <c r="G19" s="17"/>
      <c r="H19" s="17"/>
      <c r="I19" s="17"/>
      <c r="J19" s="17"/>
      <c r="K19" s="17"/>
      <c r="L19" s="33"/>
    </row>
    <row r="20" spans="1:12" x14ac:dyDescent="0.25">
      <c r="A20" s="35">
        <v>20</v>
      </c>
      <c r="B20" s="31"/>
      <c r="C20" s="32"/>
      <c r="D20" s="32"/>
      <c r="E20" s="28"/>
      <c r="F20" s="17"/>
      <c r="G20" s="17"/>
      <c r="H20" s="17"/>
      <c r="I20" s="17"/>
      <c r="J20" s="17"/>
      <c r="K20" s="17"/>
      <c r="L20" s="33"/>
    </row>
    <row r="21" spans="1:12" x14ac:dyDescent="0.25">
      <c r="A21" s="35">
        <v>21</v>
      </c>
      <c r="B21" s="31"/>
      <c r="C21" s="32"/>
      <c r="D21" s="32"/>
      <c r="E21" s="28"/>
      <c r="F21" s="17"/>
      <c r="G21" s="17"/>
      <c r="H21" s="17"/>
      <c r="I21" s="17"/>
      <c r="J21" s="17"/>
      <c r="K21" s="17"/>
      <c r="L21" s="33"/>
    </row>
    <row r="22" spans="1:12" x14ac:dyDescent="0.25">
      <c r="A22" s="35">
        <v>22</v>
      </c>
      <c r="B22" s="31"/>
      <c r="C22" s="32"/>
      <c r="D22" s="32"/>
      <c r="E22" s="28"/>
      <c r="F22" s="17"/>
      <c r="G22" s="17"/>
      <c r="H22" s="17"/>
      <c r="I22" s="17"/>
      <c r="J22" s="17"/>
      <c r="K22" s="17"/>
      <c r="L22" s="33"/>
    </row>
    <row r="23" spans="1:12" x14ac:dyDescent="0.25">
      <c r="A23" s="35">
        <v>23</v>
      </c>
      <c r="B23" s="31"/>
      <c r="C23" s="32"/>
      <c r="D23" s="32"/>
      <c r="E23" s="28"/>
      <c r="F23" s="17"/>
      <c r="G23" s="17"/>
      <c r="H23" s="17"/>
      <c r="I23" s="17"/>
      <c r="J23" s="17"/>
      <c r="K23" s="17"/>
      <c r="L23" s="33"/>
    </row>
    <row r="24" spans="1:12" x14ac:dyDescent="0.25">
      <c r="A24" s="35">
        <v>24</v>
      </c>
      <c r="B24" s="31"/>
      <c r="C24" s="32"/>
      <c r="D24" s="32"/>
      <c r="E24" s="28"/>
      <c r="F24" s="17"/>
      <c r="G24" s="17"/>
      <c r="H24" s="17"/>
      <c r="I24" s="17"/>
      <c r="J24" s="17"/>
      <c r="K24" s="17"/>
      <c r="L24" s="33"/>
    </row>
    <row r="25" spans="1:12" x14ac:dyDescent="0.25">
      <c r="A25" s="35">
        <v>25</v>
      </c>
      <c r="B25" s="31"/>
      <c r="C25" s="32"/>
      <c r="D25" s="32"/>
      <c r="E25" s="28"/>
      <c r="F25" s="17"/>
      <c r="G25" s="17"/>
      <c r="H25" s="17"/>
      <c r="I25" s="17"/>
      <c r="J25" s="17"/>
      <c r="K25" s="17"/>
      <c r="L25" s="33"/>
    </row>
    <row r="26" spans="1:12" x14ac:dyDescent="0.25">
      <c r="A26" s="35">
        <v>26</v>
      </c>
      <c r="B26" s="31"/>
      <c r="C26" s="32"/>
      <c r="D26" s="32"/>
      <c r="E26" s="28"/>
      <c r="F26" s="17"/>
      <c r="G26" s="17"/>
      <c r="H26" s="17"/>
      <c r="I26" s="17"/>
      <c r="J26" s="17"/>
      <c r="K26" s="17"/>
      <c r="L26" s="33"/>
    </row>
    <row r="27" spans="1:12" x14ac:dyDescent="0.25">
      <c r="A27" s="35">
        <v>27</v>
      </c>
      <c r="B27" s="31"/>
      <c r="C27" s="32"/>
      <c r="D27" s="32"/>
      <c r="E27" s="28"/>
      <c r="F27" s="17"/>
      <c r="G27" s="17"/>
      <c r="H27" s="17"/>
      <c r="I27" s="17"/>
      <c r="J27" s="17"/>
      <c r="K27" s="17"/>
      <c r="L27" s="33"/>
    </row>
    <row r="28" spans="1:12" x14ac:dyDescent="0.25">
      <c r="A28" s="33"/>
      <c r="B28" s="33"/>
      <c r="C28" s="33"/>
      <c r="D28" s="33"/>
      <c r="E28" s="33"/>
      <c r="F28" s="33"/>
      <c r="G28" s="33"/>
      <c r="H28" s="33"/>
      <c r="I28" s="33"/>
      <c r="J28" s="33"/>
      <c r="K28" s="33"/>
      <c r="L28" s="33"/>
    </row>
    <row r="29" spans="1:12" x14ac:dyDescent="0.25">
      <c r="A29" s="33"/>
      <c r="B29" s="33"/>
      <c r="C29" s="33"/>
      <c r="D29" s="33"/>
      <c r="E29" s="33"/>
      <c r="F29" s="33"/>
      <c r="G29" s="33"/>
      <c r="H29" s="33"/>
      <c r="I29" s="33"/>
      <c r="J29" s="33"/>
      <c r="K29" s="33"/>
      <c r="L29" s="33"/>
    </row>
  </sheetData>
  <mergeCells count="3">
    <mergeCell ref="A2:B2"/>
    <mergeCell ref="A7:B7"/>
    <mergeCell ref="F2:G2"/>
  </mergeCells>
  <dataValidations count="1">
    <dataValidation type="list" allowBlank="1" showInputMessage="1" showErrorMessage="1" sqref="D9:D27" xr:uid="{00000000-0002-0000-0000-000000000000}">
      <formula1>$J$3:$J$8</formula1>
    </dataValidation>
  </dataValidations>
  <pageMargins left="0.7" right="0.7" top="0.94789916885389325" bottom="0.75" header="0.3" footer="0.3"/>
  <pageSetup paperSize="5" fitToHeight="0" orientation="landscape" r:id="rId1"/>
  <headerFooter>
    <oddHeader>&amp;L&amp;K000000OMB No. 1505-0257
Expiration:  XXXX&amp;C&amp;"-,Bold"&amp;10&amp;K000000TERRORISM RISK INSURANCE PROGRAM 2022 DATA CALL:  SMALL INSURERS
INSURER GROUP AFFILIATIONS</oddHead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6"/>
  <sheetViews>
    <sheetView showGridLines="0" view="pageLayout" topLeftCell="B1" zoomScaleNormal="100" workbookViewId="0">
      <selection activeCell="H5" sqref="H5"/>
    </sheetView>
  </sheetViews>
  <sheetFormatPr defaultRowHeight="15" x14ac:dyDescent="0.25"/>
  <cols>
    <col min="1" max="1" width="3.42578125" customWidth="1"/>
    <col min="2" max="2" width="41.140625" customWidth="1"/>
    <col min="3" max="3" width="16.5703125" customWidth="1"/>
    <col min="4" max="4" width="17" customWidth="1"/>
    <col min="5" max="5" width="16.7109375" customWidth="1"/>
    <col min="6" max="6" width="21.28515625" customWidth="1"/>
    <col min="7" max="7" width="21.5703125" customWidth="1"/>
    <col min="8" max="8" width="20.7109375" customWidth="1"/>
  </cols>
  <sheetData>
    <row r="1" spans="1:8" ht="14.25" x14ac:dyDescent="0.25">
      <c r="A1" s="153" t="s">
        <v>115</v>
      </c>
      <c r="B1" s="153"/>
      <c r="C1" s="153"/>
    </row>
    <row r="2" spans="1:8" ht="14.25" x14ac:dyDescent="0.25">
      <c r="A2" s="29">
        <v>2</v>
      </c>
      <c r="B2" s="151"/>
      <c r="C2" s="152"/>
      <c r="D2" s="40"/>
      <c r="E2" s="40"/>
      <c r="F2" s="40"/>
      <c r="G2" s="40"/>
      <c r="H2" s="40"/>
    </row>
    <row r="3" spans="1:8" ht="14.25" x14ac:dyDescent="0.25">
      <c r="A3" s="40"/>
      <c r="B3" s="40"/>
      <c r="C3" s="40"/>
      <c r="D3" s="40"/>
      <c r="E3" s="40"/>
      <c r="F3" s="40"/>
      <c r="G3" s="40"/>
      <c r="H3" s="40"/>
    </row>
    <row r="4" spans="1:8" ht="14.25" x14ac:dyDescent="0.25">
      <c r="A4" s="154" t="s">
        <v>16</v>
      </c>
      <c r="B4" s="154"/>
      <c r="C4" s="23" t="s">
        <v>17</v>
      </c>
      <c r="D4" s="23" t="s">
        <v>18</v>
      </c>
      <c r="E4" s="23" t="s">
        <v>19</v>
      </c>
      <c r="F4" s="23" t="s">
        <v>20</v>
      </c>
      <c r="G4" s="23" t="s">
        <v>21</v>
      </c>
      <c r="H4" s="23" t="s">
        <v>22</v>
      </c>
    </row>
    <row r="5" spans="1:8" ht="90" x14ac:dyDescent="0.25">
      <c r="A5" s="29">
        <v>5</v>
      </c>
      <c r="B5" s="59" t="s">
        <v>0</v>
      </c>
      <c r="C5" s="60" t="s">
        <v>1</v>
      </c>
      <c r="D5" s="60" t="s">
        <v>135</v>
      </c>
      <c r="E5" s="60" t="s">
        <v>136</v>
      </c>
      <c r="F5" s="60" t="s">
        <v>137</v>
      </c>
      <c r="G5" s="60" t="s">
        <v>138</v>
      </c>
      <c r="H5" s="60" t="s">
        <v>139</v>
      </c>
    </row>
    <row r="6" spans="1:8" ht="14.25" x14ac:dyDescent="0.25">
      <c r="A6" s="29">
        <v>6</v>
      </c>
      <c r="B6" s="41" t="s">
        <v>2</v>
      </c>
      <c r="C6" s="43">
        <v>1</v>
      </c>
      <c r="D6" s="66">
        <f>SUM(E6:G6)</f>
        <v>0</v>
      </c>
      <c r="E6" s="67"/>
      <c r="F6" s="67"/>
      <c r="G6" s="67"/>
      <c r="H6" s="67"/>
    </row>
    <row r="7" spans="1:8" ht="14.25" x14ac:dyDescent="0.25">
      <c r="A7" s="29">
        <v>7</v>
      </c>
      <c r="B7" s="41" t="s">
        <v>24</v>
      </c>
      <c r="C7" s="43">
        <v>2.1</v>
      </c>
      <c r="D7" s="66">
        <f t="shared" ref="D7:D17" si="0">SUM(E7:G7)</f>
        <v>0</v>
      </c>
      <c r="E7" s="67"/>
      <c r="F7" s="67"/>
      <c r="G7" s="67"/>
      <c r="H7" s="67"/>
    </row>
    <row r="8" spans="1:8" ht="14.25" x14ac:dyDescent="0.25">
      <c r="A8" s="29">
        <v>8</v>
      </c>
      <c r="B8" s="41" t="s">
        <v>3</v>
      </c>
      <c r="C8" s="43">
        <v>5.0999999999999996</v>
      </c>
      <c r="D8" s="66">
        <f>SUM(E8:G8)</f>
        <v>0</v>
      </c>
      <c r="E8" s="67"/>
      <c r="F8" s="67"/>
      <c r="G8" s="67"/>
      <c r="H8" s="67"/>
    </row>
    <row r="9" spans="1:8" ht="14.25" x14ac:dyDescent="0.25">
      <c r="A9" s="29">
        <v>9</v>
      </c>
      <c r="B9" s="41" t="s">
        <v>4</v>
      </c>
      <c r="C9" s="43">
        <v>5.2</v>
      </c>
      <c r="D9" s="66">
        <f t="shared" si="0"/>
        <v>0</v>
      </c>
      <c r="E9" s="67"/>
      <c r="F9" s="67"/>
      <c r="G9" s="67"/>
      <c r="H9" s="67"/>
    </row>
    <row r="10" spans="1:8" ht="14.25" x14ac:dyDescent="0.25">
      <c r="A10" s="29">
        <v>10</v>
      </c>
      <c r="B10" s="41" t="s">
        <v>5</v>
      </c>
      <c r="C10" s="43">
        <v>8</v>
      </c>
      <c r="D10" s="66">
        <f t="shared" si="0"/>
        <v>0</v>
      </c>
      <c r="E10" s="67"/>
      <c r="F10" s="67"/>
      <c r="G10" s="67"/>
      <c r="H10" s="67"/>
    </row>
    <row r="11" spans="1:8" ht="14.25" x14ac:dyDescent="0.25">
      <c r="A11" s="29">
        <v>11</v>
      </c>
      <c r="B11" s="41" t="s">
        <v>6</v>
      </c>
      <c r="C11" s="43">
        <v>9</v>
      </c>
      <c r="D11" s="66">
        <f t="shared" si="0"/>
        <v>0</v>
      </c>
      <c r="E11" s="67"/>
      <c r="F11" s="67"/>
      <c r="G11" s="67"/>
      <c r="H11" s="67"/>
    </row>
    <row r="12" spans="1:8" ht="14.25" x14ac:dyDescent="0.25">
      <c r="A12" s="29">
        <v>12</v>
      </c>
      <c r="B12" s="41" t="s">
        <v>23</v>
      </c>
      <c r="C12" s="43">
        <v>16</v>
      </c>
      <c r="D12" s="66">
        <f t="shared" si="0"/>
        <v>0</v>
      </c>
      <c r="E12" s="67"/>
      <c r="F12" s="67"/>
      <c r="G12" s="67"/>
      <c r="H12" s="67"/>
    </row>
    <row r="13" spans="1:8" ht="14.25" x14ac:dyDescent="0.25">
      <c r="A13" s="29">
        <v>13</v>
      </c>
      <c r="B13" s="41" t="s">
        <v>12</v>
      </c>
      <c r="C13" s="43">
        <v>17.3</v>
      </c>
      <c r="D13" s="66">
        <f t="shared" si="0"/>
        <v>0</v>
      </c>
      <c r="E13" s="67"/>
      <c r="F13" s="67"/>
      <c r="G13" s="67"/>
      <c r="H13" s="67"/>
    </row>
    <row r="14" spans="1:8" ht="14.25" x14ac:dyDescent="0.25">
      <c r="A14" s="29">
        <v>14</v>
      </c>
      <c r="B14" s="41" t="s">
        <v>25</v>
      </c>
      <c r="C14" s="43">
        <v>17</v>
      </c>
      <c r="D14" s="66">
        <f t="shared" si="0"/>
        <v>0</v>
      </c>
      <c r="E14" s="67"/>
      <c r="F14" s="67"/>
      <c r="G14" s="67"/>
      <c r="H14" s="67"/>
    </row>
    <row r="15" spans="1:8" ht="14.25" x14ac:dyDescent="0.25">
      <c r="A15" s="29">
        <v>15</v>
      </c>
      <c r="B15" s="41" t="s">
        <v>7</v>
      </c>
      <c r="C15" s="43">
        <v>18</v>
      </c>
      <c r="D15" s="66">
        <f t="shared" si="0"/>
        <v>0</v>
      </c>
      <c r="E15" s="67"/>
      <c r="F15" s="67"/>
      <c r="G15" s="67"/>
      <c r="H15" s="67"/>
    </row>
    <row r="16" spans="1:8" ht="14.25" x14ac:dyDescent="0.25">
      <c r="A16" s="29">
        <v>16</v>
      </c>
      <c r="B16" s="41" t="s">
        <v>8</v>
      </c>
      <c r="C16" s="43">
        <v>22</v>
      </c>
      <c r="D16" s="66">
        <f t="shared" si="0"/>
        <v>0</v>
      </c>
      <c r="E16" s="67"/>
      <c r="F16" s="67"/>
      <c r="G16" s="67"/>
      <c r="H16" s="67"/>
    </row>
    <row r="17" spans="1:8" ht="14.25" x14ac:dyDescent="0.25">
      <c r="A17" s="29">
        <v>17</v>
      </c>
      <c r="B17" s="41" t="s">
        <v>9</v>
      </c>
      <c r="C17" s="43">
        <v>27</v>
      </c>
      <c r="D17" s="66">
        <f t="shared" si="0"/>
        <v>0</v>
      </c>
      <c r="E17" s="67"/>
      <c r="F17" s="67"/>
      <c r="G17" s="67"/>
      <c r="H17" s="67"/>
    </row>
    <row r="18" spans="1:8" ht="14.25" x14ac:dyDescent="0.25">
      <c r="A18" s="29">
        <v>18</v>
      </c>
      <c r="B18" s="42" t="s">
        <v>13</v>
      </c>
      <c r="C18" s="50"/>
      <c r="D18" s="66">
        <f t="shared" ref="D18:H18" si="1">SUM(D6:D17)</f>
        <v>0</v>
      </c>
      <c r="E18" s="66">
        <f t="shared" si="1"/>
        <v>0</v>
      </c>
      <c r="F18" s="66">
        <f t="shared" si="1"/>
        <v>0</v>
      </c>
      <c r="G18" s="66">
        <f t="shared" si="1"/>
        <v>0</v>
      </c>
      <c r="H18" s="66">
        <f t="shared" si="1"/>
        <v>0</v>
      </c>
    </row>
    <row r="19" spans="1:8" ht="18.75" customHeight="1" x14ac:dyDescent="0.25">
      <c r="A19" s="5"/>
      <c r="B19" s="5"/>
      <c r="C19" s="25"/>
      <c r="D19" s="20"/>
      <c r="E19" s="20"/>
      <c r="F19" s="20"/>
      <c r="G19" s="20"/>
      <c r="H19" s="20"/>
    </row>
    <row r="20" spans="1:8" ht="31.7" customHeight="1" x14ac:dyDescent="0.25">
      <c r="A20" s="5"/>
      <c r="B20" s="55"/>
      <c r="C20" s="56"/>
      <c r="D20" s="36"/>
      <c r="E20" s="36"/>
      <c r="F20" s="36"/>
      <c r="G20" s="36"/>
      <c r="H20" s="36"/>
    </row>
    <row r="21" spans="1:8" x14ac:dyDescent="0.25">
      <c r="A21" s="5"/>
      <c r="B21" s="55"/>
      <c r="C21" s="57"/>
      <c r="D21" s="36"/>
      <c r="E21" s="36"/>
      <c r="F21" s="36"/>
      <c r="G21" s="36"/>
      <c r="H21" s="36"/>
    </row>
    <row r="22" spans="1:8" ht="17.45" customHeight="1" x14ac:dyDescent="0.25">
      <c r="A22" s="5"/>
      <c r="B22" s="58"/>
      <c r="C22" s="56"/>
      <c r="D22" s="36"/>
      <c r="E22" s="36"/>
      <c r="F22" s="36"/>
      <c r="G22" s="36"/>
      <c r="H22" s="36"/>
    </row>
    <row r="23" spans="1:8" ht="15" customHeight="1" x14ac:dyDescent="0.25">
      <c r="A23" s="20"/>
      <c r="B23" s="36"/>
      <c r="C23" s="36"/>
      <c r="D23" s="36"/>
      <c r="E23" s="36"/>
      <c r="F23" s="36"/>
      <c r="G23" s="44"/>
      <c r="H23" s="45"/>
    </row>
    <row r="24" spans="1:8" ht="48.2" hidden="1" customHeight="1" x14ac:dyDescent="0.25">
      <c r="A24" s="4"/>
      <c r="B24" s="38"/>
      <c r="C24" s="9"/>
      <c r="D24" s="9"/>
      <c r="E24" s="9"/>
      <c r="F24" s="10"/>
      <c r="G24" s="7"/>
      <c r="H24" s="8"/>
    </row>
    <row r="25" spans="1:8" ht="15.75" hidden="1" thickBot="1" x14ac:dyDescent="0.3">
      <c r="A25" s="3"/>
      <c r="B25" s="39"/>
      <c r="C25" s="11"/>
      <c r="D25" s="11"/>
      <c r="E25" s="11"/>
      <c r="F25" s="12"/>
      <c r="G25" s="3"/>
      <c r="H25" s="3"/>
    </row>
    <row r="26" spans="1:8" hidden="1" x14ac:dyDescent="0.25"/>
  </sheetData>
  <mergeCells count="3">
    <mergeCell ref="B2:C2"/>
    <mergeCell ref="A1:C1"/>
    <mergeCell ref="A4:B4"/>
  </mergeCells>
  <dataValidations disablePrompts="1" count="1">
    <dataValidation type="list" allowBlank="1" showInputMessage="1" showErrorMessage="1" sqref="B2" xr:uid="{00000000-0002-0000-0100-000000000000}">
      <formula1>INDIRECT("Premium[Premium]")</formula1>
    </dataValidation>
  </dataValidations>
  <pageMargins left="0.7" right="0.7" top="0.94789916885389325" bottom="0.75" header="0.3" footer="0.3"/>
  <pageSetup paperSize="5" fitToHeight="0" orientation="landscape" r:id="rId1"/>
  <headerFooter>
    <oddHeader>&amp;L&amp;K000000OMB No. 1505-0257
Expiration:  XXXX&amp;C&amp;"-,Bold"&amp;K000000TERRORISM RISK INSURANCE PROGRAM 2022 DATA CALL: SMALL INSURERS
DIRECT EARNED PREMIUM (DEP) (JURISDICTION)</oddHeader>
    <oddFooter>&amp;C&amp;A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1"/>
  <sheetViews>
    <sheetView showGridLines="0" view="pageLayout" zoomScaleNormal="100" workbookViewId="0">
      <selection activeCell="B9" sqref="B9"/>
    </sheetView>
  </sheetViews>
  <sheetFormatPr defaultRowHeight="15" x14ac:dyDescent="0.25"/>
  <cols>
    <col min="1" max="1" width="4.5703125" customWidth="1"/>
    <col min="2" max="2" width="76.42578125" customWidth="1"/>
    <col min="3" max="3" width="27.85546875" customWidth="1"/>
  </cols>
  <sheetData>
    <row r="1" spans="1:3" ht="15" customHeight="1" x14ac:dyDescent="0.25">
      <c r="A1" s="149" t="s">
        <v>16</v>
      </c>
      <c r="B1" s="149"/>
      <c r="C1" s="1" t="s">
        <v>17</v>
      </c>
    </row>
    <row r="2" spans="1:3" ht="14.25" x14ac:dyDescent="0.25">
      <c r="A2" s="49">
        <v>2</v>
      </c>
      <c r="B2" s="68" t="s">
        <v>10</v>
      </c>
      <c r="C2" s="69" t="s">
        <v>98</v>
      </c>
    </row>
    <row r="3" spans="1:3" x14ac:dyDescent="0.25">
      <c r="A3" s="49">
        <v>3</v>
      </c>
      <c r="B3" s="70" t="s">
        <v>140</v>
      </c>
      <c r="C3" s="71"/>
    </row>
    <row r="4" spans="1:3" ht="30" x14ac:dyDescent="0.25">
      <c r="A4" s="49">
        <v>4</v>
      </c>
      <c r="B4" s="70" t="s">
        <v>141</v>
      </c>
      <c r="C4" s="71"/>
    </row>
    <row r="5" spans="1:3" ht="30" x14ac:dyDescent="0.25">
      <c r="A5" s="49">
        <v>5</v>
      </c>
      <c r="B5" s="70" t="s">
        <v>142</v>
      </c>
      <c r="C5" s="71"/>
    </row>
    <row r="6" spans="1:3" x14ac:dyDescent="0.25">
      <c r="A6" s="49">
        <v>6</v>
      </c>
      <c r="B6" s="70" t="s">
        <v>143</v>
      </c>
      <c r="C6" s="72"/>
    </row>
    <row r="7" spans="1:3" ht="30" x14ac:dyDescent="0.25">
      <c r="A7" s="49">
        <v>7</v>
      </c>
      <c r="B7" s="70" t="s">
        <v>144</v>
      </c>
      <c r="C7" s="72"/>
    </row>
    <row r="8" spans="1:3" ht="30" x14ac:dyDescent="0.25">
      <c r="A8" s="49">
        <v>8</v>
      </c>
      <c r="B8" s="70" t="s">
        <v>145</v>
      </c>
      <c r="C8" s="71"/>
    </row>
    <row r="9" spans="1:3" ht="30" x14ac:dyDescent="0.25">
      <c r="A9" s="49">
        <v>9</v>
      </c>
      <c r="B9" s="70" t="s">
        <v>146</v>
      </c>
      <c r="C9" s="71"/>
    </row>
    <row r="11" spans="1:3" x14ac:dyDescent="0.25">
      <c r="B11" s="9"/>
    </row>
  </sheetData>
  <mergeCells count="1">
    <mergeCell ref="A1:B1"/>
  </mergeCells>
  <pageMargins left="0.7" right="0.7" top="0.94789916885389325" bottom="0.75" header="0.3" footer="0.3"/>
  <pageSetup paperSize="5" fitToHeight="0" orientation="landscape" r:id="rId1"/>
  <headerFooter>
    <oddHeader>&amp;L&amp;K000000OMB No. 1505-0257
Expiration:  XXXX&amp;C&amp;"-,Bold"&amp;K000000TERRORISM RISK INSURANCE PROGRAM 2022 DATA CALL:  SMALL INSURERS
STANDALONE TERRORISM (NATIONWIDE)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3B44C-B8FD-4FC1-95AC-3C0F6012B449}">
  <sheetPr>
    <pageSetUpPr fitToPage="1"/>
  </sheetPr>
  <dimension ref="A1:E30"/>
  <sheetViews>
    <sheetView showGridLines="0" tabSelected="1" view="pageLayout" topLeftCell="A3" zoomScaleNormal="100" workbookViewId="0">
      <selection activeCell="C9" sqref="C9"/>
    </sheetView>
  </sheetViews>
  <sheetFormatPr defaultRowHeight="15" x14ac:dyDescent="0.25"/>
  <cols>
    <col min="1" max="1" width="4.85546875" customWidth="1"/>
    <col min="2" max="2" width="87.140625" customWidth="1"/>
    <col min="3" max="3" width="22.140625" customWidth="1"/>
    <col min="4" max="4" width="20.28515625" customWidth="1"/>
    <col min="5" max="5" width="20.7109375" customWidth="1"/>
  </cols>
  <sheetData>
    <row r="1" spans="1:5" ht="15" customHeight="1" x14ac:dyDescent="0.25">
      <c r="A1" s="149" t="s">
        <v>16</v>
      </c>
      <c r="B1" s="149"/>
      <c r="C1" s="141" t="s">
        <v>17</v>
      </c>
      <c r="D1" s="141" t="s">
        <v>18</v>
      </c>
      <c r="E1" s="141" t="s">
        <v>19</v>
      </c>
    </row>
    <row r="2" spans="1:5" ht="45" x14ac:dyDescent="0.25">
      <c r="A2" s="2">
        <v>2</v>
      </c>
      <c r="B2" s="142" t="s">
        <v>10</v>
      </c>
      <c r="C2" s="143" t="s">
        <v>99</v>
      </c>
      <c r="D2" s="143" t="s">
        <v>178</v>
      </c>
      <c r="E2" s="143" t="s">
        <v>100</v>
      </c>
    </row>
    <row r="3" spans="1:5" x14ac:dyDescent="0.25">
      <c r="A3" s="49">
        <v>3</v>
      </c>
      <c r="B3" s="70" t="s">
        <v>179</v>
      </c>
      <c r="C3" s="47"/>
      <c r="D3" s="47"/>
      <c r="E3" s="66">
        <f>SUM(C3:D3)</f>
        <v>0</v>
      </c>
    </row>
    <row r="4" spans="1:5" ht="19.5" customHeight="1" x14ac:dyDescent="0.25">
      <c r="A4" s="49">
        <v>4</v>
      </c>
      <c r="B4" s="70" t="s">
        <v>180</v>
      </c>
      <c r="C4" s="47"/>
      <c r="D4" s="47"/>
      <c r="E4" s="66">
        <f>SUM(C4:D4)</f>
        <v>0</v>
      </c>
    </row>
    <row r="5" spans="1:5" ht="21.75" customHeight="1" x14ac:dyDescent="0.25">
      <c r="A5" s="49">
        <v>5</v>
      </c>
      <c r="B5" s="70" t="s">
        <v>181</v>
      </c>
      <c r="C5" s="47"/>
      <c r="D5" s="47"/>
      <c r="E5" s="66">
        <f>SUM(C5:D5)</f>
        <v>0</v>
      </c>
    </row>
    <row r="6" spans="1:5" ht="16.5" customHeight="1" x14ac:dyDescent="0.25">
      <c r="A6" s="49">
        <v>6</v>
      </c>
      <c r="B6" s="144" t="s">
        <v>182</v>
      </c>
      <c r="C6" s="145"/>
      <c r="D6" s="145"/>
      <c r="E6" s="66">
        <f>SUM(C6:D6)</f>
        <v>0</v>
      </c>
    </row>
    <row r="7" spans="1:5" ht="16.5" customHeight="1" x14ac:dyDescent="0.25">
      <c r="A7" s="49">
        <v>7</v>
      </c>
      <c r="B7" s="70" t="s">
        <v>183</v>
      </c>
      <c r="C7" s="145"/>
      <c r="D7" s="145"/>
      <c r="E7" s="66">
        <f>SUM(C7:D7)</f>
        <v>0</v>
      </c>
    </row>
    <row r="8" spans="1:5" x14ac:dyDescent="0.25">
      <c r="A8" s="49">
        <v>8</v>
      </c>
      <c r="B8" s="70" t="s">
        <v>184</v>
      </c>
      <c r="C8" s="145"/>
      <c r="D8" s="145"/>
      <c r="E8" s="146">
        <f>SUM(C7:D7)</f>
        <v>0</v>
      </c>
    </row>
    <row r="9" spans="1:5" x14ac:dyDescent="0.25">
      <c r="A9" s="49">
        <v>9</v>
      </c>
      <c r="B9" s="70" t="s">
        <v>185</v>
      </c>
      <c r="C9" s="145"/>
      <c r="D9" s="145"/>
      <c r="E9" s="146">
        <f t="shared" ref="E9:E14" si="0">SUM(C8:D8)</f>
        <v>0</v>
      </c>
    </row>
    <row r="10" spans="1:5" x14ac:dyDescent="0.25">
      <c r="A10" s="49">
        <v>10</v>
      </c>
      <c r="B10" s="70" t="s">
        <v>186</v>
      </c>
      <c r="C10" s="145"/>
      <c r="D10" s="145"/>
      <c r="E10" s="146">
        <f t="shared" si="0"/>
        <v>0</v>
      </c>
    </row>
    <row r="11" spans="1:5" x14ac:dyDescent="0.25">
      <c r="A11" s="49">
        <v>11</v>
      </c>
      <c r="B11" s="70" t="s">
        <v>187</v>
      </c>
      <c r="C11" s="145"/>
      <c r="D11" s="145"/>
      <c r="E11" s="146">
        <f t="shared" si="0"/>
        <v>0</v>
      </c>
    </row>
    <row r="12" spans="1:5" x14ac:dyDescent="0.25">
      <c r="A12" s="49">
        <v>12</v>
      </c>
      <c r="B12" s="70" t="s">
        <v>188</v>
      </c>
      <c r="C12" s="145"/>
      <c r="D12" s="145"/>
      <c r="E12" s="146">
        <f t="shared" si="0"/>
        <v>0</v>
      </c>
    </row>
    <row r="13" spans="1:5" x14ac:dyDescent="0.25">
      <c r="A13" s="49">
        <v>13</v>
      </c>
      <c r="B13" s="70" t="s">
        <v>189</v>
      </c>
      <c r="C13" s="145"/>
      <c r="D13" s="145"/>
      <c r="E13" s="146">
        <f t="shared" si="0"/>
        <v>0</v>
      </c>
    </row>
    <row r="14" spans="1:5" ht="20.25" customHeight="1" x14ac:dyDescent="0.25">
      <c r="A14" s="49">
        <v>14</v>
      </c>
      <c r="B14" s="70" t="s">
        <v>190</v>
      </c>
      <c r="C14" s="145"/>
      <c r="D14" s="145"/>
      <c r="E14" s="146">
        <f t="shared" si="0"/>
        <v>0</v>
      </c>
    </row>
    <row r="15" spans="1:5" ht="20.25" customHeight="1" x14ac:dyDescent="0.25">
      <c r="A15" s="63">
        <v>15</v>
      </c>
      <c r="B15" s="148" t="s">
        <v>191</v>
      </c>
      <c r="C15" s="145"/>
      <c r="D15" s="145"/>
      <c r="E15" s="66">
        <f t="shared" ref="E15:E25" si="1">SUM(C15:D15)</f>
        <v>0</v>
      </c>
    </row>
    <row r="16" spans="1:5" ht="20.25" customHeight="1" x14ac:dyDescent="0.25">
      <c r="A16" s="63">
        <v>16</v>
      </c>
      <c r="B16" s="148" t="s">
        <v>192</v>
      </c>
      <c r="C16" s="145"/>
      <c r="D16" s="145"/>
      <c r="E16" s="66">
        <f t="shared" si="1"/>
        <v>0</v>
      </c>
    </row>
    <row r="17" spans="1:5" ht="20.25" customHeight="1" x14ac:dyDescent="0.25">
      <c r="A17" s="63">
        <v>17</v>
      </c>
      <c r="B17" s="148" t="s">
        <v>193</v>
      </c>
      <c r="C17" s="145"/>
      <c r="D17" s="145"/>
      <c r="E17" s="66">
        <f t="shared" si="1"/>
        <v>0</v>
      </c>
    </row>
    <row r="18" spans="1:5" ht="21" customHeight="1" x14ac:dyDescent="0.25">
      <c r="A18" s="49">
        <v>18</v>
      </c>
      <c r="B18" s="70" t="s">
        <v>194</v>
      </c>
      <c r="C18" s="47"/>
      <c r="D18" s="47"/>
      <c r="E18" s="66">
        <f t="shared" si="1"/>
        <v>0</v>
      </c>
    </row>
    <row r="19" spans="1:5" ht="30" x14ac:dyDescent="0.25">
      <c r="A19" s="2">
        <v>19</v>
      </c>
      <c r="B19" s="147" t="s">
        <v>195</v>
      </c>
      <c r="C19" s="47"/>
      <c r="D19" s="47"/>
      <c r="E19" s="66">
        <f t="shared" si="1"/>
        <v>0</v>
      </c>
    </row>
    <row r="20" spans="1:5" ht="17.25" customHeight="1" x14ac:dyDescent="0.25">
      <c r="A20" s="2">
        <v>20</v>
      </c>
      <c r="B20" s="147" t="s">
        <v>196</v>
      </c>
      <c r="C20" s="47"/>
      <c r="D20" s="47"/>
      <c r="E20" s="66">
        <f t="shared" si="1"/>
        <v>0</v>
      </c>
    </row>
    <row r="21" spans="1:5" ht="30" x14ac:dyDescent="0.25">
      <c r="A21" s="2">
        <v>21</v>
      </c>
      <c r="B21" s="147" t="s">
        <v>197</v>
      </c>
      <c r="C21" s="47"/>
      <c r="D21" s="47"/>
      <c r="E21" s="66">
        <f t="shared" si="1"/>
        <v>0</v>
      </c>
    </row>
    <row r="22" spans="1:5" ht="31.5" customHeight="1" x14ac:dyDescent="0.25">
      <c r="A22" s="2">
        <v>22</v>
      </c>
      <c r="B22" s="147" t="s">
        <v>198</v>
      </c>
      <c r="C22" s="47"/>
      <c r="D22" s="47"/>
      <c r="E22" s="66">
        <f t="shared" si="1"/>
        <v>0</v>
      </c>
    </row>
    <row r="23" spans="1:5" ht="30" x14ac:dyDescent="0.25">
      <c r="A23" s="2">
        <v>23</v>
      </c>
      <c r="B23" s="147" t="s">
        <v>199</v>
      </c>
      <c r="C23" s="47"/>
      <c r="D23" s="47"/>
      <c r="E23" s="66">
        <f t="shared" si="1"/>
        <v>0</v>
      </c>
    </row>
    <row r="24" spans="1:5" ht="30" x14ac:dyDescent="0.25">
      <c r="A24" s="2">
        <v>24</v>
      </c>
      <c r="B24" s="147" t="s">
        <v>200</v>
      </c>
      <c r="C24" s="47"/>
      <c r="D24" s="47"/>
      <c r="E24" s="66">
        <f t="shared" si="1"/>
        <v>0</v>
      </c>
    </row>
    <row r="25" spans="1:5" x14ac:dyDescent="0.25">
      <c r="A25" s="2">
        <v>25</v>
      </c>
      <c r="B25" s="147" t="s">
        <v>201</v>
      </c>
      <c r="C25" s="47"/>
      <c r="D25" s="47"/>
      <c r="E25" s="66">
        <f t="shared" si="1"/>
        <v>0</v>
      </c>
    </row>
    <row r="26" spans="1:5" x14ac:dyDescent="0.25">
      <c r="A26" s="2">
        <v>26</v>
      </c>
      <c r="B26" s="147" t="s">
        <v>202</v>
      </c>
      <c r="C26" s="47"/>
      <c r="D26" s="47"/>
      <c r="E26" s="66">
        <f>SUM(C26:D26)</f>
        <v>0</v>
      </c>
    </row>
    <row r="27" spans="1:5" ht="30" x14ac:dyDescent="0.25">
      <c r="A27" s="2">
        <v>27</v>
      </c>
      <c r="B27" s="147" t="s">
        <v>203</v>
      </c>
      <c r="C27" s="47"/>
      <c r="D27" s="47"/>
      <c r="E27" s="66">
        <f>SUM(C27:D27)</f>
        <v>0</v>
      </c>
    </row>
    <row r="28" spans="1:5" x14ac:dyDescent="0.25">
      <c r="A28" s="2">
        <v>28</v>
      </c>
      <c r="B28" s="147" t="s">
        <v>204</v>
      </c>
      <c r="C28" s="47"/>
      <c r="D28" s="47"/>
      <c r="E28" s="146">
        <f>SUM(C27:D27)</f>
        <v>0</v>
      </c>
    </row>
    <row r="29" spans="1:5" ht="30" x14ac:dyDescent="0.25">
      <c r="A29" s="2">
        <v>29</v>
      </c>
      <c r="B29" s="147" t="s">
        <v>205</v>
      </c>
      <c r="C29" s="47"/>
      <c r="D29" s="47"/>
      <c r="E29" s="66">
        <f>SUM(C29:D29)</f>
        <v>0</v>
      </c>
    </row>
    <row r="30" spans="1:5" ht="30" x14ac:dyDescent="0.25">
      <c r="A30" s="2">
        <v>30</v>
      </c>
      <c r="B30" s="147" t="s">
        <v>206</v>
      </c>
      <c r="C30" s="47"/>
      <c r="D30" s="47"/>
      <c r="E30" s="66">
        <f>SUM(C30:D30)</f>
        <v>0</v>
      </c>
    </row>
  </sheetData>
  <mergeCells count="1">
    <mergeCell ref="A1:B1"/>
  </mergeCells>
  <pageMargins left="0.7" right="0.7" top="0.75" bottom="0.75" header="0.3" footer="0.3"/>
  <pageSetup paperSize="5" fitToHeight="0" orientation="landscape" r:id="rId1"/>
  <headerFooter>
    <oddHeader xml:space="preserve">&amp;L&amp;K000000OMB No. 1505-0257
Expiration:  XXXX &amp;C&amp;"-,Bold"&amp;K000000TERRORISM RISK INSURANCE PROGRAM 2022 DATA CALL:  SMALL INSURERS
CYBER (NATIONWIDE)
</oddHeader>
    <oddFooter>&amp;C&amp;A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4"/>
  <sheetViews>
    <sheetView showGridLines="0" view="pageLayout" topLeftCell="F1" zoomScaleNormal="100" workbookViewId="0">
      <selection activeCell="N5" sqref="N5"/>
    </sheetView>
  </sheetViews>
  <sheetFormatPr defaultRowHeight="15" x14ac:dyDescent="0.25"/>
  <cols>
    <col min="1" max="1" width="4.85546875" customWidth="1"/>
    <col min="2" max="2" width="40.85546875" customWidth="1"/>
    <col min="3" max="3" width="13.42578125" customWidth="1"/>
    <col min="4" max="14" width="19.7109375" customWidth="1"/>
  </cols>
  <sheetData>
    <row r="1" spans="1:14" ht="14.25" x14ac:dyDescent="0.25">
      <c r="A1" s="158" t="s">
        <v>116</v>
      </c>
      <c r="B1" s="158"/>
      <c r="C1" s="158"/>
    </row>
    <row r="2" spans="1:14" ht="14.25" x14ac:dyDescent="0.25">
      <c r="A2" s="29">
        <v>2</v>
      </c>
      <c r="B2" s="155"/>
      <c r="C2" s="156"/>
    </row>
    <row r="4" spans="1:14" ht="16.5" customHeight="1" x14ac:dyDescent="0.25">
      <c r="A4" s="157" t="s">
        <v>16</v>
      </c>
      <c r="B4" s="157"/>
      <c r="C4" s="61" t="s">
        <v>17</v>
      </c>
      <c r="D4" s="61" t="s">
        <v>18</v>
      </c>
      <c r="E4" s="61" t="s">
        <v>19</v>
      </c>
      <c r="F4" s="61" t="s">
        <v>20</v>
      </c>
      <c r="G4" s="61" t="s">
        <v>21</v>
      </c>
      <c r="H4" s="61" t="s">
        <v>22</v>
      </c>
      <c r="I4" s="61" t="s">
        <v>101</v>
      </c>
      <c r="J4" s="61" t="s">
        <v>102</v>
      </c>
      <c r="K4" s="61" t="s">
        <v>103</v>
      </c>
      <c r="L4" s="61" t="s">
        <v>104</v>
      </c>
      <c r="M4" s="61" t="s">
        <v>110</v>
      </c>
      <c r="N4" s="61" t="s">
        <v>111</v>
      </c>
    </row>
    <row r="5" spans="1:14" ht="105" x14ac:dyDescent="0.25">
      <c r="A5" s="2">
        <v>5</v>
      </c>
      <c r="B5" s="61" t="s">
        <v>0</v>
      </c>
      <c r="C5" s="62" t="s">
        <v>1</v>
      </c>
      <c r="D5" s="62" t="s">
        <v>147</v>
      </c>
      <c r="E5" s="62" t="s">
        <v>148</v>
      </c>
      <c r="F5" s="62" t="s">
        <v>149</v>
      </c>
      <c r="G5" s="62" t="s">
        <v>150</v>
      </c>
      <c r="H5" s="62" t="s">
        <v>151</v>
      </c>
      <c r="I5" s="62" t="s">
        <v>152</v>
      </c>
      <c r="J5" s="62" t="s">
        <v>153</v>
      </c>
      <c r="K5" s="62" t="s">
        <v>154</v>
      </c>
      <c r="L5" s="62" t="s">
        <v>155</v>
      </c>
      <c r="M5" s="62" t="s">
        <v>156</v>
      </c>
      <c r="N5" s="62" t="s">
        <v>157</v>
      </c>
    </row>
    <row r="6" spans="1:14" ht="15" customHeight="1" x14ac:dyDescent="0.25">
      <c r="A6" s="2">
        <v>6</v>
      </c>
      <c r="B6" s="37" t="s">
        <v>2</v>
      </c>
      <c r="C6" s="46">
        <v>1</v>
      </c>
      <c r="D6" s="47"/>
      <c r="E6" s="47"/>
      <c r="F6" s="47"/>
      <c r="G6" s="47"/>
      <c r="H6" s="47"/>
      <c r="I6" s="48"/>
      <c r="J6" s="48"/>
      <c r="K6" s="48"/>
      <c r="L6" s="48"/>
      <c r="M6" s="48"/>
      <c r="N6" s="48"/>
    </row>
    <row r="7" spans="1:14" ht="15" customHeight="1" x14ac:dyDescent="0.25">
      <c r="A7" s="2">
        <v>7</v>
      </c>
      <c r="B7" s="37" t="s">
        <v>24</v>
      </c>
      <c r="C7" s="46">
        <v>2.1</v>
      </c>
      <c r="D7" s="47"/>
      <c r="E7" s="47"/>
      <c r="F7" s="47"/>
      <c r="G7" s="47"/>
      <c r="H7" s="47"/>
      <c r="I7" s="48"/>
      <c r="J7" s="48"/>
      <c r="K7" s="48"/>
      <c r="L7" s="48"/>
      <c r="M7" s="48"/>
      <c r="N7" s="48"/>
    </row>
    <row r="8" spans="1:14" ht="15" customHeight="1" x14ac:dyDescent="0.25">
      <c r="A8" s="2">
        <v>8</v>
      </c>
      <c r="B8" s="37" t="s">
        <v>3</v>
      </c>
      <c r="C8" s="46">
        <v>5.0999999999999996</v>
      </c>
      <c r="D8" s="47"/>
      <c r="E8" s="47"/>
      <c r="F8" s="47"/>
      <c r="G8" s="47"/>
      <c r="H8" s="47"/>
      <c r="I8" s="48"/>
      <c r="J8" s="48"/>
      <c r="K8" s="48"/>
      <c r="L8" s="48"/>
      <c r="M8" s="48"/>
      <c r="N8" s="48"/>
    </row>
    <row r="9" spans="1:14" ht="15" customHeight="1" x14ac:dyDescent="0.25">
      <c r="A9" s="2">
        <v>9</v>
      </c>
      <c r="B9" s="37" t="s">
        <v>4</v>
      </c>
      <c r="C9" s="46">
        <v>5.2</v>
      </c>
      <c r="D9" s="48"/>
      <c r="E9" s="48"/>
      <c r="F9" s="48"/>
      <c r="G9" s="48"/>
      <c r="H9" s="48"/>
      <c r="I9" s="47"/>
      <c r="J9" s="47"/>
      <c r="K9" s="47"/>
      <c r="L9" s="47"/>
      <c r="M9" s="47"/>
      <c r="N9" s="48"/>
    </row>
    <row r="10" spans="1:14" ht="15" customHeight="1" x14ac:dyDescent="0.25">
      <c r="A10" s="2">
        <v>10</v>
      </c>
      <c r="B10" s="37" t="s">
        <v>5</v>
      </c>
      <c r="C10" s="46">
        <v>8</v>
      </c>
      <c r="D10" s="47"/>
      <c r="E10" s="47"/>
      <c r="F10" s="47"/>
      <c r="G10" s="47"/>
      <c r="H10" s="47"/>
      <c r="I10" s="47"/>
      <c r="J10" s="47"/>
      <c r="K10" s="47"/>
      <c r="L10" s="47"/>
      <c r="M10" s="47"/>
      <c r="N10" s="48"/>
    </row>
    <row r="11" spans="1:14" ht="15" customHeight="1" x14ac:dyDescent="0.25">
      <c r="A11" s="2">
        <v>11</v>
      </c>
      <c r="B11" s="37" t="s">
        <v>6</v>
      </c>
      <c r="C11" s="46">
        <v>9</v>
      </c>
      <c r="D11" s="47"/>
      <c r="E11" s="47"/>
      <c r="F11" s="47"/>
      <c r="G11" s="47"/>
      <c r="H11" s="47"/>
      <c r="I11" s="48"/>
      <c r="J11" s="48"/>
      <c r="K11" s="48"/>
      <c r="L11" s="48"/>
      <c r="M11" s="48"/>
      <c r="N11" s="48"/>
    </row>
    <row r="12" spans="1:14" ht="15" customHeight="1" x14ac:dyDescent="0.25">
      <c r="A12" s="2">
        <v>12</v>
      </c>
      <c r="B12" s="37" t="s">
        <v>23</v>
      </c>
      <c r="C12" s="46">
        <v>16</v>
      </c>
      <c r="D12" s="48"/>
      <c r="E12" s="48"/>
      <c r="F12" s="48"/>
      <c r="G12" s="48"/>
      <c r="H12" s="48"/>
      <c r="I12" s="48"/>
      <c r="J12" s="48"/>
      <c r="K12" s="48"/>
      <c r="L12" s="48"/>
      <c r="M12" s="48"/>
      <c r="N12" s="47"/>
    </row>
    <row r="13" spans="1:14" ht="15" customHeight="1" x14ac:dyDescent="0.25">
      <c r="A13" s="2">
        <v>13</v>
      </c>
      <c r="B13" s="37" t="s">
        <v>12</v>
      </c>
      <c r="C13" s="46">
        <v>17.3</v>
      </c>
      <c r="D13" s="48"/>
      <c r="E13" s="48"/>
      <c r="F13" s="48"/>
      <c r="G13" s="48"/>
      <c r="H13" s="48"/>
      <c r="I13" s="48"/>
      <c r="J13" s="48"/>
      <c r="K13" s="48"/>
      <c r="L13" s="48"/>
      <c r="M13" s="48"/>
      <c r="N13" s="47"/>
    </row>
    <row r="14" spans="1:14" ht="15" customHeight="1" x14ac:dyDescent="0.25">
      <c r="A14" s="2">
        <v>14</v>
      </c>
      <c r="B14" s="37" t="s">
        <v>25</v>
      </c>
      <c r="C14" s="46">
        <v>17</v>
      </c>
      <c r="D14" s="48"/>
      <c r="E14" s="48"/>
      <c r="F14" s="48"/>
      <c r="G14" s="48"/>
      <c r="H14" s="48"/>
      <c r="I14" s="47"/>
      <c r="J14" s="47"/>
      <c r="K14" s="47"/>
      <c r="L14" s="47"/>
      <c r="M14" s="47"/>
      <c r="N14" s="48"/>
    </row>
    <row r="15" spans="1:14" ht="15" customHeight="1" x14ac:dyDescent="0.25">
      <c r="A15" s="2">
        <v>15</v>
      </c>
      <c r="B15" s="37" t="s">
        <v>7</v>
      </c>
      <c r="C15" s="46">
        <v>18</v>
      </c>
      <c r="D15" s="48"/>
      <c r="E15" s="48"/>
      <c r="F15" s="48"/>
      <c r="G15" s="48"/>
      <c r="H15" s="48"/>
      <c r="I15" s="47"/>
      <c r="J15" s="47"/>
      <c r="K15" s="47"/>
      <c r="L15" s="47"/>
      <c r="M15" s="47"/>
      <c r="N15" s="48"/>
    </row>
    <row r="16" spans="1:14" ht="15" customHeight="1" x14ac:dyDescent="0.25">
      <c r="A16" s="2">
        <v>16</v>
      </c>
      <c r="B16" s="37" t="s">
        <v>8</v>
      </c>
      <c r="C16" s="46">
        <v>22</v>
      </c>
      <c r="D16" s="47"/>
      <c r="E16" s="47"/>
      <c r="F16" s="47"/>
      <c r="G16" s="47"/>
      <c r="H16" s="47"/>
      <c r="I16" s="47"/>
      <c r="J16" s="47"/>
      <c r="K16" s="47"/>
      <c r="L16" s="47"/>
      <c r="M16" s="47"/>
      <c r="N16" s="48"/>
    </row>
    <row r="17" spans="1:14" ht="15" customHeight="1" x14ac:dyDescent="0.25">
      <c r="A17" s="2">
        <v>17</v>
      </c>
      <c r="B17" s="37" t="s">
        <v>9</v>
      </c>
      <c r="C17" s="46">
        <v>27</v>
      </c>
      <c r="D17" s="47"/>
      <c r="E17" s="47"/>
      <c r="F17" s="47"/>
      <c r="G17" s="47"/>
      <c r="H17" s="47"/>
      <c r="I17" s="47"/>
      <c r="J17" s="47"/>
      <c r="K17" s="47"/>
      <c r="L17" s="47"/>
      <c r="M17" s="47"/>
      <c r="N17" s="48"/>
    </row>
    <row r="18" spans="1:14" ht="15" customHeight="1" x14ac:dyDescent="0.25">
      <c r="A18" s="2">
        <v>18</v>
      </c>
      <c r="B18" s="49" t="s">
        <v>13</v>
      </c>
      <c r="C18" s="50"/>
      <c r="D18" s="51">
        <f>SUM(D16:D17,D10:D11,D6:D8)</f>
        <v>0</v>
      </c>
      <c r="E18" s="51">
        <f>SUM(E16:E17,E10:E11,E6:E8)</f>
        <v>0</v>
      </c>
      <c r="F18" s="51">
        <f t="shared" ref="F18:H18" si="0">SUM(F16:F17,F10:F11,F6:F8)</f>
        <v>0</v>
      </c>
      <c r="G18" s="51">
        <f t="shared" si="0"/>
        <v>0</v>
      </c>
      <c r="H18" s="51">
        <f t="shared" si="0"/>
        <v>0</v>
      </c>
      <c r="I18" s="51">
        <f>SUM(I14:I17,I9:I10)</f>
        <v>0</v>
      </c>
      <c r="J18" s="51">
        <f>SUM(J14:J17,J9:J10)</f>
        <v>0</v>
      </c>
      <c r="K18" s="51">
        <f t="shared" ref="K18:M18" si="1">SUM(K14:K17,K9:K10)</f>
        <v>0</v>
      </c>
      <c r="L18" s="51">
        <f t="shared" si="1"/>
        <v>0</v>
      </c>
      <c r="M18" s="51">
        <f t="shared" si="1"/>
        <v>0</v>
      </c>
      <c r="N18" s="51">
        <f>SUM(N12:N13)</f>
        <v>0</v>
      </c>
    </row>
    <row r="19" spans="1:14" x14ac:dyDescent="0.25">
      <c r="A19" s="14"/>
      <c r="B19" s="15"/>
      <c r="C19" s="13"/>
      <c r="D19" s="6"/>
      <c r="E19" s="6"/>
      <c r="F19" s="6"/>
      <c r="G19" s="6"/>
      <c r="H19" s="6"/>
      <c r="I19" s="6"/>
      <c r="J19" s="6"/>
      <c r="K19" s="6"/>
      <c r="L19" s="6"/>
      <c r="M19" s="6"/>
      <c r="N19" s="6"/>
    </row>
    <row r="20" spans="1:14" x14ac:dyDescent="0.25">
      <c r="A20" s="16"/>
      <c r="B20" s="9"/>
      <c r="C20" s="13"/>
      <c r="D20" s="6"/>
      <c r="E20" s="6"/>
      <c r="F20" s="6"/>
      <c r="G20" s="6"/>
      <c r="H20" s="6"/>
      <c r="I20" s="6"/>
      <c r="J20" s="6"/>
      <c r="K20" s="6"/>
      <c r="L20" s="6"/>
      <c r="M20" s="6"/>
      <c r="N20" s="6"/>
    </row>
    <row r="21" spans="1:14" ht="16.5" customHeight="1" x14ac:dyDescent="0.25">
      <c r="A21" s="16"/>
      <c r="B21" s="52"/>
      <c r="C21" s="13"/>
      <c r="D21" s="6"/>
      <c r="E21" s="6"/>
      <c r="F21" s="6"/>
      <c r="G21" s="6"/>
      <c r="H21" s="6"/>
      <c r="I21" s="6"/>
      <c r="J21" s="6"/>
      <c r="K21" s="6"/>
      <c r="L21" s="6"/>
      <c r="M21" s="6"/>
      <c r="N21" s="6"/>
    </row>
    <row r="22" spans="1:14" x14ac:dyDescent="0.25">
      <c r="B22" s="52"/>
    </row>
    <row r="23" spans="1:14" x14ac:dyDescent="0.25">
      <c r="B23" s="17"/>
    </row>
    <row r="24" spans="1:14" ht="15.75" customHeight="1" x14ac:dyDescent="0.25">
      <c r="B24" s="19"/>
      <c r="C24" s="18"/>
      <c r="D24" s="17"/>
      <c r="E24" s="17"/>
      <c r="F24" s="17"/>
      <c r="G24" s="17"/>
      <c r="H24" s="17"/>
      <c r="I24" s="17"/>
      <c r="J24" s="17"/>
      <c r="K24" s="17"/>
    </row>
  </sheetData>
  <mergeCells count="3">
    <mergeCell ref="B2:C2"/>
    <mergeCell ref="A4:B4"/>
    <mergeCell ref="A1:C1"/>
  </mergeCells>
  <dataValidations disablePrompts="1" count="1">
    <dataValidation type="list" allowBlank="1" showInputMessage="1" showErrorMessage="1" sqref="B2" xr:uid="{00000000-0002-0000-0400-000000000000}">
      <formula1>INDIRECT("Exposure[Exposure]")</formula1>
    </dataValidation>
  </dataValidations>
  <pageMargins left="0.7" right="0.7" top="0.94789916885389325" bottom="0.75" header="0.3" footer="0.3"/>
  <pageSetup paperSize="5" scale="58" fitToHeight="0" orientation="landscape" r:id="rId1"/>
  <headerFooter>
    <oddHeader>&amp;L&amp;K000000OMB No. 1505-0257
Expiration:  XXXX&amp;C&amp;"-,Bold"&amp;K000000TERRORISM RISK INSURANCE PROGRAM 2022 DATA CALL:  SMALL INSURERS
EXPOSURE BASES BY JURISDICTION</oddHeader>
    <oddFooter>&amp;C&amp;A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9"/>
  <sheetViews>
    <sheetView showGridLines="0" view="pageLayout" topLeftCell="E1" zoomScaleNormal="100" workbookViewId="0">
      <selection activeCell="O3" sqref="O3"/>
    </sheetView>
  </sheetViews>
  <sheetFormatPr defaultColWidth="9.140625" defaultRowHeight="15" x14ac:dyDescent="0.25"/>
  <cols>
    <col min="1" max="1" width="4" style="4" customWidth="1"/>
    <col min="2" max="2" width="9.140625" style="4" customWidth="1"/>
    <col min="3" max="3" width="18.42578125" style="4" customWidth="1"/>
    <col min="4" max="4" width="26.42578125" style="4" customWidth="1"/>
    <col min="5" max="5" width="16.42578125" style="4" customWidth="1"/>
    <col min="6" max="6" width="16.28515625" style="4" customWidth="1"/>
    <col min="7" max="7" width="15.5703125" style="4" customWidth="1"/>
    <col min="8" max="8" width="16" style="4" customWidth="1"/>
    <col min="9" max="9" width="15" style="4" customWidth="1"/>
    <col min="10" max="10" width="17.140625" style="4" customWidth="1"/>
    <col min="11" max="11" width="16.7109375" style="4" customWidth="1"/>
    <col min="12" max="12" width="14.7109375" style="4" customWidth="1"/>
    <col min="13" max="13" width="14.140625" style="4" customWidth="1"/>
    <col min="14" max="14" width="16.28515625" style="4" customWidth="1"/>
    <col min="15" max="15" width="16.140625" style="4" customWidth="1"/>
    <col min="16" max="16384" width="9.140625" style="4"/>
  </cols>
  <sheetData>
    <row r="1" spans="1:15" ht="14.25" x14ac:dyDescent="0.25">
      <c r="A1" s="164" t="s">
        <v>17</v>
      </c>
      <c r="B1" s="165"/>
      <c r="C1" s="166"/>
      <c r="D1" s="85" t="s">
        <v>18</v>
      </c>
      <c r="E1" s="86" t="s">
        <v>19</v>
      </c>
      <c r="F1" s="84" t="s">
        <v>20</v>
      </c>
      <c r="G1" s="84" t="s">
        <v>21</v>
      </c>
      <c r="H1" s="87" t="s">
        <v>22</v>
      </c>
      <c r="I1" s="86" t="s">
        <v>101</v>
      </c>
      <c r="J1" s="84" t="s">
        <v>102</v>
      </c>
      <c r="K1" s="84" t="s">
        <v>103</v>
      </c>
      <c r="L1" s="87" t="s">
        <v>104</v>
      </c>
      <c r="M1" s="86" t="s">
        <v>110</v>
      </c>
      <c r="N1" s="87" t="s">
        <v>111</v>
      </c>
      <c r="O1" s="86" t="s">
        <v>117</v>
      </c>
    </row>
    <row r="2" spans="1:15" ht="19.149999999999999" x14ac:dyDescent="0.25">
      <c r="A2" s="167"/>
      <c r="B2" s="168"/>
      <c r="C2" s="168"/>
      <c r="D2" s="169"/>
      <c r="E2" s="159" t="s">
        <v>118</v>
      </c>
      <c r="F2" s="170"/>
      <c r="G2" s="170"/>
      <c r="H2" s="160"/>
      <c r="I2" s="159" t="s">
        <v>119</v>
      </c>
      <c r="J2" s="170"/>
      <c r="K2" s="170"/>
      <c r="L2" s="160"/>
      <c r="M2" s="159" t="s">
        <v>23</v>
      </c>
      <c r="N2" s="160"/>
      <c r="O2" s="88" t="s">
        <v>120</v>
      </c>
    </row>
    <row r="3" spans="1:15" ht="75.75" thickBot="1" x14ac:dyDescent="0.3">
      <c r="A3" s="89">
        <v>3</v>
      </c>
      <c r="B3" s="161" t="s">
        <v>121</v>
      </c>
      <c r="C3" s="162"/>
      <c r="D3" s="90" t="s">
        <v>122</v>
      </c>
      <c r="E3" s="91" t="s">
        <v>139</v>
      </c>
      <c r="F3" s="92" t="s">
        <v>136</v>
      </c>
      <c r="G3" s="92" t="s">
        <v>158</v>
      </c>
      <c r="H3" s="90" t="s">
        <v>159</v>
      </c>
      <c r="I3" s="91" t="s">
        <v>139</v>
      </c>
      <c r="J3" s="92" t="s">
        <v>136</v>
      </c>
      <c r="K3" s="93" t="s">
        <v>158</v>
      </c>
      <c r="L3" s="94" t="s">
        <v>159</v>
      </c>
      <c r="M3" s="91" t="s">
        <v>139</v>
      </c>
      <c r="N3" s="94" t="s">
        <v>159</v>
      </c>
      <c r="O3" s="95" t="s">
        <v>159</v>
      </c>
    </row>
    <row r="4" spans="1:15" ht="15" customHeight="1" thickTop="1" x14ac:dyDescent="0.25">
      <c r="A4" s="96">
        <v>4</v>
      </c>
      <c r="B4" s="97" t="s">
        <v>123</v>
      </c>
      <c r="C4" s="98">
        <v>813110</v>
      </c>
      <c r="D4" s="99" t="s">
        <v>124</v>
      </c>
      <c r="E4" s="100"/>
      <c r="F4" s="101"/>
      <c r="G4" s="101"/>
      <c r="H4" s="102">
        <f>SUM(F4:G4)</f>
        <v>0</v>
      </c>
      <c r="I4" s="100"/>
      <c r="J4" s="101"/>
      <c r="K4" s="101"/>
      <c r="L4" s="102">
        <f>SUM(J4:K4)</f>
        <v>0</v>
      </c>
      <c r="M4" s="100"/>
      <c r="N4" s="103"/>
      <c r="O4" s="104">
        <f>SUM(H4,L4,N4)</f>
        <v>0</v>
      </c>
    </row>
    <row r="5" spans="1:15" ht="15.75" customHeight="1" x14ac:dyDescent="0.25">
      <c r="A5" s="49">
        <v>5</v>
      </c>
      <c r="B5" s="105" t="s">
        <v>125</v>
      </c>
      <c r="C5" s="106" t="s">
        <v>126</v>
      </c>
      <c r="D5" s="107" t="s">
        <v>124</v>
      </c>
      <c r="E5" s="108"/>
      <c r="F5" s="109"/>
      <c r="G5" s="109"/>
      <c r="H5" s="110">
        <f>SUM(F5:G5)</f>
        <v>0</v>
      </c>
      <c r="I5" s="108"/>
      <c r="J5" s="109"/>
      <c r="K5" s="109"/>
      <c r="L5" s="110">
        <f>SUM(J5:K5)</f>
        <v>0</v>
      </c>
      <c r="M5" s="108"/>
      <c r="N5" s="111"/>
      <c r="O5" s="112">
        <f>SUM(H5,L5,N5)</f>
        <v>0</v>
      </c>
    </row>
    <row r="6" spans="1:15" ht="33.75" customHeight="1" x14ac:dyDescent="0.25">
      <c r="A6" s="113">
        <v>6</v>
      </c>
      <c r="B6" s="114" t="s">
        <v>127</v>
      </c>
      <c r="C6" s="115" t="s">
        <v>128</v>
      </c>
      <c r="D6" s="116" t="s">
        <v>124</v>
      </c>
      <c r="E6" s="117"/>
      <c r="F6" s="118"/>
      <c r="G6" s="118"/>
      <c r="H6" s="110">
        <f>SUM(F6:G6)</f>
        <v>0</v>
      </c>
      <c r="I6" s="117"/>
      <c r="J6" s="118"/>
      <c r="K6" s="118"/>
      <c r="L6" s="110">
        <f>SUM(J6:K6)</f>
        <v>0</v>
      </c>
      <c r="M6" s="117"/>
      <c r="N6" s="119"/>
      <c r="O6" s="120">
        <f>SUM(H6,L6,N6)</f>
        <v>0</v>
      </c>
    </row>
    <row r="7" spans="1:15" ht="15" customHeight="1" thickBot="1" x14ac:dyDescent="0.3">
      <c r="A7" s="121">
        <v>7</v>
      </c>
      <c r="B7" s="122" t="s">
        <v>129</v>
      </c>
      <c r="C7" s="123"/>
      <c r="D7" s="124" t="s">
        <v>130</v>
      </c>
      <c r="E7" s="125"/>
      <c r="F7" s="126"/>
      <c r="G7" s="126"/>
      <c r="H7" s="127">
        <f>SUM(F7:G7)</f>
        <v>0</v>
      </c>
      <c r="I7" s="125"/>
      <c r="J7" s="126"/>
      <c r="K7" s="126"/>
      <c r="L7" s="127">
        <f>SUM(J7:K7)</f>
        <v>0</v>
      </c>
      <c r="M7" s="125"/>
      <c r="N7" s="128"/>
      <c r="O7" s="129">
        <f>SUM(H7,L7,N7)</f>
        <v>0</v>
      </c>
    </row>
    <row r="8" spans="1:15" thickTop="1" x14ac:dyDescent="0.25">
      <c r="A8" s="130">
        <v>8</v>
      </c>
      <c r="B8" s="131"/>
      <c r="C8" s="132"/>
      <c r="D8" s="133" t="s">
        <v>131</v>
      </c>
      <c r="E8" s="134">
        <f>SUM(E4:E7)</f>
        <v>0</v>
      </c>
      <c r="F8" s="135">
        <f>SUM(F4:F7)</f>
        <v>0</v>
      </c>
      <c r="G8" s="135">
        <f>SUM(G4:G7)</f>
        <v>0</v>
      </c>
      <c r="H8" s="136">
        <f>SUM(F8:G8)</f>
        <v>0</v>
      </c>
      <c r="I8" s="104">
        <f>SUM(I4:I7)</f>
        <v>0</v>
      </c>
      <c r="J8" s="137">
        <f>SUM(J4:J7)</f>
        <v>0</v>
      </c>
      <c r="K8" s="137">
        <f>SUM(K4:K7)</f>
        <v>0</v>
      </c>
      <c r="L8" s="102">
        <f>SUM(J8:K8)</f>
        <v>0</v>
      </c>
      <c r="M8" s="104">
        <f>SUM(M4:M7)</f>
        <v>0</v>
      </c>
      <c r="N8" s="102">
        <f>SUM(N4:N7)</f>
        <v>0</v>
      </c>
      <c r="O8" s="134">
        <f>SUM(H8,L8,N8)</f>
        <v>0</v>
      </c>
    </row>
    <row r="9" spans="1:15" ht="14.25" x14ac:dyDescent="0.25">
      <c r="M9" s="20"/>
    </row>
    <row r="10" spans="1:15" ht="79.5" customHeight="1" x14ac:dyDescent="0.25">
      <c r="A10" s="138"/>
      <c r="B10" s="163"/>
      <c r="C10" s="163"/>
      <c r="D10" s="163"/>
      <c r="E10" s="139"/>
      <c r="M10" s="20"/>
      <c r="O10" s="17"/>
    </row>
    <row r="11" spans="1:15" ht="16.5" customHeight="1" x14ac:dyDescent="0.25">
      <c r="A11" s="17"/>
      <c r="C11" s="18"/>
      <c r="D11" s="17"/>
      <c r="E11" s="17"/>
      <c r="F11" s="17"/>
      <c r="G11" s="17"/>
      <c r="M11" s="20"/>
      <c r="O11" s="18"/>
    </row>
    <row r="12" spans="1:15" ht="51.75" hidden="1" customHeight="1" x14ac:dyDescent="0.25">
      <c r="A12" s="17"/>
      <c r="C12" s="18"/>
      <c r="D12" s="18"/>
      <c r="E12" s="17"/>
      <c r="F12" s="17"/>
      <c r="G12" s="17"/>
      <c r="M12" s="20"/>
      <c r="O12" s="18"/>
    </row>
    <row r="13" spans="1:15" ht="34.5" customHeight="1" x14ac:dyDescent="0.25">
      <c r="A13" s="17"/>
      <c r="D13" s="18"/>
      <c r="E13" s="17"/>
      <c r="F13" s="17"/>
      <c r="G13" s="17"/>
      <c r="M13" s="20"/>
      <c r="O13" s="18"/>
    </row>
    <row r="14" spans="1:15" ht="12.2" customHeight="1" x14ac:dyDescent="0.25">
      <c r="A14" s="17"/>
      <c r="C14" s="17"/>
      <c r="D14" s="17"/>
      <c r="I14" s="140"/>
      <c r="J14" s="140"/>
      <c r="K14" s="140"/>
      <c r="L14" s="140"/>
      <c r="M14" s="20"/>
      <c r="O14" s="17"/>
    </row>
    <row r="15" spans="1:15" x14ac:dyDescent="0.25">
      <c r="A15" s="17"/>
      <c r="C15" s="17"/>
      <c r="D15" s="17"/>
      <c r="I15" s="140"/>
      <c r="J15" s="140"/>
      <c r="K15" s="140"/>
      <c r="L15" s="140"/>
      <c r="M15" s="20"/>
      <c r="O15" s="17"/>
    </row>
    <row r="16" spans="1:15" x14ac:dyDescent="0.25">
      <c r="A16" s="17"/>
      <c r="C16" s="17"/>
      <c r="D16" s="17"/>
      <c r="I16" s="140"/>
      <c r="J16" s="140"/>
      <c r="K16" s="140"/>
      <c r="L16" s="140"/>
      <c r="O16" s="17"/>
    </row>
    <row r="17" spans="9:12" x14ac:dyDescent="0.25">
      <c r="I17" s="140"/>
      <c r="J17" s="140"/>
      <c r="K17" s="140"/>
      <c r="L17" s="140"/>
    </row>
    <row r="18" spans="9:12" x14ac:dyDescent="0.25">
      <c r="I18" s="140"/>
      <c r="J18" s="140"/>
      <c r="K18" s="140"/>
      <c r="L18" s="140"/>
    </row>
    <row r="19" spans="9:12" ht="18" customHeight="1" x14ac:dyDescent="0.25">
      <c r="I19" s="140"/>
      <c r="J19" s="140"/>
      <c r="K19" s="140"/>
      <c r="L19" s="140"/>
    </row>
  </sheetData>
  <mergeCells count="7">
    <mergeCell ref="M2:N2"/>
    <mergeCell ref="B3:C3"/>
    <mergeCell ref="B10:D10"/>
    <mergeCell ref="A1:C1"/>
    <mergeCell ref="A2:D2"/>
    <mergeCell ref="E2:H2"/>
    <mergeCell ref="I2:L2"/>
  </mergeCells>
  <printOptions horizontalCentered="1" verticalCentered="1"/>
  <pageMargins left="0.7" right="0.7" top="1.03125" bottom="0.75" header="0.3" footer="0.3"/>
  <pageSetup paperSize="5" scale="55" fitToHeight="0" orientation="landscape" r:id="rId1"/>
  <headerFooter>
    <oddHeader>&amp;L&amp;K000000OMB No. 1505-0257
Expiration:  XXXX&amp;C&amp;"-,Bold"&amp;K000000TERRORISM RISK INSURANCE PROGRAM 2022 DATA CALL:  SMALL INSURERS
PLACES OF WORSHIP (NATIONWIDE)
(NAICS, SIC, ISO, or OTHER)</oddHeader>
    <oddFooter>&amp;C&amp;A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4"/>
  <sheetViews>
    <sheetView showGridLines="0" view="pageLayout" zoomScaleNormal="100" workbookViewId="0">
      <selection activeCell="B25" sqref="B25"/>
    </sheetView>
  </sheetViews>
  <sheetFormatPr defaultRowHeight="15" x14ac:dyDescent="0.25"/>
  <cols>
    <col min="1" max="1" width="3.28515625" customWidth="1"/>
    <col min="2" max="2" width="94.85546875" customWidth="1"/>
    <col min="3" max="3" width="19" customWidth="1"/>
    <col min="4" max="4" width="48.85546875" customWidth="1"/>
    <col min="5" max="5" width="20.42578125" hidden="1" customWidth="1"/>
    <col min="6" max="6" width="23.7109375" customWidth="1"/>
    <col min="7" max="7" width="21" customWidth="1"/>
  </cols>
  <sheetData>
    <row r="1" spans="1:5" ht="14.25" x14ac:dyDescent="0.25">
      <c r="A1" s="171" t="s">
        <v>16</v>
      </c>
      <c r="B1" s="171"/>
      <c r="C1" s="69" t="s">
        <v>17</v>
      </c>
      <c r="D1" s="69" t="s">
        <v>18</v>
      </c>
    </row>
    <row r="2" spans="1:5" ht="14.25" x14ac:dyDescent="0.25">
      <c r="A2" s="49">
        <v>2</v>
      </c>
      <c r="B2" s="68" t="s">
        <v>10</v>
      </c>
      <c r="C2" s="69" t="s">
        <v>91</v>
      </c>
      <c r="D2" s="69" t="s">
        <v>11</v>
      </c>
      <c r="E2" s="53" t="s">
        <v>92</v>
      </c>
    </row>
    <row r="3" spans="1:5" x14ac:dyDescent="0.25">
      <c r="A3" s="49">
        <v>3</v>
      </c>
      <c r="B3" s="70" t="s">
        <v>160</v>
      </c>
      <c r="C3" s="67"/>
      <c r="D3" s="73"/>
      <c r="E3" t="s">
        <v>93</v>
      </c>
    </row>
    <row r="4" spans="1:5" x14ac:dyDescent="0.25">
      <c r="A4" s="49">
        <v>4</v>
      </c>
      <c r="B4" s="70" t="s">
        <v>161</v>
      </c>
      <c r="C4" s="65"/>
      <c r="D4" s="74"/>
    </row>
    <row r="5" spans="1:5" x14ac:dyDescent="0.25">
      <c r="A5" s="49">
        <v>5</v>
      </c>
      <c r="B5" s="70" t="s">
        <v>162</v>
      </c>
      <c r="C5" s="65"/>
      <c r="D5" s="74"/>
    </row>
    <row r="6" spans="1:5" x14ac:dyDescent="0.25">
      <c r="A6" s="49">
        <v>6</v>
      </c>
      <c r="B6" s="70" t="s">
        <v>163</v>
      </c>
      <c r="C6" s="65"/>
      <c r="D6" s="74"/>
    </row>
    <row r="7" spans="1:5" x14ac:dyDescent="0.25">
      <c r="A7" s="75">
        <v>7</v>
      </c>
      <c r="B7" s="76" t="s">
        <v>132</v>
      </c>
      <c r="C7" s="78"/>
      <c r="D7" s="74"/>
    </row>
    <row r="8" spans="1:5" x14ac:dyDescent="0.25">
      <c r="A8" s="49">
        <v>8</v>
      </c>
      <c r="B8" s="70" t="s">
        <v>164</v>
      </c>
      <c r="C8" s="65"/>
      <c r="D8" s="74"/>
    </row>
    <row r="9" spans="1:5" x14ac:dyDescent="0.25">
      <c r="A9" s="49">
        <v>9</v>
      </c>
      <c r="B9" s="70" t="s">
        <v>165</v>
      </c>
      <c r="C9" s="65"/>
      <c r="D9" s="74"/>
    </row>
    <row r="10" spans="1:5" ht="30" x14ac:dyDescent="0.25">
      <c r="A10" s="49">
        <v>10</v>
      </c>
      <c r="B10" s="70" t="s">
        <v>166</v>
      </c>
      <c r="C10" s="65"/>
      <c r="D10" s="74"/>
    </row>
    <row r="11" spans="1:5" ht="30" x14ac:dyDescent="0.25">
      <c r="A11" s="49">
        <v>11</v>
      </c>
      <c r="B11" s="70" t="s">
        <v>167</v>
      </c>
      <c r="C11" s="65"/>
      <c r="D11" s="74"/>
    </row>
    <row r="12" spans="1:5" ht="14.25" x14ac:dyDescent="0.25">
      <c r="A12" s="49">
        <v>12</v>
      </c>
      <c r="B12" s="70" t="s">
        <v>112</v>
      </c>
      <c r="C12" s="80"/>
      <c r="D12" s="74"/>
    </row>
    <row r="13" spans="1:5" ht="14.25" x14ac:dyDescent="0.25">
      <c r="A13" s="49">
        <v>13</v>
      </c>
      <c r="B13" s="70" t="s">
        <v>113</v>
      </c>
      <c r="C13" s="80"/>
      <c r="D13" s="74"/>
    </row>
    <row r="14" spans="1:5" ht="14.25" x14ac:dyDescent="0.25">
      <c r="A14" s="49">
        <v>14</v>
      </c>
      <c r="B14" s="70" t="s">
        <v>14</v>
      </c>
      <c r="C14" s="80"/>
      <c r="D14" s="77"/>
    </row>
    <row r="15" spans="1:5" x14ac:dyDescent="0.25">
      <c r="A15" s="49">
        <v>15</v>
      </c>
      <c r="B15" s="70" t="s">
        <v>168</v>
      </c>
      <c r="C15" s="79"/>
      <c r="D15" s="77"/>
    </row>
    <row r="16" spans="1:5" ht="30" x14ac:dyDescent="0.25">
      <c r="A16" s="49">
        <v>16</v>
      </c>
      <c r="B16" s="70" t="s">
        <v>169</v>
      </c>
      <c r="C16" s="79"/>
      <c r="D16" s="77"/>
    </row>
    <row r="17" spans="1:4" ht="30" x14ac:dyDescent="0.25">
      <c r="A17" s="49">
        <v>17</v>
      </c>
      <c r="B17" s="70" t="s">
        <v>170</v>
      </c>
      <c r="C17" s="79"/>
      <c r="D17" s="77"/>
    </row>
    <row r="18" spans="1:4" ht="14.25" x14ac:dyDescent="0.25">
      <c r="A18" s="49">
        <v>18</v>
      </c>
      <c r="B18" s="70" t="s">
        <v>29</v>
      </c>
      <c r="C18" s="80"/>
      <c r="D18" s="74"/>
    </row>
    <row r="19" spans="1:4" ht="30" x14ac:dyDescent="0.25">
      <c r="A19" s="49">
        <v>19</v>
      </c>
      <c r="B19" s="70" t="s">
        <v>171</v>
      </c>
      <c r="C19" s="65"/>
      <c r="D19" s="74"/>
    </row>
    <row r="20" spans="1:4" ht="30" x14ac:dyDescent="0.25">
      <c r="A20" s="49">
        <v>20</v>
      </c>
      <c r="B20" s="70" t="s">
        <v>172</v>
      </c>
      <c r="C20" s="65"/>
      <c r="D20" s="74"/>
    </row>
    <row r="21" spans="1:4" ht="30" x14ac:dyDescent="0.25">
      <c r="A21" s="49">
        <v>21</v>
      </c>
      <c r="B21" s="70" t="s">
        <v>173</v>
      </c>
      <c r="C21" s="65"/>
      <c r="D21" s="74"/>
    </row>
    <row r="22" spans="1:4" x14ac:dyDescent="0.25">
      <c r="A22" s="49">
        <v>22</v>
      </c>
      <c r="B22" s="70" t="s">
        <v>95</v>
      </c>
      <c r="C22" s="80"/>
      <c r="D22" s="74"/>
    </row>
    <row r="23" spans="1:4" ht="30" x14ac:dyDescent="0.25">
      <c r="A23" s="49">
        <v>23</v>
      </c>
      <c r="B23" s="70" t="s">
        <v>174</v>
      </c>
      <c r="C23" s="65"/>
      <c r="D23" s="74"/>
    </row>
    <row r="24" spans="1:4" ht="30" x14ac:dyDescent="0.25">
      <c r="A24" s="49">
        <v>24</v>
      </c>
      <c r="B24" s="70" t="s">
        <v>175</v>
      </c>
      <c r="C24" s="65"/>
      <c r="D24" s="74"/>
    </row>
    <row r="25" spans="1:4" ht="30" x14ac:dyDescent="0.25">
      <c r="A25" s="49">
        <v>25</v>
      </c>
      <c r="B25" s="70" t="s">
        <v>176</v>
      </c>
      <c r="C25" s="65"/>
      <c r="D25" s="83"/>
    </row>
    <row r="26" spans="1:4" x14ac:dyDescent="0.25">
      <c r="A26" s="49">
        <v>26</v>
      </c>
      <c r="B26" s="81" t="s">
        <v>114</v>
      </c>
      <c r="C26" s="30"/>
      <c r="D26" s="83"/>
    </row>
    <row r="27" spans="1:4" x14ac:dyDescent="0.25">
      <c r="A27" s="49">
        <v>27</v>
      </c>
      <c r="B27" s="70" t="s">
        <v>109</v>
      </c>
      <c r="C27" s="82"/>
      <c r="D27" s="83"/>
    </row>
    <row r="28" spans="1:4" x14ac:dyDescent="0.25">
      <c r="A28" s="49">
        <v>28</v>
      </c>
      <c r="B28" s="81" t="s">
        <v>97</v>
      </c>
      <c r="C28" s="65"/>
      <c r="D28" s="83"/>
    </row>
    <row r="29" spans="1:4" x14ac:dyDescent="0.25">
      <c r="C29" s="40"/>
    </row>
    <row r="30" spans="1:4" ht="17.45" customHeight="1" x14ac:dyDescent="0.25">
      <c r="B30" s="19"/>
      <c r="C30" s="17"/>
    </row>
    <row r="31" spans="1:4" x14ac:dyDescent="0.25">
      <c r="B31" s="9"/>
      <c r="C31" s="17"/>
    </row>
    <row r="32" spans="1:4" x14ac:dyDescent="0.25">
      <c r="B32" s="17"/>
      <c r="C32" s="17"/>
    </row>
    <row r="33" spans="2:3" x14ac:dyDescent="0.25">
      <c r="B33" s="17"/>
      <c r="C33" s="17"/>
    </row>
    <row r="34" spans="2:3" x14ac:dyDescent="0.25">
      <c r="B34" s="17"/>
      <c r="C34" s="17"/>
    </row>
  </sheetData>
  <mergeCells count="1">
    <mergeCell ref="A1:B1"/>
  </mergeCells>
  <dataValidations disablePrompts="1" count="1">
    <dataValidation type="list" allowBlank="1" showInputMessage="1" showErrorMessage="1" sqref="C12:C14 C18 C22" xr:uid="{00000000-0002-0000-0600-000000000000}">
      <formula1>$E$2:$E$3</formula1>
    </dataValidation>
  </dataValidations>
  <pageMargins left="0.7" right="0.7" top="0.94789916885389325" bottom="0.75" header="0.3" footer="0.3"/>
  <pageSetup paperSize="5" scale="97" fitToHeight="0" orientation="landscape" r:id="rId1"/>
  <headerFooter>
    <oddHeader>&amp;L&amp;K000000OMB No. 1505-0257
Expiration:  XXXX&amp;C&amp;"-,Bold"&amp;K000000TERRORISM RISK INSURANCE PROGRAM 2022 DATA CALL:  SMALL INSURERS
REINSURANCE (NATIONWIDE)</oddHeader>
    <oddFooter>&amp;C&amp;A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
  <sheetViews>
    <sheetView workbookViewId="0">
      <selection activeCell="Q4" sqref="Q4:Q5"/>
    </sheetView>
  </sheetViews>
  <sheetFormatPr defaultRowHeight="15" x14ac:dyDescent="0.25"/>
  <sheetData>
    <row r="1" spans="1:7" ht="146.1" customHeight="1" x14ac:dyDescent="0.25">
      <c r="A1" s="172" t="s">
        <v>177</v>
      </c>
      <c r="B1" s="173"/>
      <c r="C1" s="173"/>
      <c r="D1" s="173"/>
      <c r="E1" s="173"/>
      <c r="F1" s="173"/>
      <c r="G1" s="173"/>
    </row>
  </sheetData>
  <mergeCells count="1">
    <mergeCell ref="A1:G1"/>
  </mergeCells>
  <pageMargins left="0.7" right="0.7" top="0.75" bottom="0.75" header="0.3" footer="0.3"/>
  <pageSetup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9"/>
  <sheetViews>
    <sheetView workbookViewId="0">
      <selection activeCell="A13" sqref="A13"/>
    </sheetView>
  </sheetViews>
  <sheetFormatPr defaultRowHeight="15" x14ac:dyDescent="0.25"/>
  <sheetData>
    <row r="1" spans="1:2" x14ac:dyDescent="0.25">
      <c r="A1" t="s">
        <v>107</v>
      </c>
      <c r="B1" t="s">
        <v>108</v>
      </c>
    </row>
    <row r="2" spans="1:2" x14ac:dyDescent="0.25">
      <c r="A2" t="s">
        <v>36</v>
      </c>
      <c r="B2" t="s">
        <v>105</v>
      </c>
    </row>
    <row r="3" spans="1:2" x14ac:dyDescent="0.25">
      <c r="A3" t="s">
        <v>37</v>
      </c>
      <c r="B3" t="s">
        <v>36</v>
      </c>
    </row>
    <row r="4" spans="1:2" x14ac:dyDescent="0.25">
      <c r="A4" t="s">
        <v>38</v>
      </c>
      <c r="B4" t="s">
        <v>37</v>
      </c>
    </row>
    <row r="5" spans="1:2" x14ac:dyDescent="0.25">
      <c r="A5" t="s">
        <v>39</v>
      </c>
      <c r="B5" t="s">
        <v>38</v>
      </c>
    </row>
    <row r="6" spans="1:2" x14ac:dyDescent="0.25">
      <c r="A6" t="s">
        <v>40</v>
      </c>
      <c r="B6" t="s">
        <v>39</v>
      </c>
    </row>
    <row r="7" spans="1:2" x14ac:dyDescent="0.25">
      <c r="A7" t="s">
        <v>41</v>
      </c>
      <c r="B7" t="s">
        <v>40</v>
      </c>
    </row>
    <row r="8" spans="1:2" x14ac:dyDescent="0.25">
      <c r="A8" t="s">
        <v>42</v>
      </c>
      <c r="B8" t="s">
        <v>41</v>
      </c>
    </row>
    <row r="9" spans="1:2" x14ac:dyDescent="0.25">
      <c r="A9" t="s">
        <v>43</v>
      </c>
      <c r="B9" t="s">
        <v>42</v>
      </c>
    </row>
    <row r="10" spans="1:2" x14ac:dyDescent="0.25">
      <c r="A10" t="s">
        <v>44</v>
      </c>
      <c r="B10" t="s">
        <v>43</v>
      </c>
    </row>
    <row r="11" spans="1:2" x14ac:dyDescent="0.25">
      <c r="A11" t="s">
        <v>45</v>
      </c>
      <c r="B11" t="s">
        <v>44</v>
      </c>
    </row>
    <row r="12" spans="1:2" x14ac:dyDescent="0.25">
      <c r="A12" t="s">
        <v>46</v>
      </c>
      <c r="B12" t="s">
        <v>45</v>
      </c>
    </row>
    <row r="13" spans="1:2" x14ac:dyDescent="0.25">
      <c r="A13" t="s">
        <v>47</v>
      </c>
      <c r="B13" t="s">
        <v>46</v>
      </c>
    </row>
    <row r="14" spans="1:2" x14ac:dyDescent="0.25">
      <c r="A14" t="s">
        <v>48</v>
      </c>
      <c r="B14" t="s">
        <v>47</v>
      </c>
    </row>
    <row r="15" spans="1:2" x14ac:dyDescent="0.25">
      <c r="A15" t="s">
        <v>49</v>
      </c>
      <c r="B15" t="s">
        <v>48</v>
      </c>
    </row>
    <row r="16" spans="1:2" x14ac:dyDescent="0.25">
      <c r="A16" t="s">
        <v>50</v>
      </c>
      <c r="B16" t="s">
        <v>49</v>
      </c>
    </row>
    <row r="17" spans="1:2" x14ac:dyDescent="0.25">
      <c r="A17" t="s">
        <v>51</v>
      </c>
      <c r="B17" t="s">
        <v>50</v>
      </c>
    </row>
    <row r="18" spans="1:2" x14ac:dyDescent="0.25">
      <c r="A18" t="s">
        <v>52</v>
      </c>
      <c r="B18" t="s">
        <v>51</v>
      </c>
    </row>
    <row r="19" spans="1:2" x14ac:dyDescent="0.25">
      <c r="A19" t="s">
        <v>96</v>
      </c>
      <c r="B19" t="s">
        <v>52</v>
      </c>
    </row>
    <row r="20" spans="1:2" x14ac:dyDescent="0.25">
      <c r="A20" t="s">
        <v>53</v>
      </c>
      <c r="B20" t="s">
        <v>96</v>
      </c>
    </row>
    <row r="21" spans="1:2" x14ac:dyDescent="0.25">
      <c r="A21" t="s">
        <v>54</v>
      </c>
      <c r="B21" t="s">
        <v>53</v>
      </c>
    </row>
    <row r="22" spans="1:2" x14ac:dyDescent="0.25">
      <c r="A22" t="s">
        <v>90</v>
      </c>
      <c r="B22" t="s">
        <v>54</v>
      </c>
    </row>
    <row r="23" spans="1:2" x14ac:dyDescent="0.25">
      <c r="A23" t="s">
        <v>55</v>
      </c>
      <c r="B23" t="s">
        <v>90</v>
      </c>
    </row>
    <row r="24" spans="1:2" x14ac:dyDescent="0.25">
      <c r="A24" t="s">
        <v>56</v>
      </c>
      <c r="B24" t="s">
        <v>55</v>
      </c>
    </row>
    <row r="25" spans="1:2" x14ac:dyDescent="0.25">
      <c r="A25" t="s">
        <v>57</v>
      </c>
      <c r="B25" t="s">
        <v>56</v>
      </c>
    </row>
    <row r="26" spans="1:2" x14ac:dyDescent="0.25">
      <c r="A26" t="s">
        <v>58</v>
      </c>
      <c r="B26" t="s">
        <v>57</v>
      </c>
    </row>
    <row r="27" spans="1:2" x14ac:dyDescent="0.25">
      <c r="A27" t="s">
        <v>59</v>
      </c>
      <c r="B27" t="s">
        <v>58</v>
      </c>
    </row>
    <row r="28" spans="1:2" x14ac:dyDescent="0.25">
      <c r="A28" t="s">
        <v>60</v>
      </c>
      <c r="B28" t="s">
        <v>59</v>
      </c>
    </row>
    <row r="29" spans="1:2" x14ac:dyDescent="0.25">
      <c r="A29" t="s">
        <v>61</v>
      </c>
      <c r="B29" t="s">
        <v>60</v>
      </c>
    </row>
    <row r="30" spans="1:2" x14ac:dyDescent="0.25">
      <c r="A30" t="s">
        <v>62</v>
      </c>
      <c r="B30" t="s">
        <v>61</v>
      </c>
    </row>
    <row r="31" spans="1:2" x14ac:dyDescent="0.25">
      <c r="A31" t="s">
        <v>63</v>
      </c>
      <c r="B31" t="s">
        <v>62</v>
      </c>
    </row>
    <row r="32" spans="1:2" x14ac:dyDescent="0.25">
      <c r="A32" t="s">
        <v>64</v>
      </c>
      <c r="B32" t="s">
        <v>63</v>
      </c>
    </row>
    <row r="33" spans="1:2" x14ac:dyDescent="0.25">
      <c r="A33" t="s">
        <v>65</v>
      </c>
      <c r="B33" t="s">
        <v>64</v>
      </c>
    </row>
    <row r="34" spans="1:2" x14ac:dyDescent="0.25">
      <c r="A34" t="s">
        <v>66</v>
      </c>
      <c r="B34" t="s">
        <v>65</v>
      </c>
    </row>
    <row r="35" spans="1:2" x14ac:dyDescent="0.25">
      <c r="A35" t="s">
        <v>67</v>
      </c>
      <c r="B35" t="s">
        <v>66</v>
      </c>
    </row>
    <row r="36" spans="1:2" x14ac:dyDescent="0.25">
      <c r="A36" t="s">
        <v>68</v>
      </c>
      <c r="B36" t="s">
        <v>67</v>
      </c>
    </row>
    <row r="37" spans="1:2" x14ac:dyDescent="0.25">
      <c r="A37" t="s">
        <v>69</v>
      </c>
      <c r="B37" t="s">
        <v>68</v>
      </c>
    </row>
    <row r="38" spans="1:2" x14ac:dyDescent="0.25">
      <c r="A38" t="s">
        <v>70</v>
      </c>
      <c r="B38" t="s">
        <v>69</v>
      </c>
    </row>
    <row r="39" spans="1:2" x14ac:dyDescent="0.25">
      <c r="A39" t="s">
        <v>71</v>
      </c>
      <c r="B39" t="s">
        <v>70</v>
      </c>
    </row>
    <row r="40" spans="1:2" x14ac:dyDescent="0.25">
      <c r="A40" t="s">
        <v>72</v>
      </c>
      <c r="B40" t="s">
        <v>71</v>
      </c>
    </row>
    <row r="41" spans="1:2" x14ac:dyDescent="0.25">
      <c r="A41" t="s">
        <v>73</v>
      </c>
      <c r="B41" t="s">
        <v>72</v>
      </c>
    </row>
    <row r="42" spans="1:2" x14ac:dyDescent="0.25">
      <c r="A42" t="s">
        <v>74</v>
      </c>
      <c r="B42" t="s">
        <v>73</v>
      </c>
    </row>
    <row r="43" spans="1:2" x14ac:dyDescent="0.25">
      <c r="A43" t="s">
        <v>75</v>
      </c>
      <c r="B43" t="s">
        <v>74</v>
      </c>
    </row>
    <row r="44" spans="1:2" x14ac:dyDescent="0.25">
      <c r="A44" t="s">
        <v>76</v>
      </c>
      <c r="B44" t="s">
        <v>75</v>
      </c>
    </row>
    <row r="45" spans="1:2" x14ac:dyDescent="0.25">
      <c r="A45" t="s">
        <v>77</v>
      </c>
      <c r="B45" t="s">
        <v>76</v>
      </c>
    </row>
    <row r="46" spans="1:2" x14ac:dyDescent="0.25">
      <c r="A46" t="s">
        <v>78</v>
      </c>
      <c r="B46" t="s">
        <v>77</v>
      </c>
    </row>
    <row r="47" spans="1:2" x14ac:dyDescent="0.25">
      <c r="A47" t="s">
        <v>79</v>
      </c>
      <c r="B47" t="s">
        <v>78</v>
      </c>
    </row>
    <row r="48" spans="1:2" x14ac:dyDescent="0.25">
      <c r="A48" t="s">
        <v>80</v>
      </c>
      <c r="B48" t="s">
        <v>79</v>
      </c>
    </row>
    <row r="49" spans="1:2" x14ac:dyDescent="0.25">
      <c r="A49" t="s">
        <v>81</v>
      </c>
      <c r="B49" t="s">
        <v>80</v>
      </c>
    </row>
    <row r="50" spans="1:2" x14ac:dyDescent="0.25">
      <c r="A50" t="s">
        <v>82</v>
      </c>
      <c r="B50" t="s">
        <v>81</v>
      </c>
    </row>
    <row r="51" spans="1:2" x14ac:dyDescent="0.25">
      <c r="A51" t="s">
        <v>83</v>
      </c>
      <c r="B51" t="s">
        <v>82</v>
      </c>
    </row>
    <row r="52" spans="1:2" x14ac:dyDescent="0.25">
      <c r="A52" t="s">
        <v>84</v>
      </c>
      <c r="B52" t="s">
        <v>83</v>
      </c>
    </row>
    <row r="53" spans="1:2" x14ac:dyDescent="0.25">
      <c r="A53" t="s">
        <v>85</v>
      </c>
      <c r="B53" t="s">
        <v>84</v>
      </c>
    </row>
    <row r="54" spans="1:2" x14ac:dyDescent="0.25">
      <c r="A54" t="s">
        <v>86</v>
      </c>
      <c r="B54" t="s">
        <v>85</v>
      </c>
    </row>
    <row r="55" spans="1:2" x14ac:dyDescent="0.25">
      <c r="A55" t="s">
        <v>87</v>
      </c>
      <c r="B55" t="s">
        <v>86</v>
      </c>
    </row>
    <row r="56" spans="1:2" x14ac:dyDescent="0.25">
      <c r="A56" t="s">
        <v>88</v>
      </c>
      <c r="B56" t="s">
        <v>87</v>
      </c>
    </row>
    <row r="57" spans="1:2" x14ac:dyDescent="0.25">
      <c r="A57" t="s">
        <v>89</v>
      </c>
      <c r="B57" t="s">
        <v>88</v>
      </c>
    </row>
    <row r="58" spans="1:2" x14ac:dyDescent="0.25">
      <c r="A58" t="s">
        <v>106</v>
      </c>
      <c r="B58" t="s">
        <v>89</v>
      </c>
    </row>
    <row r="59" spans="1:2" x14ac:dyDescent="0.25">
      <c r="B59" t="s">
        <v>106</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035C24B40F86448563416DAC6449AA" ma:contentTypeVersion="6" ma:contentTypeDescription="Create a new document." ma:contentTypeScope="" ma:versionID="d43f0fc437c8d80941cf973365f16247">
  <xsd:schema xmlns:xsd="http://www.w3.org/2001/XMLSchema" xmlns:xs="http://www.w3.org/2001/XMLSchema" xmlns:p="http://schemas.microsoft.com/office/2006/metadata/properties" xmlns:ns1="http://schemas.microsoft.com/sharepoint/v3" xmlns:ns2="52222ef0-b167-44f5-92f7-438fda0857cd" xmlns:ns3="http://schemas.microsoft.com/sharepoint/v4" xmlns:ns4="1d9d6bb9-5f7d-4491-b766-5233e351afd7" targetNamespace="http://schemas.microsoft.com/office/2006/metadata/properties" ma:root="true" ma:fieldsID="96e73dfb2e01f9fe4bd548fb28648776" ns1:_="" ns2:_="" ns3:_="" ns4:_="">
    <xsd:import namespace="http://schemas.microsoft.com/sharepoint/v3"/>
    <xsd:import namespace="52222ef0-b167-44f5-92f7-438fda0857cd"/>
    <xsd:import namespace="http://schemas.microsoft.com/sharepoint/v4"/>
    <xsd:import namespace="1d9d6bb9-5f7d-4491-b766-5233e351afd7"/>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clared Record" ma:hidden="true" ma:internalName="_vti_ItemDeclaredRecord" ma:readOnly="true">
      <xsd:simpleType>
        <xsd:restriction base="dms:DateTime"/>
      </xsd:simpleType>
    </xsd:element>
    <xsd:element name="_vti_ItemHoldRecordStatus" ma:index="1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9d6bb9-5f7d-4491-b766-5233e351afd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2222ef0-b167-44f5-92f7-438fda0857cd">DODOMFIN-89-9587</_dlc_DocId>
    <_dlc_DocIdUrl xmlns="52222ef0-b167-44f5-92f7-438fda0857cd">
      <Url>https://my.treas.gov/Collab/domfin/FI/FIO/_layouts/15/DocIdRedir.aspx?ID=DODOMFIN-89-9587</Url>
      <Description>DODOMFIN-89-9587</Description>
    </_dlc_DocIdUrl>
    <IconOverlay xmlns="http://schemas.microsoft.com/sharepoint/v4" xsi:nil="true"/>
  </documentManagement>
</p:properties>
</file>

<file path=customXml/itemProps1.xml><?xml version="1.0" encoding="utf-8"?>
<ds:datastoreItem xmlns:ds="http://schemas.openxmlformats.org/officeDocument/2006/customXml" ds:itemID="{EC8C8BB9-912C-40D3-B799-19C4101F2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222ef0-b167-44f5-92f7-438fda0857cd"/>
    <ds:schemaRef ds:uri="http://schemas.microsoft.com/sharepoint/v4"/>
    <ds:schemaRef ds:uri="1d9d6bb9-5f7d-4491-b766-5233e351af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28326-079E-4B7E-B307-20EAA8D40E5E}">
  <ds:schemaRefs>
    <ds:schemaRef ds:uri="http://schemas.microsoft.com/sharepoint/events"/>
  </ds:schemaRefs>
</ds:datastoreItem>
</file>

<file path=customXml/itemProps3.xml><?xml version="1.0" encoding="utf-8"?>
<ds:datastoreItem xmlns:ds="http://schemas.openxmlformats.org/officeDocument/2006/customXml" ds:itemID="{4D8DE796-68C7-49E8-B85C-1379F7E7C733}">
  <ds:schemaRefs>
    <ds:schemaRef ds:uri="http://schemas.microsoft.com/sharepoint/v3/contenttype/forms"/>
  </ds:schemaRefs>
</ds:datastoreItem>
</file>

<file path=customXml/itemProps4.xml><?xml version="1.0" encoding="utf-8"?>
<ds:datastoreItem xmlns:ds="http://schemas.openxmlformats.org/officeDocument/2006/customXml" ds:itemID="{E911955A-EDDF-42BF-9AEF-3EFCD74D4D0E}">
  <ds:schemaRefs>
    <ds:schemaRef ds:uri="http://schemas.microsoft.com/sharepoint/v4"/>
    <ds:schemaRef ds:uri="http://schemas.microsoft.com/sharepoint/v3"/>
    <ds:schemaRef ds:uri="http://schemas.microsoft.com/office/2006/documentManagement/types"/>
    <ds:schemaRef ds:uri="http://schemas.openxmlformats.org/package/2006/metadata/core-properties"/>
    <ds:schemaRef ds:uri="http://purl.org/dc/terms/"/>
    <ds:schemaRef ds:uri="http://www.w3.org/XML/1998/namespace"/>
    <ds:schemaRef ds:uri="http://purl.org/dc/dcmitype/"/>
    <ds:schemaRef ds:uri="http://schemas.microsoft.com/office/infopath/2007/PartnerControls"/>
    <ds:schemaRef ds:uri="1d9d6bb9-5f7d-4491-b766-5233e351afd7"/>
    <ds:schemaRef ds:uri="52222ef0-b167-44f5-92f7-438fda0857cd"/>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Affiliations</vt:lpstr>
      <vt:lpstr>Premium (Juris.)</vt:lpstr>
      <vt:lpstr>Standalone Terrorism (US)</vt:lpstr>
      <vt:lpstr>Cyber (US)</vt:lpstr>
      <vt:lpstr>Exposure Bases (Juris.)</vt:lpstr>
      <vt:lpstr>Places of Worship (US)</vt:lpstr>
      <vt:lpstr>Reinsurance (US)</vt:lpstr>
      <vt:lpstr>PRA Notice</vt:lpstr>
      <vt:lpstr>Jurisdictions</vt:lpstr>
      <vt:lpstr>'Places of Worship (US)'!Print_Titles</vt:lpstr>
    </vt:vector>
  </TitlesOfParts>
  <Company>U.S. Department of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 Department of Treasury</dc:creator>
  <cp:lastModifiedBy>Ifft, Richard</cp:lastModifiedBy>
  <cp:lastPrinted>2018-02-20T22:18:33Z</cp:lastPrinted>
  <dcterms:created xsi:type="dcterms:W3CDTF">2015-10-06T22:03:55Z</dcterms:created>
  <dcterms:modified xsi:type="dcterms:W3CDTF">2022-02-04T18:52:13Z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4d61caf0-a35a-4a7f-83ab-9a8fae8a2628</vt:lpwstr>
  </property>
  <property fmtid="{D5CDD505-2E9C-101B-9397-08002B2CF9AE}" pid="3" name="ContentTypeId">
    <vt:lpwstr>0x010100E7035C24B40F86448563416DAC6449AA</vt:lpwstr>
  </property>
  <property fmtid="{D5CDD505-2E9C-101B-9397-08002B2CF9AE}" pid="4" name="{A44787D4-0540-4523-9961-78E4036D8C6D}">
    <vt:lpwstr>{AD716D78-DDDA-4E77-B846-7C041225BA3D}</vt:lpwstr>
  </property>
</Properties>
</file>