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dc.gov\project\NCEH_ATSDR_REGULATORY_AFFAIRS\1 - Sina De Leon Salazar\2023\20230414 (S Dunklin) Asthma Information Reporting System (AIRS) Revision ICR Amendment 1 30-Day\Files rev OS\"/>
    </mc:Choice>
  </mc:AlternateContent>
  <xr:revisionPtr revIDLastSave="0" documentId="13_ncr:1_{35EDCDDF-1129-46A9-B10D-422D887741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TE ED Data" sheetId="4" r:id="rId1"/>
    <sheet name="TECHNICAL NOTES" sheetId="5" r:id="rId2"/>
  </sheets>
  <definedNames>
    <definedName name="_xlnm.Print_Area" localSheetId="0">'STATE ED Data'!$A$1:$F$28</definedName>
    <definedName name="_xlnm.Print_Area" localSheetId="1">'TECHNICAL NOTES'!$A$1:$C$20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" l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 l="1"/>
  <c r="D5" i="4"/>
  <c r="F5" i="4" s="1"/>
</calcChain>
</file>

<file path=xl/sharedStrings.xml><?xml version="1.0" encoding="utf-8"?>
<sst xmlns="http://schemas.openxmlformats.org/spreadsheetml/2006/main" count="47" uniqueCount="47">
  <si>
    <t xml:space="preserve">Total </t>
  </si>
  <si>
    <r>
      <t>.</t>
    </r>
    <r>
      <rPr>
        <sz val="12"/>
        <rFont val="Arial"/>
        <family val="2"/>
      </rPr>
      <t>Under 5 years</t>
    </r>
  </si>
  <si>
    <r>
      <t>.</t>
    </r>
    <r>
      <rPr>
        <sz val="12"/>
        <rFont val="Arial"/>
        <family val="2"/>
      </rPr>
      <t>5 to 9 years</t>
    </r>
  </si>
  <si>
    <r>
      <t>.</t>
    </r>
    <r>
      <rPr>
        <sz val="12"/>
        <rFont val="Arial"/>
        <family val="2"/>
      </rPr>
      <t>10 to 14 years</t>
    </r>
  </si>
  <si>
    <r>
      <t>.</t>
    </r>
    <r>
      <rPr>
        <sz val="12"/>
        <rFont val="Arial"/>
        <family val="2"/>
      </rPr>
      <t>15 to 17 years</t>
    </r>
  </si>
  <si>
    <r>
      <t>.</t>
    </r>
    <r>
      <rPr>
        <sz val="12"/>
        <rFont val="Arial"/>
        <family val="2"/>
      </rPr>
      <t>18 to 19 years</t>
    </r>
  </si>
  <si>
    <r>
      <t>.</t>
    </r>
    <r>
      <rPr>
        <sz val="12"/>
        <rFont val="Arial"/>
        <family val="2"/>
      </rPr>
      <t>20 to 24 years</t>
    </r>
  </si>
  <si>
    <r>
      <t>.</t>
    </r>
    <r>
      <rPr>
        <sz val="12"/>
        <rFont val="Arial"/>
        <family val="2"/>
      </rPr>
      <t>25 to 29 years</t>
    </r>
  </si>
  <si>
    <r>
      <t>.</t>
    </r>
    <r>
      <rPr>
        <sz val="12"/>
        <rFont val="Arial"/>
        <family val="2"/>
      </rPr>
      <t>30 to 34 years</t>
    </r>
  </si>
  <si>
    <r>
      <t>.</t>
    </r>
    <r>
      <rPr>
        <sz val="12"/>
        <rFont val="Arial"/>
        <family val="2"/>
      </rPr>
      <t>35 to 39 years</t>
    </r>
  </si>
  <si>
    <r>
      <t>.</t>
    </r>
    <r>
      <rPr>
        <sz val="12"/>
        <rFont val="Arial"/>
        <family val="2"/>
      </rPr>
      <t>40 to 44 years</t>
    </r>
  </si>
  <si>
    <r>
      <t>.</t>
    </r>
    <r>
      <rPr>
        <sz val="12"/>
        <rFont val="Arial"/>
        <family val="2"/>
      </rPr>
      <t>45 to 49 years</t>
    </r>
  </si>
  <si>
    <r>
      <t>.</t>
    </r>
    <r>
      <rPr>
        <sz val="12"/>
        <rFont val="Arial"/>
        <family val="2"/>
      </rPr>
      <t>50 to 54 years</t>
    </r>
  </si>
  <si>
    <r>
      <t>.</t>
    </r>
    <r>
      <rPr>
        <sz val="12"/>
        <rFont val="Arial"/>
        <family val="2"/>
      </rPr>
      <t>55 to 59 years</t>
    </r>
  </si>
  <si>
    <r>
      <t>.</t>
    </r>
    <r>
      <rPr>
        <sz val="12"/>
        <rFont val="Arial"/>
        <family val="2"/>
      </rPr>
      <t>60 to 64 years</t>
    </r>
  </si>
  <si>
    <r>
      <t>.</t>
    </r>
    <r>
      <rPr>
        <sz val="12"/>
        <rFont val="Arial"/>
        <family val="2"/>
      </rPr>
      <t>65 to 69 years</t>
    </r>
  </si>
  <si>
    <r>
      <t>.</t>
    </r>
    <r>
      <rPr>
        <sz val="12"/>
        <rFont val="Arial"/>
        <family val="2"/>
      </rPr>
      <t>70 to 74 years</t>
    </r>
  </si>
  <si>
    <r>
      <t>.</t>
    </r>
    <r>
      <rPr>
        <sz val="12"/>
        <rFont val="Arial"/>
        <family val="2"/>
      </rPr>
      <t>75 to 79 years</t>
    </r>
  </si>
  <si>
    <r>
      <t>.</t>
    </r>
    <r>
      <rPr>
        <sz val="12"/>
        <rFont val="Arial"/>
        <family val="2"/>
      </rPr>
      <t>80 to 84 years</t>
    </r>
  </si>
  <si>
    <r>
      <t>.</t>
    </r>
    <r>
      <rPr>
        <sz val="12"/>
        <rFont val="Arial"/>
        <family val="2"/>
      </rPr>
      <t>85 years or more</t>
    </r>
  </si>
  <si>
    <t>Crude Rate</t>
  </si>
  <si>
    <t>Age groups</t>
  </si>
  <si>
    <t>Age-adjusted Rate per 100,000</t>
  </si>
  <si>
    <t>N of ED Visits</t>
  </si>
  <si>
    <t>SM Weight</t>
  </si>
  <si>
    <t xml:space="preserve">All data was coded only using ICD-10-CM </t>
  </si>
  <si>
    <t>Veteran’s Administration Hospitals</t>
  </si>
  <si>
    <t>Military hospitals</t>
  </si>
  <si>
    <t>Psychiatric/mental health hospitals</t>
  </si>
  <si>
    <t>Prison hospitals</t>
  </si>
  <si>
    <t>Indian Health Service Hospital</t>
  </si>
  <si>
    <t>Additional technical notes:</t>
  </si>
  <si>
    <t>Yes</t>
  </si>
  <si>
    <t>***CLICK HERE TO RETURN TO EXCEL SHEET LABELED 'CA ED DATA'***</t>
  </si>
  <si>
    <t>2. Types of hospitals not contained in this data (check all that apply):</t>
  </si>
  <si>
    <t>*Only provide hospitalizations that occurred among in-state residents</t>
  </si>
  <si>
    <t>*First listed Dx of asthma only (ICD-10-CM code J45)</t>
  </si>
  <si>
    <t>***CLICK HERE TO COMPLETE EXCEL SHEET LABELED 'TECHNICAL NOTES'***</t>
  </si>
  <si>
    <t xml:space="preserve">No </t>
  </si>
  <si>
    <t>Emergency Department Data Technical Notes</t>
  </si>
  <si>
    <r>
      <t xml:space="preserve">Other; </t>
    </r>
    <r>
      <rPr>
        <u/>
        <sz val="11"/>
        <rFont val="Arial"/>
        <family val="2"/>
      </rPr>
      <t>specify</t>
    </r>
    <r>
      <rPr>
        <sz val="11"/>
        <rFont val="Arial"/>
        <family val="2"/>
      </rPr>
      <t xml:space="preserve">: </t>
    </r>
  </si>
  <si>
    <r>
      <t xml:space="preserve">Other; </t>
    </r>
    <r>
      <rPr>
        <u/>
        <sz val="11"/>
        <rFont val="Arial"/>
        <family val="2"/>
      </rPr>
      <t>specify</t>
    </r>
    <r>
      <rPr>
        <sz val="11"/>
        <rFont val="Arial"/>
        <family val="2"/>
      </rPr>
      <t>:</t>
    </r>
  </si>
  <si>
    <t>3. Does the data include emergency department visits that occurred for in-state residents that occurred out-of-state emergency departments?</t>
  </si>
  <si>
    <t>[Year] Emergency Department Data</t>
  </si>
  <si>
    <t>STATE</t>
  </si>
  <si>
    <t xml:space="preserve">[Year] Pop. </t>
  </si>
  <si>
    <t>1. Indicate coding scheme used for [Year] 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</si>
</sst>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b/>
      <sz val="16"/>
      <name val="Arial"/>
      <family val="2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1"/>
      <name val="Arial"/>
      <family val="2"/>
    </font>
    <font>
      <u/>
      <sz val="11"/>
      <name val="Arial"/>
      <family val="2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6" fillId="0" borderId="0"/>
    <xf numFmtId="0" fontId="11" fillId="4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1"/>
    <xf numFmtId="3" fontId="3" fillId="0" borderId="1" xfId="3" applyNumberFormat="1" applyFont="1" applyBorder="1" applyAlignment="1">
      <alignment horizontal="right"/>
    </xf>
    <xf numFmtId="0" fontId="1" fillId="0" borderId="0" xfId="1" applyAlignment="1">
      <alignment horizontal="center" vertical="center"/>
    </xf>
    <xf numFmtId="0" fontId="3" fillId="0" borderId="0" xfId="1" applyFont="1" applyBorder="1"/>
    <xf numFmtId="49" fontId="3" fillId="0" borderId="3" xfId="1" applyNumberFormat="1" applyFont="1" applyBorder="1"/>
    <xf numFmtId="49" fontId="2" fillId="0" borderId="3" xfId="1" applyNumberFormat="1" applyFont="1" applyBorder="1"/>
    <xf numFmtId="4" fontId="3" fillId="0" borderId="4" xfId="1" applyNumberFormat="1" applyFont="1" applyBorder="1"/>
    <xf numFmtId="0" fontId="4" fillId="0" borderId="3" xfId="1" applyNumberFormat="1" applyFont="1" applyBorder="1" applyAlignment="1" applyProtection="1">
      <alignment horizontal="left" indent="1"/>
      <protection locked="0"/>
    </xf>
    <xf numFmtId="0" fontId="4" fillId="0" borderId="5" xfId="1" applyNumberFormat="1" applyFont="1" applyBorder="1" applyAlignment="1" applyProtection="1">
      <alignment horizontal="left" indent="1"/>
      <protection locked="0"/>
    </xf>
    <xf numFmtId="0" fontId="3" fillId="0" borderId="6" xfId="1" applyFont="1" applyBorder="1"/>
    <xf numFmtId="3" fontId="3" fillId="0" borderId="7" xfId="3" applyNumberFormat="1" applyFont="1" applyBorder="1" applyAlignment="1">
      <alignment horizontal="right"/>
    </xf>
    <xf numFmtId="4" fontId="3" fillId="0" borderId="8" xfId="1" applyNumberFormat="1" applyFont="1" applyBorder="1"/>
    <xf numFmtId="3" fontId="2" fillId="0" borderId="1" xfId="1" applyNumberFormat="1" applyFont="1" applyFill="1" applyBorder="1"/>
    <xf numFmtId="164" fontId="3" fillId="0" borderId="2" xfId="1" applyNumberFormat="1" applyFont="1" applyBorder="1"/>
    <xf numFmtId="0" fontId="3" fillId="0" borderId="2" xfId="1" applyFont="1" applyBorder="1"/>
    <xf numFmtId="0" fontId="3" fillId="0" borderId="9" xfId="1" applyFont="1" applyBorder="1"/>
    <xf numFmtId="37" fontId="3" fillId="0" borderId="1" xfId="1" applyNumberFormat="1" applyFont="1" applyBorder="1"/>
    <xf numFmtId="3" fontId="3" fillId="0" borderId="2" xfId="3" applyNumberFormat="1" applyFont="1" applyBorder="1" applyAlignment="1">
      <alignment horizontal="right"/>
    </xf>
    <xf numFmtId="0" fontId="3" fillId="0" borderId="10" xfId="1" applyFont="1" applyBorder="1" applyAlignment="1"/>
    <xf numFmtId="4" fontId="8" fillId="2" borderId="11" xfId="1" applyNumberFormat="1" applyFont="1" applyFill="1" applyBorder="1" applyAlignment="1"/>
    <xf numFmtId="49" fontId="3" fillId="0" borderId="12" xfId="1" applyNumberFormat="1" applyFont="1" applyBorder="1" applyAlignment="1">
      <alignment vertical="center"/>
    </xf>
    <xf numFmtId="0" fontId="2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vertical="center"/>
    </xf>
    <xf numFmtId="0" fontId="2" fillId="2" borderId="13" xfId="1" applyFont="1" applyFill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3" fontId="3" fillId="0" borderId="0" xfId="1" applyNumberFormat="1" applyFont="1"/>
    <xf numFmtId="3" fontId="2" fillId="2" borderId="23" xfId="1" applyNumberFormat="1" applyFont="1" applyFill="1" applyBorder="1"/>
    <xf numFmtId="0" fontId="3" fillId="0" borderId="24" xfId="1" applyFont="1" applyFill="1" applyBorder="1"/>
    <xf numFmtId="0" fontId="3" fillId="2" borderId="24" xfId="1" applyFont="1" applyFill="1" applyBorder="1" applyAlignment="1">
      <alignment horizontal="right"/>
    </xf>
    <xf numFmtId="0" fontId="3" fillId="2" borderId="25" xfId="1" applyFont="1" applyFill="1" applyBorder="1" applyAlignment="1">
      <alignment horizontal="right"/>
    </xf>
    <xf numFmtId="0" fontId="16" fillId="0" borderId="0" xfId="0" applyFont="1"/>
    <xf numFmtId="0" fontId="17" fillId="0" borderId="13" xfId="0" applyFont="1" applyBorder="1" applyAlignment="1">
      <alignment horizontal="left" indent="1"/>
    </xf>
    <xf numFmtId="0" fontId="1" fillId="0" borderId="13" xfId="0" applyFont="1" applyBorder="1" applyAlignment="1">
      <alignment horizontal="left" indent="1"/>
    </xf>
    <xf numFmtId="0" fontId="18" fillId="0" borderId="13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0" fillId="0" borderId="19" xfId="0" applyBorder="1" applyAlignment="1"/>
    <xf numFmtId="0" fontId="0" fillId="0" borderId="17" xfId="0" applyFont="1" applyBorder="1" applyAlignment="1"/>
    <xf numFmtId="0" fontId="0" fillId="0" borderId="21" xfId="0" applyFont="1" applyBorder="1" applyAlignment="1"/>
    <xf numFmtId="0" fontId="10" fillId="3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7" fillId="3" borderId="10" xfId="1" applyFont="1" applyFill="1" applyBorder="1" applyAlignment="1">
      <alignment horizontal="center" vertical="center"/>
    </xf>
    <xf numFmtId="0" fontId="7" fillId="3" borderId="20" xfId="1" applyFont="1" applyFill="1" applyBorder="1" applyAlignment="1">
      <alignment horizontal="center" vertical="center"/>
    </xf>
    <xf numFmtId="0" fontId="0" fillId="0" borderId="17" xfId="0" applyFont="1" applyBorder="1" applyAlignment="1"/>
    <xf numFmtId="0" fontId="0" fillId="0" borderId="21" xfId="0" applyFont="1" applyBorder="1" applyAlignment="1"/>
    <xf numFmtId="2" fontId="9" fillId="0" borderId="0" xfId="1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/>
    </xf>
    <xf numFmtId="0" fontId="12" fillId="2" borderId="22" xfId="5" applyFill="1" applyBorder="1" applyAlignment="1">
      <alignment horizontal="center" vertical="center" wrapText="1"/>
    </xf>
    <xf numFmtId="0" fontId="12" fillId="2" borderId="14" xfId="5" applyFill="1" applyBorder="1" applyAlignment="1">
      <alignment horizontal="center" vertical="center"/>
    </xf>
    <xf numFmtId="0" fontId="12" fillId="2" borderId="15" xfId="5" applyFill="1" applyBorder="1" applyAlignment="1">
      <alignment horizontal="center" vertical="center"/>
    </xf>
    <xf numFmtId="49" fontId="13" fillId="0" borderId="10" xfId="1" applyNumberFormat="1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13" fillId="0" borderId="0" xfId="1" applyNumberFormat="1" applyFont="1" applyBorder="1" applyAlignment="1">
      <alignment wrapText="1"/>
    </xf>
    <xf numFmtId="0" fontId="0" fillId="0" borderId="0" xfId="0" applyBorder="1" applyAlignment="1">
      <alignment wrapText="1"/>
    </xf>
    <xf numFmtId="2" fontId="14" fillId="5" borderId="13" xfId="0" applyNumberFormat="1" applyFont="1" applyFill="1" applyBorder="1" applyAlignment="1">
      <alignment horizontal="center" vertical="center" wrapText="1"/>
    </xf>
    <xf numFmtId="2" fontId="15" fillId="5" borderId="13" xfId="0" applyNumberFormat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 indent="1"/>
    </xf>
    <xf numFmtId="0" fontId="15" fillId="0" borderId="13" xfId="0" applyFont="1" applyBorder="1" applyAlignment="1">
      <alignment horizontal="left" vertical="center" wrapText="1" indent="1"/>
    </xf>
    <xf numFmtId="0" fontId="16" fillId="0" borderId="13" xfId="0" applyFont="1" applyBorder="1" applyAlignment="1">
      <alignment horizontal="left" vertical="center" wrapText="1" indent="1"/>
    </xf>
    <xf numFmtId="0" fontId="18" fillId="0" borderId="13" xfId="1" applyFont="1" applyBorder="1" applyAlignment="1">
      <alignment horizontal="left" vertical="center" indent="1"/>
    </xf>
    <xf numFmtId="0" fontId="18" fillId="0" borderId="13" xfId="0" applyFont="1" applyBorder="1" applyAlignment="1">
      <alignment horizontal="left" vertical="center" indent="1"/>
    </xf>
    <xf numFmtId="49" fontId="14" fillId="0" borderId="13" xfId="1" applyNumberFormat="1" applyFont="1" applyFill="1" applyBorder="1" applyAlignment="1">
      <alignment horizontal="left" vertical="center" wrapText="1" indent="1"/>
    </xf>
    <xf numFmtId="0" fontId="14" fillId="0" borderId="13" xfId="0" applyFont="1" applyBorder="1" applyAlignment="1">
      <alignment horizontal="left" vertical="center" indent="1"/>
    </xf>
    <xf numFmtId="0" fontId="16" fillId="0" borderId="13" xfId="0" applyFont="1" applyBorder="1" applyAlignment="1">
      <alignment horizontal="left" vertical="center" indent="1"/>
    </xf>
    <xf numFmtId="0" fontId="1" fillId="5" borderId="13" xfId="0" applyFont="1" applyFill="1" applyBorder="1" applyAlignment="1">
      <alignment vertical="top" wrapText="1"/>
    </xf>
    <xf numFmtId="0" fontId="1" fillId="5" borderId="13" xfId="0" applyFont="1" applyFill="1" applyBorder="1" applyAlignment="1">
      <alignment wrapText="1"/>
    </xf>
    <xf numFmtId="0" fontId="20" fillId="2" borderId="13" xfId="5" applyFont="1" applyFill="1" applyBorder="1" applyAlignment="1">
      <alignment horizontal="center" vertical="center" wrapText="1"/>
    </xf>
    <xf numFmtId="0" fontId="20" fillId="0" borderId="13" xfId="5" applyFont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left" vertical="center" indent="1"/>
    </xf>
    <xf numFmtId="0" fontId="18" fillId="0" borderId="13" xfId="4" applyFont="1" applyFill="1" applyBorder="1" applyAlignment="1">
      <alignment horizontal="left" vertical="center" indent="1"/>
    </xf>
  </cellXfs>
  <cellStyles count="6">
    <cellStyle name="Good" xfId="4" builtinId="26"/>
    <cellStyle name="Hyperlink" xfId="5" builtinId="8"/>
    <cellStyle name="Normal" xfId="0" builtinId="0"/>
    <cellStyle name="Normal 2" xfId="1" xr:uid="{00000000-0005-0000-0000-000003000000}"/>
    <cellStyle name="Normal 3" xfId="2" xr:uid="{00000000-0005-0000-0000-000004000000}"/>
    <cellStyle name="Normal 4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726385</xdr:colOff>
      <xdr:row>0</xdr:row>
      <xdr:rowOff>98563</xdr:rowOff>
    </xdr:from>
    <xdr:to>
      <xdr:col>5</xdr:col>
      <xdr:colOff>1907485</xdr:colOff>
      <xdr:row>1</xdr:row>
      <xdr:rowOff>412889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17755" y="98563"/>
          <a:ext cx="1181100" cy="504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Form Approved</a:t>
          </a:r>
        </a:p>
        <a:p>
          <a:r>
            <a:rPr lang="en-US" sz="800"/>
            <a:t>OMB No. 0920-0853 </a:t>
          </a:r>
        </a:p>
        <a:p>
          <a:r>
            <a:rPr lang="en-US" sz="800"/>
            <a:t>Exp. Date 05/31/2023</a:t>
          </a:r>
        </a:p>
      </xdr:txBody>
    </xdr:sp>
    <xdr:clientData/>
  </xdr:twoCellAnchor>
  <xdr:twoCellAnchor>
    <xdr:from>
      <xdr:col>0</xdr:col>
      <xdr:colOff>161925</xdr:colOff>
      <xdr:row>2</xdr:row>
      <xdr:rowOff>47625</xdr:rowOff>
    </xdr:from>
    <xdr:to>
      <xdr:col>5</xdr:col>
      <xdr:colOff>1524001</xdr:colOff>
      <xdr:row>2</xdr:row>
      <xdr:rowOff>752474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61925" y="733425"/>
          <a:ext cx="6858001" cy="704849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CDC estimates the average public reporting burden for this collection of information as 30 minutes per response,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D-74, Atlanta, Georgia 30333; ATTN: PRA (0920-0853).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28"/>
  <sheetViews>
    <sheetView tabSelected="1" zoomScale="115" zoomScaleNormal="115" workbookViewId="0">
      <selection activeCell="G4" sqref="G4"/>
    </sheetView>
  </sheetViews>
  <sheetFormatPr defaultColWidth="11.140625" defaultRowHeight="12.75" x14ac:dyDescent="0.2"/>
  <cols>
    <col min="1" max="1" width="22" style="1" customWidth="1"/>
    <col min="2" max="2" width="15.42578125" style="1" customWidth="1"/>
    <col min="3" max="3" width="9.140625" style="1" customWidth="1"/>
    <col min="4" max="4" width="19.28515625" style="1" bestFit="1" customWidth="1"/>
    <col min="5" max="5" width="16.5703125" style="1" customWidth="1"/>
    <col min="6" max="6" width="29.85546875" style="1" customWidth="1"/>
    <col min="7" max="240" width="9.140625" style="1" customWidth="1"/>
    <col min="241" max="241" width="11.140625" style="1" bestFit="1" customWidth="1"/>
    <col min="242" max="243" width="9.140625" style="1" customWidth="1"/>
    <col min="244" max="244" width="11.140625" style="1" bestFit="1" customWidth="1"/>
    <col min="245" max="246" width="9.140625" style="1" customWidth="1"/>
    <col min="247" max="247" width="11.140625" style="1" bestFit="1" customWidth="1"/>
    <col min="248" max="249" width="9.140625" style="1" customWidth="1"/>
    <col min="250" max="250" width="11.140625" style="1" bestFit="1" customWidth="1"/>
    <col min="251" max="252" width="9.140625" style="1" customWidth="1"/>
    <col min="253" max="253" width="11.140625" style="1" bestFit="1" customWidth="1"/>
    <col min="254" max="255" width="9.140625" style="1" customWidth="1"/>
    <col min="256" max="256" width="11.140625" style="1" bestFit="1"/>
    <col min="257" max="16384" width="11.140625" style="1"/>
  </cols>
  <sheetData>
    <row r="1" spans="1:6" s="3" customFormat="1" ht="15" customHeight="1" x14ac:dyDescent="0.25">
      <c r="A1" s="41" t="s">
        <v>44</v>
      </c>
      <c r="B1" s="43" t="s">
        <v>43</v>
      </c>
      <c r="C1" s="43"/>
      <c r="D1" s="43"/>
      <c r="E1" s="43"/>
      <c r="F1" s="44"/>
    </row>
    <row r="2" spans="1:6" ht="39" customHeight="1" x14ac:dyDescent="0.2">
      <c r="A2" s="42"/>
      <c r="B2" s="45"/>
      <c r="C2" s="45"/>
      <c r="D2" s="45"/>
      <c r="E2" s="45"/>
      <c r="F2" s="46"/>
    </row>
    <row r="3" spans="1:6" ht="63" customHeight="1" x14ac:dyDescent="0.25">
      <c r="A3" s="38"/>
      <c r="B3" s="39"/>
      <c r="C3" s="39"/>
      <c r="D3" s="39"/>
      <c r="E3" s="39"/>
      <c r="F3" s="40"/>
    </row>
    <row r="4" spans="1:6" ht="21" customHeight="1" x14ac:dyDescent="0.2">
      <c r="A4" s="21"/>
      <c r="B4" s="22" t="s">
        <v>24</v>
      </c>
      <c r="C4" s="23"/>
      <c r="D4" s="24" t="s">
        <v>23</v>
      </c>
      <c r="E4" s="25" t="s">
        <v>45</v>
      </c>
      <c r="F4" s="26" t="s">
        <v>20</v>
      </c>
    </row>
    <row r="5" spans="1:6" ht="15.75" x14ac:dyDescent="0.25">
      <c r="A5" s="6" t="s">
        <v>0</v>
      </c>
      <c r="B5" s="14"/>
      <c r="C5" s="4"/>
      <c r="D5" s="28">
        <f>SUM(D7:D25)</f>
        <v>0</v>
      </c>
      <c r="E5" s="13"/>
      <c r="F5" s="7" t="e">
        <f>(D5/E5)*100000</f>
        <v>#DIV/0!</v>
      </c>
    </row>
    <row r="6" spans="1:6" ht="15" x14ac:dyDescent="0.2">
      <c r="A6" s="5" t="s">
        <v>21</v>
      </c>
      <c r="B6" s="15"/>
      <c r="C6" s="4"/>
      <c r="D6" s="29"/>
      <c r="E6" s="17"/>
      <c r="F6" s="7"/>
    </row>
    <row r="7" spans="1:6" ht="15" x14ac:dyDescent="0.2">
      <c r="A7" s="8" t="s">
        <v>1</v>
      </c>
      <c r="B7" s="15"/>
      <c r="C7" s="4"/>
      <c r="D7" s="30"/>
      <c r="E7" s="2"/>
      <c r="F7" s="7" t="e">
        <f t="shared" ref="F7:F25" si="0">(D7/E7)*100000</f>
        <v>#DIV/0!</v>
      </c>
    </row>
    <row r="8" spans="1:6" ht="15" x14ac:dyDescent="0.2">
      <c r="A8" s="8" t="s">
        <v>2</v>
      </c>
      <c r="B8" s="15"/>
      <c r="C8" s="4"/>
      <c r="D8" s="30"/>
      <c r="E8" s="2"/>
      <c r="F8" s="7" t="e">
        <f t="shared" si="0"/>
        <v>#DIV/0!</v>
      </c>
    </row>
    <row r="9" spans="1:6" ht="15" x14ac:dyDescent="0.2">
      <c r="A9" s="8" t="s">
        <v>3</v>
      </c>
      <c r="B9" s="15"/>
      <c r="C9" s="4"/>
      <c r="D9" s="30"/>
      <c r="E9" s="18"/>
      <c r="F9" s="7" t="e">
        <f t="shared" si="0"/>
        <v>#DIV/0!</v>
      </c>
    </row>
    <row r="10" spans="1:6" ht="15" x14ac:dyDescent="0.2">
      <c r="A10" s="8" t="s">
        <v>4</v>
      </c>
      <c r="B10" s="15"/>
      <c r="C10" s="4"/>
      <c r="D10" s="30"/>
      <c r="E10" s="27"/>
      <c r="F10" s="7" t="e">
        <f t="shared" si="0"/>
        <v>#DIV/0!</v>
      </c>
    </row>
    <row r="11" spans="1:6" ht="15" x14ac:dyDescent="0.2">
      <c r="A11" s="8" t="s">
        <v>5</v>
      </c>
      <c r="B11" s="15"/>
      <c r="C11" s="4"/>
      <c r="D11" s="30"/>
      <c r="E11" s="27"/>
      <c r="F11" s="7" t="e">
        <f t="shared" si="0"/>
        <v>#DIV/0!</v>
      </c>
    </row>
    <row r="12" spans="1:6" ht="15" x14ac:dyDescent="0.2">
      <c r="A12" s="8" t="s">
        <v>6</v>
      </c>
      <c r="B12" s="15"/>
      <c r="C12" s="4"/>
      <c r="D12" s="30"/>
      <c r="E12" s="18"/>
      <c r="F12" s="7" t="e">
        <f t="shared" si="0"/>
        <v>#DIV/0!</v>
      </c>
    </row>
    <row r="13" spans="1:6" ht="15" x14ac:dyDescent="0.2">
      <c r="A13" s="8" t="s">
        <v>7</v>
      </c>
      <c r="B13" s="15"/>
      <c r="C13" s="4"/>
      <c r="D13" s="30"/>
      <c r="E13" s="18"/>
      <c r="F13" s="7" t="e">
        <f t="shared" si="0"/>
        <v>#DIV/0!</v>
      </c>
    </row>
    <row r="14" spans="1:6" ht="15" x14ac:dyDescent="0.2">
      <c r="A14" s="8" t="s">
        <v>8</v>
      </c>
      <c r="B14" s="15"/>
      <c r="C14" s="4"/>
      <c r="D14" s="30"/>
      <c r="E14" s="18"/>
      <c r="F14" s="7" t="e">
        <f t="shared" si="0"/>
        <v>#DIV/0!</v>
      </c>
    </row>
    <row r="15" spans="1:6" ht="15" x14ac:dyDescent="0.2">
      <c r="A15" s="8" t="s">
        <v>9</v>
      </c>
      <c r="B15" s="15"/>
      <c r="C15" s="4"/>
      <c r="D15" s="30"/>
      <c r="E15" s="2"/>
      <c r="F15" s="7" t="e">
        <f t="shared" si="0"/>
        <v>#DIV/0!</v>
      </c>
    </row>
    <row r="16" spans="1:6" ht="15" x14ac:dyDescent="0.2">
      <c r="A16" s="8" t="s">
        <v>10</v>
      </c>
      <c r="B16" s="15"/>
      <c r="C16" s="4"/>
      <c r="D16" s="30"/>
      <c r="E16" s="2"/>
      <c r="F16" s="7" t="e">
        <f t="shared" si="0"/>
        <v>#DIV/0!</v>
      </c>
    </row>
    <row r="17" spans="1:6" ht="15" x14ac:dyDescent="0.2">
      <c r="A17" s="8" t="s">
        <v>11</v>
      </c>
      <c r="B17" s="15"/>
      <c r="C17" s="4"/>
      <c r="D17" s="30"/>
      <c r="E17" s="2"/>
      <c r="F17" s="7" t="e">
        <f t="shared" si="0"/>
        <v>#DIV/0!</v>
      </c>
    </row>
    <row r="18" spans="1:6" ht="15" x14ac:dyDescent="0.2">
      <c r="A18" s="8" t="s">
        <v>12</v>
      </c>
      <c r="B18" s="15"/>
      <c r="C18" s="4"/>
      <c r="D18" s="30"/>
      <c r="E18" s="2"/>
      <c r="F18" s="7" t="e">
        <f t="shared" si="0"/>
        <v>#DIV/0!</v>
      </c>
    </row>
    <row r="19" spans="1:6" ht="15" x14ac:dyDescent="0.2">
      <c r="A19" s="8" t="s">
        <v>13</v>
      </c>
      <c r="B19" s="15"/>
      <c r="C19" s="4"/>
      <c r="D19" s="30"/>
      <c r="E19" s="2"/>
      <c r="F19" s="7" t="e">
        <f t="shared" si="0"/>
        <v>#DIV/0!</v>
      </c>
    </row>
    <row r="20" spans="1:6" ht="15" x14ac:dyDescent="0.2">
      <c r="A20" s="8" t="s">
        <v>14</v>
      </c>
      <c r="B20" s="15"/>
      <c r="C20" s="4"/>
      <c r="D20" s="30"/>
      <c r="E20" s="2"/>
      <c r="F20" s="7" t="e">
        <f t="shared" si="0"/>
        <v>#DIV/0!</v>
      </c>
    </row>
    <row r="21" spans="1:6" ht="15" x14ac:dyDescent="0.2">
      <c r="A21" s="8" t="s">
        <v>15</v>
      </c>
      <c r="B21" s="15"/>
      <c r="C21" s="4"/>
      <c r="D21" s="30"/>
      <c r="E21" s="2"/>
      <c r="F21" s="7" t="e">
        <f t="shared" si="0"/>
        <v>#DIV/0!</v>
      </c>
    </row>
    <row r="22" spans="1:6" ht="15" x14ac:dyDescent="0.2">
      <c r="A22" s="8" t="s">
        <v>16</v>
      </c>
      <c r="B22" s="15"/>
      <c r="C22" s="4"/>
      <c r="D22" s="30"/>
      <c r="E22" s="2"/>
      <c r="F22" s="7" t="e">
        <f t="shared" si="0"/>
        <v>#DIV/0!</v>
      </c>
    </row>
    <row r="23" spans="1:6" ht="15" x14ac:dyDescent="0.2">
      <c r="A23" s="8" t="s">
        <v>17</v>
      </c>
      <c r="B23" s="15"/>
      <c r="C23" s="4"/>
      <c r="D23" s="30"/>
      <c r="E23" s="2"/>
      <c r="F23" s="7" t="e">
        <f t="shared" si="0"/>
        <v>#DIV/0!</v>
      </c>
    </row>
    <row r="24" spans="1:6" ht="15" x14ac:dyDescent="0.2">
      <c r="A24" s="8" t="s">
        <v>18</v>
      </c>
      <c r="B24" s="15"/>
      <c r="C24" s="4"/>
      <c r="D24" s="30"/>
      <c r="E24" s="2"/>
      <c r="F24" s="7" t="e">
        <f t="shared" si="0"/>
        <v>#DIV/0!</v>
      </c>
    </row>
    <row r="25" spans="1:6" ht="15.75" thickBot="1" x14ac:dyDescent="0.25">
      <c r="A25" s="9" t="s">
        <v>19</v>
      </c>
      <c r="B25" s="16"/>
      <c r="C25" s="10"/>
      <c r="D25" s="31"/>
      <c r="E25" s="11"/>
      <c r="F25" s="12" t="e">
        <f t="shared" si="0"/>
        <v>#DIV/0!</v>
      </c>
    </row>
    <row r="26" spans="1:6" ht="17.100000000000001" customHeight="1" x14ac:dyDescent="0.2">
      <c r="A26" s="52" t="s">
        <v>36</v>
      </c>
      <c r="B26" s="53"/>
      <c r="C26" s="53"/>
      <c r="D26" s="53"/>
      <c r="E26" s="19"/>
      <c r="F26" s="20" t="e">
        <f>F7*$B7+F8*$B8+F9*$B9+F10*$B10+F11*$B11+F12*$B12+F13*$B13+F14*$B14+F15*$B15+F16*$B16+F17*$B17+F18*$B18+F19*$B19+F20*$B20+F21*$B21+F22*$B22+F23*$B23+F24*$B24+F25*$B25</f>
        <v>#DIV/0!</v>
      </c>
    </row>
    <row r="27" spans="1:6" ht="17.100000000000001" customHeight="1" x14ac:dyDescent="0.25">
      <c r="A27" s="54" t="s">
        <v>35</v>
      </c>
      <c r="B27" s="55"/>
      <c r="C27" s="55"/>
      <c r="D27" s="55"/>
      <c r="E27" s="47" t="s">
        <v>22</v>
      </c>
      <c r="F27" s="48"/>
    </row>
    <row r="28" spans="1:6" ht="31.5" customHeight="1" x14ac:dyDescent="0.2">
      <c r="A28" s="49" t="s">
        <v>37</v>
      </c>
      <c r="B28" s="50"/>
      <c r="C28" s="50"/>
      <c r="D28" s="50"/>
      <c r="E28" s="50"/>
      <c r="F28" s="51"/>
    </row>
  </sheetData>
  <mergeCells count="6">
    <mergeCell ref="A1:A2"/>
    <mergeCell ref="B1:F2"/>
    <mergeCell ref="E27:F27"/>
    <mergeCell ref="A28:F28"/>
    <mergeCell ref="A26:D26"/>
    <mergeCell ref="A27:D27"/>
  </mergeCells>
  <hyperlinks>
    <hyperlink ref="A28:F28" location="'TECHNICAL NOTES'!A1" display="***CLICK HERE TO COMPLETE EXCEL SHEET LABELED 'TECHNICAL NOTES'***" xr:uid="{00000000-0004-0000-0000-000000000000}"/>
  </hyperlinks>
  <pageMargins left="0.25" right="0.25" top="0.75" bottom="0.75" header="0.3" footer="0.3"/>
  <pageSetup orientation="landscape" horizontalDpi="1200" verticalDpi="1200" r:id="rId1"/>
  <rowBreaks count="1" manualBreakCount="1">
    <brk id="27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zoomScale="120" zoomScaleNormal="120" workbookViewId="0">
      <selection activeCell="A20" sqref="A20:C20"/>
    </sheetView>
  </sheetViews>
  <sheetFormatPr defaultColWidth="9.140625" defaultRowHeight="15" x14ac:dyDescent="0.25"/>
  <cols>
    <col min="1" max="1" width="6.5703125" style="36" customWidth="1"/>
    <col min="2" max="2" width="57.7109375" style="36" customWidth="1"/>
    <col min="3" max="3" width="26.85546875" style="37" customWidth="1"/>
    <col min="4" max="16384" width="9.140625" style="32"/>
  </cols>
  <sheetData>
    <row r="1" spans="1:3" ht="33" customHeight="1" x14ac:dyDescent="0.25">
      <c r="A1" s="56" t="s">
        <v>39</v>
      </c>
      <c r="B1" s="57"/>
      <c r="C1" s="57"/>
    </row>
    <row r="2" spans="1:3" ht="18" customHeight="1" x14ac:dyDescent="0.25">
      <c r="A2" s="58" t="s">
        <v>46</v>
      </c>
      <c r="B2" s="59"/>
      <c r="C2" s="60"/>
    </row>
    <row r="3" spans="1:3" ht="18" customHeight="1" x14ac:dyDescent="0.25">
      <c r="A3" s="33"/>
      <c r="B3" s="61" t="s">
        <v>25</v>
      </c>
      <c r="C3" s="62"/>
    </row>
    <row r="4" spans="1:3" ht="18" customHeight="1" x14ac:dyDescent="0.25">
      <c r="A4" s="34"/>
      <c r="B4" s="61" t="s">
        <v>40</v>
      </c>
      <c r="C4" s="62"/>
    </row>
    <row r="5" spans="1:3" ht="18" customHeight="1" x14ac:dyDescent="0.25">
      <c r="A5" s="63" t="s">
        <v>34</v>
      </c>
      <c r="B5" s="64"/>
      <c r="C5" s="62"/>
    </row>
    <row r="6" spans="1:3" ht="18" customHeight="1" x14ac:dyDescent="0.25">
      <c r="A6" s="34"/>
      <c r="B6" s="61" t="s">
        <v>26</v>
      </c>
      <c r="C6" s="62"/>
    </row>
    <row r="7" spans="1:3" ht="18" customHeight="1" x14ac:dyDescent="0.25">
      <c r="A7" s="34"/>
      <c r="B7" s="61" t="s">
        <v>27</v>
      </c>
      <c r="C7" s="62"/>
    </row>
    <row r="8" spans="1:3" ht="18" customHeight="1" x14ac:dyDescent="0.25">
      <c r="A8" s="34"/>
      <c r="B8" s="61" t="s">
        <v>28</v>
      </c>
      <c r="C8" s="62"/>
    </row>
    <row r="9" spans="1:3" ht="18" customHeight="1" x14ac:dyDescent="0.25">
      <c r="A9" s="34"/>
      <c r="B9" s="61" t="s">
        <v>29</v>
      </c>
      <c r="C9" s="62"/>
    </row>
    <row r="10" spans="1:3" ht="18" customHeight="1" x14ac:dyDescent="0.25">
      <c r="A10" s="34"/>
      <c r="B10" s="61" t="s">
        <v>30</v>
      </c>
      <c r="C10" s="62"/>
    </row>
    <row r="11" spans="1:3" ht="18" customHeight="1" x14ac:dyDescent="0.25">
      <c r="A11" s="34"/>
      <c r="B11" s="61" t="s">
        <v>41</v>
      </c>
      <c r="C11" s="62"/>
    </row>
    <row r="12" spans="1:3" ht="30" customHeight="1" x14ac:dyDescent="0.25">
      <c r="A12" s="58" t="s">
        <v>42</v>
      </c>
      <c r="B12" s="58"/>
      <c r="C12" s="65"/>
    </row>
    <row r="13" spans="1:3" ht="18" customHeight="1" x14ac:dyDescent="0.25">
      <c r="A13" s="35"/>
      <c r="B13" s="71" t="s">
        <v>32</v>
      </c>
      <c r="C13" s="71"/>
    </row>
    <row r="14" spans="1:3" ht="18" customHeight="1" x14ac:dyDescent="0.25">
      <c r="A14" s="35"/>
      <c r="B14" s="70" t="s">
        <v>38</v>
      </c>
      <c r="C14" s="70"/>
    </row>
    <row r="15" spans="1:3" ht="18" customHeight="1" x14ac:dyDescent="0.25">
      <c r="A15" s="64" t="s">
        <v>31</v>
      </c>
      <c r="B15" s="64"/>
      <c r="C15" s="64"/>
    </row>
    <row r="16" spans="1:3" x14ac:dyDescent="0.25">
      <c r="A16" s="66"/>
      <c r="B16" s="66"/>
      <c r="C16" s="67"/>
    </row>
    <row r="17" spans="1:3" x14ac:dyDescent="0.25">
      <c r="A17" s="66"/>
      <c r="B17" s="66"/>
      <c r="C17" s="67"/>
    </row>
    <row r="18" spans="1:3" x14ac:dyDescent="0.25">
      <c r="A18" s="66"/>
      <c r="B18" s="66"/>
      <c r="C18" s="67"/>
    </row>
    <row r="19" spans="1:3" x14ac:dyDescent="0.25">
      <c r="A19" s="66"/>
      <c r="B19" s="66"/>
      <c r="C19" s="67"/>
    </row>
    <row r="20" spans="1:3" ht="18" customHeight="1" x14ac:dyDescent="0.25">
      <c r="A20" s="68" t="s">
        <v>33</v>
      </c>
      <c r="B20" s="69"/>
      <c r="C20" s="69"/>
    </row>
  </sheetData>
  <mergeCells count="17">
    <mergeCell ref="A15:C15"/>
    <mergeCell ref="A16:C19"/>
    <mergeCell ref="A20:C20"/>
    <mergeCell ref="B14:C14"/>
    <mergeCell ref="B13:C13"/>
    <mergeCell ref="A12:C12"/>
    <mergeCell ref="B6:C6"/>
    <mergeCell ref="B7:C7"/>
    <mergeCell ref="B8:C8"/>
    <mergeCell ref="B9:C9"/>
    <mergeCell ref="B10:C10"/>
    <mergeCell ref="B11:C11"/>
    <mergeCell ref="A1:C1"/>
    <mergeCell ref="A2:C2"/>
    <mergeCell ref="B3:C3"/>
    <mergeCell ref="B4:C4"/>
    <mergeCell ref="A5:C5"/>
  </mergeCells>
  <hyperlinks>
    <hyperlink ref="A20:C20" location="'CA ED Data'!A1" display="***CLICK HERE TO RETURN TO EXCEL SHEET LABELED 'CA ED DATA'***" xr:uid="{00000000-0004-0000-0100-000000000000}"/>
  </hyperlink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STATE ED Data</vt:lpstr>
      <vt:lpstr>TECHNICAL NOTES</vt:lpstr>
      <vt:lpstr>'STATE ED Data'!Print_Area</vt:lpstr>
      <vt:lpstr>'TECHNICAL NOTES'!Print_Area</vt:lpstr>
    </vt:vector>
  </TitlesOfParts>
  <Company>CDC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ijr9</dc:creator>
  <cp:lastModifiedBy>NCEH/ATSDR Office of Science</cp:lastModifiedBy>
  <cp:lastPrinted>2023-04-14T19:20:30Z</cp:lastPrinted>
  <dcterms:created xsi:type="dcterms:W3CDTF">2009-12-02T20:49:44Z</dcterms:created>
  <dcterms:modified xsi:type="dcterms:W3CDTF">2023-04-14T19:20:36Z</dcterms:modified>
</cp:coreProperties>
</file>