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Box\Box\HPMS Memos\DPR\"/>
    </mc:Choice>
  </mc:AlternateContent>
  <xr:revisionPtr revIDLastSave="0" documentId="8_{07374381-4B91-464F-B5C9-E741E47E1066}" xr6:coauthVersionLast="36" xr6:coauthVersionMax="36" xr10:uidLastSave="{00000000-0000-0000-0000-000000000000}"/>
  <bookViews>
    <workbookView xWindow="0" yWindow="0" windowWidth="28800" windowHeight="12225" activeTab="2" xr2:uid="{00000000-000D-0000-FFFF-FFFF00000000}"/>
  </bookViews>
  <sheets>
    <sheet name="HDR" sheetId="1" r:id="rId1"/>
    <sheet name="BHD" sheetId="2" r:id="rId2"/>
    <sheet name="DET" sheetId="3" r:id="rId3"/>
    <sheet name="BTR" sheetId="4" r:id="rId4"/>
    <sheet name="TLR" sheetId="5" r:id="rId5"/>
  </sheets>
  <definedNames>
    <definedName name="_xlnm.Print_Area" localSheetId="1">Table2[#All]</definedName>
    <definedName name="_xlnm.Print_Area" localSheetId="3">Table4[#All]</definedName>
    <definedName name="_xlnm.Print_Area" localSheetId="2">DET!$A$1:$E$105</definedName>
    <definedName name="_xlnm.Print_Area" localSheetId="0">Table1[#All]</definedName>
    <definedName name="_xlnm.Print_Area" localSheetId="4">Table5[#All]</definedName>
    <definedName name="_xlnm.Print_Titles" localSheetId="2">DET!$1:$1</definedName>
  </definedNames>
  <calcPr calcId="191029"/>
  <customWorkbookViews>
    <customWorkbookView name="CMS_DU - Personal View" guid="{3A33774C-7AE5-41ED-A86B-F73DB4D61463}" mergeInterval="0" personalView="1" maximized="1" xWindow="1" yWindow="1" windowWidth="1276" windowHeight="806" activeSheetId="3"/>
  </customWorkbookViews>
</workbook>
</file>

<file path=xl/calcChain.xml><?xml version="1.0" encoding="utf-8"?>
<calcChain xmlns="http://schemas.openxmlformats.org/spreadsheetml/2006/main">
  <c r="D4" i="1" l="1"/>
</calcChain>
</file>

<file path=xl/sharedStrings.xml><?xml version="1.0" encoding="utf-8"?>
<sst xmlns="http://schemas.openxmlformats.org/spreadsheetml/2006/main" count="585" uniqueCount="389">
  <si>
    <t>FIELD NO.</t>
  </si>
  <si>
    <t>FIELD NAME</t>
  </si>
  <si>
    <t>POSITION</t>
  </si>
  <si>
    <t>PICTURE</t>
  </si>
  <si>
    <t>LENGTH</t>
  </si>
  <si>
    <t>RECORD ID</t>
  </si>
  <si>
    <t>1-3</t>
  </si>
  <si>
    <t>X(3)</t>
  </si>
  <si>
    <t>"HDR"</t>
  </si>
  <si>
    <t>SUBMITTER ID</t>
  </si>
  <si>
    <t>4-9</t>
  </si>
  <si>
    <t>X(6)</t>
  </si>
  <si>
    <t>Unique ID assigned by CMS.</t>
  </si>
  <si>
    <t>FILE ID</t>
  </si>
  <si>
    <t>10-19</t>
  </si>
  <si>
    <t xml:space="preserve">Unique ID provided by Submitter.  </t>
  </si>
  <si>
    <t>TRANS DATE</t>
  </si>
  <si>
    <t>20-27</t>
  </si>
  <si>
    <t>9(8)</t>
  </si>
  <si>
    <t>Date of file transmission to PDFS.</t>
  </si>
  <si>
    <t>PROD TEST CERT IND</t>
  </si>
  <si>
    <t>28-31</t>
  </si>
  <si>
    <t>X(4)</t>
  </si>
  <si>
    <t>PROD, TEST, or CERT</t>
  </si>
  <si>
    <t>DDPS SYSTEM DATE</t>
  </si>
  <si>
    <t>32-39</t>
  </si>
  <si>
    <t>CCYYMMDD = DDPS file creation date</t>
  </si>
  <si>
    <t>DDPS SYSTEM TIME</t>
  </si>
  <si>
    <t>40-45</t>
  </si>
  <si>
    <t>9(6)</t>
  </si>
  <si>
    <t>HHMMSS = DDPS file creation time</t>
  </si>
  <si>
    <t>DDPS REPORT ID</t>
  </si>
  <si>
    <t>46-50</t>
  </si>
  <si>
    <t>X(5)</t>
  </si>
  <si>
    <t>DDPS report identifier  (Always '01').  Field is right-padded with spaces.</t>
  </si>
  <si>
    <t>FILLER</t>
  </si>
  <si>
    <t>51-1000</t>
  </si>
  <si>
    <t>X(950)</t>
  </si>
  <si>
    <t>SPACES</t>
  </si>
  <si>
    <t>"BHD"</t>
  </si>
  <si>
    <t>SEQUENCE NO</t>
  </si>
  <si>
    <t>4-10</t>
  </si>
  <si>
    <t>9(7)</t>
  </si>
  <si>
    <t>Must start with 0000001</t>
  </si>
  <si>
    <t>CONTRACT NO</t>
  </si>
  <si>
    <t>11-15</t>
  </si>
  <si>
    <t>Contract Number from submitted batch</t>
  </si>
  <si>
    <t>PBP ID</t>
  </si>
  <si>
    <t>16-18</t>
  </si>
  <si>
    <t>Plan Benefit Package (PBP) ID from submitted batch</t>
  </si>
  <si>
    <t>19-26</t>
  </si>
  <si>
    <t>27-32</t>
  </si>
  <si>
    <t>33-37</t>
  </si>
  <si>
    <t>38-1000</t>
  </si>
  <si>
    <t xml:space="preserve">X(963) </t>
  </si>
  <si>
    <t>DEFINITION / VALUES</t>
  </si>
  <si>
    <t>1 - 3</t>
  </si>
  <si>
    <t>"ACC", "REJ", or "INF"</t>
  </si>
  <si>
    <t>4 - 10</t>
  </si>
  <si>
    <t>CLAIM CONTROL NUMBER</t>
  </si>
  <si>
    <t>11 - 50</t>
  </si>
  <si>
    <t>X(40)</t>
  </si>
  <si>
    <t>MEDICARE BENEFICIARY IDENTIFIER</t>
  </si>
  <si>
    <t>51 - 70</t>
  </si>
  <si>
    <t>X(20)</t>
  </si>
  <si>
    <t>Medicare Health Insurance Claim Number (HICN) or Railroad Retirement Board (RRB) number or Medicare Beneficiary Identifier (MBI).</t>
  </si>
  <si>
    <t>CARDHOLDER ID</t>
  </si>
  <si>
    <t>71 - 90</t>
  </si>
  <si>
    <t>PATIENT DATE OF BIRTH (DOB)</t>
  </si>
  <si>
    <t>91 - 98</t>
  </si>
  <si>
    <t>PATIENT GENDER CODE</t>
  </si>
  <si>
    <t>99 - 99</t>
  </si>
  <si>
    <t>9(1)</t>
  </si>
  <si>
    <t>DATE OF SERVICE (DOS)</t>
  </si>
  <si>
    <t>100 - 107</t>
  </si>
  <si>
    <t>CCYYMMDD</t>
  </si>
  <si>
    <t>PAID DATE</t>
  </si>
  <si>
    <t>108 - 115</t>
  </si>
  <si>
    <t>PRESCRIPTION SERVICE REFERENCE NO</t>
  </si>
  <si>
    <t>116 - 127</t>
  </si>
  <si>
    <t>9(12)</t>
  </si>
  <si>
    <t>PRODUCT SERVICE ID</t>
  </si>
  <si>
    <t>128 - 167</t>
  </si>
  <si>
    <t>SERVICE PROVIDER ID QUALIFIER</t>
  </si>
  <si>
    <t>X(2)</t>
  </si>
  <si>
    <t>SERVICE PROVIDER ID</t>
  </si>
  <si>
    <t>X(15)</t>
  </si>
  <si>
    <t>FILL NUMBER</t>
  </si>
  <si>
    <t>9(2)</t>
  </si>
  <si>
    <t>DISPENSING STATUS</t>
  </si>
  <si>
    <t>X(1)</t>
  </si>
  <si>
    <t>COMPOUND CODE</t>
  </si>
  <si>
    <t>DISPENSE AS WRITTEN (DAW) PRODUCT SELECTION CODE</t>
  </si>
  <si>
    <t>QUANTITY DISPENSED</t>
  </si>
  <si>
    <t>9(7)V999</t>
  </si>
  <si>
    <t>PART D MODEL INDICATOR</t>
  </si>
  <si>
    <t>DAYS SUPPLY</t>
  </si>
  <si>
    <t>9(3)</t>
  </si>
  <si>
    <t>PRESCRIBER ID QUALIFIER</t>
  </si>
  <si>
    <t>PRESCRIBER ID</t>
  </si>
  <si>
    <t>X(35)</t>
  </si>
  <si>
    <t xml:space="preserve">Mandatory
* non-numeric values should be left justified. </t>
  </si>
  <si>
    <t>DRUG COVERAGE STATUS CODE</t>
  </si>
  <si>
    <t>ADJUSTMENT DELETION CODE</t>
  </si>
  <si>
    <t>NON- STANDARD FORMAT CODE</t>
  </si>
  <si>
    <t>PRICING EXCEPTION CODE</t>
  </si>
  <si>
    <t>CATASTROPHIC COVERAGE CODE</t>
  </si>
  <si>
    <t>INGREDIENT COST PAID</t>
  </si>
  <si>
    <t>S9(9)V99</t>
  </si>
  <si>
    <t>Amount the pharmacy is paid for the drug itself. Dispensing fees or other costs are not included in this amount.</t>
  </si>
  <si>
    <t>DISPENSING FEE PAID</t>
  </si>
  <si>
    <t>TOTAL AMOUNT ATTRIBUTED TO SALES TAX</t>
  </si>
  <si>
    <t>Depending on jurisdiction, sales tax may be calculated in different ways or distributed in multiple NCPDP fields. Plans will report the total sales tax for the PDE regardless of how the tax is calculated or reported at point-of-sale.</t>
  </si>
  <si>
    <t>ESTIMATED REMUNERATION AT POS AMOUNT (ERPOSA)</t>
  </si>
  <si>
    <t xml:space="preserve">PHARMACY PRICE CONCESSIONS AT POS   </t>
  </si>
  <si>
    <t>VACCINE ADMINISTRATION FEE OR ADDITIONAL DISPENSING FEE</t>
  </si>
  <si>
    <t>X(55)</t>
  </si>
  <si>
    <t>GROSS DRUG COST BELOW OUT-OF-POCKET THRESHOLD (GDCB)</t>
  </si>
  <si>
    <t>GROSS DRUG COST ABOVE OUT-OF-POCKET THRESHOLD (GDCA)</t>
  </si>
  <si>
    <t>PATIENT PAY AMOUNT</t>
  </si>
  <si>
    <t>Payments made by the beneficiary or by family or friends at point of sale. This amount increments the True Out-of-Pocket (TrOOP) Accumulator amount.</t>
  </si>
  <si>
    <t>OTHER TROOP AMOUNT</t>
  </si>
  <si>
    <t>LOW INCOME COST SHARING SUBSIDY AMOUNT (LICS)</t>
  </si>
  <si>
    <t>Amount the plan advanced at point-of-sale due to a beneficiary's LI status.  This amount increments the True Out-of-Pocket Accumulator amount.</t>
  </si>
  <si>
    <t>PATIENT LIABILITY REDUCTION DUE TO OTHER PAYER AMOUNT (PLRO)</t>
  </si>
  <si>
    <t>COVERED D PLAN PAID AMOUNT (CPP)</t>
  </si>
  <si>
    <t xml:space="preserve">The net Medicare covered amount which the plan has paid for a Part D covered drug under the Basic benefit.  Amounts paid for supplemental drugs, supplemental cost-sharing, and Over-the-Counter drugs are excluded from this field.  </t>
  </si>
  <si>
    <t>NON COVERED PLAN PAID AMOUNT (NPP)</t>
  </si>
  <si>
    <t>The amount of plan payment for enhanced alternative benefits (cost sharing fill-in and/or non-Part D drugs). This dollar amount is excluded from risk corridor calculations.</t>
  </si>
  <si>
    <t>REPORTED GAP DISCOUNT</t>
  </si>
  <si>
    <t>TOTAL GROSS COVERED DRUG COST ACCUMULATOR</t>
  </si>
  <si>
    <t>TRUE OUT-OF-POCKET ACCUMULATOR</t>
  </si>
  <si>
    <t>BEGINNING BENEFIT PHASE</t>
  </si>
  <si>
    <t>ENDING BENEFIT PHASE</t>
  </si>
  <si>
    <t>PRESCRIPTION ORIGIN CODE</t>
  </si>
  <si>
    <t>DATE ORIGINAL CLAIM RECEIVED</t>
  </si>
  <si>
    <t>CLAIM ADJUDICATION BEGAN TIMESTAMP</t>
  </si>
  <si>
    <t>X(26)</t>
  </si>
  <si>
    <t>BRAND/GENERIC CODE</t>
  </si>
  <si>
    <t>TIER</t>
  </si>
  <si>
    <t>FORMULARY CODE</t>
  </si>
  <si>
    <t>PHARMACY SERVICE TYPE</t>
  </si>
  <si>
    <t>PATIENT RESIDENCE</t>
  </si>
  <si>
    <t>SUBMISSION TYPE CODE 1</t>
  </si>
  <si>
    <t>SUBMISSION TYPE CODE 2</t>
  </si>
  <si>
    <t>SUBMISSION TYPE CODE 3</t>
  </si>
  <si>
    <t>SUBMISSION TYPE CODE 4</t>
  </si>
  <si>
    <t>SUBMISSION TYPE CODE 5</t>
  </si>
  <si>
    <t>LTPAC DISPENSE FREQUENCY</t>
  </si>
  <si>
    <t>ADJUSTMENT REASON CODE QUALIFIER</t>
  </si>
  <si>
    <t xml:space="preserve">ADJUSTMENT REASON CODE </t>
  </si>
  <si>
    <t>X(12)</t>
  </si>
  <si>
    <t>CMS CALCULATED GAP DISCOUNT</t>
  </si>
  <si>
    <t>PBP OF RECORD</t>
  </si>
  <si>
    <t>PBP of Record assigned by CMS during P2P Update Process.  Returned only when the PBP of Record changes from the time the PDE was processed and accepted by CMS.</t>
  </si>
  <si>
    <t>ALTERNATE SERVICE PROVIDER ID QUALIFIER</t>
  </si>
  <si>
    <t>ALTERNATE SERVICE PROVIDER ID</t>
  </si>
  <si>
    <t>ORIGINAL SUBMITTING CONTRACT</t>
  </si>
  <si>
    <t>P2P CONTRACT OF RECORD</t>
  </si>
  <si>
    <t>Contract of Record for accepted P2P PDES</t>
  </si>
  <si>
    <t>CORRECTED MEDICARE BENEFICIARY IDENTIFIER</t>
  </si>
  <si>
    <t>Populated with Medicare Beneficiary Identifier (MBI) if HICN was received on PDE submission file or the beneficiary MBI has changed according to CMS records.</t>
  </si>
  <si>
    <t>ERROR COUNT</t>
  </si>
  <si>
    <t>946 - 947</t>
  </si>
  <si>
    <t>Count of errors encountered during processing</t>
  </si>
  <si>
    <t>ERROR 1</t>
  </si>
  <si>
    <t>948 - 950</t>
  </si>
  <si>
    <t>First error encountered during processing</t>
  </si>
  <si>
    <t>ERROR 2</t>
  </si>
  <si>
    <t>951 - 953</t>
  </si>
  <si>
    <t>Second error encountered during processing</t>
  </si>
  <si>
    <t>ERROR 3</t>
  </si>
  <si>
    <t>954 - 956</t>
  </si>
  <si>
    <t>Third error encountered during processing</t>
  </si>
  <si>
    <t xml:space="preserve">ERROR 4 </t>
  </si>
  <si>
    <t>957 - 959</t>
  </si>
  <si>
    <t>Fourth error encountered during processing</t>
  </si>
  <si>
    <t>ERROR 5</t>
  </si>
  <si>
    <t>960 - 962</t>
  </si>
  <si>
    <t>Fifth error encountered during processing</t>
  </si>
  <si>
    <t>ERROR 6</t>
  </si>
  <si>
    <t>963 - 965</t>
  </si>
  <si>
    <t>Sixth error encountered during processing</t>
  </si>
  <si>
    <t>ERROR 7</t>
  </si>
  <si>
    <t>966 - 968</t>
  </si>
  <si>
    <t>Seventh error encountered during processing</t>
  </si>
  <si>
    <t>ERROR 8</t>
  </si>
  <si>
    <t>969 - 971</t>
  </si>
  <si>
    <t>Eighth error encountered during processing</t>
  </si>
  <si>
    <t>ERROR 9</t>
  </si>
  <si>
    <t>972 - 974</t>
  </si>
  <si>
    <t>Ninth error encountered during processing</t>
  </si>
  <si>
    <t>ERROR 10</t>
  </si>
  <si>
    <t>975 - 977</t>
  </si>
  <si>
    <t>Tenth error encountered during processing</t>
  </si>
  <si>
    <t>EXCLUSION REASON CODE</t>
  </si>
  <si>
    <t>978 - 980</t>
  </si>
  <si>
    <t>Subcategory reject code for an NDC Error Code of 738 identified in Errors 1-10.</t>
  </si>
  <si>
    <t>981 - 1000</t>
  </si>
  <si>
    <t>"BTR"</t>
  </si>
  <si>
    <t>Must match BHD. Must start with 0000001.</t>
  </si>
  <si>
    <t>Must match BHD</t>
  </si>
  <si>
    <t>DET RECORD TOTAL</t>
  </si>
  <si>
    <t>19-25</t>
  </si>
  <si>
    <t>Total count of DET records</t>
  </si>
  <si>
    <t>DET ACCEPTED RECORD TOTAL</t>
  </si>
  <si>
    <t>26-32</t>
  </si>
  <si>
    <t>Total count of ACC records as determined by DDPS processing</t>
  </si>
  <si>
    <t>DET INFORMATIONAL RECORD TOTAL</t>
  </si>
  <si>
    <t>33-39</t>
  </si>
  <si>
    <t>Total count of INF records as determined by DDPS processing</t>
  </si>
  <si>
    <t>DET REJECTED RECORD TOTAL</t>
  </si>
  <si>
    <t>40-46</t>
  </si>
  <si>
    <t>Total count of REJ records as determined by DDPS processing</t>
  </si>
  <si>
    <t>47-1000</t>
  </si>
  <si>
    <t>X(954)</t>
  </si>
  <si>
    <t>"TLR"</t>
  </si>
  <si>
    <t>Must match HDR</t>
  </si>
  <si>
    <t>X(10)</t>
  </si>
  <si>
    <t>TLR BHD RECORD TOTAL</t>
  </si>
  <si>
    <t>20-28</t>
  </si>
  <si>
    <t>9(9)</t>
  </si>
  <si>
    <t>Total count of BHD records</t>
  </si>
  <si>
    <t>TLR DET RECORD TOTAL</t>
  </si>
  <si>
    <t>29-37</t>
  </si>
  <si>
    <t>TLR DET ACCEPTED RECORD TOTAL</t>
  </si>
  <si>
    <t>38-46</t>
  </si>
  <si>
    <t>TLR DET INFORMATIONAL RECORD TOTAL</t>
  </si>
  <si>
    <t>47-55</t>
  </si>
  <si>
    <t>TLR DET REJECTED RECORD TOTAL</t>
  </si>
  <si>
    <t>56-64</t>
  </si>
  <si>
    <t>65-1000</t>
  </si>
  <si>
    <t>X(936)</t>
  </si>
  <si>
    <t>168 - 197</t>
  </si>
  <si>
    <t>X(30)</t>
  </si>
  <si>
    <t>198 - 199</t>
  </si>
  <si>
    <t>200 - 214</t>
  </si>
  <si>
    <t>215 - 216</t>
  </si>
  <si>
    <t>217 - 217</t>
  </si>
  <si>
    <t>218 - 218</t>
  </si>
  <si>
    <t>219 - 219</t>
  </si>
  <si>
    <t>220 - 229</t>
  </si>
  <si>
    <t xml:space="preserve">OTHER TROOP AMOUNT INDICATOR    </t>
  </si>
  <si>
    <t>230 - 239</t>
  </si>
  <si>
    <t>283 - 283</t>
  </si>
  <si>
    <t>284 - 284</t>
  </si>
  <si>
    <t>285 - 285</t>
  </si>
  <si>
    <t>286 - 286</t>
  </si>
  <si>
    <t>635 - 636</t>
  </si>
  <si>
    <t>SUBMISSION CLARIFICATION CODE 2</t>
  </si>
  <si>
    <t>SUBMISSION CLARIFICATION CODE 3</t>
  </si>
  <si>
    <t>SUBMISSION CLARIFICATION CODE 4</t>
  </si>
  <si>
    <t>SUBMISSION CLARIFICATION CODE 5</t>
  </si>
  <si>
    <t>CMS CALCULATED MANUFACTURER DISCOUNT</t>
  </si>
  <si>
    <t>REPORTED MANUFACTURER DISCOUNT</t>
  </si>
  <si>
    <t>DEDUCTIBLE ACCUMULATOR</t>
  </si>
  <si>
    <t>GOVERNMENT PAY SUBSIDY</t>
  </si>
  <si>
    <t>240 - 242</t>
  </si>
  <si>
    <t>243 - 245</t>
  </si>
  <si>
    <t>246 - 247</t>
  </si>
  <si>
    <t>248 - 282</t>
  </si>
  <si>
    <t>287 - 288</t>
  </si>
  <si>
    <t>289 - 314</t>
  </si>
  <si>
    <t>315 - 315</t>
  </si>
  <si>
    <t>316 - 326</t>
  </si>
  <si>
    <t>327 - 337</t>
  </si>
  <si>
    <t>338 - 348</t>
  </si>
  <si>
    <t>349 - 359</t>
  </si>
  <si>
    <t>360 - 370</t>
  </si>
  <si>
    <t>371 - 381</t>
  </si>
  <si>
    <t>382 - 436</t>
  </si>
  <si>
    <t>437 - 447</t>
  </si>
  <si>
    <t>448 - 458</t>
  </si>
  <si>
    <t>459 - 469</t>
  </si>
  <si>
    <t>470 - 480</t>
  </si>
  <si>
    <t>481 - 491</t>
  </si>
  <si>
    <t>492 - 502</t>
  </si>
  <si>
    <t>503 - 513</t>
  </si>
  <si>
    <t>514 - 524</t>
  </si>
  <si>
    <t>525 - 535</t>
  </si>
  <si>
    <t>536 - 546</t>
  </si>
  <si>
    <t>547 - 557</t>
  </si>
  <si>
    <t>558 - 623</t>
  </si>
  <si>
    <t>624 - 634</t>
  </si>
  <si>
    <t>637 - 647</t>
  </si>
  <si>
    <t>648 -649</t>
  </si>
  <si>
    <t>650 - 660</t>
  </si>
  <si>
    <t>661 - 661</t>
  </si>
  <si>
    <t>662 - 662</t>
  </si>
  <si>
    <t>663 - 663</t>
  </si>
  <si>
    <t>664 - 664</t>
  </si>
  <si>
    <t>665 - 672</t>
  </si>
  <si>
    <t>673 - 698</t>
  </si>
  <si>
    <t>699 - 699</t>
  </si>
  <si>
    <t>700 - 700</t>
  </si>
  <si>
    <t>701 - 701</t>
  </si>
  <si>
    <t>702 - 703</t>
  </si>
  <si>
    <t>704 - 705</t>
  </si>
  <si>
    <t>706 - 707</t>
  </si>
  <si>
    <t>708 - 709</t>
  </si>
  <si>
    <t>710 - 711</t>
  </si>
  <si>
    <t>712 - 713</t>
  </si>
  <si>
    <t>714 - 715</t>
  </si>
  <si>
    <t>716 - 718</t>
  </si>
  <si>
    <t>719 - 721</t>
  </si>
  <si>
    <t>722 - 724</t>
  </si>
  <si>
    <t>725 - 727</t>
  </si>
  <si>
    <t>728 - 730</t>
  </si>
  <si>
    <t>731 - 732</t>
  </si>
  <si>
    <t>733 - 733</t>
  </si>
  <si>
    <t>734 - 745</t>
  </si>
  <si>
    <t>896 - 897</t>
  </si>
  <si>
    <t>898 - 912</t>
  </si>
  <si>
    <t>913 - 917</t>
  </si>
  <si>
    <t>918 - 937</t>
  </si>
  <si>
    <t>938 - 942</t>
  </si>
  <si>
    <t>943 - 945</t>
  </si>
  <si>
    <t>ORIGINALLY PRESCRIBED QUANTITY</t>
  </si>
  <si>
    <t>Amount the pharmacy is paid for dispensing the medication. The fee may be negotiated with pharmacies at the plan or PBM level.  Additional fees may be charged for compounding/mixing multiple drugs. Do not include administrative fees. Vaccine Administration Fee or Additional Dispensing Fee is reported in Field 37.</t>
  </si>
  <si>
    <r>
      <t xml:space="preserve">SUBMISSION CLARIFICATION CODE </t>
    </r>
    <r>
      <rPr>
        <sz val="11"/>
        <color theme="1"/>
        <rFont val="Calibri"/>
        <family val="2"/>
        <scheme val="minor"/>
      </rPr>
      <t>1</t>
    </r>
  </si>
  <si>
    <t xml:space="preserve">A number assigned by the plan to identify the prescription drug event. This is an optional field.
*non-numeric values should be left justified. </t>
  </si>
  <si>
    <t xml:space="preserve">Plan identification of the enrollee.  Assigned by plan.
*non-numeric values should be left justified. </t>
  </si>
  <si>
    <t>X(66)</t>
  </si>
  <si>
    <t>The Alternate Service Provider ID cross-referenced by CMS to the Service Provider ID submitted on the PDE. Corresponds to the Alternate Service Provider ID Qualifier.</t>
  </si>
  <si>
    <t>Contract that submitted the previously accepted PDE (in conjunction with edit 784).</t>
  </si>
  <si>
    <t>Optional field.
If populated, the format is CCYYMMDD.</t>
  </si>
  <si>
    <t>Number of Units, Grams, Milliliters, other. If compounded item, total of all ingredients will be supplied as Quantity Dispensed; report quantity in the unit form of the final state of the resulting compound.</t>
  </si>
  <si>
    <t>On PDEs with a DOS &gt;= 01/01/2011, must be a SPACE. 
On PDEs with a DOS &lt; 01/01/2011, valid values are:                                         
SPACE = Not Specified
P = Partial Fill
C = Completion of Partial Fill</t>
  </si>
  <si>
    <t xml:space="preserve">Amount by which patient liability is reduced due to payment by other payers that are not TrOOP-eligible and do not participate in Part D. </t>
  </si>
  <si>
    <t>Valid values are:
0 = Not specified
1 = Not a Compound
2 = Compound</t>
  </si>
  <si>
    <t>Valid values are:
0 = No Product Selection Indicated
1 = Substitution Not Allowed by Prescriber
2 = Substitution Allowed - Patient Requested Product Dispensed
3 = Substitution Allowed - Pharmacist Selected Product Dispensed
4 = Substitution Allowed - Generic Drug Not in Stock
5 = Substitution Allowed - Brand Drug Dispensed as Generic
6 = Override
7 = Substitution Not Allowed - Brand Drug Mandated by Law
8 = Substitution Allowed - Generic Drug Not Available in Marketplace
9 = Other</t>
  </si>
  <si>
    <t>Submit 11 digit NDC only. Fill the first 11 positions, no spaces or hyphens, followed by 29 spaces. Format is MMMMMDDDDPP. DDPS will reject the following billing codes for compounded legend and/or scheduled drugs with a value of:
99999999999, 99999999992, 99999999993, 99999999994, 99999999995, or 99999999996.</t>
  </si>
  <si>
    <t xml:space="preserve">When Plans report Service Provider ID Qualifier = 99, populate Service Provider ID with the default value PAPERCLAIM defined for the TrOOP Facilitation Contract.  When Plans report Federal Tax Number (TIN), use the following format: ex: 999999999 (do not report embedded dashes).
* non-numeric values should be left justified. </t>
  </si>
  <si>
    <t>Reports covered drug cost at or below the out of pocket threshold.  Any remaining portion of covered drug cost is reported in GDCA.  Covered drug cost is the sum of Ingredient Cost Paid  + Dispensing Fee Paid + Total Amount Attributed to Sales Tax + Vaccine Administration Fee or Additional Dispensing Fee.  
For PDEs with a DOS &lt; 01/01/2011, when the Catastrophic Coverage Code = SPACE, this field equals the sum of Ingredient Cost Paid + Dispensing Fee Paid + Total Amount Attributed to Sales Tax + Vaccine Administration Fee or Additional Dispensing Fee.  When the Catastrophic Coverage Code = A, this field equals the portion of Ingredient Cost Paid + Dispensing Fee Paid + Total Amount Attributed to Sales Tax + Vaccine Administration Fee or Additional Dispensing Fee falling at or below the OOP threshold.  Any remaining portion is reported in GDCA.  This amount increments the Total Gross Covered Drug Cost Accumulator amount.</t>
  </si>
  <si>
    <t>Reports covered drug cost above the out of pocket threshold.  Any remaining portion of covered drug cost is reported in GDCB.  Covered drug cost is the sum of Ingredient Cost Paid + Dispensing Fee Paid + Total Amount Attributed to Sales Tax + Vaccine Administration Fee or Additional Dispensing Fee.  
For PDEs with a DOS &lt; 01/01/2011, when the Catastrophic Coverage Code = C, this field equals the sum of Ingredient Cost Paid + Dispensing Fee Paid + Total Amount Attributed to Sales Tax + Vaccine Administration Fee or Additional Dispensing Fee above the OOP threshold.  When the Catastrophic Coverage Code = A, this field equals the portion of Ingredient Cost Paid + Dispensing Fee Paid + Total Amount Attributed to Sales Tax + Vaccine Administration Fee or Additional Dispensing Fee falling above the OOP threshold.  Any remaining portion is reported in GDCB. This amount increments the Total Gross Covered Drug Cost Accumulator amount.</t>
  </si>
  <si>
    <t>Other health insurance payments by TrOOP-eligible other payers (e.g., SPAPs). This field records all third-party payments that contribute to a beneficiary’s TrOOP except LICS, Patient Pay Amount, and the Reported Gap Discount (for PDEs with a DOS &lt; 01/01/2025) or Manufacturer Discount (for PDEs with a DOS &gt;= 01/01/2025). This amount increments the True Out-of-Pocket Accumulator amount. For PDEs with a DOS &gt;= 01/01/2023 and DOS &lt;= 12/31/2023, this field may contain the Inflation Reduction Act Subsidy Amount (IRASA). When this field contains IRASA, the Other TrOOP Amount Indicator field must be reported with a  value of S or B.</t>
  </si>
  <si>
    <t xml:space="preserve">This code is used for PDEs with a DOS &gt;= 01/01/2023 and a DOS &lt;= 12/31/2023, when the Other TrOOP Amount includes Inflation Reduction Act Subsidy Amount (IRASA) dollars for benefit year 2023.
Valid values are:
B = indicates the amount reported in Other TrOOP field contains both IRASA and non-IRASA Other TrOOP amounts.
S = indicates the amount reported in Other TrOOP field contains only IRASA Other TrOOP amount.
SPACE = indicates amount reported in Other TrOOP field contains only non-IRASA Other TrOOP amount, if any; and for PDEs with a DOS &lt; 01/01/2023 or for PDEs with a DOS &gt;= 01/01/2024. </t>
  </si>
  <si>
    <t>Valid values are:
1 = Written
2 = Telephone
3 = Electronic
4 = Facsimile
5 = Pharmacy
0 = Not Specified
SPACE = Unknown 
For PDEs with a DOS &gt;= 01/01/2010, only the values of 1, 2, 3, 4 or 5 are valid for the following scenarios:
1.  PDEs that are standard claims (excluding Medicaid Subrogation) and Fill Number = 00
2.  PACE claims with non-standard format code not in X, B, P or C and Fill Number = 00</t>
  </si>
  <si>
    <t>Plan reported value indicating whether the plan adjudicated the claim as a brand or generic drug. Valid values are:
B = Brand
G = Generic
Required on PDEs with a DOS &gt;= 01/01/2011. On PDEs with a DOS &lt; 01/01/2011, must be a SPACE.  Applies to covered drugs only.</t>
  </si>
  <si>
    <t>Formulary tier in which the sponsor adjudicated the claim. Required on PDEs with a DOS &gt;= 01/01/2011. 
On PDEs with a DOS &gt;= 01/01/2022, values must be 1-7 or a SPACE. 
On PDEs with a DOS &gt;= 01/01/2011 and DOS &lt;= 12/31/2021, values must be 1-6 or a SPACE.
On PDEs with a DOS &lt; 01/01/2011, must be a SPACE.  
Applies to covered drugs only.</t>
  </si>
  <si>
    <t>Indicates if the drug is on the plan's formulary. Valid values are:
F = Formulary
N = Non-Formulary                                           
Required on PDEs with a DOS &gt;= 01/01/2011. On PDEs with a DOS &lt; 01/01/2011, must be a SPACE.  Applies to covered drugs only.</t>
  </si>
  <si>
    <t>Required on PDEs with a DOS &gt;= 02/28/2013.  Valid values are:  
01 = Community/Retail Pharmacy Services
02 = Compounding Pharmacy Services
03 = Home Infusion Therapy Provider Services
04 = Institutional Pharmacy Services
05 = Long Term Care Pharmacy Services
06 = Mail Order Pharmacy Services
07 = Managed Care Organization Pharmacy Services
08 = Specialty Care Pharmacy Services
99 = Other
For PDEs with a DOS &lt; 02/28/2013, valid values are SPACES or any of the valid values listed above.
For COB PDEs, valid values are SPACES or any of the valid values listed above.</t>
  </si>
  <si>
    <t>Required on PDEs with a DOS &gt;= 02/28/2013.  Valid values are:  
00 = Not specified, other patient residence not identified below
01 = Home 
03 = Nursing Facility
04 = Assisted Living Facility
06 = Group Home
09 = Intermediate Care Facility/Intellectual Disability
11 = Hospice
For DOS &lt; 02/28/2013, valid values are SPACES or any of the valid values listed above.
For COB PDEs, valid values are SPACES or any of the valid values listed above.</t>
  </si>
  <si>
    <t>Optional on PDEs with a DOS &gt;= 01/01/2025. Used to identify specific types of claims with the following valid values:
SPACES
AA = 340B Claims
AB = Split Billing 
AD = Nominal Price
AF = Synchronization Fill
AG = Trial Fill
For PDES with a DOS &lt; 01/01/2025, must be SPACES.</t>
  </si>
  <si>
    <t>For PDEs with a DOS &gt;= 11/13/2016 and a DOS &lt;= 12/31/2024, this code will assist CMS to track the reason for an adjustment or deletion. Accepted values are dependent upon the adjustment reason code qualifier submitted in field 78. Valid values are:
If the qualifier = 2, the valid value is: OFM, RAC, or MEDIC
If the qualifier = 3, the valid value is: CIO
If the qualifier = 4, the valid value is: DISPUTE or APPEAL
If the qualifier = 9, the valid value is: For future use at CMS' direction
If the qualifier = SPACES, the valid value is: SPACES
* Non-numeric values should be left justified
The Adjustment Reason Code Qualifier of 1 has been removed from the list of valid values for PDEs with a DOS &gt;= 11/13/2016, and will not be accepted.
The Adjustment Reason Codes of CIO, DISPUTE or APPEAL, and For Future use at CMS' direction have been removed from the list of valid values for PDEs with a DOS &gt;= 01/01/2025, and will not be accepted.</t>
  </si>
  <si>
    <t>The date the plan paid the pharmacy for the prescription drug. 
Mandatory for Fallback plans.
Optional for all other plans. If populated, the format is CCYYMMDD.</t>
  </si>
  <si>
    <t>Coverage status of the drug under Part D and/or the PBP. Valid values are:
C = Covered
E = Supplemental drugs (reported by Enhanced Alternative plans only)
O = Over-the-counter drugs</t>
  </si>
  <si>
    <t xml:space="preserve">Valid values are:
A = Adjustment
D = Deletion
SPACE = Original PDE                                                                                             </t>
  </si>
  <si>
    <t>Format of claims originating in a non-standard format. Valid values are:
A = Medicaid subrogation claim
B = Beneficiary submitted claim
C = COB claim   
P = Paper claim from provider
X = X12 837
SPACE = NCPDP electronic format</t>
  </si>
  <si>
    <t>Valid Values are:
M= Medicare as Secondary
Payer 
O = Out-of-network pharmacy (Medicare is Primary)
SPACE = In-network pharmacy (Medicare is Primary)</t>
  </si>
  <si>
    <t>Optional for PDEs with a DOS &gt;= 01/01/2011.  Mandatory on PDEs with a DOS &lt; 01/01/2011. Valid values are:                                        
A = Attachment Point met on this event
C = Above Attachment Point 
SPACE = Attachment Point not met</t>
  </si>
  <si>
    <t>For PDEs with a DOS &gt;= 01/01/2011 and a DOS &lt;= 12/31/2024, the Gap Discount Amount calculated by CMS during on-line PDE editing based on data reported in the PDE.</t>
  </si>
  <si>
    <t>For PDEs with a DOS &gt;= 01/01/2025, the Manufacturer Discount Amount calculated by CMS during on-line PDE editing based on data reported on the PDE.</t>
  </si>
  <si>
    <t>856 - 895</t>
  </si>
  <si>
    <t>X(84)</t>
  </si>
  <si>
    <t>746 - 829</t>
  </si>
  <si>
    <t>830 - 840</t>
  </si>
  <si>
    <t>841 - 851</t>
  </si>
  <si>
    <t>852 - 853</t>
  </si>
  <si>
    <t>854 - 855</t>
  </si>
  <si>
    <t xml:space="preserve">Valid values are:
1 = M
2 = F                                                                                                </t>
  </si>
  <si>
    <t>The type of pharmacy provider identifier used in field 14. Valid values are:
01 = National Provider Identifier (NPI)
06 = UPIN
07 = NCPDP Provider ID
08 = State License
11 = Federal Tax Number
99 = Other (Reported Gap Discount must = 0)
Mandatory for standard format.  For standard format, valid values are 01 or 07.
For non-standard format any of the above values are acceptable.</t>
  </si>
  <si>
    <t xml:space="preserve">Valid values are:
0–99
If unavailable, use zero.
</t>
  </si>
  <si>
    <t>Valid values are:
0 - 999</t>
  </si>
  <si>
    <t>Amount the plan paid the pharmacy for administering a vaccination. For PDEs with a DOS &gt;= 01/01/2008, a value must be reported when there is a vaccine administration fee or additional Emergency Use Authorization (EUA) dispensing fee charged. For PDEs with a DOS &lt; 01/01/2008, this field must be zero. This field may also include amounts of additional dispensing fees paid for EUA oral antiviral drugs procured by the U.S. Government, over and above what was reported in the “Dispensing Fee Paid” field.</t>
  </si>
  <si>
    <t>Required on PDEs with a DOS &gt;= 01/01/2011 and a DOS &lt;= 12/31/2024. Plan-defined benefit phase in effect immediately prior to the time the sponsor began adjudicating the individual claim being reported. Valid values are:
D = Deductible
N = Initial Coverage Period
G = Coverage Gap
C = Catastrophic                                                            
For PDEs with a DOS &lt; 01/01/2011, must be SPACE. For PDEs with a DOS &gt;= 01/01/2025, the value of G no longer applies, and will not be accepted. Applies to covered drugs only.</t>
  </si>
  <si>
    <t>Required on PDEs with a DOS &gt;= 01/01/2011 and a DOS &lt;= 12/31/2024. Plan-defined benefit phase in effect upon the sponsor completing adjudication of the individual claim being reported. Valid values are:
D = Deductible
N = Initial Coverage Period
G = Coverage Gap
C = Catastrophic                                                            
For PDEs with a DOS &lt; 01/01/2011, must be SPACE. For PDEs with a DOS &gt;= 01/01/2025, the value of G no longer applies, and will not be accepted. Applies to covered drugs only.</t>
  </si>
  <si>
    <t>For PDEs with a DOS &gt;= 11/13/2016 and a DOS &lt;= 12/31/2024, the type of Adjustment Reason Code used in field 79. Valid values are:
2 = CMS Audit
3 =  CMS Identified Overpayment (CIO)
4 =  CGDP Dispute or Appeal
9 =  Other
SPACE = Not Applicable
The Adjustment Reason Code Qualifier of 1 has been removed from the list of valid values for PDEs with a DOS &gt;= 11/13/2016, and will not be accepted.
The Adjustment Reason Code Qualifiers of 3, 4, and 9 have been removed from the list of valid values for PDEs with a DOS &gt;= 01/01/2025, and will not be accepted.</t>
  </si>
  <si>
    <t xml:space="preserve">The Alternate Service Provider ID Qualifier cross-referenced by CMS to the Service Provider ID submitted on the PDE. Valid values are:
01 = NPI (if the Service Provider ID Qualifier submitted on PDE = 07)
07 = NCPDP Provider ID (if the Service Provider ID Qualifier submitted on PDE = 01) </t>
  </si>
  <si>
    <t>For PDEs with a DOS &gt;= 01/01/2025, used for long-term and post-acute care short-cycle (LTPAC) dispensing.  Valid values are:
SPACES
1 = Medication dispensed in a day-supply increment equal to the billed days supply (for example: medication dispensed for a 30-day supply and billed for a 30-day supply).
2 = 7 days - dispenses medication in 7-day supplies. 
3 = 4 days - dispenses medication in 4-day supplies. 
4 = 3 days - dispenses medication in 3-day supplies.
5 = 2 days - dispenses medication in 2-day supplies.
6 = 1 day - dispenses medication in 1-day supplies.
7 = 4-3 days - dispenses medication in 4-day, then 3-day supplies. 
8 = 2-2-3 days - dispenses medication in 2-day, then 2-day, then 3-day supplies.
9 = Daily and 3-day weekend - dispensed daily during the week and combines multiple days dispensing for weekends.
10 = Per shift dispensing (multiple med passes).
11 = Per med pass dispensing.
12 = PRN on demand.
13 = 7-day or less cycle not otherwise represented.
14 = 14 days dispensing - dispenses medication in 14-day supplies.
15 = 8–14-Day dispensing cycle not otherwise represented.
For PDEs with a DOS &lt; 01/01/2025, must be SPACES.</t>
  </si>
  <si>
    <t xml:space="preserve">The type of prescriber identifier used in field 24. 
For PDEs with a DOS &gt;= 01/01/2013, the value of 01 is mandatory for all formats.       
For PDEs with a DOS &lt; 01/01/2013, valid values are: 
01 = National Provider Identifier (NPI)
06 = UPIN
08 = State License Number
12 = Drug Enforcement Administration (DEA) number 
Mandatory for standard format.              
Mandatory for Non-Standard Format for PDEs with a DOS &gt;= 01/01/2012                                
For PDEs with a DOS  &lt; 01/01/2012, optional when the Non-Standard Format Code = B, C, P, or X, but must be a valid value if present.                                                                                                                                                    </t>
  </si>
  <si>
    <t xml:space="preserve">Applies to all PDEs with a DOS &gt;= 01/01/2011.  
Field is right justified and filled with 5 leading zeros. </t>
  </si>
  <si>
    <t>Required for PDEs with a DOS &gt;= 01/01/2025. For Schedule II drugs that are reported as standard, electronically-submitted PDEs, this field must contain the originally prescribed quantity. Must be zero for DOS &lt; 01/01/2025, or for non-Schedule II PDEs.</t>
  </si>
  <si>
    <t>Plan reported value indicating the Part D Model type applied to the PDE. Valid values are:
01 = Value-based Insurance Design (VBID) Model
07 = Part D Senior Savings (PDSS) Model
SPACES = No Part D Model applied
For PDSS model eligible PDEs submitted by Plans participating in the PDSS Model, this field is required to be populated with 07 on PDEs with a DOS &gt;= 01/01/2022.  
For VBID model eligible PDEs submitted by Plans participating in a VBID Model, this field is required to be populated with 01 on PDEs with a DOS &gt;= 01/01/2023. This field is optional for VBID eligible PDEs with a DOS &lt; 01/01/2023.
Applies to covered drugs only.
For non-model PDEs submitted by Plans participating in a Part D Model, and for PDEs submitted by Plans that are not participating in a Part D Model, this field must contain SPACES.</t>
  </si>
  <si>
    <r>
      <t>Required for PDEs with a DOS &gt;= 01/01/2025, the government pay selected drug subsidy amount. On PDEs with a DOS &lt; 01/01/2025, must be zero</t>
    </r>
    <r>
      <rPr>
        <strike/>
        <sz val="11"/>
        <rFont val="Calibri"/>
        <family val="2"/>
        <scheme val="minor"/>
      </rPr>
      <t>s</t>
    </r>
    <r>
      <rPr>
        <sz val="11"/>
        <rFont val="Calibri"/>
        <family val="2"/>
        <scheme val="minor"/>
      </rPr>
      <t>.</t>
    </r>
  </si>
  <si>
    <t xml:space="preserve">Required for PDEs with a  DOS &gt;= 01/01/2025. The reported amount that the plan sponsor advanced at point of sale for the Manufacturer Discount for applicable drugs. On PDEs with a DOS &lt; 01/01/2025, must be zero. This amount will not increment the True Out-of-Pocket Accumulator amount.  </t>
  </si>
  <si>
    <t xml:space="preserve">The reported amount that the plan sponsor advanced at point of sale for the Gap Discount for applicable drugs. Required on PDEs with a DOS &gt;= 01/01/2011 and a DOS &lt;= 12/31/2024. On PDEs with a DOS &lt; 01/01/2011 or PDEs with a DOS &gt;= 01/01/2025, must be zero.  This amount increments the True Out-of-Pocket Accumulator amount. </t>
  </si>
  <si>
    <t xml:space="preserve">Sum of the beneficiary's covered drug costs for the benefit year known immediately prior to adjudicating the claim.  Required on PDEs with a DOS &gt;= 01/01/2011. On PDEs with a DOS &lt; 01/01/2011, must be zero. </t>
  </si>
  <si>
    <t>Sum of the beneficiary's incurred costs for the benefit year known immediately prior to adjudicating the claim.  Required on PDEs with a DOS &gt;= 01/01/2011. On PDEs with a DOS &lt; 01/01/2011, must be zero.</t>
  </si>
  <si>
    <t>Sum of the beneficiary's deductible amount for the benefit year known immediately prior to adjudicating the claim. Required for PDEs with a DOS &gt;= 01/01/2025. On PDEs with a DOS &lt; 01/01/2025, must be zero.</t>
  </si>
  <si>
    <t>Date sponsor received original claim.  Required on PDEs with a DOS &gt;= 01/01/2011.  On PDEs with a DOS &lt; 01/01/2011, must be zero.  Required for all LI NET PDEs submitted on and after  01/01/2011, regardless of the DOS.</t>
  </si>
  <si>
    <t>Date and time sponsor began adjudicating the claim in Greenwich Mean Time.  Required on PDEs with a DOS &gt;= 01/01/2011. On PDEs with a DOS &lt; 01/01/2011, must be SPACES or zero.</t>
  </si>
  <si>
    <t>For PDEs with a DOS &gt;= 01/01/2025, any numeric value or SPACES may be reported in this field; if an LTC-related value is reported, Patient Residence must be 03.
For PDEs with a DOS &gt;= 02/28/2013 and DOS &lt;= 12/31/2024, if Patient Residence = 03, the valid values are: 
SPACES
16 = Long Term Care (LTC) emergency box (kit) or automated dispensing machine
21 = LTC dispensing: 14 days or less not applicable
22 = LTC dispensing: 7 days 
23 = LTC dispensing: 4 days
24 = LTC dispensing: 3 days 
25 = LTC dispensing: 2 days 
26 = LTC dispensing: 1 day 
27 = LTC dispensing: 4-3 days
28 = LTC dispensing: 2-2-3 days
29 = LTC dispensing: daily and 3-day weekend
30 = LTC dispensing: Per shift dispensing
31 = LTC dispensing: Per med pass dispensing
32 = LTC dispensing: PRN on demand
33 = LTC dispensing: 7 day or less cycle not otherwise represented
34 = LTC dispensing: 14 days dispensing
35 = LTC dispensing: 8–14 day dispensing method not listed above
36 = LTC dispensing: dispensed outside short cycle, determined to be Medicare Part D after originally submitted to another payer
For PDEs with a DOS &gt;= 02/28/2013 and a DOS &lt;= 12/31/2024, and with a Patient Residence Code not equal to 03, must be SPACES. For PDEs with a DOS &lt; 02/28/2013, must be SPACES.</t>
  </si>
  <si>
    <t>APPLICABLE DISCOUNT PERCENTAGE  FOR SPECIFIED MANUFACTURER DRUGS DISPENSED TO LIS BENEFICIARIES</t>
  </si>
  <si>
    <t>APPLICABLE DISCOUNT PERCENTAGE FOR SPECIFIED SMALL MANUFACTURER DRUGS</t>
  </si>
  <si>
    <t>For PDEs with a DOS &gt;= 01/01/2025, the phased-in Manufacturer Discount percentage that applies for the benefit year of the PDE for specified small manufacturer drugs, as provided  by the statute.</t>
  </si>
  <si>
    <t>For PDEs with a DOS &gt;= 01/01/2025, the phased-in Manufacturer Discount percentage that applies for the benefit year of the PDE for specified manufacturer drugs dispensed to Low Income Subsidy (LIS) eligible beneficiaries, as provided by the statute.</t>
  </si>
  <si>
    <t>For PDEs with a DOS &gt;= 01/01/2025, this field must contain the maximum amount of any contingent payments or adjustments that the plan sponsor might receive from a network pharmacy that would serve to decrease the total amount that the plan sponsor pays for the drug, i.e., all pharmacy price concessions. All other estimated remuneration applied at the POS must be reported in the “Estimated Remuneration at POS Amount (ERPOSA)” field. This field must contain a positive dollar amount, or zero dollars when there is no price concession applied at the POS; the field may never be negative. For PDEs with a DOS &lt; 01/01/2025, this field must be zero.</t>
  </si>
  <si>
    <r>
      <t xml:space="preserve">For PDEs with a DOS &gt;= 01/01/2025, this field contains the estimated amount of remuneration that are not pharmacy price concessions that the plan sponsor is required to apply, or has elected to apply, to the negotiated price as a reduction in the drug price made available to the beneficiary at the point of sale (POS). This estimate includes the rebate or other price concession amount that the plan sponsor expects to receive from a pharmaceutical manufacturer or other non-pharmacy entity and has elected to apply to the negotiated price. This estimate does </t>
    </r>
    <r>
      <rPr>
        <i/>
        <sz val="11"/>
        <rFont val="Calibri"/>
        <family val="2"/>
        <scheme val="minor"/>
      </rPr>
      <t>not</t>
    </r>
    <r>
      <rPr>
        <sz val="11"/>
        <rFont val="Calibri"/>
        <family val="2"/>
        <scheme val="minor"/>
      </rPr>
      <t xml:space="preserve"> include pharmacy price concessions applied at the point of sale, which must be reported in the “Pharmacy Price Concessions at POS” field.
For PDEs with a DOS &gt;= 01/01/2024 and a DOS &lt;= 12/31/2024, this estimate must reflect the maximum amount of any contingent payments or adjustments that the plan sponsor might receive from a network pharmacy that would serve to decrease the total amount that the plan sponsor pays for the drug, i.e., all pharmacy price concessions. This estimate must </t>
    </r>
    <r>
      <rPr>
        <i/>
        <sz val="11"/>
        <rFont val="Calibri"/>
        <family val="2"/>
        <scheme val="minor"/>
      </rPr>
      <t>also</t>
    </r>
    <r>
      <rPr>
        <sz val="11"/>
        <rFont val="Calibri"/>
        <family val="2"/>
        <scheme val="minor"/>
      </rPr>
      <t xml:space="preserve"> reflect the rebate or other price concession amount that the plan sponsor expects to receive from a pharmaceutical manufacturer or other non-pharmacy entity and has elected to apply to the negotiated price.
For PDEs with a DOS &lt; 01/01/2024, this field must contain the estimated amount of rebates and/or other price concessions that the plan sponsor is required to apply, or has elected to apply, to the negotiated price as a reduction in the drug price made available to the beneficiary at the POS.
When there is no rebate or price concession made available to the beneficiary at the POS, this field may be zero dollars. This field must contain a positive dollar amount; the field may never be negative.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</si>
</sst>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Arial"/>
      <family val="2"/>
    </font>
    <font>
      <b/>
      <sz val="11"/>
      <name val="Calibri"/>
      <family val="2"/>
      <scheme val="minor"/>
    </font>
    <font>
      <sz val="11"/>
      <name val="Calibri"/>
      <family val="2"/>
      <scheme val="minor"/>
    </font>
    <font>
      <strike/>
      <sz val="11"/>
      <name val="Calibri"/>
      <family val="2"/>
      <scheme val="minor"/>
    </font>
    <font>
      <i/>
      <sz val="11"/>
      <name val="Calibri"/>
      <family val="2"/>
      <scheme val="minor"/>
    </font>
  </fonts>
  <fills count="4">
    <fill>
      <patternFill patternType="none"/>
    </fill>
    <fill>
      <patternFill patternType="gray125"/>
    </fill>
    <fill>
      <patternFill patternType="solid">
        <fgColor rgb="FFC0C0C0"/>
        <bgColor indexed="64"/>
      </patternFill>
    </fill>
    <fill>
      <patternFill patternType="solid">
        <fgColor theme="0"/>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66">
    <xf numFmtId="0" fontId="0" fillId="0" borderId="0" xfId="0"/>
    <xf numFmtId="0" fontId="1" fillId="0" borderId="0" xfId="0" applyFont="1"/>
    <xf numFmtId="0" fontId="0" fillId="0" borderId="0" xfId="0" applyFont="1"/>
    <xf numFmtId="0" fontId="3" fillId="3" borderId="1" xfId="0" applyFont="1" applyFill="1" applyBorder="1" applyAlignment="1">
      <alignment horizontal="center" vertical="top" wrapText="1"/>
    </xf>
    <xf numFmtId="0" fontId="3" fillId="3" borderId="1" xfId="0" applyFont="1" applyFill="1" applyBorder="1" applyAlignment="1">
      <alignment vertical="top" wrapText="1"/>
    </xf>
    <xf numFmtId="49" fontId="3" fillId="3" borderId="1" xfId="0" applyNumberFormat="1" applyFont="1" applyFill="1" applyBorder="1" applyAlignment="1">
      <alignment horizontal="center" vertical="top" wrapText="1"/>
    </xf>
    <xf numFmtId="0" fontId="2" fillId="2" borderId="2" xfId="0" applyFont="1" applyFill="1" applyBorder="1" applyAlignment="1">
      <alignment horizontal="center" wrapText="1"/>
    </xf>
    <xf numFmtId="0" fontId="2" fillId="2" borderId="2" xfId="0" applyFont="1" applyFill="1" applyBorder="1" applyAlignment="1">
      <alignment wrapText="1"/>
    </xf>
    <xf numFmtId="0" fontId="3" fillId="3" borderId="3" xfId="0" applyFont="1" applyFill="1" applyBorder="1" applyAlignment="1">
      <alignment horizontal="center" vertical="top" wrapText="1"/>
    </xf>
    <xf numFmtId="0" fontId="3" fillId="3" borderId="3" xfId="0" applyFont="1" applyFill="1" applyBorder="1" applyAlignment="1">
      <alignment vertical="top" wrapText="1"/>
    </xf>
    <xf numFmtId="49" fontId="3" fillId="3" borderId="3" xfId="0" applyNumberFormat="1" applyFont="1" applyFill="1" applyBorder="1" applyAlignment="1">
      <alignment horizontal="center" vertical="top" wrapText="1"/>
    </xf>
    <xf numFmtId="0" fontId="2" fillId="2" borderId="4" xfId="0" applyFont="1" applyFill="1" applyBorder="1" applyAlignment="1">
      <alignment horizontal="center" wrapText="1"/>
    </xf>
    <xf numFmtId="0" fontId="3" fillId="3" borderId="5"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3" borderId="7" xfId="0" applyFont="1" applyFill="1" applyBorder="1" applyAlignment="1">
      <alignment vertical="top" wrapText="1"/>
    </xf>
    <xf numFmtId="0" fontId="0" fillId="3" borderId="7" xfId="0" applyFont="1" applyFill="1" applyBorder="1"/>
    <xf numFmtId="0" fontId="3" fillId="3" borderId="8" xfId="0" applyFont="1" applyFill="1" applyBorder="1" applyAlignment="1">
      <alignment vertical="top" wrapText="1"/>
    </xf>
    <xf numFmtId="0" fontId="2" fillId="2" borderId="10" xfId="0" applyFont="1" applyFill="1" applyBorder="1" applyAlignment="1">
      <alignment horizontal="center" wrapText="1"/>
    </xf>
    <xf numFmtId="0" fontId="2" fillId="2" borderId="11" xfId="0" applyFont="1" applyFill="1" applyBorder="1" applyAlignment="1">
      <alignment horizontal="center" wrapText="1"/>
    </xf>
    <xf numFmtId="0" fontId="0" fillId="0" borderId="0" xfId="0" applyAlignment="1">
      <alignment horizontal="center" vertical="center"/>
    </xf>
    <xf numFmtId="0" fontId="0" fillId="0" borderId="9" xfId="0" applyBorder="1" applyAlignment="1">
      <alignment horizontal="center" vertical="center"/>
    </xf>
    <xf numFmtId="0" fontId="0" fillId="0" borderId="0" xfId="0" applyAlignment="1">
      <alignment horizontal="left" vertical="center" wrapText="1"/>
    </xf>
    <xf numFmtId="0" fontId="3" fillId="3" borderId="13" xfId="0" applyFont="1" applyFill="1" applyBorder="1" applyAlignment="1">
      <alignment horizontal="center" vertical="top" wrapText="1"/>
    </xf>
    <xf numFmtId="0" fontId="3" fillId="3" borderId="9" xfId="0" applyFont="1" applyFill="1" applyBorder="1" applyAlignment="1">
      <alignment vertical="top" wrapText="1"/>
    </xf>
    <xf numFmtId="49" fontId="3" fillId="3" borderId="9" xfId="0" applyNumberFormat="1" applyFont="1" applyFill="1" applyBorder="1" applyAlignment="1">
      <alignment horizontal="center" vertical="top" wrapText="1"/>
    </xf>
    <xf numFmtId="0" fontId="3" fillId="3" borderId="9" xfId="0" applyFont="1" applyFill="1" applyBorder="1" applyAlignment="1">
      <alignment horizontal="center" vertical="top" wrapText="1"/>
    </xf>
    <xf numFmtId="0" fontId="3" fillId="3" borderId="14" xfId="0" applyFont="1" applyFill="1" applyBorder="1" applyAlignment="1">
      <alignment vertical="top" wrapText="1"/>
    </xf>
    <xf numFmtId="0" fontId="3" fillId="3" borderId="15" xfId="0" applyFont="1" applyFill="1" applyBorder="1" applyAlignment="1">
      <alignment horizontal="center" vertical="top" wrapText="1"/>
    </xf>
    <xf numFmtId="0" fontId="3" fillId="3" borderId="16" xfId="0" applyFont="1" applyFill="1" applyBorder="1" applyAlignment="1">
      <alignment vertical="top" wrapText="1"/>
    </xf>
    <xf numFmtId="49" fontId="3" fillId="3" borderId="16" xfId="0" applyNumberFormat="1" applyFont="1" applyFill="1" applyBorder="1" applyAlignment="1">
      <alignment horizontal="center" vertical="top" wrapText="1"/>
    </xf>
    <xf numFmtId="0" fontId="3" fillId="3" borderId="16" xfId="0" applyFont="1" applyFill="1" applyBorder="1" applyAlignment="1">
      <alignment horizontal="center" vertical="top" wrapText="1"/>
    </xf>
    <xf numFmtId="0" fontId="3" fillId="3" borderId="17" xfId="0" applyFont="1" applyFill="1" applyBorder="1" applyAlignment="1">
      <alignment vertical="top" wrapText="1"/>
    </xf>
    <xf numFmtId="0" fontId="0" fillId="3" borderId="14" xfId="0" applyFont="1" applyFill="1" applyBorder="1"/>
    <xf numFmtId="0" fontId="0" fillId="0" borderId="9" xfId="0" applyBorder="1" applyAlignment="1">
      <alignment horizontal="left" vertical="center" wrapText="1"/>
    </xf>
    <xf numFmtId="0" fontId="3" fillId="0" borderId="9" xfId="0" applyFont="1" applyBorder="1" applyAlignment="1">
      <alignment horizontal="center" vertical="center"/>
    </xf>
    <xf numFmtId="0" fontId="0" fillId="0" borderId="9" xfId="0" applyFill="1" applyBorder="1" applyAlignment="1">
      <alignment horizontal="center" vertical="center"/>
    </xf>
    <xf numFmtId="0" fontId="0" fillId="0" borderId="0" xfId="0" applyAlignment="1">
      <alignment horizontal="center" vertical="center"/>
    </xf>
    <xf numFmtId="0" fontId="0" fillId="0" borderId="9" xfId="0" applyFill="1" applyBorder="1" applyAlignment="1">
      <alignment horizontal="left" vertical="center" wrapText="1"/>
    </xf>
    <xf numFmtId="0" fontId="0" fillId="0" borderId="0" xfId="0" applyFill="1" applyAlignment="1">
      <alignment horizontal="center" vertical="center"/>
    </xf>
    <xf numFmtId="0" fontId="3" fillId="0" borderId="0" xfId="0" applyFont="1" applyAlignment="1">
      <alignment vertical="top"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0" fontId="3" fillId="0" borderId="20" xfId="0" applyFont="1" applyBorder="1" applyAlignment="1">
      <alignment vertical="top" wrapText="1"/>
    </xf>
    <xf numFmtId="0" fontId="3" fillId="0" borderId="20" xfId="0" applyFont="1" applyFill="1" applyBorder="1" applyAlignment="1">
      <alignment vertical="top" wrapText="1"/>
    </xf>
    <xf numFmtId="0" fontId="3" fillId="0" borderId="20" xfId="0"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20" xfId="0" applyFont="1" applyBorder="1" applyAlignment="1">
      <alignment horizontal="left" vertical="center" wrapText="1"/>
    </xf>
    <xf numFmtId="0" fontId="2" fillId="2" borderId="20" xfId="0" applyFont="1" applyFill="1" applyBorder="1" applyAlignment="1">
      <alignment horizontal="center" vertical="center" wrapText="1"/>
    </xf>
    <xf numFmtId="0" fontId="3" fillId="0" borderId="9" xfId="0" applyFont="1" applyBorder="1" applyAlignment="1">
      <alignment vertical="top"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 fillId="0" borderId="0" xfId="0" applyFont="1" applyAlignment="1">
      <alignment horizontal="center" vertical="center"/>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left" vertical="center" wrapText="1"/>
    </xf>
    <xf numFmtId="0" fontId="0" fillId="0" borderId="16" xfId="0" applyBorder="1" applyAlignment="1">
      <alignment horizontal="center" vertical="center"/>
    </xf>
    <xf numFmtId="0" fontId="0" fillId="0" borderId="16" xfId="0" applyBorder="1" applyAlignment="1">
      <alignment horizontal="left" vertical="center"/>
    </xf>
    <xf numFmtId="0" fontId="0" fillId="0" borderId="21" xfId="0" applyBorder="1" applyAlignment="1">
      <alignment horizontal="center" vertical="center"/>
    </xf>
    <xf numFmtId="0" fontId="0" fillId="0" borderId="21" xfId="0" applyBorder="1" applyAlignment="1">
      <alignment horizontal="left" vertical="center" wrapText="1"/>
    </xf>
    <xf numFmtId="0" fontId="3" fillId="0" borderId="21" xfId="0" applyFont="1" applyBorder="1" applyAlignment="1">
      <alignment vertical="top" wrapText="1"/>
    </xf>
    <xf numFmtId="0" fontId="3" fillId="0" borderId="9" xfId="0" applyFont="1" applyFill="1" applyBorder="1" applyAlignment="1">
      <alignment horizontal="left" vertical="center" wrapText="1"/>
    </xf>
    <xf numFmtId="0" fontId="3" fillId="0" borderId="9" xfId="0" applyFont="1" applyFill="1" applyBorder="1" applyAlignment="1">
      <alignment vertical="top" wrapText="1"/>
    </xf>
  </cellXfs>
  <cellStyles count="1">
    <cellStyle name="Normal" xfId="0" builtinId="0"/>
  </cellStyles>
  <dxfs count="60">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0"/>
        </patternFill>
      </fill>
      <alignment horizontal="center"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top"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dxf>
    <dxf>
      <border>
        <top style="thin">
          <color rgb="FF000000"/>
        </top>
      </border>
    </dxf>
    <dxf>
      <border>
        <left style="medium">
          <color rgb="FF000000"/>
        </left>
        <right style="medium">
          <color rgb="FF000000"/>
        </right>
        <top style="medium">
          <color rgb="FF000000"/>
        </top>
        <bottom style="medium">
          <color rgb="FF000000"/>
        </bottom>
      </border>
    </dxf>
    <dxf>
      <font>
        <strike val="0"/>
        <outline val="0"/>
        <shadow val="0"/>
        <u val="none"/>
        <vertAlign val="baseline"/>
        <sz val="11"/>
        <color auto="1"/>
        <name val="Calibri"/>
        <family val="2"/>
        <scheme val="minor"/>
      </font>
      <fill>
        <patternFill patternType="solid">
          <fgColor indexed="64"/>
          <bgColor theme="0"/>
        </patternFill>
      </fill>
    </dxf>
    <dxf>
      <border>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C0C0C0"/>
        </patternFill>
      </fill>
      <alignment horizontal="general" vertical="bottom" textRotation="0" wrapText="1"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family val="2"/>
        <scheme val="minor"/>
      </font>
      <fill>
        <patternFill patternType="solid">
          <fgColor indexed="64"/>
          <bgColor theme="0"/>
        </patternFill>
      </fill>
    </dxf>
    <dxf>
      <border>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C0C0C0"/>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center" vertical="center" textRotation="0" wrapText="0" indent="0" justifyLastLine="0" shrinkToFit="0" readingOrder="0"/>
      <border diagonalUp="0" diagonalDown="0" outline="0">
        <left/>
        <right/>
        <top style="thin">
          <color indexed="64"/>
        </top>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alignment horizontal="center" vertical="center" textRotation="0" wrapText="0" indent="0" justifyLastLine="0" shrinkToFit="0" readingOrder="0"/>
      <border diagonalUp="0" diagonalDown="0" outline="0">
        <left/>
        <right/>
        <top style="thin">
          <color indexed="64"/>
        </top>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outline="0">
        <left/>
        <right/>
        <top style="thin">
          <color indexed="64"/>
        </top>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outline="0">
        <left/>
        <right/>
        <top style="thin">
          <color indexed="64"/>
        </top>
        <bottom/>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outline="0">
        <left/>
        <right/>
        <top style="thin">
          <color indexed="64"/>
        </top>
        <bottom/>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bottom/>
        <vertical style="thin">
          <color indexed="64"/>
        </vertical>
        <horizontal/>
      </border>
    </dxf>
    <dxf>
      <border outline="0">
        <left style="medium">
          <color indexed="64"/>
        </left>
        <right style="thin">
          <color indexed="64"/>
        </right>
      </border>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C0C0C0"/>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auto="1"/>
        <name val="Arial"/>
        <scheme val="none"/>
      </font>
      <numFmt numFmtId="30" formatCode="@"/>
      <fill>
        <patternFill patternType="solid">
          <fgColor indexed="64"/>
          <bgColor theme="0"/>
        </patternFill>
      </fill>
      <alignment horizontal="center"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dxf>
    <dxf>
      <border>
        <top style="thin">
          <color rgb="FF000000"/>
        </top>
      </border>
    </dxf>
    <dxf>
      <border>
        <left style="medium">
          <color rgb="FF000000"/>
        </left>
        <right style="medium">
          <color rgb="FF000000"/>
        </right>
        <top style="medium">
          <color rgb="FF000000"/>
        </top>
        <bottom style="medium">
          <color rgb="FF000000"/>
        </bottom>
      </border>
    </dxf>
    <dxf>
      <border>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C0C0C0"/>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family val="2"/>
        <scheme val="minor"/>
      </font>
      <fill>
        <patternFill patternType="none">
          <fgColor indexed="64"/>
          <bgColor auto="1"/>
        </patternFill>
      </fill>
    </dxf>
    <dxf>
      <border>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C0C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B7FF81"/>
      <color rgb="FFB1FA58"/>
      <color rgb="FFFFD653"/>
      <color rgb="FFF6E0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10" totalsRowShown="0" headerRowDxfId="59" dataDxfId="57" headerRowBorderDxfId="58" tableBorderDxfId="56" totalsRowBorderDxfId="55">
  <tableColumns count="6">
    <tableColumn id="1" xr3:uid="{00000000-0010-0000-0000-000001000000}" name="FIELD NO." dataDxfId="54"/>
    <tableColumn id="2" xr3:uid="{00000000-0010-0000-0000-000002000000}" name="FIELD NAME" dataDxfId="53"/>
    <tableColumn id="3" xr3:uid="{00000000-0010-0000-0000-000003000000}" name="POSITION" dataDxfId="52"/>
    <tableColumn id="4" xr3:uid="{00000000-0010-0000-0000-000004000000}" name="PICTURE" dataDxfId="51"/>
    <tableColumn id="5" xr3:uid="{00000000-0010-0000-0000-000005000000}" name="LENGTH" dataDxfId="50"/>
    <tableColumn id="6" xr3:uid="{00000000-0010-0000-0000-000006000000}" name="DEFINITION / VALUES" dataDxfId="4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F9" totalsRowShown="0" headerRowDxfId="48" headerRowBorderDxfId="47" tableBorderDxfId="46" totalsRowBorderDxfId="45">
  <tableColumns count="6">
    <tableColumn id="1" xr3:uid="{00000000-0010-0000-0100-000001000000}" name="FIELD NO." dataDxfId="44"/>
    <tableColumn id="2" xr3:uid="{00000000-0010-0000-0100-000002000000}" name="FIELD NAME" dataDxfId="43"/>
    <tableColumn id="3" xr3:uid="{00000000-0010-0000-0100-000003000000}" name="POSITION" dataDxfId="42"/>
    <tableColumn id="4" xr3:uid="{00000000-0010-0000-0100-000004000000}" name="PICTURE" dataDxfId="41"/>
    <tableColumn id="5" xr3:uid="{00000000-0010-0000-0100-000005000000}" name="LENGTH" dataDxfId="40"/>
    <tableColumn id="6" xr3:uid="{00000000-0010-0000-0100-000006000000}" name="DEFINITION / VALUES" dataDxfId="3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5EEDF4-1A28-46F3-A113-0BB6B42F1C51}" name="Table3" displayName="Table3" ref="A1:F106" totalsRowCount="1" headerRowDxfId="38" totalsRowDxfId="35" headerRowBorderDxfId="37" tableBorderDxfId="36" totalsRowBorderDxfId="34">
  <tableColumns count="6">
    <tableColumn id="1" xr3:uid="{5106A7AA-7C77-465F-B91F-2EED08AF3761}" name="FIELD NO." dataDxfId="33" totalsRowDxfId="32"/>
    <tableColumn id="2" xr3:uid="{B18AE2BB-CA2F-45B1-9171-59169416FA14}" name="FIELD NAME" dataDxfId="31" totalsRowDxfId="30"/>
    <tableColumn id="3" xr3:uid="{EA4BC9DD-448E-4503-A1E7-B982682DD81A}" name="POSITION" dataDxfId="29" totalsRowDxfId="28"/>
    <tableColumn id="4" xr3:uid="{1FEA36F3-CF02-4B20-9E15-FAA2A06BC8B8}" name="PICTURE" dataDxfId="27" totalsRowDxfId="26"/>
    <tableColumn id="5" xr3:uid="{E1F4F797-13D0-470F-BB1F-16293CC33DBF}" name="LENGTH" dataDxfId="25" totalsRowDxfId="24"/>
    <tableColumn id="6" xr3:uid="{C2B2DBC4-59C5-4381-9335-816DEC8C2CC0}" name="DEFINITION / VALUES" dataDxfId="23" totalsRowDxfId="2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F10" totalsRowShown="0" headerRowDxfId="21" dataDxfId="19" headerRowBorderDxfId="20" tableBorderDxfId="18" totalsRowBorderDxfId="17">
  <tableColumns count="6">
    <tableColumn id="1" xr3:uid="{00000000-0010-0000-0300-000001000000}" name="FIELD NO." dataDxfId="16"/>
    <tableColumn id="2" xr3:uid="{00000000-0010-0000-0300-000002000000}" name="FIELD NAME" dataDxfId="15"/>
    <tableColumn id="3" xr3:uid="{00000000-0010-0000-0300-000003000000}" name="POSITION" dataDxfId="14"/>
    <tableColumn id="4" xr3:uid="{00000000-0010-0000-0300-000004000000}" name="PICTURE" dataDxfId="13"/>
    <tableColumn id="5" xr3:uid="{00000000-0010-0000-0300-000005000000}" name="LENGTH" dataDxfId="12"/>
    <tableColumn id="6" xr3:uid="{00000000-0010-0000-0300-000006000000}" name="DEFINITION / VALUES" dataDxfId="1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1:F10" totalsRowShown="0" headerRowDxfId="10" dataDxfId="8" headerRowBorderDxfId="9" tableBorderDxfId="7" totalsRowBorderDxfId="6">
  <tableColumns count="6">
    <tableColumn id="1" xr3:uid="{00000000-0010-0000-0400-000001000000}" name="FIELD NO." dataDxfId="5"/>
    <tableColumn id="2" xr3:uid="{00000000-0010-0000-0400-000002000000}" name="FIELD NAME" dataDxfId="4"/>
    <tableColumn id="3" xr3:uid="{00000000-0010-0000-0400-000003000000}" name="POSITION" dataDxfId="3"/>
    <tableColumn id="4" xr3:uid="{00000000-0010-0000-0400-000004000000}" name="PICTURE" dataDxfId="2"/>
    <tableColumn id="5" xr3:uid="{00000000-0010-0000-0400-000005000000}" name="LENGTH" dataDxfId="1"/>
    <tableColumn id="6" xr3:uid="{00000000-0010-0000-0400-000006000000}" name="DEFINITION / VALUE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
  <sheetViews>
    <sheetView zoomScaleNormal="100" workbookViewId="0">
      <selection activeCell="D18" sqref="D18"/>
    </sheetView>
  </sheetViews>
  <sheetFormatPr defaultColWidth="9.140625" defaultRowHeight="26.25" customHeight="1" x14ac:dyDescent="0.2"/>
  <cols>
    <col min="1" max="1" width="12.28515625" style="1" customWidth="1"/>
    <col min="2" max="2" width="23.7109375" style="1" customWidth="1"/>
    <col min="3" max="3" width="14.28515625" style="1" customWidth="1"/>
    <col min="4" max="4" width="11.140625" style="1" customWidth="1"/>
    <col min="5" max="5" width="10.5703125" style="1" customWidth="1"/>
    <col min="6" max="6" width="32.42578125" style="1" customWidth="1"/>
    <col min="7" max="16384" width="9.140625" style="1"/>
  </cols>
  <sheetData>
    <row r="1" spans="1:6" s="54" customFormat="1" ht="15" x14ac:dyDescent="0.25">
      <c r="A1" s="51" t="s">
        <v>0</v>
      </c>
      <c r="B1" s="52" t="s">
        <v>1</v>
      </c>
      <c r="C1" s="52" t="s">
        <v>2</v>
      </c>
      <c r="D1" s="52" t="s">
        <v>3</v>
      </c>
      <c r="E1" s="52" t="s">
        <v>4</v>
      </c>
      <c r="F1" s="53" t="s">
        <v>55</v>
      </c>
    </row>
    <row r="2" spans="1:6" ht="15" x14ac:dyDescent="0.2">
      <c r="A2" s="22">
        <v>1</v>
      </c>
      <c r="B2" s="23" t="s">
        <v>5</v>
      </c>
      <c r="C2" s="24" t="s">
        <v>6</v>
      </c>
      <c r="D2" s="25" t="s">
        <v>7</v>
      </c>
      <c r="E2" s="25">
        <v>3</v>
      </c>
      <c r="F2" s="26" t="s">
        <v>8</v>
      </c>
    </row>
    <row r="3" spans="1:6" ht="15" x14ac:dyDescent="0.2">
      <c r="A3" s="22">
        <v>2</v>
      </c>
      <c r="B3" s="23" t="s">
        <v>9</v>
      </c>
      <c r="C3" s="24" t="s">
        <v>10</v>
      </c>
      <c r="D3" s="25" t="s">
        <v>11</v>
      </c>
      <c r="E3" s="25">
        <v>6</v>
      </c>
      <c r="F3" s="26" t="s">
        <v>12</v>
      </c>
    </row>
    <row r="4" spans="1:6" ht="15" x14ac:dyDescent="0.2">
      <c r="A4" s="22">
        <v>3</v>
      </c>
      <c r="B4" s="23" t="s">
        <v>13</v>
      </c>
      <c r="C4" s="24" t="s">
        <v>14</v>
      </c>
      <c r="D4" s="25" t="str">
        <f>"X("&amp;E4&amp;")"</f>
        <v>X(10)</v>
      </c>
      <c r="E4" s="25">
        <v>10</v>
      </c>
      <c r="F4" s="26" t="s">
        <v>15</v>
      </c>
    </row>
    <row r="5" spans="1:6" ht="15" x14ac:dyDescent="0.2">
      <c r="A5" s="22">
        <v>4</v>
      </c>
      <c r="B5" s="23" t="s">
        <v>16</v>
      </c>
      <c r="C5" s="24" t="s">
        <v>17</v>
      </c>
      <c r="D5" s="25" t="s">
        <v>18</v>
      </c>
      <c r="E5" s="25">
        <v>8</v>
      </c>
      <c r="F5" s="26" t="s">
        <v>19</v>
      </c>
    </row>
    <row r="6" spans="1:6" ht="15" x14ac:dyDescent="0.25">
      <c r="A6" s="22">
        <v>5</v>
      </c>
      <c r="B6" s="23" t="s">
        <v>20</v>
      </c>
      <c r="C6" s="24" t="s">
        <v>21</v>
      </c>
      <c r="D6" s="25" t="s">
        <v>22</v>
      </c>
      <c r="E6" s="25">
        <v>4</v>
      </c>
      <c r="F6" s="32" t="s">
        <v>23</v>
      </c>
    </row>
    <row r="7" spans="1:6" ht="30" x14ac:dyDescent="0.2">
      <c r="A7" s="22">
        <v>6</v>
      </c>
      <c r="B7" s="23" t="s">
        <v>24</v>
      </c>
      <c r="C7" s="24" t="s">
        <v>25</v>
      </c>
      <c r="D7" s="25" t="s">
        <v>18</v>
      </c>
      <c r="E7" s="25">
        <v>8</v>
      </c>
      <c r="F7" s="26" t="s">
        <v>26</v>
      </c>
    </row>
    <row r="8" spans="1:6" ht="15" x14ac:dyDescent="0.2">
      <c r="A8" s="22">
        <v>7</v>
      </c>
      <c r="B8" s="23" t="s">
        <v>27</v>
      </c>
      <c r="C8" s="24" t="s">
        <v>28</v>
      </c>
      <c r="D8" s="25" t="s">
        <v>29</v>
      </c>
      <c r="E8" s="25">
        <v>6</v>
      </c>
      <c r="F8" s="26" t="s">
        <v>30</v>
      </c>
    </row>
    <row r="9" spans="1:6" ht="45" x14ac:dyDescent="0.2">
      <c r="A9" s="22">
        <v>8</v>
      </c>
      <c r="B9" s="23" t="s">
        <v>31</v>
      </c>
      <c r="C9" s="24" t="s">
        <v>32</v>
      </c>
      <c r="D9" s="25" t="s">
        <v>33</v>
      </c>
      <c r="E9" s="25">
        <v>5</v>
      </c>
      <c r="F9" s="26" t="s">
        <v>34</v>
      </c>
    </row>
    <row r="10" spans="1:6" ht="15" x14ac:dyDescent="0.2">
      <c r="A10" s="27">
        <v>9</v>
      </c>
      <c r="B10" s="28" t="s">
        <v>35</v>
      </c>
      <c r="C10" s="29" t="s">
        <v>36</v>
      </c>
      <c r="D10" s="30" t="s">
        <v>37</v>
      </c>
      <c r="E10" s="30">
        <v>950</v>
      </c>
      <c r="F10" s="31" t="s">
        <v>38</v>
      </c>
    </row>
    <row r="11" spans="1:6" ht="12.75" x14ac:dyDescent="0.2"/>
  </sheetData>
  <customSheetViews>
    <customSheetView guid="{3A33774C-7AE5-41ED-A86B-F73DB4D61463}" showPageBreaks="1">
      <selection activeCell="E10" sqref="E2:E10"/>
      <pageMargins left="0" right="0" top="0" bottom="0" header="0" footer="0"/>
    </customSheetView>
  </customSheetViews>
  <pageMargins left="0.7" right="0.7" top="0.75" bottom="0.75" header="0.3" footer="0.3"/>
  <pageSetup orientation="landscape" r:id="rId1"/>
  <headerFooter>
    <oddHeader>&amp;C&amp;A</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0"/>
  <sheetViews>
    <sheetView zoomScaleNormal="100" workbookViewId="0"/>
  </sheetViews>
  <sheetFormatPr defaultColWidth="9.140625" defaultRowHeight="26.25" customHeight="1" x14ac:dyDescent="0.2"/>
  <cols>
    <col min="1" max="1" width="12.28515625" style="1" customWidth="1"/>
    <col min="2" max="2" width="23.7109375" style="1" customWidth="1"/>
    <col min="3" max="3" width="14.28515625" style="1" customWidth="1"/>
    <col min="4" max="4" width="11.140625" style="1" customWidth="1"/>
    <col min="5" max="5" width="10.5703125" style="1" customWidth="1"/>
    <col min="6" max="6" width="35" style="1" customWidth="1"/>
    <col min="7" max="16384" width="9.140625" style="1"/>
  </cols>
  <sheetData>
    <row r="1" spans="1:6" s="54" customFormat="1" ht="15" x14ac:dyDescent="0.25">
      <c r="A1" s="55" t="s">
        <v>0</v>
      </c>
      <c r="B1" s="56" t="s">
        <v>1</v>
      </c>
      <c r="C1" s="56" t="s">
        <v>2</v>
      </c>
      <c r="D1" s="56" t="s">
        <v>3</v>
      </c>
      <c r="E1" s="56" t="s">
        <v>4</v>
      </c>
      <c r="F1" s="53" t="s">
        <v>55</v>
      </c>
    </row>
    <row r="2" spans="1:6" ht="15" x14ac:dyDescent="0.2">
      <c r="A2" s="12">
        <v>1</v>
      </c>
      <c r="B2" s="4" t="s">
        <v>5</v>
      </c>
      <c r="C2" s="5" t="s">
        <v>6</v>
      </c>
      <c r="D2" s="3" t="s">
        <v>7</v>
      </c>
      <c r="E2" s="3">
        <v>3</v>
      </c>
      <c r="F2" s="14" t="s">
        <v>39</v>
      </c>
    </row>
    <row r="3" spans="1:6" ht="15" x14ac:dyDescent="0.2">
      <c r="A3" s="12">
        <v>2</v>
      </c>
      <c r="B3" s="4" t="s">
        <v>40</v>
      </c>
      <c r="C3" s="5" t="s">
        <v>41</v>
      </c>
      <c r="D3" s="3" t="s">
        <v>42</v>
      </c>
      <c r="E3" s="3">
        <v>7</v>
      </c>
      <c r="F3" s="14" t="s">
        <v>43</v>
      </c>
    </row>
    <row r="4" spans="1:6" ht="30" x14ac:dyDescent="0.2">
      <c r="A4" s="12">
        <v>3</v>
      </c>
      <c r="B4" s="4" t="s">
        <v>44</v>
      </c>
      <c r="C4" s="5" t="s">
        <v>45</v>
      </c>
      <c r="D4" s="3" t="s">
        <v>33</v>
      </c>
      <c r="E4" s="3">
        <v>5</v>
      </c>
      <c r="F4" s="14" t="s">
        <v>46</v>
      </c>
    </row>
    <row r="5" spans="1:6" ht="30" x14ac:dyDescent="0.2">
      <c r="A5" s="12">
        <v>4</v>
      </c>
      <c r="B5" s="4" t="s">
        <v>47</v>
      </c>
      <c r="C5" s="5" t="s">
        <v>48</v>
      </c>
      <c r="D5" s="3" t="s">
        <v>7</v>
      </c>
      <c r="E5" s="3">
        <v>3</v>
      </c>
      <c r="F5" s="14" t="s">
        <v>49</v>
      </c>
    </row>
    <row r="6" spans="1:6" ht="15" x14ac:dyDescent="0.25">
      <c r="A6" s="12">
        <v>5</v>
      </c>
      <c r="B6" s="4" t="s">
        <v>24</v>
      </c>
      <c r="C6" s="5" t="s">
        <v>50</v>
      </c>
      <c r="D6" s="3" t="s">
        <v>18</v>
      </c>
      <c r="E6" s="3">
        <v>8</v>
      </c>
      <c r="F6" s="15" t="s">
        <v>26</v>
      </c>
    </row>
    <row r="7" spans="1:6" ht="15" x14ac:dyDescent="0.2">
      <c r="A7" s="12">
        <v>6</v>
      </c>
      <c r="B7" s="4" t="s">
        <v>27</v>
      </c>
      <c r="C7" s="5" t="s">
        <v>51</v>
      </c>
      <c r="D7" s="3" t="s">
        <v>29</v>
      </c>
      <c r="E7" s="3">
        <v>6</v>
      </c>
      <c r="F7" s="14" t="s">
        <v>30</v>
      </c>
    </row>
    <row r="8" spans="1:6" ht="31.5" customHeight="1" x14ac:dyDescent="0.2">
      <c r="A8" s="12">
        <v>7</v>
      </c>
      <c r="B8" s="4" t="s">
        <v>31</v>
      </c>
      <c r="C8" s="5" t="s">
        <v>52</v>
      </c>
      <c r="D8" s="3" t="s">
        <v>33</v>
      </c>
      <c r="E8" s="3">
        <v>5</v>
      </c>
      <c r="F8" s="14" t="s">
        <v>34</v>
      </c>
    </row>
    <row r="9" spans="1:6" ht="15" x14ac:dyDescent="0.2">
      <c r="A9" s="13">
        <v>8</v>
      </c>
      <c r="B9" s="9" t="s">
        <v>35</v>
      </c>
      <c r="C9" s="10" t="s">
        <v>53</v>
      </c>
      <c r="D9" s="8" t="s">
        <v>54</v>
      </c>
      <c r="E9" s="8">
        <v>963</v>
      </c>
      <c r="F9" s="16" t="s">
        <v>38</v>
      </c>
    </row>
    <row r="10" spans="1:6" ht="12.75" x14ac:dyDescent="0.2"/>
  </sheetData>
  <customSheetViews>
    <customSheetView guid="{3A33774C-7AE5-41ED-A86B-F73DB4D61463}" showPageBreaks="1">
      <selection activeCell="I9" sqref="I9"/>
      <pageMargins left="0" right="0" top="0" bottom="0" header="0" footer="0"/>
    </customSheetView>
  </customSheetViews>
  <pageMargins left="0.7" right="0.7" top="0.75" bottom="0.75" header="0.3" footer="0.3"/>
  <pageSetup orientation="landscape" r:id="rId1"/>
  <headerFooter>
    <oddHeader>&amp;C&amp;A</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6"/>
  <sheetViews>
    <sheetView tabSelected="1" zoomScaleNormal="100" workbookViewId="0">
      <selection activeCell="H7" sqref="H7"/>
    </sheetView>
  </sheetViews>
  <sheetFormatPr defaultColWidth="9.140625" defaultRowHeight="15" x14ac:dyDescent="0.25"/>
  <cols>
    <col min="1" max="1" width="10.85546875" style="19" customWidth="1"/>
    <col min="2" max="2" width="25.140625" style="21" customWidth="1"/>
    <col min="3" max="3" width="12.7109375" style="19" customWidth="1"/>
    <col min="4" max="4" width="11.42578125" style="19" customWidth="1"/>
    <col min="5" max="5" width="13.42578125" style="19" bestFit="1" customWidth="1"/>
    <col min="6" max="6" width="84.28515625" style="39" customWidth="1"/>
    <col min="7" max="7" width="27.140625" style="19" customWidth="1"/>
    <col min="8" max="16384" width="9.140625" style="19"/>
  </cols>
  <sheetData>
    <row r="1" spans="1:6" ht="26.25" customHeight="1" x14ac:dyDescent="0.25">
      <c r="A1" s="41" t="s">
        <v>0</v>
      </c>
      <c r="B1" s="40" t="s">
        <v>1</v>
      </c>
      <c r="C1" s="40" t="s">
        <v>2</v>
      </c>
      <c r="D1" s="40" t="s">
        <v>3</v>
      </c>
      <c r="E1" s="40" t="s">
        <v>4</v>
      </c>
      <c r="F1" s="49" t="s">
        <v>55</v>
      </c>
    </row>
    <row r="2" spans="1:6" x14ac:dyDescent="0.25">
      <c r="A2" s="42">
        <v>1</v>
      </c>
      <c r="B2" s="33" t="s">
        <v>5</v>
      </c>
      <c r="C2" s="20" t="s">
        <v>56</v>
      </c>
      <c r="D2" s="20" t="s">
        <v>7</v>
      </c>
      <c r="E2" s="20">
        <v>3</v>
      </c>
      <c r="F2" s="44" t="s">
        <v>57</v>
      </c>
    </row>
    <row r="3" spans="1:6" x14ac:dyDescent="0.25">
      <c r="A3" s="42">
        <v>2</v>
      </c>
      <c r="B3" s="33" t="s">
        <v>40</v>
      </c>
      <c r="C3" s="20" t="s">
        <v>58</v>
      </c>
      <c r="D3" s="20" t="s">
        <v>42</v>
      </c>
      <c r="E3" s="20">
        <v>7</v>
      </c>
      <c r="F3" s="44" t="s">
        <v>43</v>
      </c>
    </row>
    <row r="4" spans="1:6" ht="45" x14ac:dyDescent="0.25">
      <c r="A4" s="42">
        <v>3</v>
      </c>
      <c r="B4" s="33" t="s">
        <v>59</v>
      </c>
      <c r="C4" s="20" t="s">
        <v>60</v>
      </c>
      <c r="D4" s="20" t="s">
        <v>61</v>
      </c>
      <c r="E4" s="20">
        <v>40</v>
      </c>
      <c r="F4" s="44" t="s">
        <v>320</v>
      </c>
    </row>
    <row r="5" spans="1:6" ht="30" x14ac:dyDescent="0.25">
      <c r="A5" s="42">
        <v>4</v>
      </c>
      <c r="B5" s="33" t="s">
        <v>62</v>
      </c>
      <c r="C5" s="20" t="s">
        <v>63</v>
      </c>
      <c r="D5" s="20" t="s">
        <v>64</v>
      </c>
      <c r="E5" s="20">
        <v>20</v>
      </c>
      <c r="F5" s="44" t="s">
        <v>65</v>
      </c>
    </row>
    <row r="6" spans="1:6" ht="30" x14ac:dyDescent="0.25">
      <c r="A6" s="42">
        <v>5</v>
      </c>
      <c r="B6" s="33" t="s">
        <v>66</v>
      </c>
      <c r="C6" s="20" t="s">
        <v>67</v>
      </c>
      <c r="D6" s="20" t="s">
        <v>64</v>
      </c>
      <c r="E6" s="20">
        <v>20</v>
      </c>
      <c r="F6" s="44" t="s">
        <v>321</v>
      </c>
    </row>
    <row r="7" spans="1:6" ht="30" x14ac:dyDescent="0.25">
      <c r="A7" s="42">
        <v>6</v>
      </c>
      <c r="B7" s="33" t="s">
        <v>68</v>
      </c>
      <c r="C7" s="20" t="s">
        <v>69</v>
      </c>
      <c r="D7" s="20" t="s">
        <v>18</v>
      </c>
      <c r="E7" s="20">
        <v>8</v>
      </c>
      <c r="F7" s="44" t="s">
        <v>325</v>
      </c>
    </row>
    <row r="8" spans="1:6" ht="45" x14ac:dyDescent="0.25">
      <c r="A8" s="42">
        <v>7</v>
      </c>
      <c r="B8" s="33" t="s">
        <v>70</v>
      </c>
      <c r="C8" s="20" t="s">
        <v>71</v>
      </c>
      <c r="D8" s="20" t="s">
        <v>72</v>
      </c>
      <c r="E8" s="20">
        <v>1</v>
      </c>
      <c r="F8" s="44" t="s">
        <v>360</v>
      </c>
    </row>
    <row r="9" spans="1:6" x14ac:dyDescent="0.25">
      <c r="A9" s="42">
        <v>8</v>
      </c>
      <c r="B9" s="33" t="s">
        <v>73</v>
      </c>
      <c r="C9" s="20" t="s">
        <v>74</v>
      </c>
      <c r="D9" s="20" t="s">
        <v>18</v>
      </c>
      <c r="E9" s="20">
        <v>8</v>
      </c>
      <c r="F9" s="44" t="s">
        <v>75</v>
      </c>
    </row>
    <row r="10" spans="1:6" ht="45" x14ac:dyDescent="0.25">
      <c r="A10" s="42">
        <v>9</v>
      </c>
      <c r="B10" s="33" t="s">
        <v>76</v>
      </c>
      <c r="C10" s="20" t="s">
        <v>77</v>
      </c>
      <c r="D10" s="20" t="s">
        <v>18</v>
      </c>
      <c r="E10" s="20">
        <v>8</v>
      </c>
      <c r="F10" s="44" t="s">
        <v>345</v>
      </c>
    </row>
    <row r="11" spans="1:6" ht="30" x14ac:dyDescent="0.25">
      <c r="A11" s="42">
        <v>10</v>
      </c>
      <c r="B11" s="33" t="s">
        <v>78</v>
      </c>
      <c r="C11" s="20" t="s">
        <v>79</v>
      </c>
      <c r="D11" s="20" t="s">
        <v>80</v>
      </c>
      <c r="E11" s="20">
        <v>12</v>
      </c>
      <c r="F11" s="45" t="s">
        <v>371</v>
      </c>
    </row>
    <row r="12" spans="1:6" ht="60" x14ac:dyDescent="0.25">
      <c r="A12" s="42">
        <v>11</v>
      </c>
      <c r="B12" s="33" t="s">
        <v>81</v>
      </c>
      <c r="C12" s="20" t="s">
        <v>82</v>
      </c>
      <c r="D12" s="20" t="s">
        <v>61</v>
      </c>
      <c r="E12" s="20">
        <v>40</v>
      </c>
      <c r="F12" s="44" t="s">
        <v>331</v>
      </c>
    </row>
    <row r="13" spans="1:6" x14ac:dyDescent="0.25">
      <c r="A13" s="42">
        <v>12</v>
      </c>
      <c r="B13" s="33" t="s">
        <v>35</v>
      </c>
      <c r="C13" s="20" t="s">
        <v>233</v>
      </c>
      <c r="D13" s="20" t="s">
        <v>234</v>
      </c>
      <c r="E13" s="20">
        <v>30</v>
      </c>
      <c r="F13" s="44" t="s">
        <v>38</v>
      </c>
    </row>
    <row r="14" spans="1:6" ht="135" x14ac:dyDescent="0.25">
      <c r="A14" s="42">
        <v>13</v>
      </c>
      <c r="B14" s="33" t="s">
        <v>83</v>
      </c>
      <c r="C14" s="20" t="s">
        <v>235</v>
      </c>
      <c r="D14" s="20" t="s">
        <v>84</v>
      </c>
      <c r="E14" s="20">
        <v>2</v>
      </c>
      <c r="F14" s="44" t="s">
        <v>361</v>
      </c>
    </row>
    <row r="15" spans="1:6" ht="75" x14ac:dyDescent="0.25">
      <c r="A15" s="42">
        <v>14</v>
      </c>
      <c r="B15" s="33" t="s">
        <v>85</v>
      </c>
      <c r="C15" s="20" t="s">
        <v>236</v>
      </c>
      <c r="D15" s="20" t="s">
        <v>86</v>
      </c>
      <c r="E15" s="20">
        <v>15</v>
      </c>
      <c r="F15" s="44" t="s">
        <v>332</v>
      </c>
    </row>
    <row r="16" spans="1:6" ht="60" x14ac:dyDescent="0.25">
      <c r="A16" s="42">
        <v>15</v>
      </c>
      <c r="B16" s="33" t="s">
        <v>87</v>
      </c>
      <c r="C16" s="20" t="s">
        <v>237</v>
      </c>
      <c r="D16" s="20" t="s">
        <v>88</v>
      </c>
      <c r="E16" s="20">
        <v>2</v>
      </c>
      <c r="F16" s="44" t="s">
        <v>362</v>
      </c>
    </row>
    <row r="17" spans="1:6" ht="75" x14ac:dyDescent="0.25">
      <c r="A17" s="42">
        <v>16</v>
      </c>
      <c r="B17" s="33" t="s">
        <v>89</v>
      </c>
      <c r="C17" s="20" t="s">
        <v>238</v>
      </c>
      <c r="D17" s="20" t="s">
        <v>90</v>
      </c>
      <c r="E17" s="20">
        <v>1</v>
      </c>
      <c r="F17" s="44" t="s">
        <v>327</v>
      </c>
    </row>
    <row r="18" spans="1:6" ht="60" x14ac:dyDescent="0.25">
      <c r="A18" s="42">
        <v>17</v>
      </c>
      <c r="B18" s="33" t="s">
        <v>91</v>
      </c>
      <c r="C18" s="20" t="s">
        <v>239</v>
      </c>
      <c r="D18" s="20" t="s">
        <v>72</v>
      </c>
      <c r="E18" s="20">
        <v>1</v>
      </c>
      <c r="F18" s="44" t="s">
        <v>329</v>
      </c>
    </row>
    <row r="19" spans="1:6" ht="165" x14ac:dyDescent="0.25">
      <c r="A19" s="42">
        <v>18</v>
      </c>
      <c r="B19" s="33" t="s">
        <v>92</v>
      </c>
      <c r="C19" s="20" t="s">
        <v>240</v>
      </c>
      <c r="D19" s="20" t="s">
        <v>90</v>
      </c>
      <c r="E19" s="20">
        <v>1</v>
      </c>
      <c r="F19" s="44" t="s">
        <v>330</v>
      </c>
    </row>
    <row r="20" spans="1:6" ht="45" x14ac:dyDescent="0.25">
      <c r="A20" s="42">
        <v>19</v>
      </c>
      <c r="B20" s="33" t="s">
        <v>317</v>
      </c>
      <c r="C20" s="20" t="s">
        <v>241</v>
      </c>
      <c r="D20" s="20" t="s">
        <v>94</v>
      </c>
      <c r="E20" s="20">
        <v>10</v>
      </c>
      <c r="F20" s="45" t="s">
        <v>372</v>
      </c>
    </row>
    <row r="21" spans="1:6" ht="45" x14ac:dyDescent="0.25">
      <c r="A21" s="42">
        <v>20</v>
      </c>
      <c r="B21" s="33" t="s">
        <v>93</v>
      </c>
      <c r="C21" s="20" t="s">
        <v>243</v>
      </c>
      <c r="D21" s="20" t="s">
        <v>94</v>
      </c>
      <c r="E21" s="20">
        <v>10</v>
      </c>
      <c r="F21" s="44" t="s">
        <v>326</v>
      </c>
    </row>
    <row r="22" spans="1:6" x14ac:dyDescent="0.25">
      <c r="A22" s="42">
        <v>21</v>
      </c>
      <c r="B22" s="33" t="s">
        <v>35</v>
      </c>
      <c r="C22" s="20" t="s">
        <v>257</v>
      </c>
      <c r="D22" s="20" t="s">
        <v>7</v>
      </c>
      <c r="E22" s="20">
        <v>3</v>
      </c>
      <c r="F22" s="44" t="s">
        <v>38</v>
      </c>
    </row>
    <row r="23" spans="1:6" ht="30" x14ac:dyDescent="0.25">
      <c r="A23" s="42">
        <v>22</v>
      </c>
      <c r="B23" s="33" t="s">
        <v>96</v>
      </c>
      <c r="C23" s="20" t="s">
        <v>258</v>
      </c>
      <c r="D23" s="20" t="s">
        <v>97</v>
      </c>
      <c r="E23" s="20">
        <v>3</v>
      </c>
      <c r="F23" s="44" t="s">
        <v>363</v>
      </c>
    </row>
    <row r="24" spans="1:6" ht="225" x14ac:dyDescent="0.25">
      <c r="A24" s="42">
        <v>23</v>
      </c>
      <c r="B24" s="33" t="s">
        <v>98</v>
      </c>
      <c r="C24" s="20" t="s">
        <v>259</v>
      </c>
      <c r="D24" s="20" t="s">
        <v>84</v>
      </c>
      <c r="E24" s="20">
        <v>2</v>
      </c>
      <c r="F24" s="50" t="s">
        <v>370</v>
      </c>
    </row>
    <row r="25" spans="1:6" ht="30" x14ac:dyDescent="0.25">
      <c r="A25" s="42">
        <v>24</v>
      </c>
      <c r="B25" s="33" t="s">
        <v>99</v>
      </c>
      <c r="C25" s="20" t="s">
        <v>260</v>
      </c>
      <c r="D25" s="20" t="s">
        <v>100</v>
      </c>
      <c r="E25" s="20">
        <v>35</v>
      </c>
      <c r="F25" s="44" t="s">
        <v>101</v>
      </c>
    </row>
    <row r="26" spans="1:6" ht="60" x14ac:dyDescent="0.25">
      <c r="A26" s="42">
        <v>25</v>
      </c>
      <c r="B26" s="33" t="s">
        <v>102</v>
      </c>
      <c r="C26" s="20" t="s">
        <v>244</v>
      </c>
      <c r="D26" s="20" t="s">
        <v>90</v>
      </c>
      <c r="E26" s="20">
        <v>1</v>
      </c>
      <c r="F26" s="44" t="s">
        <v>346</v>
      </c>
    </row>
    <row r="27" spans="1:6" ht="60" x14ac:dyDescent="0.25">
      <c r="A27" s="42">
        <v>26</v>
      </c>
      <c r="B27" s="33" t="s">
        <v>103</v>
      </c>
      <c r="C27" s="20" t="s">
        <v>245</v>
      </c>
      <c r="D27" s="20" t="s">
        <v>90</v>
      </c>
      <c r="E27" s="20">
        <v>1</v>
      </c>
      <c r="F27" s="44" t="s">
        <v>347</v>
      </c>
    </row>
    <row r="28" spans="1:6" ht="105" x14ac:dyDescent="0.25">
      <c r="A28" s="42">
        <v>27</v>
      </c>
      <c r="B28" s="33" t="s">
        <v>104</v>
      </c>
      <c r="C28" s="20" t="s">
        <v>246</v>
      </c>
      <c r="D28" s="20" t="s">
        <v>90</v>
      </c>
      <c r="E28" s="20">
        <v>1</v>
      </c>
      <c r="F28" s="44" t="s">
        <v>348</v>
      </c>
    </row>
    <row r="29" spans="1:6" ht="75" x14ac:dyDescent="0.25">
      <c r="A29" s="42">
        <v>28</v>
      </c>
      <c r="B29" s="33" t="s">
        <v>105</v>
      </c>
      <c r="C29" s="20" t="s">
        <v>247</v>
      </c>
      <c r="D29" s="20" t="s">
        <v>90</v>
      </c>
      <c r="E29" s="20">
        <v>1</v>
      </c>
      <c r="F29" s="44" t="s">
        <v>349</v>
      </c>
    </row>
    <row r="30" spans="1:6" ht="255" x14ac:dyDescent="0.25">
      <c r="A30" s="42">
        <v>29</v>
      </c>
      <c r="B30" s="33" t="s">
        <v>95</v>
      </c>
      <c r="C30" s="20" t="s">
        <v>261</v>
      </c>
      <c r="D30" s="20" t="s">
        <v>84</v>
      </c>
      <c r="E30" s="20">
        <v>2</v>
      </c>
      <c r="F30" s="45" t="s">
        <v>373</v>
      </c>
    </row>
    <row r="31" spans="1:6" x14ac:dyDescent="0.25">
      <c r="A31" s="42">
        <v>30</v>
      </c>
      <c r="B31" s="33" t="s">
        <v>35</v>
      </c>
      <c r="C31" s="20" t="s">
        <v>262</v>
      </c>
      <c r="D31" s="20" t="s">
        <v>137</v>
      </c>
      <c r="E31" s="20">
        <v>26</v>
      </c>
      <c r="F31" s="44" t="s">
        <v>38</v>
      </c>
    </row>
    <row r="32" spans="1:6" ht="75" x14ac:dyDescent="0.25">
      <c r="A32" s="42">
        <v>31</v>
      </c>
      <c r="B32" s="33" t="s">
        <v>106</v>
      </c>
      <c r="C32" s="20" t="s">
        <v>263</v>
      </c>
      <c r="D32" s="20" t="s">
        <v>90</v>
      </c>
      <c r="E32" s="20">
        <v>1</v>
      </c>
      <c r="F32" s="44" t="s">
        <v>350</v>
      </c>
    </row>
    <row r="33" spans="1:6" ht="30" x14ac:dyDescent="0.25">
      <c r="A33" s="42">
        <v>32</v>
      </c>
      <c r="B33" s="33" t="s">
        <v>107</v>
      </c>
      <c r="C33" s="20" t="s">
        <v>264</v>
      </c>
      <c r="D33" s="20" t="s">
        <v>108</v>
      </c>
      <c r="E33" s="20">
        <v>11</v>
      </c>
      <c r="F33" s="44" t="s">
        <v>109</v>
      </c>
    </row>
    <row r="34" spans="1:6" ht="60" x14ac:dyDescent="0.25">
      <c r="A34" s="42">
        <v>33</v>
      </c>
      <c r="B34" s="33" t="s">
        <v>110</v>
      </c>
      <c r="C34" s="20" t="s">
        <v>265</v>
      </c>
      <c r="D34" s="20" t="s">
        <v>108</v>
      </c>
      <c r="E34" s="20">
        <v>11</v>
      </c>
      <c r="F34" s="44" t="s">
        <v>318</v>
      </c>
    </row>
    <row r="35" spans="1:6" ht="45" x14ac:dyDescent="0.25">
      <c r="A35" s="42">
        <v>34</v>
      </c>
      <c r="B35" s="33" t="s">
        <v>111</v>
      </c>
      <c r="C35" s="20" t="s">
        <v>266</v>
      </c>
      <c r="D35" s="20" t="s">
        <v>108</v>
      </c>
      <c r="E35" s="20">
        <v>11</v>
      </c>
      <c r="F35" s="44" t="s">
        <v>112</v>
      </c>
    </row>
    <row r="36" spans="1:6" ht="375" x14ac:dyDescent="0.25">
      <c r="A36" s="42">
        <v>35</v>
      </c>
      <c r="B36" s="33" t="s">
        <v>113</v>
      </c>
      <c r="C36" s="20" t="s">
        <v>267</v>
      </c>
      <c r="D36" s="20" t="s">
        <v>108</v>
      </c>
      <c r="E36" s="20">
        <v>11</v>
      </c>
      <c r="F36" s="65" t="s">
        <v>388</v>
      </c>
    </row>
    <row r="37" spans="1:6" ht="120" x14ac:dyDescent="0.25">
      <c r="A37" s="42">
        <v>36</v>
      </c>
      <c r="B37" s="33" t="s">
        <v>114</v>
      </c>
      <c r="C37" s="20" t="s">
        <v>268</v>
      </c>
      <c r="D37" s="20" t="s">
        <v>108</v>
      </c>
      <c r="E37" s="20">
        <v>11</v>
      </c>
      <c r="F37" s="45" t="s">
        <v>387</v>
      </c>
    </row>
    <row r="38" spans="1:6" ht="90" x14ac:dyDescent="0.25">
      <c r="A38" s="42">
        <v>37</v>
      </c>
      <c r="B38" s="33" t="s">
        <v>115</v>
      </c>
      <c r="C38" s="20" t="s">
        <v>269</v>
      </c>
      <c r="D38" s="20" t="s">
        <v>108</v>
      </c>
      <c r="E38" s="20">
        <v>11</v>
      </c>
      <c r="F38" s="44" t="s">
        <v>364</v>
      </c>
    </row>
    <row r="39" spans="1:6" x14ac:dyDescent="0.25">
      <c r="A39" s="42">
        <v>38</v>
      </c>
      <c r="B39" s="33" t="s">
        <v>35</v>
      </c>
      <c r="C39" s="20" t="s">
        <v>270</v>
      </c>
      <c r="D39" s="20" t="s">
        <v>116</v>
      </c>
      <c r="E39" s="20">
        <v>55</v>
      </c>
      <c r="F39" s="44" t="s">
        <v>38</v>
      </c>
    </row>
    <row r="40" spans="1:6" ht="180" x14ac:dyDescent="0.25">
      <c r="A40" s="42">
        <v>39</v>
      </c>
      <c r="B40" s="33" t="s">
        <v>117</v>
      </c>
      <c r="C40" s="20" t="s">
        <v>271</v>
      </c>
      <c r="D40" s="20" t="s">
        <v>108</v>
      </c>
      <c r="E40" s="20">
        <v>11</v>
      </c>
      <c r="F40" s="45" t="s">
        <v>333</v>
      </c>
    </row>
    <row r="41" spans="1:6" ht="180" x14ac:dyDescent="0.25">
      <c r="A41" s="42">
        <v>40</v>
      </c>
      <c r="B41" s="33" t="s">
        <v>118</v>
      </c>
      <c r="C41" s="20" t="s">
        <v>272</v>
      </c>
      <c r="D41" s="20" t="s">
        <v>108</v>
      </c>
      <c r="E41" s="20">
        <v>11</v>
      </c>
      <c r="F41" s="45" t="s">
        <v>334</v>
      </c>
    </row>
    <row r="42" spans="1:6" ht="30" x14ac:dyDescent="0.25">
      <c r="A42" s="42">
        <v>41</v>
      </c>
      <c r="B42" s="33" t="s">
        <v>119</v>
      </c>
      <c r="C42" s="20" t="s">
        <v>273</v>
      </c>
      <c r="D42" s="20" t="s">
        <v>108</v>
      </c>
      <c r="E42" s="20">
        <v>11</v>
      </c>
      <c r="F42" s="44" t="s">
        <v>120</v>
      </c>
    </row>
    <row r="43" spans="1:6" ht="120" x14ac:dyDescent="0.25">
      <c r="A43" s="42">
        <v>42</v>
      </c>
      <c r="B43" s="33" t="s">
        <v>121</v>
      </c>
      <c r="C43" s="20" t="s">
        <v>274</v>
      </c>
      <c r="D43" s="20" t="s">
        <v>108</v>
      </c>
      <c r="E43" s="20">
        <v>11</v>
      </c>
      <c r="F43" s="44" t="s">
        <v>335</v>
      </c>
    </row>
    <row r="44" spans="1:6" ht="45" x14ac:dyDescent="0.25">
      <c r="A44" s="42">
        <v>43</v>
      </c>
      <c r="B44" s="33" t="s">
        <v>122</v>
      </c>
      <c r="C44" s="20" t="s">
        <v>275</v>
      </c>
      <c r="D44" s="20" t="s">
        <v>108</v>
      </c>
      <c r="E44" s="20">
        <v>11</v>
      </c>
      <c r="F44" s="44" t="s">
        <v>123</v>
      </c>
    </row>
    <row r="45" spans="1:6" ht="45" x14ac:dyDescent="0.25">
      <c r="A45" s="42">
        <v>44</v>
      </c>
      <c r="B45" s="33" t="s">
        <v>124</v>
      </c>
      <c r="C45" s="20" t="s">
        <v>276</v>
      </c>
      <c r="D45" s="20" t="s">
        <v>108</v>
      </c>
      <c r="E45" s="20">
        <v>11</v>
      </c>
      <c r="F45" s="44" t="s">
        <v>328</v>
      </c>
    </row>
    <row r="46" spans="1:6" ht="45" x14ac:dyDescent="0.25">
      <c r="A46" s="42">
        <v>45</v>
      </c>
      <c r="B46" s="33" t="s">
        <v>125</v>
      </c>
      <c r="C46" s="20" t="s">
        <v>277</v>
      </c>
      <c r="D46" s="20" t="s">
        <v>108</v>
      </c>
      <c r="E46" s="20">
        <v>11</v>
      </c>
      <c r="F46" s="44" t="s">
        <v>126</v>
      </c>
    </row>
    <row r="47" spans="1:6" ht="30" x14ac:dyDescent="0.25">
      <c r="A47" s="42">
        <v>46</v>
      </c>
      <c r="B47" s="33" t="s">
        <v>127</v>
      </c>
      <c r="C47" s="20" t="s">
        <v>278</v>
      </c>
      <c r="D47" s="20" t="s">
        <v>108</v>
      </c>
      <c r="E47" s="20">
        <v>11</v>
      </c>
      <c r="F47" s="44" t="s">
        <v>128</v>
      </c>
    </row>
    <row r="48" spans="1:6" ht="30" x14ac:dyDescent="0.25">
      <c r="A48" s="42">
        <v>47</v>
      </c>
      <c r="B48" s="33" t="s">
        <v>256</v>
      </c>
      <c r="C48" s="20" t="s">
        <v>279</v>
      </c>
      <c r="D48" s="20" t="s">
        <v>108</v>
      </c>
      <c r="E48" s="20">
        <v>11</v>
      </c>
      <c r="F48" s="46" t="s">
        <v>374</v>
      </c>
    </row>
    <row r="49" spans="1:6" ht="60" x14ac:dyDescent="0.25">
      <c r="A49" s="42">
        <v>48</v>
      </c>
      <c r="B49" s="33" t="s">
        <v>254</v>
      </c>
      <c r="C49" s="20" t="s">
        <v>280</v>
      </c>
      <c r="D49" s="20" t="s">
        <v>108</v>
      </c>
      <c r="E49" s="20">
        <v>11</v>
      </c>
      <c r="F49" s="46" t="s">
        <v>375</v>
      </c>
    </row>
    <row r="50" spans="1:6" ht="60" x14ac:dyDescent="0.25">
      <c r="A50" s="42">
        <v>49</v>
      </c>
      <c r="B50" s="33" t="s">
        <v>129</v>
      </c>
      <c r="C50" s="20" t="s">
        <v>281</v>
      </c>
      <c r="D50" s="20" t="s">
        <v>108</v>
      </c>
      <c r="E50" s="20">
        <v>11</v>
      </c>
      <c r="F50" s="45" t="s">
        <v>376</v>
      </c>
    </row>
    <row r="51" spans="1:6" x14ac:dyDescent="0.25">
      <c r="A51" s="42">
        <v>50</v>
      </c>
      <c r="B51" s="33" t="s">
        <v>35</v>
      </c>
      <c r="C51" s="20" t="s">
        <v>282</v>
      </c>
      <c r="D51" s="34" t="s">
        <v>322</v>
      </c>
      <c r="E51" s="20">
        <v>66</v>
      </c>
      <c r="F51" s="44" t="s">
        <v>38</v>
      </c>
    </row>
    <row r="52" spans="1:6" ht="45" x14ac:dyDescent="0.25">
      <c r="A52" s="42">
        <v>51</v>
      </c>
      <c r="B52" s="33" t="s">
        <v>130</v>
      </c>
      <c r="C52" s="20" t="s">
        <v>283</v>
      </c>
      <c r="D52" s="20" t="s">
        <v>108</v>
      </c>
      <c r="E52" s="20">
        <v>11</v>
      </c>
      <c r="F52" s="45" t="s">
        <v>377</v>
      </c>
    </row>
    <row r="53" spans="1:6" x14ac:dyDescent="0.25">
      <c r="A53" s="42">
        <v>52</v>
      </c>
      <c r="B53" s="33" t="s">
        <v>35</v>
      </c>
      <c r="C53" s="20" t="s">
        <v>248</v>
      </c>
      <c r="D53" s="20" t="s">
        <v>84</v>
      </c>
      <c r="E53" s="20">
        <v>2</v>
      </c>
      <c r="F53" s="44" t="s">
        <v>38</v>
      </c>
    </row>
    <row r="54" spans="1:6" ht="45" x14ac:dyDescent="0.25">
      <c r="A54" s="42">
        <v>53</v>
      </c>
      <c r="B54" s="33" t="s">
        <v>131</v>
      </c>
      <c r="C54" s="20" t="s">
        <v>284</v>
      </c>
      <c r="D54" s="20" t="s">
        <v>108</v>
      </c>
      <c r="E54" s="20">
        <v>11</v>
      </c>
      <c r="F54" s="45" t="s">
        <v>378</v>
      </c>
    </row>
    <row r="55" spans="1:6" x14ac:dyDescent="0.25">
      <c r="A55" s="42">
        <v>54</v>
      </c>
      <c r="B55" s="33" t="s">
        <v>35</v>
      </c>
      <c r="C55" s="20" t="s">
        <v>285</v>
      </c>
      <c r="D55" s="20" t="s">
        <v>84</v>
      </c>
      <c r="E55" s="20">
        <v>2</v>
      </c>
      <c r="F55" s="44" t="s">
        <v>38</v>
      </c>
    </row>
    <row r="56" spans="1:6" ht="45" x14ac:dyDescent="0.25">
      <c r="A56" s="42">
        <v>55</v>
      </c>
      <c r="B56" s="33" t="s">
        <v>255</v>
      </c>
      <c r="C56" s="20" t="s">
        <v>286</v>
      </c>
      <c r="D56" s="20" t="s">
        <v>108</v>
      </c>
      <c r="E56" s="20">
        <v>11</v>
      </c>
      <c r="F56" s="46" t="s">
        <v>379</v>
      </c>
    </row>
    <row r="57" spans="1:6" ht="180" x14ac:dyDescent="0.25">
      <c r="A57" s="42">
        <v>56</v>
      </c>
      <c r="B57" s="33" t="s">
        <v>242</v>
      </c>
      <c r="C57" s="20" t="s">
        <v>287</v>
      </c>
      <c r="D57" s="20" t="s">
        <v>90</v>
      </c>
      <c r="E57" s="20">
        <v>1</v>
      </c>
      <c r="F57" s="45" t="s">
        <v>336</v>
      </c>
    </row>
    <row r="58" spans="1:6" ht="135" x14ac:dyDescent="0.25">
      <c r="A58" s="42">
        <v>57</v>
      </c>
      <c r="B58" s="33" t="s">
        <v>132</v>
      </c>
      <c r="C58" s="20" t="s">
        <v>288</v>
      </c>
      <c r="D58" s="20" t="s">
        <v>90</v>
      </c>
      <c r="E58" s="20">
        <v>1</v>
      </c>
      <c r="F58" s="44" t="s">
        <v>365</v>
      </c>
    </row>
    <row r="59" spans="1:6" ht="135" x14ac:dyDescent="0.25">
      <c r="A59" s="42">
        <v>58</v>
      </c>
      <c r="B59" s="33" t="s">
        <v>133</v>
      </c>
      <c r="C59" s="20" t="s">
        <v>289</v>
      </c>
      <c r="D59" s="20" t="s">
        <v>90</v>
      </c>
      <c r="E59" s="20">
        <v>1</v>
      </c>
      <c r="F59" s="44" t="s">
        <v>366</v>
      </c>
    </row>
    <row r="60" spans="1:6" ht="195" x14ac:dyDescent="0.25">
      <c r="A60" s="42">
        <v>59</v>
      </c>
      <c r="B60" s="33" t="s">
        <v>134</v>
      </c>
      <c r="C60" s="20" t="s">
        <v>290</v>
      </c>
      <c r="D60" s="20" t="s">
        <v>90</v>
      </c>
      <c r="E60" s="20">
        <v>1</v>
      </c>
      <c r="F60" s="45" t="s">
        <v>337</v>
      </c>
    </row>
    <row r="61" spans="1:6" ht="45" x14ac:dyDescent="0.25">
      <c r="A61" s="42">
        <v>60</v>
      </c>
      <c r="B61" s="33" t="s">
        <v>135</v>
      </c>
      <c r="C61" s="20" t="s">
        <v>291</v>
      </c>
      <c r="D61" s="20" t="s">
        <v>18</v>
      </c>
      <c r="E61" s="20">
        <v>8</v>
      </c>
      <c r="F61" s="45" t="s">
        <v>380</v>
      </c>
    </row>
    <row r="62" spans="1:6" ht="30" x14ac:dyDescent="0.25">
      <c r="A62" s="42">
        <v>61</v>
      </c>
      <c r="B62" s="33" t="s">
        <v>136</v>
      </c>
      <c r="C62" s="20" t="s">
        <v>292</v>
      </c>
      <c r="D62" s="20" t="s">
        <v>137</v>
      </c>
      <c r="E62" s="20">
        <v>26</v>
      </c>
      <c r="F62" s="45" t="s">
        <v>381</v>
      </c>
    </row>
    <row r="63" spans="1:6" ht="90" x14ac:dyDescent="0.25">
      <c r="A63" s="42">
        <v>62</v>
      </c>
      <c r="B63" s="33" t="s">
        <v>138</v>
      </c>
      <c r="C63" s="20" t="s">
        <v>293</v>
      </c>
      <c r="D63" s="20" t="s">
        <v>90</v>
      </c>
      <c r="E63" s="20">
        <v>1</v>
      </c>
      <c r="F63" s="44" t="s">
        <v>338</v>
      </c>
    </row>
    <row r="64" spans="1:6" ht="150" x14ac:dyDescent="0.25">
      <c r="A64" s="42">
        <v>63</v>
      </c>
      <c r="B64" s="33" t="s">
        <v>139</v>
      </c>
      <c r="C64" s="20" t="s">
        <v>294</v>
      </c>
      <c r="D64" s="20" t="s">
        <v>90</v>
      </c>
      <c r="E64" s="20">
        <v>1</v>
      </c>
      <c r="F64" s="44" t="s">
        <v>339</v>
      </c>
    </row>
    <row r="65" spans="1:6" ht="75" x14ac:dyDescent="0.25">
      <c r="A65" s="42">
        <v>64</v>
      </c>
      <c r="B65" s="33" t="s">
        <v>140</v>
      </c>
      <c r="C65" s="20" t="s">
        <v>295</v>
      </c>
      <c r="D65" s="20" t="s">
        <v>90</v>
      </c>
      <c r="E65" s="20">
        <v>1</v>
      </c>
      <c r="F65" s="44" t="s">
        <v>340</v>
      </c>
    </row>
    <row r="66" spans="1:6" ht="225" x14ac:dyDescent="0.25">
      <c r="A66" s="42">
        <v>65</v>
      </c>
      <c r="B66" s="33" t="s">
        <v>141</v>
      </c>
      <c r="C66" s="20" t="s">
        <v>296</v>
      </c>
      <c r="D66" s="20" t="s">
        <v>84</v>
      </c>
      <c r="E66" s="20">
        <v>2</v>
      </c>
      <c r="F66" s="44" t="s">
        <v>341</v>
      </c>
    </row>
    <row r="67" spans="1:6" ht="180" x14ac:dyDescent="0.25">
      <c r="A67" s="42">
        <v>66</v>
      </c>
      <c r="B67" s="33" t="s">
        <v>142</v>
      </c>
      <c r="C67" s="20" t="s">
        <v>297</v>
      </c>
      <c r="D67" s="20" t="s">
        <v>84</v>
      </c>
      <c r="E67" s="20">
        <v>2</v>
      </c>
      <c r="F67" s="44" t="s">
        <v>342</v>
      </c>
    </row>
    <row r="68" spans="1:6" ht="135" x14ac:dyDescent="0.25">
      <c r="A68" s="42">
        <v>67</v>
      </c>
      <c r="B68" s="33" t="s">
        <v>143</v>
      </c>
      <c r="C68" s="20" t="s">
        <v>298</v>
      </c>
      <c r="D68" s="20" t="s">
        <v>84</v>
      </c>
      <c r="E68" s="20">
        <v>2</v>
      </c>
      <c r="F68" s="44" t="s">
        <v>343</v>
      </c>
    </row>
    <row r="69" spans="1:6" ht="135" x14ac:dyDescent="0.25">
      <c r="A69" s="42">
        <v>68</v>
      </c>
      <c r="B69" s="33" t="s">
        <v>144</v>
      </c>
      <c r="C69" s="20" t="s">
        <v>299</v>
      </c>
      <c r="D69" s="20" t="s">
        <v>84</v>
      </c>
      <c r="E69" s="20">
        <v>2</v>
      </c>
      <c r="F69" s="44" t="s">
        <v>343</v>
      </c>
    </row>
    <row r="70" spans="1:6" ht="135" x14ac:dyDescent="0.25">
      <c r="A70" s="42">
        <v>69</v>
      </c>
      <c r="B70" s="33" t="s">
        <v>145</v>
      </c>
      <c r="C70" s="20" t="s">
        <v>300</v>
      </c>
      <c r="D70" s="20" t="s">
        <v>84</v>
      </c>
      <c r="E70" s="20">
        <v>2</v>
      </c>
      <c r="F70" s="44" t="s">
        <v>343</v>
      </c>
    </row>
    <row r="71" spans="1:6" ht="135" x14ac:dyDescent="0.25">
      <c r="A71" s="42">
        <v>70</v>
      </c>
      <c r="B71" s="33" t="s">
        <v>146</v>
      </c>
      <c r="C71" s="20" t="s">
        <v>301</v>
      </c>
      <c r="D71" s="20" t="s">
        <v>84</v>
      </c>
      <c r="E71" s="20">
        <v>2</v>
      </c>
      <c r="F71" s="44" t="s">
        <v>343</v>
      </c>
    </row>
    <row r="72" spans="1:6" ht="135" x14ac:dyDescent="0.25">
      <c r="A72" s="42">
        <v>71</v>
      </c>
      <c r="B72" s="33" t="s">
        <v>147</v>
      </c>
      <c r="C72" s="20" t="s">
        <v>302</v>
      </c>
      <c r="D72" s="20" t="s">
        <v>84</v>
      </c>
      <c r="E72" s="20">
        <v>2</v>
      </c>
      <c r="F72" s="44" t="s">
        <v>343</v>
      </c>
    </row>
    <row r="73" spans="1:6" ht="405" x14ac:dyDescent="0.25">
      <c r="A73" s="42">
        <v>72</v>
      </c>
      <c r="B73" s="37" t="s">
        <v>319</v>
      </c>
      <c r="C73" s="20" t="s">
        <v>303</v>
      </c>
      <c r="D73" s="20" t="s">
        <v>7</v>
      </c>
      <c r="E73" s="20">
        <v>3</v>
      </c>
      <c r="F73" s="45" t="s">
        <v>382</v>
      </c>
    </row>
    <row r="74" spans="1:6" ht="405" x14ac:dyDescent="0.25">
      <c r="A74" s="42">
        <v>73</v>
      </c>
      <c r="B74" s="33" t="s">
        <v>249</v>
      </c>
      <c r="C74" s="20" t="s">
        <v>304</v>
      </c>
      <c r="D74" s="20" t="s">
        <v>7</v>
      </c>
      <c r="E74" s="20">
        <v>3</v>
      </c>
      <c r="F74" s="45" t="s">
        <v>382</v>
      </c>
    </row>
    <row r="75" spans="1:6" ht="405" x14ac:dyDescent="0.25">
      <c r="A75" s="42">
        <v>74</v>
      </c>
      <c r="B75" s="33" t="s">
        <v>250</v>
      </c>
      <c r="C75" s="20" t="s">
        <v>305</v>
      </c>
      <c r="D75" s="20" t="s">
        <v>7</v>
      </c>
      <c r="E75" s="20">
        <v>3</v>
      </c>
      <c r="F75" s="45" t="s">
        <v>382</v>
      </c>
    </row>
    <row r="76" spans="1:6" ht="405" x14ac:dyDescent="0.25">
      <c r="A76" s="42">
        <v>75</v>
      </c>
      <c r="B76" s="33" t="s">
        <v>251</v>
      </c>
      <c r="C76" s="20" t="s">
        <v>306</v>
      </c>
      <c r="D76" s="20" t="s">
        <v>7</v>
      </c>
      <c r="E76" s="20">
        <v>3</v>
      </c>
      <c r="F76" s="45" t="s">
        <v>382</v>
      </c>
    </row>
    <row r="77" spans="1:6" ht="405" x14ac:dyDescent="0.25">
      <c r="A77" s="42">
        <v>76</v>
      </c>
      <c r="B77" s="33" t="s">
        <v>252</v>
      </c>
      <c r="C77" s="20" t="s">
        <v>307</v>
      </c>
      <c r="D77" s="20" t="s">
        <v>7</v>
      </c>
      <c r="E77" s="20">
        <v>3</v>
      </c>
      <c r="F77" s="45" t="s">
        <v>382</v>
      </c>
    </row>
    <row r="78" spans="1:6" ht="330" x14ac:dyDescent="0.25">
      <c r="A78" s="42">
        <v>77</v>
      </c>
      <c r="B78" s="33" t="s">
        <v>148</v>
      </c>
      <c r="C78" s="20" t="s">
        <v>308</v>
      </c>
      <c r="D78" s="20" t="s">
        <v>84</v>
      </c>
      <c r="E78" s="20">
        <v>2</v>
      </c>
      <c r="F78" s="47" t="s">
        <v>369</v>
      </c>
    </row>
    <row r="79" spans="1:6" ht="195" x14ac:dyDescent="0.25">
      <c r="A79" s="42">
        <v>78</v>
      </c>
      <c r="B79" s="37" t="s">
        <v>149</v>
      </c>
      <c r="C79" s="20" t="s">
        <v>309</v>
      </c>
      <c r="D79" s="20" t="s">
        <v>90</v>
      </c>
      <c r="E79" s="20">
        <v>1</v>
      </c>
      <c r="F79" s="46" t="s">
        <v>367</v>
      </c>
    </row>
    <row r="80" spans="1:6" ht="270" x14ac:dyDescent="0.25">
      <c r="A80" s="42">
        <v>79</v>
      </c>
      <c r="B80" s="33" t="s">
        <v>150</v>
      </c>
      <c r="C80" s="20" t="s">
        <v>310</v>
      </c>
      <c r="D80" s="20" t="s">
        <v>151</v>
      </c>
      <c r="E80" s="20">
        <v>12</v>
      </c>
      <c r="F80" s="46" t="s">
        <v>344</v>
      </c>
    </row>
    <row r="81" spans="1:6" s="38" customFormat="1" x14ac:dyDescent="0.25">
      <c r="A81" s="43">
        <v>80</v>
      </c>
      <c r="B81" s="37" t="s">
        <v>35</v>
      </c>
      <c r="C81" s="35" t="s">
        <v>355</v>
      </c>
      <c r="D81" s="35" t="s">
        <v>354</v>
      </c>
      <c r="E81" s="35">
        <v>84</v>
      </c>
      <c r="F81" s="45" t="s">
        <v>38</v>
      </c>
    </row>
    <row r="82" spans="1:6" ht="30" x14ac:dyDescent="0.25">
      <c r="A82" s="42">
        <v>81</v>
      </c>
      <c r="B82" s="33" t="s">
        <v>152</v>
      </c>
      <c r="C82" s="20" t="s">
        <v>356</v>
      </c>
      <c r="D82" s="20" t="s">
        <v>108</v>
      </c>
      <c r="E82" s="20">
        <v>11</v>
      </c>
      <c r="F82" s="46" t="s">
        <v>351</v>
      </c>
    </row>
    <row r="83" spans="1:6" ht="45" x14ac:dyDescent="0.25">
      <c r="A83" s="42">
        <v>82</v>
      </c>
      <c r="B83" s="33" t="s">
        <v>253</v>
      </c>
      <c r="C83" s="20" t="s">
        <v>357</v>
      </c>
      <c r="D83" s="20" t="s">
        <v>108</v>
      </c>
      <c r="E83" s="20">
        <v>11</v>
      </c>
      <c r="F83" s="46" t="s">
        <v>352</v>
      </c>
    </row>
    <row r="84" spans="1:6" ht="60" x14ac:dyDescent="0.25">
      <c r="A84" s="42">
        <v>83</v>
      </c>
      <c r="B84" s="64" t="s">
        <v>384</v>
      </c>
      <c r="C84" s="20" t="s">
        <v>358</v>
      </c>
      <c r="D84" s="20" t="s">
        <v>84</v>
      </c>
      <c r="E84" s="20">
        <v>2</v>
      </c>
      <c r="F84" s="46" t="s">
        <v>385</v>
      </c>
    </row>
    <row r="85" spans="1:6" ht="90" x14ac:dyDescent="0.25">
      <c r="A85" s="42">
        <v>84</v>
      </c>
      <c r="B85" s="64" t="s">
        <v>383</v>
      </c>
      <c r="C85" s="20" t="s">
        <v>359</v>
      </c>
      <c r="D85" s="20" t="s">
        <v>84</v>
      </c>
      <c r="E85" s="20">
        <v>2</v>
      </c>
      <c r="F85" s="46" t="s">
        <v>386</v>
      </c>
    </row>
    <row r="86" spans="1:6" s="36" customFormat="1" x14ac:dyDescent="0.25">
      <c r="A86" s="42">
        <v>85</v>
      </c>
      <c r="B86" s="37" t="s">
        <v>35</v>
      </c>
      <c r="C86" s="35" t="s">
        <v>353</v>
      </c>
      <c r="D86" s="35" t="s">
        <v>61</v>
      </c>
      <c r="E86" s="35">
        <v>40</v>
      </c>
      <c r="F86" s="44" t="s">
        <v>38</v>
      </c>
    </row>
    <row r="87" spans="1:6" ht="60" x14ac:dyDescent="0.25">
      <c r="A87" s="42">
        <v>86</v>
      </c>
      <c r="B87" s="33" t="s">
        <v>155</v>
      </c>
      <c r="C87" s="20" t="s">
        <v>311</v>
      </c>
      <c r="D87" s="20" t="s">
        <v>84</v>
      </c>
      <c r="E87" s="20">
        <v>2</v>
      </c>
      <c r="F87" s="45" t="s">
        <v>368</v>
      </c>
    </row>
    <row r="88" spans="1:6" ht="30" x14ac:dyDescent="0.25">
      <c r="A88" s="42">
        <v>87</v>
      </c>
      <c r="B88" s="33" t="s">
        <v>156</v>
      </c>
      <c r="C88" s="20" t="s">
        <v>312</v>
      </c>
      <c r="D88" s="20" t="s">
        <v>86</v>
      </c>
      <c r="E88" s="20">
        <v>15</v>
      </c>
      <c r="F88" s="44" t="s">
        <v>323</v>
      </c>
    </row>
    <row r="89" spans="1:6" ht="30" x14ac:dyDescent="0.25">
      <c r="A89" s="42">
        <v>88</v>
      </c>
      <c r="B89" s="33" t="s">
        <v>157</v>
      </c>
      <c r="C89" s="20" t="s">
        <v>313</v>
      </c>
      <c r="D89" s="20" t="s">
        <v>33</v>
      </c>
      <c r="E89" s="20">
        <v>5</v>
      </c>
      <c r="F89" s="44" t="s">
        <v>324</v>
      </c>
    </row>
    <row r="90" spans="1:6" ht="30" x14ac:dyDescent="0.25">
      <c r="A90" s="42">
        <v>89</v>
      </c>
      <c r="B90" s="33" t="s">
        <v>160</v>
      </c>
      <c r="C90" s="20" t="s">
        <v>314</v>
      </c>
      <c r="D90" s="20" t="s">
        <v>64</v>
      </c>
      <c r="E90" s="20">
        <v>20</v>
      </c>
      <c r="F90" s="44" t="s">
        <v>161</v>
      </c>
    </row>
    <row r="91" spans="1:6" x14ac:dyDescent="0.25">
      <c r="A91" s="42">
        <v>90</v>
      </c>
      <c r="B91" s="33" t="s">
        <v>158</v>
      </c>
      <c r="C91" s="20" t="s">
        <v>315</v>
      </c>
      <c r="D91" s="20" t="s">
        <v>33</v>
      </c>
      <c r="E91" s="20">
        <v>5</v>
      </c>
      <c r="F91" s="44" t="s">
        <v>159</v>
      </c>
    </row>
    <row r="92" spans="1:6" ht="30" x14ac:dyDescent="0.25">
      <c r="A92" s="42">
        <v>91</v>
      </c>
      <c r="B92" s="33" t="s">
        <v>153</v>
      </c>
      <c r="C92" s="20" t="s">
        <v>316</v>
      </c>
      <c r="D92" s="20" t="s">
        <v>7</v>
      </c>
      <c r="E92" s="20">
        <v>3</v>
      </c>
      <c r="F92" s="44" t="s">
        <v>154</v>
      </c>
    </row>
    <row r="93" spans="1:6" x14ac:dyDescent="0.25">
      <c r="A93" s="42">
        <v>92</v>
      </c>
      <c r="B93" s="33" t="s">
        <v>162</v>
      </c>
      <c r="C93" s="20" t="s">
        <v>163</v>
      </c>
      <c r="D93" s="20" t="s">
        <v>88</v>
      </c>
      <c r="E93" s="20">
        <v>2</v>
      </c>
      <c r="F93" s="44" t="s">
        <v>164</v>
      </c>
    </row>
    <row r="94" spans="1:6" x14ac:dyDescent="0.25">
      <c r="A94" s="42">
        <v>93</v>
      </c>
      <c r="B94" s="33" t="s">
        <v>165</v>
      </c>
      <c r="C94" s="20" t="s">
        <v>166</v>
      </c>
      <c r="D94" s="20" t="s">
        <v>7</v>
      </c>
      <c r="E94" s="20">
        <v>3</v>
      </c>
      <c r="F94" s="44" t="s">
        <v>167</v>
      </c>
    </row>
    <row r="95" spans="1:6" x14ac:dyDescent="0.25">
      <c r="A95" s="42">
        <v>94</v>
      </c>
      <c r="B95" s="33" t="s">
        <v>168</v>
      </c>
      <c r="C95" s="20" t="s">
        <v>169</v>
      </c>
      <c r="D95" s="20" t="s">
        <v>7</v>
      </c>
      <c r="E95" s="20">
        <v>3</v>
      </c>
      <c r="F95" s="44" t="s">
        <v>170</v>
      </c>
    </row>
    <row r="96" spans="1:6" x14ac:dyDescent="0.25">
      <c r="A96" s="42">
        <v>95</v>
      </c>
      <c r="B96" s="33" t="s">
        <v>171</v>
      </c>
      <c r="C96" s="20" t="s">
        <v>172</v>
      </c>
      <c r="D96" s="20" t="s">
        <v>7</v>
      </c>
      <c r="E96" s="20">
        <v>3</v>
      </c>
      <c r="F96" s="44" t="s">
        <v>173</v>
      </c>
    </row>
    <row r="97" spans="1:6" x14ac:dyDescent="0.25">
      <c r="A97" s="42">
        <v>96</v>
      </c>
      <c r="B97" s="33" t="s">
        <v>174</v>
      </c>
      <c r="C97" s="20" t="s">
        <v>175</v>
      </c>
      <c r="D97" s="20" t="s">
        <v>7</v>
      </c>
      <c r="E97" s="20">
        <v>3</v>
      </c>
      <c r="F97" s="44" t="s">
        <v>176</v>
      </c>
    </row>
    <row r="98" spans="1:6" x14ac:dyDescent="0.25">
      <c r="A98" s="42">
        <v>97</v>
      </c>
      <c r="B98" s="33" t="s">
        <v>177</v>
      </c>
      <c r="C98" s="20" t="s">
        <v>178</v>
      </c>
      <c r="D98" s="20" t="s">
        <v>7</v>
      </c>
      <c r="E98" s="20">
        <v>3</v>
      </c>
      <c r="F98" s="44" t="s">
        <v>179</v>
      </c>
    </row>
    <row r="99" spans="1:6" x14ac:dyDescent="0.25">
      <c r="A99" s="42">
        <v>98</v>
      </c>
      <c r="B99" s="33" t="s">
        <v>180</v>
      </c>
      <c r="C99" s="20" t="s">
        <v>181</v>
      </c>
      <c r="D99" s="20" t="s">
        <v>7</v>
      </c>
      <c r="E99" s="20">
        <v>3</v>
      </c>
      <c r="F99" s="44" t="s">
        <v>182</v>
      </c>
    </row>
    <row r="100" spans="1:6" x14ac:dyDescent="0.25">
      <c r="A100" s="42">
        <v>99</v>
      </c>
      <c r="B100" s="33" t="s">
        <v>183</v>
      </c>
      <c r="C100" s="20" t="s">
        <v>184</v>
      </c>
      <c r="D100" s="20" t="s">
        <v>7</v>
      </c>
      <c r="E100" s="20">
        <v>3</v>
      </c>
      <c r="F100" s="44" t="s">
        <v>185</v>
      </c>
    </row>
    <row r="101" spans="1:6" x14ac:dyDescent="0.25">
      <c r="A101" s="42">
        <v>100</v>
      </c>
      <c r="B101" s="33" t="s">
        <v>186</v>
      </c>
      <c r="C101" s="20" t="s">
        <v>187</v>
      </c>
      <c r="D101" s="20" t="s">
        <v>7</v>
      </c>
      <c r="E101" s="20">
        <v>3</v>
      </c>
      <c r="F101" s="44" t="s">
        <v>188</v>
      </c>
    </row>
    <row r="102" spans="1:6" x14ac:dyDescent="0.25">
      <c r="A102" s="42">
        <v>101</v>
      </c>
      <c r="B102" s="33" t="s">
        <v>189</v>
      </c>
      <c r="C102" s="20" t="s">
        <v>190</v>
      </c>
      <c r="D102" s="20" t="s">
        <v>7</v>
      </c>
      <c r="E102" s="20">
        <v>3</v>
      </c>
      <c r="F102" s="44" t="s">
        <v>191</v>
      </c>
    </row>
    <row r="103" spans="1:6" x14ac:dyDescent="0.25">
      <c r="A103" s="42">
        <v>102</v>
      </c>
      <c r="B103" s="33" t="s">
        <v>192</v>
      </c>
      <c r="C103" s="20" t="s">
        <v>193</v>
      </c>
      <c r="D103" s="20" t="s">
        <v>7</v>
      </c>
      <c r="E103" s="20">
        <v>3</v>
      </c>
      <c r="F103" s="44" t="s">
        <v>194</v>
      </c>
    </row>
    <row r="104" spans="1:6" x14ac:dyDescent="0.25">
      <c r="A104" s="42">
        <v>103</v>
      </c>
      <c r="B104" s="33" t="s">
        <v>195</v>
      </c>
      <c r="C104" s="20" t="s">
        <v>196</v>
      </c>
      <c r="D104" s="20" t="s">
        <v>7</v>
      </c>
      <c r="E104" s="20">
        <v>3</v>
      </c>
      <c r="F104" s="48" t="s">
        <v>197</v>
      </c>
    </row>
    <row r="105" spans="1:6" x14ac:dyDescent="0.25">
      <c r="A105" s="57">
        <v>104</v>
      </c>
      <c r="B105" s="58" t="s">
        <v>35</v>
      </c>
      <c r="C105" s="59" t="s">
        <v>198</v>
      </c>
      <c r="D105" s="59" t="s">
        <v>64</v>
      </c>
      <c r="E105" s="59">
        <v>20</v>
      </c>
      <c r="F105" s="60" t="s">
        <v>38</v>
      </c>
    </row>
    <row r="106" spans="1:6" x14ac:dyDescent="0.25">
      <c r="A106" s="61"/>
      <c r="B106" s="62"/>
      <c r="C106" s="61"/>
      <c r="D106" s="61"/>
      <c r="E106" s="61"/>
      <c r="F106" s="63"/>
    </row>
  </sheetData>
  <customSheetViews>
    <customSheetView guid="{3A33774C-7AE5-41ED-A86B-F73DB4D61463}" scale="110" showPageBreaks="1">
      <selection activeCell="G2" sqref="G2"/>
      <pageMargins left="0" right="0" top="0" bottom="0" header="0" footer="0"/>
      <pageSetup orientation="portrait" r:id="rId1"/>
    </customSheetView>
  </customSheetViews>
  <printOptions horizontalCentered="1"/>
  <pageMargins left="0.2" right="0.2" top="0.75" bottom="0.75" header="0.3" footer="0.3"/>
  <pageSetup scale="10" orientation="landscape" r:id="rId2"/>
  <headerFooter>
    <oddHeader>&amp;C&amp;A</oddHeader>
  </headerFooter>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0"/>
  <sheetViews>
    <sheetView zoomScaleNormal="100" workbookViewId="0"/>
  </sheetViews>
  <sheetFormatPr defaultColWidth="9.140625" defaultRowHeight="15" x14ac:dyDescent="0.25"/>
  <cols>
    <col min="1" max="1" width="12.28515625" style="2" customWidth="1"/>
    <col min="2" max="2" width="32.85546875" style="2" customWidth="1"/>
    <col min="3" max="3" width="12.42578125" style="2" customWidth="1"/>
    <col min="4" max="4" width="11.140625" style="2" customWidth="1"/>
    <col min="5" max="5" width="11.28515625" style="2" customWidth="1"/>
    <col min="6" max="6" width="26.28515625" style="2" customWidth="1"/>
    <col min="7" max="7" width="27.42578125" style="2" customWidth="1"/>
    <col min="8" max="16384" width="9.140625" style="2"/>
  </cols>
  <sheetData>
    <row r="1" spans="1:6" x14ac:dyDescent="0.25">
      <c r="A1" s="17" t="s">
        <v>0</v>
      </c>
      <c r="B1" s="52" t="s">
        <v>1</v>
      </c>
      <c r="C1" s="18" t="s">
        <v>2</v>
      </c>
      <c r="D1" s="18" t="s">
        <v>3</v>
      </c>
      <c r="E1" s="18" t="s">
        <v>4</v>
      </c>
      <c r="F1" s="53" t="s">
        <v>55</v>
      </c>
    </row>
    <row r="2" spans="1:6" x14ac:dyDescent="0.25">
      <c r="A2" s="22">
        <v>1</v>
      </c>
      <c r="B2" s="23" t="s">
        <v>5</v>
      </c>
      <c r="C2" s="24" t="s">
        <v>6</v>
      </c>
      <c r="D2" s="25" t="s">
        <v>7</v>
      </c>
      <c r="E2" s="25">
        <v>3</v>
      </c>
      <c r="F2" s="26" t="s">
        <v>199</v>
      </c>
    </row>
    <row r="3" spans="1:6" ht="30" x14ac:dyDescent="0.25">
      <c r="A3" s="22">
        <v>2</v>
      </c>
      <c r="B3" s="23" t="s">
        <v>40</v>
      </c>
      <c r="C3" s="24" t="s">
        <v>41</v>
      </c>
      <c r="D3" s="25" t="s">
        <v>42</v>
      </c>
      <c r="E3" s="25">
        <v>7</v>
      </c>
      <c r="F3" s="26" t="s">
        <v>200</v>
      </c>
    </row>
    <row r="4" spans="1:6" x14ac:dyDescent="0.25">
      <c r="A4" s="22">
        <v>3</v>
      </c>
      <c r="B4" s="23" t="s">
        <v>44</v>
      </c>
      <c r="C4" s="24" t="s">
        <v>45</v>
      </c>
      <c r="D4" s="25" t="s">
        <v>33</v>
      </c>
      <c r="E4" s="25">
        <v>5</v>
      </c>
      <c r="F4" s="26" t="s">
        <v>201</v>
      </c>
    </row>
    <row r="5" spans="1:6" x14ac:dyDescent="0.25">
      <c r="A5" s="22">
        <v>4</v>
      </c>
      <c r="B5" s="23" t="s">
        <v>47</v>
      </c>
      <c r="C5" s="24" t="s">
        <v>48</v>
      </c>
      <c r="D5" s="25" t="s">
        <v>7</v>
      </c>
      <c r="E5" s="25">
        <v>3</v>
      </c>
      <c r="F5" s="26" t="s">
        <v>201</v>
      </c>
    </row>
    <row r="6" spans="1:6" x14ac:dyDescent="0.25">
      <c r="A6" s="22">
        <v>5</v>
      </c>
      <c r="B6" s="23" t="s">
        <v>202</v>
      </c>
      <c r="C6" s="24" t="s">
        <v>203</v>
      </c>
      <c r="D6" s="25" t="s">
        <v>42</v>
      </c>
      <c r="E6" s="25">
        <v>7</v>
      </c>
      <c r="F6" s="26" t="s">
        <v>204</v>
      </c>
    </row>
    <row r="7" spans="1:6" ht="31.15" customHeight="1" x14ac:dyDescent="0.25">
      <c r="A7" s="22">
        <v>6</v>
      </c>
      <c r="B7" s="23" t="s">
        <v>205</v>
      </c>
      <c r="C7" s="24" t="s">
        <v>206</v>
      </c>
      <c r="D7" s="25" t="s">
        <v>42</v>
      </c>
      <c r="E7" s="25">
        <v>7</v>
      </c>
      <c r="F7" s="26" t="s">
        <v>207</v>
      </c>
    </row>
    <row r="8" spans="1:6" ht="30.6" customHeight="1" x14ac:dyDescent="0.25">
      <c r="A8" s="22">
        <v>7</v>
      </c>
      <c r="B8" s="23" t="s">
        <v>208</v>
      </c>
      <c r="C8" s="24" t="s">
        <v>209</v>
      </c>
      <c r="D8" s="25" t="s">
        <v>42</v>
      </c>
      <c r="E8" s="25">
        <v>7</v>
      </c>
      <c r="F8" s="26" t="s">
        <v>210</v>
      </c>
    </row>
    <row r="9" spans="1:6" ht="31.15" customHeight="1" x14ac:dyDescent="0.25">
      <c r="A9" s="22">
        <v>8</v>
      </c>
      <c r="B9" s="23" t="s">
        <v>211</v>
      </c>
      <c r="C9" s="24" t="s">
        <v>212</v>
      </c>
      <c r="D9" s="25" t="s">
        <v>42</v>
      </c>
      <c r="E9" s="25">
        <v>7</v>
      </c>
      <c r="F9" s="26" t="s">
        <v>213</v>
      </c>
    </row>
    <row r="10" spans="1:6" x14ac:dyDescent="0.25">
      <c r="A10" s="27">
        <v>9</v>
      </c>
      <c r="B10" s="28" t="s">
        <v>35</v>
      </c>
      <c r="C10" s="29" t="s">
        <v>214</v>
      </c>
      <c r="D10" s="30" t="s">
        <v>215</v>
      </c>
      <c r="E10" s="30">
        <v>954</v>
      </c>
      <c r="F10" s="31" t="s">
        <v>38</v>
      </c>
    </row>
  </sheetData>
  <customSheetViews>
    <customSheetView guid="{3A33774C-7AE5-41ED-A86B-F73DB4D61463}" showPageBreaks="1">
      <selection activeCell="B13" sqref="B13"/>
      <pageMargins left="0" right="0" top="0" bottom="0" header="0" footer="0"/>
    </customSheetView>
  </customSheetViews>
  <pageMargins left="0.7" right="0.7" top="0.75" bottom="0.75" header="0.3" footer="0.3"/>
  <pageSetup orientation="landscape" r:id="rId1"/>
  <headerFooter>
    <oddHeader>&amp;C&amp;A</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
  <sheetViews>
    <sheetView zoomScaleNormal="100" workbookViewId="0"/>
  </sheetViews>
  <sheetFormatPr defaultColWidth="9.140625" defaultRowHeight="15" x14ac:dyDescent="0.25"/>
  <cols>
    <col min="1" max="1" width="12.28515625" style="2" customWidth="1"/>
    <col min="2" max="2" width="37.85546875" style="2" customWidth="1"/>
    <col min="3" max="3" width="12.140625" style="2" customWidth="1"/>
    <col min="4" max="4" width="11.140625" style="2" customWidth="1"/>
    <col min="5" max="5" width="10.5703125" style="2" customWidth="1"/>
    <col min="6" max="6" width="27.28515625" style="2" customWidth="1"/>
    <col min="7" max="16384" width="9.140625" style="2"/>
  </cols>
  <sheetData>
    <row r="1" spans="1:6" x14ac:dyDescent="0.25">
      <c r="A1" s="11" t="s">
        <v>0</v>
      </c>
      <c r="B1" s="56" t="s">
        <v>1</v>
      </c>
      <c r="C1" s="6" t="s">
        <v>2</v>
      </c>
      <c r="D1" s="7" t="s">
        <v>3</v>
      </c>
      <c r="E1" s="6" t="s">
        <v>4</v>
      </c>
      <c r="F1" s="53" t="s">
        <v>55</v>
      </c>
    </row>
    <row r="2" spans="1:6" x14ac:dyDescent="0.25">
      <c r="A2" s="12">
        <v>1</v>
      </c>
      <c r="B2" s="4" t="s">
        <v>5</v>
      </c>
      <c r="C2" s="5" t="s">
        <v>6</v>
      </c>
      <c r="D2" s="3" t="s">
        <v>7</v>
      </c>
      <c r="E2" s="3">
        <v>3</v>
      </c>
      <c r="F2" s="14" t="s">
        <v>216</v>
      </c>
    </row>
    <row r="3" spans="1:6" x14ac:dyDescent="0.25">
      <c r="A3" s="12">
        <v>2</v>
      </c>
      <c r="B3" s="4" t="s">
        <v>9</v>
      </c>
      <c r="C3" s="5" t="s">
        <v>10</v>
      </c>
      <c r="D3" s="3" t="s">
        <v>11</v>
      </c>
      <c r="E3" s="3">
        <v>6</v>
      </c>
      <c r="F3" s="14" t="s">
        <v>217</v>
      </c>
    </row>
    <row r="4" spans="1:6" x14ac:dyDescent="0.25">
      <c r="A4" s="12">
        <v>3</v>
      </c>
      <c r="B4" s="4" t="s">
        <v>13</v>
      </c>
      <c r="C4" s="5" t="s">
        <v>14</v>
      </c>
      <c r="D4" s="3" t="s">
        <v>218</v>
      </c>
      <c r="E4" s="3">
        <v>10</v>
      </c>
      <c r="F4" s="14" t="s">
        <v>217</v>
      </c>
    </row>
    <row r="5" spans="1:6" x14ac:dyDescent="0.25">
      <c r="A5" s="12">
        <v>4</v>
      </c>
      <c r="B5" s="4" t="s">
        <v>219</v>
      </c>
      <c r="C5" s="5" t="s">
        <v>220</v>
      </c>
      <c r="D5" s="3" t="s">
        <v>221</v>
      </c>
      <c r="E5" s="3">
        <v>9</v>
      </c>
      <c r="F5" s="14" t="s">
        <v>222</v>
      </c>
    </row>
    <row r="6" spans="1:6" x14ac:dyDescent="0.25">
      <c r="A6" s="12">
        <v>5</v>
      </c>
      <c r="B6" s="4" t="s">
        <v>223</v>
      </c>
      <c r="C6" s="5" t="s">
        <v>224</v>
      </c>
      <c r="D6" s="3" t="s">
        <v>221</v>
      </c>
      <c r="E6" s="3">
        <v>9</v>
      </c>
      <c r="F6" s="14" t="s">
        <v>204</v>
      </c>
    </row>
    <row r="7" spans="1:6" ht="45" x14ac:dyDescent="0.25">
      <c r="A7" s="12">
        <v>6</v>
      </c>
      <c r="B7" s="4" t="s">
        <v>225</v>
      </c>
      <c r="C7" s="5" t="s">
        <v>226</v>
      </c>
      <c r="D7" s="3" t="s">
        <v>221</v>
      </c>
      <c r="E7" s="3">
        <v>9</v>
      </c>
      <c r="F7" s="14" t="s">
        <v>207</v>
      </c>
    </row>
    <row r="8" spans="1:6" ht="45" x14ac:dyDescent="0.25">
      <c r="A8" s="12">
        <v>7</v>
      </c>
      <c r="B8" s="4" t="s">
        <v>227</v>
      </c>
      <c r="C8" s="5" t="s">
        <v>228</v>
      </c>
      <c r="D8" s="3" t="s">
        <v>221</v>
      </c>
      <c r="E8" s="3">
        <v>9</v>
      </c>
      <c r="F8" s="14" t="s">
        <v>210</v>
      </c>
    </row>
    <row r="9" spans="1:6" ht="45" x14ac:dyDescent="0.25">
      <c r="A9" s="12">
        <v>8</v>
      </c>
      <c r="B9" s="4" t="s">
        <v>229</v>
      </c>
      <c r="C9" s="5" t="s">
        <v>230</v>
      </c>
      <c r="D9" s="3" t="s">
        <v>221</v>
      </c>
      <c r="E9" s="3">
        <v>9</v>
      </c>
      <c r="F9" s="14" t="s">
        <v>213</v>
      </c>
    </row>
    <row r="10" spans="1:6" x14ac:dyDescent="0.25">
      <c r="A10" s="13">
        <v>9</v>
      </c>
      <c r="B10" s="9" t="s">
        <v>35</v>
      </c>
      <c r="C10" s="10" t="s">
        <v>231</v>
      </c>
      <c r="D10" s="8" t="s">
        <v>232</v>
      </c>
      <c r="E10" s="8">
        <v>936</v>
      </c>
      <c r="F10" s="16" t="s">
        <v>38</v>
      </c>
    </row>
  </sheetData>
  <customSheetViews>
    <customSheetView guid="{3A33774C-7AE5-41ED-A86B-F73DB4D61463}" showPageBreaks="1">
      <selection activeCell="B12" sqref="B12"/>
      <pageMargins left="0" right="0" top="0" bottom="0" header="0" footer="0"/>
    </customSheetView>
  </customSheetViews>
  <pageMargins left="0.7" right="0.7" top="0.75" bottom="0.75" header="0.3" footer="0.3"/>
  <pageSetup orientation="landscape" r:id="rId1"/>
  <headerFooter>
    <oddHeader>&amp;C&amp;A</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ActiveStatus xmlns="259f5a7f-f884-4d0f-bf33-78351e097d0e">2</ActiveStatus>
    <Doc_x0020_type xmlns="259f5a7f-f884-4d0f-bf33-78351e097d0e">File Layout/Reports</Doc_x0020_type>
    <DocumentStatus xmlns="259f5a7f-f884-4d0f-bf33-78351e097d0e">2</DocumentStatus>
    <ContractType xmlns="259f5a7f-f884-4d0f-bf33-78351e097d0e">DDPS</ContractTyp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9C07859B3ABA40BC01E341EB6B7E37" ma:contentTypeVersion="9" ma:contentTypeDescription="Create a new document." ma:contentTypeScope="" ma:versionID="ecada9218fa9666dc5091334b07a22b6">
  <xsd:schema xmlns:xsd="http://www.w3.org/2001/XMLSchema" xmlns:xs="http://www.w3.org/2001/XMLSchema" xmlns:p="http://schemas.microsoft.com/office/2006/metadata/properties" xmlns:ns2="259f5a7f-f884-4d0f-bf33-78351e097d0e" xmlns:ns3="d8761396-434c-46b5-9e27-dd153435f1e0" targetNamespace="http://schemas.microsoft.com/office/2006/metadata/properties" ma:root="true" ma:fieldsID="0552fdd76c8d92af7b8b54e3c347859a" ns2:_="" ns3:_="">
    <xsd:import namespace="259f5a7f-f884-4d0f-bf33-78351e097d0e"/>
    <xsd:import namespace="d8761396-434c-46b5-9e27-dd153435f1e0"/>
    <xsd:element name="properties">
      <xsd:complexType>
        <xsd:sequence>
          <xsd:element name="documentManagement">
            <xsd:complexType>
              <xsd:all>
                <xsd:element ref="ns2:ContractType"/>
                <xsd:element ref="ns2:Doc_x0020_type"/>
                <xsd:element ref="ns2:ActiveStatus"/>
                <xsd:element ref="ns2:DocumentStatus"/>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9f5a7f-f884-4d0f-bf33-78351e097d0e" elementFormDefault="qualified">
    <xsd:import namespace="http://schemas.microsoft.com/office/2006/documentManagement/types"/>
    <xsd:import namespace="http://schemas.microsoft.com/office/infopath/2007/PartnerControls"/>
    <xsd:element name="ContractType" ma:index="4" ma:displayName="Contract Type" ma:format="Dropdown" ma:indexed="true" ma:internalName="ContractType" ma:readOnly="false">
      <xsd:simpleType>
        <xsd:restriction base="dms:Choice">
          <xsd:enumeration value="ARDX"/>
          <xsd:enumeration value="CMS"/>
          <xsd:enumeration value="CM"/>
          <xsd:enumeration value="MPPG"/>
          <xsd:enumeration value="DPR"/>
          <xsd:enumeration value="Data Analysis"/>
          <xsd:enumeration value="DDPS"/>
          <xsd:enumeration value="DIR"/>
          <xsd:enumeration value="Recon Support"/>
          <xsd:enumeration value="PDFS"/>
          <xsd:enumeration value="RDS"/>
          <xsd:enumeration value="TPA"/>
          <xsd:enumeration value="Other"/>
        </xsd:restriction>
      </xsd:simpleType>
    </xsd:element>
    <xsd:element name="Doc_x0020_type" ma:index="5" ma:displayName="Doc type" ma:format="Dropdown" ma:internalName="Doc_x0020_type" ma:readOnly="false">
      <xsd:simpleType>
        <xsd:restriction base="dms:Choice">
          <xsd:enumeration value="Acquisition Plan"/>
          <xsd:enumeration value="Agile"/>
          <xsd:enumeration value="Audit"/>
          <xsd:enumeration value="Budget"/>
          <xsd:enumeration value="Communication"/>
          <xsd:enumeration value="Contract"/>
          <xsd:enumeration value="Data Call"/>
          <xsd:enumeration value="Deliverable"/>
          <xsd:enumeration value="File Layout/Reports"/>
          <xsd:enumeration value="GAO"/>
          <xsd:enumeration value="Invoice"/>
          <xsd:enumeration value="Legislation"/>
          <xsd:enumeration value="Meeting"/>
          <xsd:enumeration value="OIG"/>
          <xsd:enumeration value="PDE Mailbox"/>
          <xsd:enumeration value="PRA"/>
          <xsd:enumeration value="Process Improvement"/>
          <xsd:enumeration value="Reference"/>
          <xsd:enumeration value="Regs"/>
          <xsd:enumeration value="Requirements"/>
          <xsd:enumeration value="Schedule"/>
          <xsd:enumeration value="SOP"/>
          <xsd:enumeration value="SOW"/>
          <xsd:enumeration value="Staff Meetings"/>
          <xsd:enumeration value="Template/Form"/>
          <xsd:enumeration value="Training"/>
          <xsd:enumeration value="Other"/>
        </xsd:restriction>
      </xsd:simpleType>
    </xsd:element>
    <xsd:element name="ActiveStatus" ma:index="6" ma:displayName="Active Status" ma:list="{3fc84e03-8403-44bc-a750-a896c688cd0c}" ma:internalName="ActiveStatus" ma:readOnly="false" ma:showField="Title">
      <xsd:simpleType>
        <xsd:restriction base="dms:Lookup"/>
      </xsd:simpleType>
    </xsd:element>
    <xsd:element name="DocumentStatus" ma:index="7" ma:displayName="Document Status" ma:list="{6c1388af-f50f-4a88-8425-ad14a6ce0276}" ma:internalName="DocumentStatus" ma:readOnly="false"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d8761396-434c-46b5-9e27-dd153435f1e0"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49B4FB-F2B2-47DC-B287-69F6213A477C}">
  <ds:schemaRefs>
    <ds:schemaRef ds:uri="http://purl.org/dc/terms/"/>
    <ds:schemaRef ds:uri="http://schemas.microsoft.com/office/2006/metadata/properties"/>
    <ds:schemaRef ds:uri="http://schemas.microsoft.com/office/2006/documentManagement/types"/>
    <ds:schemaRef ds:uri="http://purl.org/dc/elements/1.1/"/>
    <ds:schemaRef ds:uri="d8761396-434c-46b5-9e27-dd153435f1e0"/>
    <ds:schemaRef ds:uri="http://schemas.microsoft.com/office/infopath/2007/PartnerControls"/>
    <ds:schemaRef ds:uri="http://schemas.openxmlformats.org/package/2006/metadata/core-properties"/>
    <ds:schemaRef ds:uri="259f5a7f-f884-4d0f-bf33-78351e097d0e"/>
    <ds:schemaRef ds:uri="http://www.w3.org/XML/1998/namespace"/>
    <ds:schemaRef ds:uri="http://purl.org/dc/dcmitype/"/>
  </ds:schemaRefs>
</ds:datastoreItem>
</file>

<file path=customXml/itemProps2.xml><?xml version="1.0" encoding="utf-8"?>
<ds:datastoreItem xmlns:ds="http://schemas.openxmlformats.org/officeDocument/2006/customXml" ds:itemID="{2E0F8C0E-21D8-4E48-A9AD-5FA7B81675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9f5a7f-f884-4d0f-bf33-78351e097d0e"/>
    <ds:schemaRef ds:uri="d8761396-434c-46b5-9e27-dd153435f1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7ACEB8-F479-49F9-88EA-5625959223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HDR</vt:lpstr>
      <vt:lpstr>BHD</vt:lpstr>
      <vt:lpstr>DET</vt:lpstr>
      <vt:lpstr>BTR</vt:lpstr>
      <vt:lpstr>TLR</vt:lpstr>
      <vt:lpstr>BHD!Print_Area</vt:lpstr>
      <vt:lpstr>BTR!Print_Area</vt:lpstr>
      <vt:lpstr>DET!Print_Area</vt:lpstr>
      <vt:lpstr>HDR!Print_Area</vt:lpstr>
      <vt:lpstr>TLR!Print_Area</vt:lpstr>
      <vt:lpstr>DET!Print_Titles</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PDE</dc:subject>
  <dc:creator>CMS - General Dynamics IT / DDPS</dc:creator>
  <cp:keywords>Return Layout</cp:keywords>
  <dc:description/>
  <cp:lastModifiedBy>Carol Rogers</cp:lastModifiedBy>
  <cp:revision/>
  <cp:lastPrinted>2022-10-05T14:49:34Z</cp:lastPrinted>
  <dcterms:created xsi:type="dcterms:W3CDTF">2010-06-18T14:50:26Z</dcterms:created>
  <dcterms:modified xsi:type="dcterms:W3CDTF">2023-04-18T16:10:43Z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0x0101006B9C07859B3ABA40BC01E341EB6B7E37</vt:lpwstr>
  </property>
  <property fmtid="{D5CDD505-2E9C-101B-9397-08002B2CF9AE}" pid="4" name="ODS_Subject_Area">
    <vt:lpwstr>PDE</vt:lpwstr>
  </property>
  <property fmtid="{D5CDD505-2E9C-101B-9397-08002B2CF9AE}" pid="5" name="Copybook">
    <vt:lpwstr>DDSPDDET</vt:lpwstr>
  </property>
  <property fmtid="{D5CDD505-2E9C-101B-9397-08002B2CF9AE}" pid="6" name="Layout_Type">
    <vt:lpwstr>CMS_External</vt:lpwstr>
  </property>
  <property fmtid="{D5CDD505-2E9C-101B-9397-08002B2CF9AE}" pid="7" name="Document_Type">
    <vt:lpwstr>Layout</vt:lpwstr>
  </property>
  <property fmtid="{D5CDD505-2E9C-101B-9397-08002B2CF9AE}" pid="8" name="Work_Identifier">
    <vt:lpwstr>1323</vt:lpwstr>
  </property>
  <property fmtid="{D5CDD505-2E9C-101B-9397-08002B2CF9AE}" pid="9" name="Owner">
    <vt:lpwstr>Liebegott, Marilyn1889</vt:lpwstr>
  </property>
  <property fmtid="{D5CDD505-2E9C-101B-9397-08002B2CF9AE}" pid="10" name="Work_Category">
    <vt:lpwstr>Requirements</vt:lpwstr>
  </property>
  <property fmtid="{D5CDD505-2E9C-101B-9397-08002B2CF9AE}" pid="11" name="Status">
    <vt:lpwstr>Final</vt:lpwstr>
  </property>
  <property fmtid="{D5CDD505-2E9C-101B-9397-08002B2CF9AE}" pid="12" name="Order">
    <vt:r8>2000</vt:r8>
  </property>
  <property fmtid="{D5CDD505-2E9C-101B-9397-08002B2CF9AE}" pid="13" name="xd_Signature">
    <vt:bool>false</vt:bool>
  </property>
  <property fmtid="{D5CDD505-2E9C-101B-9397-08002B2CF9AE}" pid="14" name="xd_ProgID">
    <vt:lpwstr/>
  </property>
  <property fmtid="{D5CDD505-2E9C-101B-9397-08002B2CF9AE}" pid="15" name="_dlc_DocIdPersistId">
    <vt:bool>false</vt:bool>
  </property>
  <property fmtid="{D5CDD505-2E9C-101B-9397-08002B2CF9AE}" pid="16" name="_dlc_DocId">
    <vt:lpwstr>GDIT-2173-16</vt:lpwstr>
  </property>
  <property fmtid="{D5CDD505-2E9C-101B-9397-08002B2CF9AE}" pid="17" name="_dlc_DocIdUrl">
    <vt:lpwstr>https://spspi.gdit.com/opshcsd/HCSD_Health_Solutions/MMS/ddps/_layouts/DocIdRedir.aspx?ID=GDIT-2173-16, GDIT-2173-16</vt:lpwstr>
  </property>
  <property fmtid="{D5CDD505-2E9C-101B-9397-08002B2CF9AE}" pid="18" name="TemplateUrl">
    <vt:lpwstr/>
  </property>
  <property fmtid="{D5CDD505-2E9C-101B-9397-08002B2CF9AE}" pid="19" name="_dlc_DocIdItemGuid">
    <vt:lpwstr>4fc7b96f-542a-4881-81b3-407c79226cb4</vt:lpwstr>
  </property>
  <property fmtid="{D5CDD505-2E9C-101B-9397-08002B2CF9AE}" pid="20" name="Language">
    <vt:lpwstr>English</vt:lpwstr>
  </property>
  <property fmtid="{D5CDD505-2E9C-101B-9397-08002B2CF9AE}" pid="21" name="MSIP_Label_b3a0f6df-f04d-48ca-8058-8060924d496c_Extended_MSFT_Method">
    <vt:lpwstr>Standard</vt:lpwstr>
  </property>
  <property fmtid="{D5CDD505-2E9C-101B-9397-08002B2CF9AE}" pid="22" name="MSIP_Label_4377ec40-577f-4409-b0f4-0d1e25ff6efc_SiteId">
    <vt:lpwstr>43243701-7aa8-421a-a131-fed3f11104c8</vt:lpwstr>
  </property>
  <property fmtid="{D5CDD505-2E9C-101B-9397-08002B2CF9AE}" pid="23" name="MSIP_Label_4377ec40-577f-4409-b0f4-0d1e25ff6efc_Parent">
    <vt:lpwstr>b3a0f6df-f04d-48ca-8058-8060924d496c</vt:lpwstr>
  </property>
  <property fmtid="{D5CDD505-2E9C-101B-9397-08002B2CF9AE}" pid="24" name="Sensitivity">
    <vt:lpwstr>GDIT Personal Information \ SPI-4 or less GDIT Personal Information</vt:lpwstr>
  </property>
  <property fmtid="{D5CDD505-2E9C-101B-9397-08002B2CF9AE}" pid="25" name="MSIP_Label_4377ec40-577f-4409-b0f4-0d1e25ff6efc_Removed">
    <vt:lpwstr>False</vt:lpwstr>
  </property>
  <property fmtid="{D5CDD505-2E9C-101B-9397-08002B2CF9AE}" pid="26" name="MSIP_Label_4377ec40-577f-4409-b0f4-0d1e25ff6efc_Enabled">
    <vt:lpwstr>True</vt:lpwstr>
  </property>
  <property fmtid="{D5CDD505-2E9C-101B-9397-08002B2CF9AE}" pid="27" name="MSIP_Label_4377ec40-577f-4409-b0f4-0d1e25ff6efc_Name">
    <vt:lpwstr>GDIT Personal Information \ SPI-4 or less</vt:lpwstr>
  </property>
  <property fmtid="{D5CDD505-2E9C-101B-9397-08002B2CF9AE}" pid="28" name="MSIP_Label_b3a0f6df-f04d-48ca-8058-8060924d496c_Enabled">
    <vt:lpwstr>True</vt:lpwstr>
  </property>
  <property fmtid="{D5CDD505-2E9C-101B-9397-08002B2CF9AE}" pid="29" name="MSIP_Label_b3a0f6df-f04d-48ca-8058-8060924d496c_SiteId">
    <vt:lpwstr>43243701-7aa8-421a-a131-fed3f11104c8</vt:lpwstr>
  </property>
  <property fmtid="{D5CDD505-2E9C-101B-9397-08002B2CF9AE}" pid="30" name="MSIP_Label_4377ec40-577f-4409-b0f4-0d1e25ff6efc_Extended_MSFT_Method">
    <vt:lpwstr>Standard</vt:lpwstr>
  </property>
  <property fmtid="{D5CDD505-2E9C-101B-9397-08002B2CF9AE}" pid="31" name="MSIP_Label_b3a0f6df-f04d-48ca-8058-8060924d496c_ActionId">
    <vt:lpwstr>d67951db-7f0f-425b-813a-8170437f2a42</vt:lpwstr>
  </property>
  <property fmtid="{D5CDD505-2E9C-101B-9397-08002B2CF9AE}" pid="32" name="MSIP_Label_4377ec40-577f-4409-b0f4-0d1e25ff6efc_SetDate">
    <vt:lpwstr>2023-03-08T23:43:18Z</vt:lpwstr>
  </property>
  <property fmtid="{D5CDD505-2E9C-101B-9397-08002B2CF9AE}" pid="33" name="MSIP_Label_4377ec40-577f-4409-b0f4-0d1e25ff6efc_ActionId">
    <vt:lpwstr>82fa3e07-4eae-49c3-a255-d7017a400453</vt:lpwstr>
  </property>
  <property fmtid="{D5CDD505-2E9C-101B-9397-08002B2CF9AE}" pid="34" name="MSIP_Label_b3a0f6df-f04d-48ca-8058-8060924d496c_Name">
    <vt:lpwstr>GDIT Personal Information</vt:lpwstr>
  </property>
  <property fmtid="{D5CDD505-2E9C-101B-9397-08002B2CF9AE}" pid="35" name="MSIP_Label_b3a0f6df-f04d-48ca-8058-8060924d496c_SetDate">
    <vt:lpwstr>2023-03-08T23:43:18Z</vt:lpwstr>
  </property>
</Properties>
</file>